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esktop\"/>
    </mc:Choice>
  </mc:AlternateContent>
  <xr:revisionPtr revIDLastSave="0" documentId="8_{57BC7E93-D74A-4789-BB51-6441FCB99F17}" xr6:coauthVersionLast="47" xr6:coauthVersionMax="47" xr10:uidLastSave="{00000000-0000-0000-0000-000000000000}"/>
  <bookViews>
    <workbookView xWindow="-108" yWindow="-108" windowWidth="23256" windowHeight="12456" firstSheet="1" activeTab="3" xr2:uid="{5BE437B9-FDA3-49C1-81ED-7FB5880C08E3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28" i="3" s="1"/>
  <c r="D4" i="3"/>
  <c r="D30" i="3" s="1"/>
  <c r="D12" i="3"/>
  <c r="D10" i="3"/>
  <c r="D197" i="2"/>
  <c r="D6" i="3"/>
  <c r="D8" i="3"/>
  <c r="A1" i="3"/>
  <c r="D22" i="3" l="1"/>
  <c r="D20" i="3"/>
  <c r="D24" i="3" s="1"/>
  <c r="C32" i="3" s="1"/>
  <c r="D26" i="3"/>
  <c r="C34" i="3" s="1"/>
</calcChain>
</file>

<file path=xl/sharedStrings.xml><?xml version="1.0" encoding="utf-8"?>
<sst xmlns="http://schemas.openxmlformats.org/spreadsheetml/2006/main" count="1016" uniqueCount="43">
  <si>
    <t>Participant ID</t>
  </si>
  <si>
    <t>A</t>
  </si>
  <si>
    <t>B</t>
  </si>
  <si>
    <t>Dite Plan</t>
  </si>
  <si>
    <t>Weight Loss</t>
  </si>
  <si>
    <t>Mean of A</t>
  </si>
  <si>
    <t>Mean of B</t>
  </si>
  <si>
    <t>Standard Deviation of Dite A</t>
  </si>
  <si>
    <t>Standard Deviation of Dite B</t>
  </si>
  <si>
    <t>p-value for one-sample t-test (Diet A):</t>
  </si>
  <si>
    <t>p-value for one-sample t-test (Diet B):</t>
  </si>
  <si>
    <t>No.of Samples in B</t>
  </si>
  <si>
    <t>No.of Samples in A</t>
  </si>
  <si>
    <t>Hypothesized mean weight loss</t>
  </si>
  <si>
    <t>t-Statistic of A</t>
  </si>
  <si>
    <t>t-Statistic of B</t>
  </si>
  <si>
    <t>Degrees of Freedom (df) A</t>
  </si>
  <si>
    <t>Degrees of Freedom (df) B</t>
  </si>
  <si>
    <t>p-value A</t>
  </si>
  <si>
    <t>p-value B</t>
  </si>
  <si>
    <t>simple 1</t>
  </si>
  <si>
    <t>simple 2</t>
  </si>
  <si>
    <t>simple 3</t>
  </si>
  <si>
    <t>simple 4</t>
  </si>
  <si>
    <t>simple 5</t>
  </si>
  <si>
    <t>simple 6</t>
  </si>
  <si>
    <t>simple 7</t>
  </si>
  <si>
    <t>simple 8</t>
  </si>
  <si>
    <t>simple 9</t>
  </si>
  <si>
    <t>simple 10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</si>
  <si>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</si>
  <si>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</si>
  <si>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</si>
  <si>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</si>
  <si>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</si>
  <si>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</si>
  <si>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</si>
  <si>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</si>
  <si>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</si>
  <si>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</si>
  <si>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</si>
  <si>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If the t Stat is greater than the t Critical two-tail value we reject H0</t>
  </si>
  <si>
    <t>Since 8.34383648974279 is greater than 1.96568290490966 we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</si>
</sst>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6"/>
      <color rgb="FF1F2328"/>
      <name val="Segoe UI"/>
      <family val="2"/>
    </font>
    <font>
      <sz val="6"/>
      <color rgb="FF1F2328"/>
      <name val="Var(--fontStack-monospace, ui-m"/>
    </font>
    <font>
      <sz val="6"/>
      <color rgb="FF1F2328"/>
      <name val="Segoe U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 wrapText="1" indent="1"/>
    </xf>
    <xf numFmtId="0" fontId="3" fillId="2" borderId="0" xfId="0" applyFont="1" applyFill="1" applyAlignment="1">
      <alignment vertical="center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96860-167B-4752-B7DD-2F69D287EFC0}" name="Table1" displayName="Table1" ref="A1:C485" totalsRowShown="0">
  <autoFilter ref="A1:C485" xr:uid="{40396860-167B-4752-B7DD-2F69D287EFC0}">
    <filterColumn colId="1">
      <filters>
        <filter val="A"/>
      </filters>
    </filterColumn>
  </autoFilter>
  <tableColumns count="3">
    <tableColumn id="1" xr3:uid="{4AD541D7-7143-4B55-965E-2B541FE5FC7C}" name="Participant ID"/>
    <tableColumn id="2" xr3:uid="{2B10B03C-19F4-4DEE-935E-409FFC00862E}" name="Dite Plan"/>
    <tableColumn id="3" xr3:uid="{F5E0EEEE-280D-47F3-80C1-9F18A4D4A251}" name="Weight 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6B0B-3B29-4C81-BAFA-8A5469547C7A}">
  <dimension ref="A1:K514"/>
  <sheetViews>
    <sheetView topLeftCell="B1" workbookViewId="0">
      <selection activeCell="C6" sqref="C6"/>
    </sheetView>
  </sheetViews>
  <sheetFormatPr defaultRowHeight="14.4" x14ac:dyDescent="0.3"/>
  <cols>
    <col min="5" max="5" width="30.21875" bestFit="1" customWidth="1"/>
    <col min="9" max="9" width="12" bestFit="1" customWidth="1"/>
    <col min="11" max="11" width="10.77734375" bestFit="1" customWidth="1"/>
  </cols>
  <sheetData>
    <row r="1" spans="1:4" x14ac:dyDescent="0.3">
      <c r="A1" s="2"/>
      <c r="B1" s="2"/>
      <c r="C1" s="2"/>
      <c r="D1" s="1"/>
    </row>
    <row r="2" spans="1:4" x14ac:dyDescent="0.3">
      <c r="A2" s="3"/>
      <c r="B2" s="4"/>
      <c r="C2" s="4"/>
      <c r="D2" s="4"/>
    </row>
    <row r="3" spans="1:4" x14ac:dyDescent="0.3">
      <c r="A3" s="3"/>
      <c r="B3" s="4"/>
      <c r="C3" s="4"/>
      <c r="D3" s="4"/>
    </row>
    <row r="4" spans="1:4" x14ac:dyDescent="0.3">
      <c r="A4" s="3"/>
      <c r="B4" s="4"/>
      <c r="C4" s="4"/>
      <c r="D4" s="4"/>
    </row>
    <row r="5" spans="1:4" x14ac:dyDescent="0.3">
      <c r="A5" s="3"/>
      <c r="B5" s="4"/>
      <c r="C5" s="4"/>
      <c r="D5" s="4"/>
    </row>
    <row r="6" spans="1:4" x14ac:dyDescent="0.3">
      <c r="A6" s="3"/>
      <c r="B6" s="4"/>
      <c r="C6" s="4"/>
      <c r="D6" s="4"/>
    </row>
    <row r="7" spans="1:4" x14ac:dyDescent="0.3">
      <c r="A7" s="3"/>
      <c r="B7" s="4"/>
      <c r="C7" s="4"/>
      <c r="D7" s="4"/>
    </row>
    <row r="8" spans="1:4" x14ac:dyDescent="0.3">
      <c r="A8" s="3"/>
      <c r="B8" s="4"/>
      <c r="C8" s="4"/>
      <c r="D8" s="4"/>
    </row>
    <row r="9" spans="1:4" x14ac:dyDescent="0.3">
      <c r="A9" s="3"/>
      <c r="B9" s="4"/>
      <c r="C9" s="4"/>
      <c r="D9" s="4"/>
    </row>
    <row r="10" spans="1:4" x14ac:dyDescent="0.3">
      <c r="A10" s="3"/>
      <c r="B10" s="4"/>
      <c r="C10" s="4"/>
      <c r="D10" s="4"/>
    </row>
    <row r="11" spans="1:4" x14ac:dyDescent="0.3">
      <c r="A11" s="3"/>
      <c r="B11" s="4"/>
      <c r="C11" s="4"/>
      <c r="D11" s="4"/>
    </row>
    <row r="12" spans="1:4" x14ac:dyDescent="0.3">
      <c r="A12" s="3"/>
      <c r="B12" s="4"/>
      <c r="C12" s="4"/>
      <c r="D12" s="4"/>
    </row>
    <row r="13" spans="1:4" x14ac:dyDescent="0.3">
      <c r="A13" s="3"/>
      <c r="B13" s="4"/>
      <c r="C13" s="4"/>
      <c r="D13" s="4"/>
    </row>
    <row r="14" spans="1:4" x14ac:dyDescent="0.3">
      <c r="A14" s="3"/>
      <c r="B14" s="4"/>
      <c r="C14" s="4"/>
      <c r="D14" s="4"/>
    </row>
    <row r="15" spans="1:4" x14ac:dyDescent="0.3">
      <c r="A15" s="3"/>
      <c r="B15" s="4"/>
      <c r="C15" s="4"/>
      <c r="D15" s="4"/>
    </row>
    <row r="16" spans="1:4" x14ac:dyDescent="0.3">
      <c r="A16" s="3"/>
      <c r="B16" s="4"/>
      <c r="C16" s="4"/>
      <c r="D16" s="4"/>
    </row>
    <row r="17" spans="1:11" x14ac:dyDescent="0.3">
      <c r="A17" s="3"/>
      <c r="B17" s="4"/>
      <c r="C17" s="4"/>
      <c r="D17" s="4"/>
    </row>
    <row r="18" spans="1:11" x14ac:dyDescent="0.3">
      <c r="A18" s="3"/>
      <c r="B18" s="4"/>
      <c r="C18" s="4"/>
      <c r="D18" s="4"/>
    </row>
    <row r="19" spans="1:11" x14ac:dyDescent="0.3">
      <c r="A19" s="3"/>
      <c r="B19" s="4"/>
      <c r="C19" s="4"/>
      <c r="D19" s="4"/>
    </row>
    <row r="20" spans="1:11" x14ac:dyDescent="0.3">
      <c r="A20" s="3"/>
      <c r="B20" s="4"/>
      <c r="C20" s="4"/>
      <c r="D20" s="4"/>
    </row>
    <row r="21" spans="1:11" x14ac:dyDescent="0.3">
      <c r="A21" s="3"/>
      <c r="B21" s="4"/>
      <c r="C21" s="4"/>
      <c r="D21" s="4"/>
    </row>
    <row r="22" spans="1:11" x14ac:dyDescent="0.3">
      <c r="A22" s="3"/>
      <c r="B22" s="4"/>
      <c r="C22" s="4"/>
      <c r="D22" s="4"/>
    </row>
    <row r="23" spans="1:11" x14ac:dyDescent="0.3">
      <c r="A23" s="3"/>
      <c r="B23" s="4"/>
      <c r="C23" s="4"/>
      <c r="D23" s="4"/>
    </row>
    <row r="24" spans="1:11" x14ac:dyDescent="0.3">
      <c r="A24" s="3"/>
      <c r="B24" s="4"/>
      <c r="C24" s="4"/>
      <c r="D24" s="4"/>
    </row>
    <row r="25" spans="1:11" x14ac:dyDescent="0.3">
      <c r="A25" s="3"/>
      <c r="B25" s="4"/>
      <c r="C25" s="4"/>
      <c r="D25" s="4"/>
    </row>
    <row r="26" spans="1:11" x14ac:dyDescent="0.3">
      <c r="A26" s="3"/>
      <c r="B26" s="4"/>
      <c r="C26" s="4"/>
      <c r="D26" s="4"/>
    </row>
    <row r="27" spans="1:11" x14ac:dyDescent="0.3">
      <c r="A27" s="3"/>
      <c r="B27" s="4"/>
      <c r="C27" s="4"/>
      <c r="D27" s="4"/>
    </row>
    <row r="28" spans="1:11" x14ac:dyDescent="0.3">
      <c r="A28" s="3"/>
      <c r="B28" s="4"/>
      <c r="C28" s="4"/>
      <c r="D28" s="4"/>
    </row>
    <row r="29" spans="1:11" x14ac:dyDescent="0.3">
      <c r="A29" s="3"/>
      <c r="B29" s="4"/>
      <c r="C29" s="4"/>
      <c r="D29" s="4"/>
    </row>
    <row r="30" spans="1:11" x14ac:dyDescent="0.3">
      <c r="A30" s="3"/>
      <c r="B30" s="4"/>
      <c r="C30" s="4"/>
      <c r="D30" s="4"/>
      <c r="I30" t="s">
        <v>0</v>
      </c>
      <c r="J30" t="s">
        <v>3</v>
      </c>
      <c r="K30" t="s">
        <v>4</v>
      </c>
    </row>
    <row r="31" spans="1:11" x14ac:dyDescent="0.3">
      <c r="A31" s="3"/>
      <c r="B31" s="4"/>
      <c r="C31" s="4"/>
      <c r="D31" s="4"/>
      <c r="I31">
        <v>1</v>
      </c>
      <c r="J31" t="s">
        <v>2</v>
      </c>
      <c r="K31">
        <v>-0.20237434600000001</v>
      </c>
    </row>
    <row r="32" spans="1:11" x14ac:dyDescent="0.3">
      <c r="A32" s="3"/>
      <c r="B32" s="4"/>
      <c r="C32" s="4"/>
      <c r="D32" s="4"/>
      <c r="I32">
        <v>2</v>
      </c>
      <c r="J32" t="s">
        <v>2</v>
      </c>
      <c r="K32">
        <v>3.6139452900000002</v>
      </c>
    </row>
    <row r="33" spans="1:11" x14ac:dyDescent="0.3">
      <c r="A33" s="3"/>
      <c r="B33" s="4"/>
      <c r="C33" s="4"/>
      <c r="D33" s="4"/>
      <c r="I33">
        <v>3</v>
      </c>
      <c r="J33" t="s">
        <v>1</v>
      </c>
      <c r="K33">
        <v>-0.79823884199999995</v>
      </c>
    </row>
    <row r="34" spans="1:11" x14ac:dyDescent="0.3">
      <c r="A34" s="3"/>
      <c r="B34" s="4"/>
      <c r="C34" s="4"/>
      <c r="D34" s="4"/>
      <c r="I34">
        <v>4</v>
      </c>
      <c r="J34" t="s">
        <v>1</v>
      </c>
      <c r="K34">
        <v>3.1604340249999998</v>
      </c>
    </row>
    <row r="35" spans="1:11" x14ac:dyDescent="0.3">
      <c r="A35" s="3"/>
      <c r="B35" s="4"/>
      <c r="C35" s="4"/>
      <c r="D35" s="4"/>
      <c r="I35">
        <v>5</v>
      </c>
      <c r="J35" t="s">
        <v>1</v>
      </c>
      <c r="K35">
        <v>3.8575847780000001</v>
      </c>
    </row>
    <row r="36" spans="1:11" x14ac:dyDescent="0.3">
      <c r="A36" s="3"/>
      <c r="B36" s="4"/>
      <c r="C36" s="4"/>
      <c r="D36" s="4"/>
      <c r="I36">
        <v>6</v>
      </c>
      <c r="J36" t="s">
        <v>2</v>
      </c>
      <c r="K36">
        <v>0.56318960799999995</v>
      </c>
    </row>
    <row r="37" spans="1:11" x14ac:dyDescent="0.3">
      <c r="A37" s="3"/>
      <c r="B37" s="4"/>
      <c r="C37" s="4"/>
      <c r="D37" s="4"/>
      <c r="I37">
        <v>7</v>
      </c>
      <c r="J37" t="s">
        <v>1</v>
      </c>
      <c r="K37">
        <v>2.7896312540000001</v>
      </c>
    </row>
    <row r="38" spans="1:11" x14ac:dyDescent="0.3">
      <c r="A38" s="3"/>
      <c r="B38" s="4"/>
      <c r="C38" s="4"/>
      <c r="D38" s="4"/>
      <c r="I38">
        <v>8</v>
      </c>
      <c r="J38" t="s">
        <v>2</v>
      </c>
      <c r="K38">
        <v>5.841716066</v>
      </c>
    </row>
    <row r="39" spans="1:11" x14ac:dyDescent="0.3">
      <c r="A39" s="3"/>
      <c r="B39" s="4"/>
      <c r="C39" s="4"/>
      <c r="D39" s="4"/>
      <c r="I39">
        <v>9</v>
      </c>
      <c r="J39" t="s">
        <v>2</v>
      </c>
      <c r="K39">
        <v>-1.0285881450000001</v>
      </c>
    </row>
    <row r="40" spans="1:11" x14ac:dyDescent="0.3">
      <c r="A40" s="3"/>
      <c r="B40" s="4"/>
      <c r="C40" s="4"/>
      <c r="D40" s="4"/>
      <c r="I40">
        <v>10</v>
      </c>
      <c r="J40" t="s">
        <v>2</v>
      </c>
      <c r="K40">
        <v>-1.4915309569999999</v>
      </c>
    </row>
    <row r="41" spans="1:11" x14ac:dyDescent="0.3">
      <c r="A41" s="3"/>
      <c r="B41" s="4"/>
      <c r="C41" s="4"/>
      <c r="D41" s="4"/>
      <c r="I41">
        <v>11</v>
      </c>
      <c r="J41" t="s">
        <v>1</v>
      </c>
      <c r="K41">
        <v>7.1816410399999997</v>
      </c>
    </row>
    <row r="42" spans="1:11" x14ac:dyDescent="0.3">
      <c r="A42" s="3"/>
      <c r="B42" s="4"/>
      <c r="C42" s="4"/>
      <c r="D42" s="4"/>
      <c r="I42">
        <v>12</v>
      </c>
      <c r="J42" t="s">
        <v>2</v>
      </c>
      <c r="K42">
        <v>1.143024305</v>
      </c>
    </row>
    <row r="43" spans="1:11" x14ac:dyDescent="0.3">
      <c r="A43" s="3"/>
      <c r="B43" s="4"/>
      <c r="C43" s="4"/>
      <c r="D43" s="4"/>
      <c r="I43">
        <v>13</v>
      </c>
      <c r="J43" t="s">
        <v>1</v>
      </c>
      <c r="K43">
        <v>4.1714791299999998</v>
      </c>
    </row>
    <row r="44" spans="1:11" x14ac:dyDescent="0.3">
      <c r="A44" s="3"/>
      <c r="B44" s="4"/>
      <c r="C44" s="4"/>
      <c r="D44" s="4"/>
      <c r="I44">
        <v>14</v>
      </c>
      <c r="J44" t="s">
        <v>2</v>
      </c>
      <c r="K44">
        <v>-0.584090675</v>
      </c>
    </row>
    <row r="45" spans="1:11" x14ac:dyDescent="0.3">
      <c r="A45" s="3"/>
      <c r="B45" s="4"/>
      <c r="C45" s="4"/>
      <c r="D45" s="4"/>
      <c r="I45">
        <v>15</v>
      </c>
      <c r="J45" t="s">
        <v>2</v>
      </c>
      <c r="K45">
        <v>1.734905355</v>
      </c>
    </row>
    <row r="46" spans="1:11" x14ac:dyDescent="0.3">
      <c r="A46" s="3"/>
      <c r="B46" s="4"/>
      <c r="C46" s="4"/>
      <c r="D46" s="4"/>
      <c r="I46">
        <v>16</v>
      </c>
      <c r="J46" t="s">
        <v>1</v>
      </c>
      <c r="K46">
        <v>6.5603675380000004</v>
      </c>
    </row>
    <row r="47" spans="1:11" x14ac:dyDescent="0.3">
      <c r="A47" s="3"/>
      <c r="B47" s="4"/>
      <c r="C47" s="4"/>
      <c r="D47" s="4"/>
      <c r="I47">
        <v>17</v>
      </c>
      <c r="J47" t="s">
        <v>2</v>
      </c>
      <c r="K47">
        <v>-0.54915321900000003</v>
      </c>
    </row>
    <row r="48" spans="1:11" x14ac:dyDescent="0.3">
      <c r="A48" s="3"/>
      <c r="B48" s="4"/>
      <c r="C48" s="4"/>
      <c r="D48" s="4"/>
      <c r="I48">
        <v>18</v>
      </c>
      <c r="J48" t="s">
        <v>2</v>
      </c>
      <c r="K48">
        <v>-3.232495551</v>
      </c>
    </row>
    <row r="49" spans="1:11" x14ac:dyDescent="0.3">
      <c r="A49" s="3"/>
      <c r="B49" s="4"/>
      <c r="C49" s="4"/>
      <c r="D49" s="4"/>
      <c r="I49">
        <v>19</v>
      </c>
      <c r="J49" t="s">
        <v>2</v>
      </c>
      <c r="K49">
        <v>1.7482298970000001</v>
      </c>
    </row>
    <row r="50" spans="1:11" x14ac:dyDescent="0.3">
      <c r="A50" s="3"/>
      <c r="B50" s="4"/>
      <c r="C50" s="4"/>
      <c r="D50" s="4"/>
      <c r="I50">
        <v>20</v>
      </c>
      <c r="J50" t="s">
        <v>1</v>
      </c>
      <c r="K50">
        <v>3.7711623849999998</v>
      </c>
    </row>
    <row r="51" spans="1:11" x14ac:dyDescent="0.3">
      <c r="A51" s="3"/>
      <c r="B51" s="4"/>
      <c r="C51" s="4"/>
      <c r="D51" s="4"/>
      <c r="I51">
        <v>21</v>
      </c>
      <c r="J51" t="s">
        <v>2</v>
      </c>
      <c r="K51">
        <v>5.7936215029999998</v>
      </c>
    </row>
    <row r="52" spans="1:11" x14ac:dyDescent="0.3">
      <c r="A52" s="3"/>
      <c r="B52" s="4"/>
      <c r="C52" s="4"/>
      <c r="D52" s="4"/>
      <c r="I52">
        <v>22</v>
      </c>
      <c r="J52" t="s">
        <v>1</v>
      </c>
      <c r="K52">
        <v>4.158495845</v>
      </c>
    </row>
    <row r="53" spans="1:11" x14ac:dyDescent="0.3">
      <c r="A53" s="3"/>
      <c r="B53" s="4"/>
      <c r="C53" s="4"/>
      <c r="D53" s="4"/>
      <c r="I53">
        <v>23</v>
      </c>
      <c r="J53" t="s">
        <v>2</v>
      </c>
      <c r="K53">
        <v>0.36016242900000001</v>
      </c>
    </row>
    <row r="54" spans="1:11" x14ac:dyDescent="0.3">
      <c r="A54" s="3"/>
      <c r="B54" s="4"/>
      <c r="C54" s="4"/>
      <c r="D54" s="4"/>
      <c r="I54">
        <v>24</v>
      </c>
      <c r="J54" t="s">
        <v>2</v>
      </c>
      <c r="K54">
        <v>3.1114299949999999</v>
      </c>
    </row>
    <row r="55" spans="1:11" x14ac:dyDescent="0.3">
      <c r="A55" s="3"/>
      <c r="B55" s="4"/>
      <c r="C55" s="4"/>
      <c r="D55" s="4"/>
      <c r="I55">
        <v>25</v>
      </c>
      <c r="J55" t="s">
        <v>1</v>
      </c>
      <c r="K55">
        <v>0.17638168000000001</v>
      </c>
    </row>
    <row r="56" spans="1:11" x14ac:dyDescent="0.3">
      <c r="A56" s="3"/>
      <c r="B56" s="4"/>
      <c r="C56" s="4"/>
      <c r="D56" s="4"/>
      <c r="I56">
        <v>26</v>
      </c>
      <c r="J56" t="s">
        <v>2</v>
      </c>
      <c r="K56">
        <v>1.5138941779999999</v>
      </c>
    </row>
    <row r="57" spans="1:11" x14ac:dyDescent="0.3">
      <c r="A57" s="3"/>
      <c r="B57" s="4"/>
      <c r="C57" s="4"/>
      <c r="D57" s="4"/>
      <c r="I57">
        <v>27</v>
      </c>
      <c r="J57" t="s">
        <v>1</v>
      </c>
      <c r="K57">
        <v>5.7710447949999999</v>
      </c>
    </row>
    <row r="58" spans="1:11" x14ac:dyDescent="0.3">
      <c r="A58" s="3"/>
      <c r="B58" s="4"/>
      <c r="C58" s="4"/>
      <c r="D58" s="4"/>
      <c r="I58">
        <v>28</v>
      </c>
      <c r="J58" t="s">
        <v>2</v>
      </c>
      <c r="K58">
        <v>0.71242450999999996</v>
      </c>
    </row>
    <row r="59" spans="1:11" x14ac:dyDescent="0.3">
      <c r="A59" s="3"/>
      <c r="B59" s="4"/>
      <c r="C59" s="4"/>
      <c r="D59" s="4"/>
      <c r="I59">
        <v>29</v>
      </c>
      <c r="J59" t="s">
        <v>2</v>
      </c>
      <c r="K59">
        <v>4.636562659</v>
      </c>
    </row>
    <row r="60" spans="1:11" x14ac:dyDescent="0.3">
      <c r="A60" s="3"/>
      <c r="B60" s="4"/>
      <c r="C60" s="4"/>
      <c r="D60" s="4"/>
      <c r="I60">
        <v>30</v>
      </c>
      <c r="J60" t="s">
        <v>2</v>
      </c>
      <c r="K60">
        <v>6.7650536069999996</v>
      </c>
    </row>
    <row r="61" spans="1:11" x14ac:dyDescent="0.3">
      <c r="A61" s="3"/>
      <c r="B61" s="4"/>
      <c r="C61" s="4"/>
      <c r="D61" s="4"/>
      <c r="I61">
        <v>31</v>
      </c>
      <c r="J61" t="s">
        <v>2</v>
      </c>
      <c r="K61">
        <v>2.4029497320000002</v>
      </c>
    </row>
    <row r="62" spans="1:11" x14ac:dyDescent="0.3">
      <c r="A62" s="3"/>
      <c r="B62" s="4"/>
      <c r="C62" s="4"/>
      <c r="D62" s="4"/>
      <c r="I62">
        <v>32</v>
      </c>
      <c r="J62" t="s">
        <v>2</v>
      </c>
      <c r="K62">
        <v>0.398829508</v>
      </c>
    </row>
    <row r="63" spans="1:11" x14ac:dyDescent="0.3">
      <c r="A63" s="3"/>
      <c r="B63" s="4"/>
      <c r="C63" s="4"/>
      <c r="D63" s="4"/>
      <c r="I63">
        <v>33</v>
      </c>
      <c r="J63" t="s">
        <v>2</v>
      </c>
      <c r="K63">
        <v>1.423189687</v>
      </c>
    </row>
    <row r="64" spans="1:11" x14ac:dyDescent="0.3">
      <c r="A64" s="3"/>
      <c r="B64" s="4"/>
      <c r="C64" s="4"/>
      <c r="D64" s="4"/>
      <c r="I64">
        <v>34</v>
      </c>
      <c r="J64" t="s">
        <v>2</v>
      </c>
      <c r="K64">
        <v>2.6104896929999999</v>
      </c>
    </row>
    <row r="65" spans="1:11" x14ac:dyDescent="0.3">
      <c r="A65" s="3"/>
      <c r="B65" s="4"/>
      <c r="C65" s="4"/>
      <c r="D65" s="4"/>
      <c r="I65">
        <v>35</v>
      </c>
      <c r="J65" t="s">
        <v>1</v>
      </c>
      <c r="K65">
        <v>2.425404941</v>
      </c>
    </row>
    <row r="66" spans="1:11" x14ac:dyDescent="0.3">
      <c r="A66" s="3"/>
      <c r="B66" s="4"/>
      <c r="C66" s="4"/>
      <c r="D66" s="4"/>
      <c r="I66">
        <v>36</v>
      </c>
      <c r="J66" t="s">
        <v>1</v>
      </c>
      <c r="K66">
        <v>3.6359445469999998</v>
      </c>
    </row>
    <row r="67" spans="1:11" x14ac:dyDescent="0.3">
      <c r="A67" s="3"/>
      <c r="B67" s="4"/>
      <c r="C67" s="4"/>
      <c r="D67" s="4"/>
      <c r="I67">
        <v>37</v>
      </c>
      <c r="J67" t="s">
        <v>1</v>
      </c>
      <c r="K67">
        <v>5.4940464049999997</v>
      </c>
    </row>
    <row r="68" spans="1:11" x14ac:dyDescent="0.3">
      <c r="A68" s="3"/>
      <c r="B68" s="4"/>
      <c r="C68" s="4"/>
      <c r="D68" s="4"/>
      <c r="I68">
        <v>38</v>
      </c>
      <c r="J68" t="s">
        <v>1</v>
      </c>
      <c r="K68">
        <v>3.696960255</v>
      </c>
    </row>
    <row r="69" spans="1:11" x14ac:dyDescent="0.3">
      <c r="A69" s="3"/>
      <c r="B69" s="4"/>
      <c r="C69" s="4"/>
      <c r="D69" s="4"/>
      <c r="I69">
        <v>39</v>
      </c>
      <c r="J69" t="s">
        <v>2</v>
      </c>
      <c r="K69">
        <v>-1.7872997020000001</v>
      </c>
    </row>
    <row r="70" spans="1:11" x14ac:dyDescent="0.3">
      <c r="A70" s="3"/>
      <c r="B70" s="4"/>
      <c r="C70" s="4"/>
      <c r="D70" s="4"/>
      <c r="I70">
        <v>40</v>
      </c>
      <c r="J70" t="s">
        <v>2</v>
      </c>
      <c r="K70">
        <v>4.7091505140000001</v>
      </c>
    </row>
    <row r="71" spans="1:11" x14ac:dyDescent="0.3">
      <c r="A71" s="3"/>
      <c r="B71" s="4"/>
      <c r="C71" s="4"/>
      <c r="D71" s="4"/>
      <c r="I71">
        <v>41</v>
      </c>
      <c r="J71" t="s">
        <v>2</v>
      </c>
      <c r="K71">
        <v>1.9470247300000001</v>
      </c>
    </row>
    <row r="72" spans="1:11" x14ac:dyDescent="0.3">
      <c r="A72" s="3"/>
      <c r="B72" s="4"/>
      <c r="C72" s="4"/>
      <c r="D72" s="4"/>
      <c r="I72">
        <v>42</v>
      </c>
      <c r="J72" t="s">
        <v>1</v>
      </c>
      <c r="K72">
        <v>4.1698731000000002</v>
      </c>
    </row>
    <row r="73" spans="1:11" x14ac:dyDescent="0.3">
      <c r="A73" s="3"/>
      <c r="B73" s="4"/>
      <c r="C73" s="4"/>
      <c r="D73" s="4"/>
      <c r="I73">
        <v>43</v>
      </c>
      <c r="J73" t="s">
        <v>1</v>
      </c>
      <c r="K73">
        <v>9.4046287179999997</v>
      </c>
    </row>
    <row r="74" spans="1:11" x14ac:dyDescent="0.3">
      <c r="A74" s="3"/>
      <c r="B74" s="4"/>
      <c r="C74" s="4"/>
      <c r="D74" s="4"/>
      <c r="I74">
        <v>44</v>
      </c>
      <c r="J74" t="s">
        <v>1</v>
      </c>
      <c r="K74">
        <v>5.1930059960000001</v>
      </c>
    </row>
    <row r="75" spans="1:11" x14ac:dyDescent="0.3">
      <c r="A75" s="3"/>
      <c r="B75" s="4"/>
      <c r="C75" s="4"/>
      <c r="D75" s="4"/>
      <c r="I75">
        <v>45</v>
      </c>
      <c r="J75" t="s">
        <v>2</v>
      </c>
      <c r="K75">
        <v>0.44562888499999997</v>
      </c>
    </row>
    <row r="76" spans="1:11" x14ac:dyDescent="0.3">
      <c r="A76" s="3"/>
      <c r="B76" s="4"/>
      <c r="C76" s="4"/>
      <c r="D76" s="4"/>
      <c r="I76">
        <v>46</v>
      </c>
      <c r="J76" t="s">
        <v>2</v>
      </c>
      <c r="K76">
        <v>-4.1714047829999998</v>
      </c>
    </row>
    <row r="77" spans="1:11" x14ac:dyDescent="0.3">
      <c r="A77" s="3"/>
      <c r="B77" s="4"/>
      <c r="C77" s="4"/>
      <c r="D77" s="4"/>
      <c r="I77">
        <v>47</v>
      </c>
      <c r="J77" t="s">
        <v>1</v>
      </c>
      <c r="K77">
        <v>5.5941697269999997</v>
      </c>
    </row>
    <row r="78" spans="1:11" x14ac:dyDescent="0.3">
      <c r="A78" s="3"/>
      <c r="B78" s="4"/>
      <c r="C78" s="4"/>
      <c r="D78" s="4"/>
      <c r="I78">
        <v>48</v>
      </c>
      <c r="J78" t="s">
        <v>1</v>
      </c>
      <c r="K78">
        <v>2.8287952629999999</v>
      </c>
    </row>
    <row r="79" spans="1:11" x14ac:dyDescent="0.3">
      <c r="A79" s="3"/>
      <c r="B79" s="4"/>
      <c r="C79" s="4"/>
      <c r="D79" s="4"/>
      <c r="I79">
        <v>49</v>
      </c>
      <c r="J79" t="s">
        <v>1</v>
      </c>
      <c r="K79">
        <v>6.0927136280000003</v>
      </c>
    </row>
    <row r="80" spans="1:11" x14ac:dyDescent="0.3">
      <c r="A80" s="3"/>
      <c r="B80" s="4"/>
      <c r="C80" s="4"/>
      <c r="D80" s="4"/>
      <c r="I80">
        <v>50</v>
      </c>
      <c r="J80" t="s">
        <v>2</v>
      </c>
      <c r="K80">
        <v>0.19294028199999999</v>
      </c>
    </row>
    <row r="81" spans="1:11" x14ac:dyDescent="0.3">
      <c r="A81" s="3"/>
      <c r="B81" s="4"/>
      <c r="C81" s="4"/>
      <c r="D81" s="4"/>
      <c r="I81">
        <v>51</v>
      </c>
      <c r="J81" t="s">
        <v>2</v>
      </c>
      <c r="K81">
        <v>8.6843510449999997</v>
      </c>
    </row>
    <row r="82" spans="1:11" x14ac:dyDescent="0.3">
      <c r="A82" s="3"/>
      <c r="B82" s="4"/>
      <c r="C82" s="4"/>
      <c r="D82" s="4"/>
      <c r="I82">
        <v>52</v>
      </c>
      <c r="J82" t="s">
        <v>1</v>
      </c>
      <c r="K82">
        <v>3.8401273699999998</v>
      </c>
    </row>
    <row r="83" spans="1:11" x14ac:dyDescent="0.3">
      <c r="A83" s="3"/>
      <c r="B83" s="4"/>
      <c r="C83" s="4"/>
      <c r="D83" s="4"/>
      <c r="I83">
        <v>53</v>
      </c>
      <c r="J83" t="s">
        <v>2</v>
      </c>
      <c r="K83">
        <v>3.7551134689999999</v>
      </c>
    </row>
    <row r="84" spans="1:11" x14ac:dyDescent="0.3">
      <c r="A84" s="3"/>
      <c r="B84" s="4"/>
      <c r="C84" s="4"/>
      <c r="D84" s="4"/>
      <c r="I84">
        <v>54</v>
      </c>
      <c r="J84" t="s">
        <v>1</v>
      </c>
      <c r="K84">
        <v>3.6859566849999998</v>
      </c>
    </row>
    <row r="85" spans="1:11" x14ac:dyDescent="0.3">
      <c r="A85" s="3"/>
      <c r="B85" s="4"/>
      <c r="C85" s="4"/>
      <c r="D85" s="4"/>
      <c r="I85">
        <v>55</v>
      </c>
      <c r="J85" t="s">
        <v>2</v>
      </c>
      <c r="K85">
        <v>0.80166623299999995</v>
      </c>
    </row>
    <row r="86" spans="1:11" x14ac:dyDescent="0.3">
      <c r="A86" s="3"/>
      <c r="B86" s="4"/>
      <c r="C86" s="4"/>
      <c r="D86" s="4"/>
      <c r="I86">
        <v>56</v>
      </c>
      <c r="J86" t="s">
        <v>2</v>
      </c>
      <c r="K86">
        <v>2.4505752080000001</v>
      </c>
    </row>
    <row r="87" spans="1:11" x14ac:dyDescent="0.3">
      <c r="A87" s="3"/>
      <c r="B87" s="4"/>
      <c r="C87" s="4"/>
      <c r="D87" s="4"/>
      <c r="I87">
        <v>57</v>
      </c>
      <c r="J87" t="s">
        <v>1</v>
      </c>
      <c r="K87">
        <v>2.0954356239999998</v>
      </c>
    </row>
    <row r="88" spans="1:11" x14ac:dyDescent="0.3">
      <c r="A88" s="3"/>
      <c r="B88" s="4"/>
      <c r="C88" s="4"/>
      <c r="D88" s="4"/>
      <c r="I88">
        <v>58</v>
      </c>
      <c r="J88" t="s">
        <v>2</v>
      </c>
      <c r="K88">
        <v>0.58935178399999999</v>
      </c>
    </row>
    <row r="89" spans="1:11" x14ac:dyDescent="0.3">
      <c r="A89" s="3"/>
      <c r="B89" s="4"/>
      <c r="C89" s="4"/>
      <c r="D89" s="4"/>
      <c r="I89">
        <v>59</v>
      </c>
      <c r="J89" t="s">
        <v>2</v>
      </c>
      <c r="K89">
        <v>0.42285439600000002</v>
      </c>
    </row>
    <row r="90" spans="1:11" x14ac:dyDescent="0.3">
      <c r="A90" s="3"/>
      <c r="B90" s="4"/>
      <c r="C90" s="4"/>
      <c r="D90" s="4"/>
      <c r="I90">
        <v>60</v>
      </c>
      <c r="J90" t="s">
        <v>1</v>
      </c>
      <c r="K90">
        <v>4.233085172</v>
      </c>
    </row>
    <row r="91" spans="1:11" x14ac:dyDescent="0.3">
      <c r="A91" s="3"/>
      <c r="B91" s="4"/>
      <c r="C91" s="4"/>
      <c r="D91" s="4"/>
      <c r="I91">
        <v>61</v>
      </c>
      <c r="J91" t="s">
        <v>2</v>
      </c>
      <c r="K91">
        <v>-3.0682399299999998</v>
      </c>
    </row>
    <row r="92" spans="1:11" x14ac:dyDescent="0.3">
      <c r="A92" s="3"/>
      <c r="B92" s="4"/>
      <c r="C92" s="4"/>
      <c r="D92" s="4"/>
      <c r="I92">
        <v>62</v>
      </c>
      <c r="J92" t="s">
        <v>1</v>
      </c>
      <c r="K92">
        <v>5.1045652170000002</v>
      </c>
    </row>
    <row r="93" spans="1:11" x14ac:dyDescent="0.3">
      <c r="A93" s="3"/>
      <c r="B93" s="4"/>
      <c r="C93" s="4"/>
      <c r="D93" s="4"/>
      <c r="I93">
        <v>63</v>
      </c>
      <c r="J93" t="s">
        <v>1</v>
      </c>
      <c r="K93">
        <v>2.1996250540000002</v>
      </c>
    </row>
    <row r="94" spans="1:11" x14ac:dyDescent="0.3">
      <c r="A94" s="3"/>
      <c r="B94" s="4"/>
      <c r="C94" s="4"/>
      <c r="D94" s="4"/>
      <c r="I94">
        <v>64</v>
      </c>
      <c r="J94" t="s">
        <v>2</v>
      </c>
      <c r="K94">
        <v>5.5940245910000002</v>
      </c>
    </row>
    <row r="95" spans="1:11" x14ac:dyDescent="0.3">
      <c r="A95" s="3"/>
      <c r="B95" s="4"/>
      <c r="C95" s="4"/>
      <c r="D95" s="4"/>
      <c r="I95">
        <v>65</v>
      </c>
      <c r="J95" t="s">
        <v>2</v>
      </c>
      <c r="K95">
        <v>-4.6816750909999998</v>
      </c>
    </row>
    <row r="96" spans="1:11" x14ac:dyDescent="0.3">
      <c r="A96" s="3"/>
      <c r="B96" s="4"/>
      <c r="C96" s="4"/>
      <c r="D96" s="4"/>
      <c r="I96">
        <v>66</v>
      </c>
      <c r="J96" t="s">
        <v>2</v>
      </c>
      <c r="K96">
        <v>4.2004620460000002</v>
      </c>
    </row>
    <row r="97" spans="1:11" x14ac:dyDescent="0.3">
      <c r="A97" s="3"/>
      <c r="B97" s="4"/>
      <c r="C97" s="4"/>
      <c r="D97" s="4"/>
      <c r="I97">
        <v>67</v>
      </c>
      <c r="J97" t="s">
        <v>1</v>
      </c>
      <c r="K97">
        <v>5.11769433</v>
      </c>
    </row>
    <row r="98" spans="1:11" x14ac:dyDescent="0.3">
      <c r="A98" s="3"/>
      <c r="B98" s="4"/>
      <c r="C98" s="4"/>
      <c r="D98" s="4"/>
      <c r="I98">
        <v>68</v>
      </c>
      <c r="J98" t="s">
        <v>1</v>
      </c>
      <c r="K98">
        <v>2.8718306349999998</v>
      </c>
    </row>
    <row r="99" spans="1:11" x14ac:dyDescent="0.3">
      <c r="A99" s="3"/>
      <c r="B99" s="4"/>
      <c r="C99" s="4"/>
      <c r="D99" s="4"/>
      <c r="I99">
        <v>69</v>
      </c>
      <c r="J99" t="s">
        <v>1</v>
      </c>
      <c r="K99">
        <v>4.7150079250000001</v>
      </c>
    </row>
    <row r="100" spans="1:11" x14ac:dyDescent="0.3">
      <c r="A100" s="3"/>
      <c r="B100" s="4"/>
      <c r="C100" s="4"/>
      <c r="D100" s="4"/>
      <c r="I100">
        <v>70</v>
      </c>
      <c r="J100" t="s">
        <v>2</v>
      </c>
      <c r="K100">
        <v>1.690149079</v>
      </c>
    </row>
    <row r="101" spans="1:11" x14ac:dyDescent="0.3">
      <c r="A101" s="3"/>
      <c r="B101" s="4"/>
      <c r="C101" s="4"/>
      <c r="D101" s="4"/>
      <c r="I101">
        <v>71</v>
      </c>
      <c r="J101" t="s">
        <v>2</v>
      </c>
      <c r="K101">
        <v>4.1104806949999997</v>
      </c>
    </row>
    <row r="102" spans="1:11" x14ac:dyDescent="0.3">
      <c r="A102" s="3"/>
      <c r="B102" s="4"/>
      <c r="C102" s="4"/>
      <c r="D102" s="4"/>
      <c r="I102">
        <v>72</v>
      </c>
      <c r="J102" t="s">
        <v>2</v>
      </c>
      <c r="K102">
        <v>5.8307588969999999</v>
      </c>
    </row>
    <row r="103" spans="1:11" x14ac:dyDescent="0.3">
      <c r="A103" s="3"/>
      <c r="B103" s="4"/>
      <c r="C103" s="4"/>
      <c r="D103" s="4"/>
      <c r="I103">
        <v>73</v>
      </c>
      <c r="J103" t="s">
        <v>1</v>
      </c>
      <c r="K103">
        <v>0.46034074899999999</v>
      </c>
    </row>
    <row r="104" spans="1:11" x14ac:dyDescent="0.3">
      <c r="A104" s="3"/>
      <c r="B104" s="4"/>
      <c r="C104" s="4"/>
      <c r="D104" s="4"/>
      <c r="I104">
        <v>74</v>
      </c>
      <c r="J104" t="s">
        <v>1</v>
      </c>
      <c r="K104">
        <v>5.3990129480000002</v>
      </c>
    </row>
    <row r="105" spans="1:11" x14ac:dyDescent="0.3">
      <c r="A105" s="3"/>
      <c r="B105" s="4"/>
      <c r="C105" s="4"/>
      <c r="D105" s="4"/>
      <c r="I105">
        <v>75</v>
      </c>
      <c r="J105" t="s">
        <v>2</v>
      </c>
      <c r="K105">
        <v>2.1668141420000002</v>
      </c>
    </row>
    <row r="106" spans="1:11" x14ac:dyDescent="0.3">
      <c r="A106" s="3"/>
      <c r="B106" s="4"/>
      <c r="C106" s="4"/>
      <c r="D106" s="4"/>
      <c r="I106">
        <v>76</v>
      </c>
      <c r="J106" t="s">
        <v>1</v>
      </c>
      <c r="K106">
        <v>2.3111036789999999</v>
      </c>
    </row>
    <row r="107" spans="1:11" x14ac:dyDescent="0.3">
      <c r="A107" s="3"/>
      <c r="B107" s="4"/>
      <c r="C107" s="4"/>
      <c r="D107" s="4"/>
      <c r="I107">
        <v>77</v>
      </c>
      <c r="J107" t="s">
        <v>2</v>
      </c>
      <c r="K107">
        <v>-1.227203185</v>
      </c>
    </row>
    <row r="108" spans="1:11" x14ac:dyDescent="0.3">
      <c r="A108" s="3"/>
      <c r="B108" s="4"/>
      <c r="C108" s="4"/>
      <c r="D108" s="4"/>
      <c r="I108">
        <v>78</v>
      </c>
      <c r="J108" t="s">
        <v>2</v>
      </c>
      <c r="K108">
        <v>0.14465742400000001</v>
      </c>
    </row>
    <row r="109" spans="1:11" x14ac:dyDescent="0.3">
      <c r="A109" s="3"/>
      <c r="B109" s="4"/>
      <c r="C109" s="4"/>
      <c r="D109" s="4"/>
      <c r="I109">
        <v>79</v>
      </c>
      <c r="J109" t="s">
        <v>2</v>
      </c>
      <c r="K109">
        <v>4.7991421860000001</v>
      </c>
    </row>
    <row r="110" spans="1:11" x14ac:dyDescent="0.3">
      <c r="A110" s="3"/>
      <c r="B110" s="4"/>
      <c r="C110" s="4"/>
      <c r="D110" s="4"/>
      <c r="I110">
        <v>80</v>
      </c>
      <c r="J110" t="s">
        <v>1</v>
      </c>
      <c r="K110">
        <v>1.628499677</v>
      </c>
    </row>
    <row r="111" spans="1:11" x14ac:dyDescent="0.3">
      <c r="A111" s="3"/>
      <c r="B111" s="4"/>
      <c r="C111" s="4"/>
      <c r="D111" s="4"/>
      <c r="I111">
        <v>81</v>
      </c>
      <c r="J111" t="s">
        <v>1</v>
      </c>
      <c r="K111">
        <v>2.0248927010000002</v>
      </c>
    </row>
    <row r="112" spans="1:11" x14ac:dyDescent="0.3">
      <c r="A112" s="3"/>
      <c r="B112" s="4"/>
      <c r="C112" s="4"/>
      <c r="D112" s="4"/>
      <c r="I112">
        <v>82</v>
      </c>
      <c r="J112" t="s">
        <v>2</v>
      </c>
      <c r="K112">
        <v>1.6388452040000001</v>
      </c>
    </row>
    <row r="113" spans="1:11" x14ac:dyDescent="0.3">
      <c r="A113" s="3"/>
      <c r="B113" s="4"/>
      <c r="C113" s="4"/>
      <c r="D113" s="4"/>
      <c r="I113">
        <v>83</v>
      </c>
      <c r="J113" t="s">
        <v>2</v>
      </c>
      <c r="K113">
        <v>1.2725036270000001</v>
      </c>
    </row>
    <row r="114" spans="1:11" x14ac:dyDescent="0.3">
      <c r="A114" s="3"/>
      <c r="B114" s="4"/>
      <c r="C114" s="4"/>
      <c r="D114" s="4"/>
      <c r="I114">
        <v>84</v>
      </c>
      <c r="J114" t="s">
        <v>1</v>
      </c>
      <c r="K114">
        <v>4.2288119719999999</v>
      </c>
    </row>
    <row r="115" spans="1:11" x14ac:dyDescent="0.3">
      <c r="A115" s="3"/>
      <c r="B115" s="4"/>
      <c r="C115" s="4"/>
      <c r="D115" s="4"/>
      <c r="I115">
        <v>85</v>
      </c>
      <c r="J115" t="s">
        <v>1</v>
      </c>
      <c r="K115">
        <v>5.6027139840000002</v>
      </c>
    </row>
    <row r="116" spans="1:11" x14ac:dyDescent="0.3">
      <c r="A116" s="3"/>
      <c r="B116" s="4"/>
      <c r="C116" s="4"/>
      <c r="D116" s="4"/>
      <c r="I116">
        <v>86</v>
      </c>
      <c r="J116" t="s">
        <v>1</v>
      </c>
      <c r="K116">
        <v>6.3840764239999999</v>
      </c>
    </row>
    <row r="117" spans="1:11" x14ac:dyDescent="0.3">
      <c r="A117" s="3"/>
      <c r="B117" s="4"/>
      <c r="C117" s="4"/>
      <c r="D117" s="4"/>
      <c r="I117">
        <v>87</v>
      </c>
      <c r="J117" t="s">
        <v>2</v>
      </c>
      <c r="K117">
        <v>1.1932919719999999</v>
      </c>
    </row>
    <row r="118" spans="1:11" x14ac:dyDescent="0.3">
      <c r="A118" s="3"/>
      <c r="B118" s="4"/>
      <c r="C118" s="4"/>
      <c r="D118" s="4"/>
      <c r="I118">
        <v>88</v>
      </c>
      <c r="J118" t="s">
        <v>2</v>
      </c>
      <c r="K118">
        <v>4.2039931780000002</v>
      </c>
    </row>
    <row r="119" spans="1:11" x14ac:dyDescent="0.3">
      <c r="A119" s="3"/>
      <c r="B119" s="4"/>
      <c r="C119" s="4"/>
      <c r="D119" s="4"/>
      <c r="I119">
        <v>89</v>
      </c>
      <c r="J119" t="s">
        <v>2</v>
      </c>
      <c r="K119">
        <v>4.6834789419999998</v>
      </c>
    </row>
    <row r="120" spans="1:11" x14ac:dyDescent="0.3">
      <c r="A120" s="3"/>
      <c r="B120" s="4"/>
      <c r="C120" s="4"/>
      <c r="D120" s="4"/>
      <c r="I120">
        <v>90</v>
      </c>
      <c r="J120" t="s">
        <v>2</v>
      </c>
      <c r="K120">
        <v>1.4467503770000001</v>
      </c>
    </row>
    <row r="121" spans="1:11" x14ac:dyDescent="0.3">
      <c r="A121" s="3"/>
      <c r="B121" s="4"/>
      <c r="C121" s="4"/>
      <c r="D121" s="4"/>
      <c r="I121">
        <v>91</v>
      </c>
      <c r="J121" t="s">
        <v>2</v>
      </c>
      <c r="K121">
        <v>3.4639583780000001</v>
      </c>
    </row>
    <row r="122" spans="1:11" x14ac:dyDescent="0.3">
      <c r="A122" s="3"/>
      <c r="B122" s="4"/>
      <c r="C122" s="4"/>
      <c r="D122" s="4"/>
      <c r="I122">
        <v>92</v>
      </c>
      <c r="J122" t="s">
        <v>2</v>
      </c>
      <c r="K122">
        <v>1.015508869</v>
      </c>
    </row>
    <row r="123" spans="1:11" x14ac:dyDescent="0.3">
      <c r="A123" s="3"/>
      <c r="B123" s="4"/>
      <c r="C123" s="4"/>
      <c r="D123" s="4"/>
      <c r="I123">
        <v>93</v>
      </c>
      <c r="J123" t="s">
        <v>2</v>
      </c>
      <c r="K123">
        <v>0.63452633300000005</v>
      </c>
    </row>
    <row r="124" spans="1:11" x14ac:dyDescent="0.3">
      <c r="A124" s="3"/>
      <c r="B124" s="4"/>
      <c r="C124" s="4"/>
      <c r="D124" s="4"/>
      <c r="I124">
        <v>94</v>
      </c>
      <c r="J124" t="s">
        <v>1</v>
      </c>
      <c r="K124">
        <v>1.108857805</v>
      </c>
    </row>
    <row r="125" spans="1:11" x14ac:dyDescent="0.3">
      <c r="A125" s="3"/>
      <c r="B125" s="4"/>
      <c r="C125" s="4"/>
      <c r="D125" s="4"/>
      <c r="I125">
        <v>95</v>
      </c>
      <c r="J125" t="s">
        <v>1</v>
      </c>
      <c r="K125">
        <v>6.5675767690000004</v>
      </c>
    </row>
    <row r="126" spans="1:11" x14ac:dyDescent="0.3">
      <c r="A126" s="3"/>
      <c r="B126" s="4"/>
      <c r="C126" s="4"/>
      <c r="D126" s="4"/>
      <c r="I126">
        <v>96</v>
      </c>
      <c r="J126" t="s">
        <v>2</v>
      </c>
      <c r="K126">
        <v>7.0043354430000004</v>
      </c>
    </row>
    <row r="127" spans="1:11" x14ac:dyDescent="0.3">
      <c r="A127" s="3"/>
      <c r="B127" s="4"/>
      <c r="C127" s="4"/>
      <c r="D127" s="4"/>
      <c r="I127">
        <v>97</v>
      </c>
      <c r="J127" t="s">
        <v>2</v>
      </c>
      <c r="K127">
        <v>1.718201112</v>
      </c>
    </row>
    <row r="128" spans="1:11" x14ac:dyDescent="0.3">
      <c r="A128" s="3"/>
      <c r="B128" s="4"/>
      <c r="C128" s="4"/>
      <c r="D128" s="4"/>
      <c r="I128">
        <v>98</v>
      </c>
      <c r="J128" t="s">
        <v>2</v>
      </c>
      <c r="K128">
        <v>9.3860138670000008</v>
      </c>
    </row>
    <row r="129" spans="1:11" x14ac:dyDescent="0.3">
      <c r="A129" s="3"/>
      <c r="B129" s="4"/>
      <c r="C129" s="4"/>
      <c r="D129" s="4"/>
      <c r="I129">
        <v>99</v>
      </c>
      <c r="J129" t="s">
        <v>2</v>
      </c>
      <c r="K129">
        <v>-0.10681494800000001</v>
      </c>
    </row>
    <row r="130" spans="1:11" x14ac:dyDescent="0.3">
      <c r="A130" s="3"/>
      <c r="B130" s="4"/>
      <c r="C130" s="4"/>
      <c r="D130" s="4"/>
      <c r="I130">
        <v>100</v>
      </c>
      <c r="J130" t="s">
        <v>1</v>
      </c>
      <c r="K130">
        <v>5.3071579770000001</v>
      </c>
    </row>
    <row r="131" spans="1:11" x14ac:dyDescent="0.3">
      <c r="A131" s="3"/>
      <c r="B131" s="4"/>
      <c r="C131" s="4"/>
      <c r="D131" s="4"/>
      <c r="I131">
        <v>101</v>
      </c>
      <c r="J131" t="s">
        <v>2</v>
      </c>
      <c r="K131">
        <v>0.93508337100000005</v>
      </c>
    </row>
    <row r="132" spans="1:11" x14ac:dyDescent="0.3">
      <c r="A132" s="3"/>
      <c r="B132" s="4"/>
      <c r="C132" s="4"/>
      <c r="D132" s="4"/>
      <c r="I132">
        <v>102</v>
      </c>
      <c r="J132" t="s">
        <v>2</v>
      </c>
      <c r="K132">
        <v>3.2712967650000002</v>
      </c>
    </row>
    <row r="133" spans="1:11" x14ac:dyDescent="0.3">
      <c r="A133" s="3"/>
      <c r="B133" s="4"/>
      <c r="C133" s="4"/>
      <c r="D133" s="4"/>
      <c r="I133">
        <v>103</v>
      </c>
      <c r="J133" t="s">
        <v>1</v>
      </c>
      <c r="K133">
        <v>3.5128109159999998</v>
      </c>
    </row>
    <row r="134" spans="1:11" x14ac:dyDescent="0.3">
      <c r="A134" s="3"/>
      <c r="B134" s="4"/>
      <c r="C134" s="4"/>
      <c r="D134" s="4"/>
      <c r="I134">
        <v>104</v>
      </c>
      <c r="J134" t="s">
        <v>1</v>
      </c>
      <c r="K134">
        <v>2.7989884799999998</v>
      </c>
    </row>
    <row r="135" spans="1:11" x14ac:dyDescent="0.3">
      <c r="A135" s="3"/>
      <c r="B135" s="4"/>
      <c r="C135" s="4"/>
      <c r="D135" s="4"/>
      <c r="I135">
        <v>105</v>
      </c>
      <c r="J135" t="s">
        <v>1</v>
      </c>
      <c r="K135">
        <v>4.6539836440000002</v>
      </c>
    </row>
    <row r="136" spans="1:11" x14ac:dyDescent="0.3">
      <c r="A136" s="3"/>
      <c r="B136" s="4"/>
      <c r="C136" s="4"/>
      <c r="D136" s="4"/>
      <c r="I136">
        <v>106</v>
      </c>
      <c r="J136" t="s">
        <v>1</v>
      </c>
      <c r="K136">
        <v>3.4370601349999998</v>
      </c>
    </row>
    <row r="137" spans="1:11" x14ac:dyDescent="0.3">
      <c r="A137" s="3"/>
      <c r="B137" s="4"/>
      <c r="C137" s="4"/>
      <c r="D137" s="4"/>
      <c r="I137">
        <v>107</v>
      </c>
      <c r="J137" t="s">
        <v>1</v>
      </c>
      <c r="K137">
        <v>3.2938187769999998</v>
      </c>
    </row>
    <row r="138" spans="1:11" x14ac:dyDescent="0.3">
      <c r="A138" s="3"/>
      <c r="B138" s="4"/>
      <c r="C138" s="4"/>
      <c r="D138" s="4"/>
      <c r="I138">
        <v>108</v>
      </c>
      <c r="J138" t="s">
        <v>1</v>
      </c>
      <c r="K138">
        <v>6.7724417219999999</v>
      </c>
    </row>
    <row r="139" spans="1:11" x14ac:dyDescent="0.3">
      <c r="A139" s="3"/>
      <c r="B139" s="4"/>
      <c r="C139" s="4"/>
      <c r="D139" s="4"/>
      <c r="I139">
        <v>109</v>
      </c>
      <c r="J139" t="s">
        <v>2</v>
      </c>
      <c r="K139">
        <v>-0.76128990200000002</v>
      </c>
    </row>
    <row r="140" spans="1:11" x14ac:dyDescent="0.3">
      <c r="A140" s="3"/>
      <c r="B140" s="4"/>
      <c r="C140" s="4"/>
      <c r="D140" s="4"/>
      <c r="I140">
        <v>110</v>
      </c>
      <c r="J140" t="s">
        <v>1</v>
      </c>
      <c r="K140">
        <v>6.5332842849999997</v>
      </c>
    </row>
    <row r="141" spans="1:11" x14ac:dyDescent="0.3">
      <c r="A141" s="3"/>
      <c r="B141" s="4"/>
      <c r="C141" s="4"/>
      <c r="D141" s="4"/>
      <c r="I141">
        <v>111</v>
      </c>
      <c r="J141" t="s">
        <v>2</v>
      </c>
      <c r="K141">
        <v>-0.111156897</v>
      </c>
    </row>
    <row r="142" spans="1:11" x14ac:dyDescent="0.3">
      <c r="A142" s="3"/>
      <c r="B142" s="4"/>
      <c r="C142" s="4"/>
      <c r="D142" s="4"/>
      <c r="I142">
        <v>112</v>
      </c>
      <c r="J142" t="s">
        <v>1</v>
      </c>
      <c r="K142">
        <v>2.013751665</v>
      </c>
    </row>
    <row r="143" spans="1:11" x14ac:dyDescent="0.3">
      <c r="A143" s="3"/>
      <c r="B143" s="4"/>
      <c r="C143" s="4"/>
      <c r="D143" s="4"/>
      <c r="I143">
        <v>113</v>
      </c>
      <c r="J143" t="s">
        <v>1</v>
      </c>
      <c r="K143">
        <v>5.3371161300000001</v>
      </c>
    </row>
    <row r="144" spans="1:11" x14ac:dyDescent="0.3">
      <c r="A144" s="3"/>
      <c r="B144" s="4"/>
      <c r="C144" s="4"/>
      <c r="D144" s="4"/>
      <c r="I144">
        <v>114</v>
      </c>
      <c r="J144" t="s">
        <v>1</v>
      </c>
      <c r="K144">
        <v>6.4232225300000003</v>
      </c>
    </row>
    <row r="145" spans="1:11" x14ac:dyDescent="0.3">
      <c r="A145" s="3"/>
      <c r="B145" s="4"/>
      <c r="C145" s="4"/>
      <c r="D145" s="4"/>
      <c r="I145">
        <v>115</v>
      </c>
      <c r="J145" t="s">
        <v>1</v>
      </c>
      <c r="K145">
        <v>1.5069756620000001</v>
      </c>
    </row>
    <row r="146" spans="1:11" x14ac:dyDescent="0.3">
      <c r="A146" s="3"/>
      <c r="B146" s="4"/>
      <c r="C146" s="4"/>
      <c r="D146" s="4"/>
      <c r="I146">
        <v>116</v>
      </c>
      <c r="J146" t="s">
        <v>2</v>
      </c>
      <c r="K146">
        <v>1.9184136570000001</v>
      </c>
    </row>
    <row r="147" spans="1:11" x14ac:dyDescent="0.3">
      <c r="A147" s="3"/>
      <c r="B147" s="4"/>
      <c r="C147" s="4"/>
      <c r="D147" s="4"/>
      <c r="I147">
        <v>117</v>
      </c>
      <c r="J147" t="s">
        <v>2</v>
      </c>
      <c r="K147">
        <v>5.9933775860000003</v>
      </c>
    </row>
    <row r="148" spans="1:11" x14ac:dyDescent="0.3">
      <c r="A148" s="3"/>
      <c r="B148" s="4"/>
      <c r="C148" s="4"/>
      <c r="D148" s="4"/>
      <c r="I148">
        <v>118</v>
      </c>
      <c r="J148" t="s">
        <v>2</v>
      </c>
      <c r="K148">
        <v>1.599852227</v>
      </c>
    </row>
    <row r="149" spans="1:11" x14ac:dyDescent="0.3">
      <c r="A149" s="3"/>
      <c r="B149" s="4"/>
      <c r="C149" s="4"/>
      <c r="D149" s="4"/>
      <c r="I149">
        <v>119</v>
      </c>
      <c r="J149" t="s">
        <v>2</v>
      </c>
      <c r="K149">
        <v>-2.5790787270000002</v>
      </c>
    </row>
    <row r="150" spans="1:11" x14ac:dyDescent="0.3">
      <c r="A150" s="3"/>
      <c r="B150" s="4"/>
      <c r="C150" s="4"/>
      <c r="D150" s="4"/>
      <c r="I150">
        <v>120</v>
      </c>
      <c r="J150" t="s">
        <v>2</v>
      </c>
      <c r="K150">
        <v>-0.54098314700000005</v>
      </c>
    </row>
    <row r="151" spans="1:11" x14ac:dyDescent="0.3">
      <c r="A151" s="3"/>
      <c r="B151" s="4"/>
      <c r="C151" s="4"/>
      <c r="D151" s="4"/>
      <c r="I151">
        <v>121</v>
      </c>
      <c r="J151" t="s">
        <v>2</v>
      </c>
      <c r="K151">
        <v>0.66134949399999998</v>
      </c>
    </row>
    <row r="152" spans="1:11" x14ac:dyDescent="0.3">
      <c r="A152" s="3"/>
      <c r="B152" s="4"/>
      <c r="C152" s="4"/>
      <c r="D152" s="4"/>
      <c r="I152">
        <v>122</v>
      </c>
      <c r="J152" t="s">
        <v>1</v>
      </c>
      <c r="K152">
        <v>3.8783734110000001</v>
      </c>
    </row>
    <row r="153" spans="1:11" x14ac:dyDescent="0.3">
      <c r="A153" s="3"/>
      <c r="B153" s="4"/>
      <c r="C153" s="4"/>
      <c r="D153" s="4"/>
      <c r="I153">
        <v>123</v>
      </c>
      <c r="J153" t="s">
        <v>1</v>
      </c>
      <c r="K153">
        <v>5.5792164819999996</v>
      </c>
    </row>
    <row r="154" spans="1:11" x14ac:dyDescent="0.3">
      <c r="A154" s="3"/>
      <c r="B154" s="4"/>
      <c r="C154" s="4"/>
      <c r="D154" s="4"/>
      <c r="I154">
        <v>124</v>
      </c>
      <c r="J154" t="s">
        <v>1</v>
      </c>
      <c r="K154">
        <v>-0.39571289900000001</v>
      </c>
    </row>
    <row r="155" spans="1:11" x14ac:dyDescent="0.3">
      <c r="A155" s="3"/>
      <c r="B155" s="4"/>
      <c r="C155" s="4"/>
      <c r="D155" s="4"/>
      <c r="I155">
        <v>125</v>
      </c>
      <c r="J155" t="s">
        <v>1</v>
      </c>
      <c r="K155">
        <v>2.9473675369999999</v>
      </c>
    </row>
    <row r="156" spans="1:11" x14ac:dyDescent="0.3">
      <c r="A156" s="3"/>
      <c r="B156" s="4"/>
      <c r="C156" s="4"/>
      <c r="D156" s="4"/>
      <c r="I156">
        <v>126</v>
      </c>
      <c r="J156" t="s">
        <v>1</v>
      </c>
      <c r="K156">
        <v>3.0975392930000001</v>
      </c>
    </row>
    <row r="157" spans="1:11" x14ac:dyDescent="0.3">
      <c r="A157" s="3"/>
      <c r="B157" s="4"/>
      <c r="C157" s="4"/>
      <c r="D157" s="4"/>
      <c r="I157">
        <v>127</v>
      </c>
      <c r="J157" t="s">
        <v>1</v>
      </c>
      <c r="K157">
        <v>5.39541658</v>
      </c>
    </row>
    <row r="158" spans="1:11" x14ac:dyDescent="0.3">
      <c r="A158" s="3"/>
      <c r="B158" s="4"/>
      <c r="C158" s="4"/>
      <c r="D158" s="4"/>
      <c r="I158">
        <v>128</v>
      </c>
      <c r="J158" t="s">
        <v>1</v>
      </c>
      <c r="K158">
        <v>4.0823399690000004</v>
      </c>
    </row>
    <row r="159" spans="1:11" x14ac:dyDescent="0.3">
      <c r="A159" s="3"/>
      <c r="B159" s="4"/>
      <c r="C159" s="4"/>
      <c r="D159" s="4"/>
      <c r="I159">
        <v>129</v>
      </c>
      <c r="J159" t="s">
        <v>2</v>
      </c>
      <c r="K159">
        <v>3.2567989850000001</v>
      </c>
    </row>
    <row r="160" spans="1:11" x14ac:dyDescent="0.3">
      <c r="A160" s="3"/>
      <c r="B160" s="4"/>
      <c r="C160" s="4"/>
      <c r="D160" s="4"/>
      <c r="I160">
        <v>130</v>
      </c>
      <c r="J160" t="s">
        <v>2</v>
      </c>
      <c r="K160">
        <v>3.8272622250000001</v>
      </c>
    </row>
    <row r="161" spans="1:11" x14ac:dyDescent="0.3">
      <c r="A161" s="3"/>
      <c r="B161" s="4"/>
      <c r="C161" s="4"/>
      <c r="D161" s="4"/>
      <c r="I161">
        <v>131</v>
      </c>
      <c r="J161" t="s">
        <v>2</v>
      </c>
      <c r="K161">
        <v>1.3157109570000001</v>
      </c>
    </row>
    <row r="162" spans="1:11" x14ac:dyDescent="0.3">
      <c r="A162" s="3"/>
      <c r="B162" s="4"/>
      <c r="C162" s="4"/>
      <c r="D162" s="4"/>
      <c r="I162">
        <v>132</v>
      </c>
      <c r="J162" t="s">
        <v>1</v>
      </c>
      <c r="K162">
        <v>0.237869947</v>
      </c>
    </row>
    <row r="163" spans="1:11" x14ac:dyDescent="0.3">
      <c r="A163" s="3"/>
      <c r="B163" s="4"/>
      <c r="C163" s="4"/>
      <c r="D163" s="4"/>
      <c r="I163">
        <v>133</v>
      </c>
      <c r="J163" t="s">
        <v>1</v>
      </c>
      <c r="K163">
        <v>2.9992713860000002</v>
      </c>
    </row>
    <row r="164" spans="1:11" x14ac:dyDescent="0.3">
      <c r="A164" s="3"/>
      <c r="B164" s="4"/>
      <c r="C164" s="4"/>
      <c r="D164" s="4"/>
      <c r="I164">
        <v>134</v>
      </c>
      <c r="J164" t="s">
        <v>2</v>
      </c>
      <c r="K164">
        <v>1.6548830779999999</v>
      </c>
    </row>
    <row r="165" spans="1:11" x14ac:dyDescent="0.3">
      <c r="A165" s="3"/>
      <c r="B165" s="4"/>
      <c r="C165" s="4"/>
      <c r="D165" s="4"/>
      <c r="I165">
        <v>135</v>
      </c>
      <c r="J165" t="s">
        <v>1</v>
      </c>
      <c r="K165">
        <v>2.2141799720000002</v>
      </c>
    </row>
    <row r="166" spans="1:11" x14ac:dyDescent="0.3">
      <c r="A166" s="3"/>
      <c r="B166" s="4"/>
      <c r="C166" s="4"/>
      <c r="D166" s="4"/>
      <c r="I166">
        <v>136</v>
      </c>
      <c r="J166" t="s">
        <v>2</v>
      </c>
      <c r="K166">
        <v>1.827311463</v>
      </c>
    </row>
    <row r="167" spans="1:11" x14ac:dyDescent="0.3">
      <c r="A167" s="3"/>
      <c r="B167" s="4"/>
      <c r="C167" s="4"/>
      <c r="D167" s="4"/>
      <c r="I167">
        <v>137</v>
      </c>
      <c r="J167" t="s">
        <v>1</v>
      </c>
      <c r="K167">
        <v>5.1487108060000004</v>
      </c>
    </row>
    <row r="168" spans="1:11" x14ac:dyDescent="0.3">
      <c r="A168" s="3"/>
      <c r="B168" s="4"/>
      <c r="C168" s="4"/>
      <c r="D168" s="4"/>
      <c r="I168">
        <v>138</v>
      </c>
      <c r="J168" t="s">
        <v>2</v>
      </c>
      <c r="K168">
        <v>-0.800536362</v>
      </c>
    </row>
    <row r="169" spans="1:11" x14ac:dyDescent="0.3">
      <c r="A169" s="3"/>
      <c r="B169" s="4"/>
      <c r="C169" s="4"/>
      <c r="D169" s="4"/>
      <c r="I169">
        <v>139</v>
      </c>
      <c r="J169" t="s">
        <v>2</v>
      </c>
      <c r="K169">
        <v>-0.76317330999999999</v>
      </c>
    </row>
    <row r="170" spans="1:11" x14ac:dyDescent="0.3">
      <c r="A170" s="3"/>
      <c r="B170" s="4"/>
      <c r="C170" s="4"/>
      <c r="D170" s="4"/>
      <c r="I170">
        <v>140</v>
      </c>
      <c r="J170" t="s">
        <v>1</v>
      </c>
      <c r="K170">
        <v>3.0257114079999998</v>
      </c>
    </row>
    <row r="171" spans="1:11" x14ac:dyDescent="0.3">
      <c r="A171" s="3"/>
      <c r="B171" s="4"/>
      <c r="C171" s="4"/>
      <c r="D171" s="4"/>
      <c r="I171">
        <v>141</v>
      </c>
      <c r="J171" t="s">
        <v>1</v>
      </c>
      <c r="K171">
        <v>2.7000587290000002</v>
      </c>
    </row>
    <row r="172" spans="1:11" x14ac:dyDescent="0.3">
      <c r="A172" s="3"/>
      <c r="B172" s="4"/>
      <c r="C172" s="4"/>
      <c r="D172" s="4"/>
      <c r="I172">
        <v>142</v>
      </c>
      <c r="J172" t="s">
        <v>2</v>
      </c>
      <c r="K172">
        <v>4.8652501680000002</v>
      </c>
    </row>
    <row r="173" spans="1:11" x14ac:dyDescent="0.3">
      <c r="A173" s="3"/>
      <c r="B173" s="4"/>
      <c r="C173" s="4"/>
      <c r="D173" s="4"/>
      <c r="I173">
        <v>143</v>
      </c>
      <c r="J173" t="s">
        <v>2</v>
      </c>
      <c r="K173">
        <v>-5.8478379240000002</v>
      </c>
    </row>
    <row r="174" spans="1:11" x14ac:dyDescent="0.3">
      <c r="A174" s="3"/>
      <c r="B174" s="4"/>
      <c r="C174" s="4"/>
      <c r="D174" s="4"/>
      <c r="I174">
        <v>144</v>
      </c>
      <c r="J174" t="s">
        <v>1</v>
      </c>
      <c r="K174">
        <v>0.22154780399999999</v>
      </c>
    </row>
    <row r="175" spans="1:11" x14ac:dyDescent="0.3">
      <c r="A175" s="3"/>
      <c r="B175" s="4"/>
      <c r="C175" s="4"/>
      <c r="D175" s="4"/>
      <c r="I175">
        <v>145</v>
      </c>
      <c r="J175" t="s">
        <v>1</v>
      </c>
      <c r="K175">
        <v>4.9702202729999998</v>
      </c>
    </row>
    <row r="176" spans="1:11" x14ac:dyDescent="0.3">
      <c r="A176" s="3"/>
      <c r="B176" s="4"/>
      <c r="C176" s="4"/>
      <c r="D176" s="4"/>
      <c r="I176">
        <v>146</v>
      </c>
      <c r="J176" t="s">
        <v>2</v>
      </c>
      <c r="K176">
        <v>0.69846064200000002</v>
      </c>
    </row>
    <row r="177" spans="1:11" x14ac:dyDescent="0.3">
      <c r="A177" s="3"/>
      <c r="B177" s="4"/>
      <c r="C177" s="4"/>
      <c r="D177" s="4"/>
      <c r="I177">
        <v>147</v>
      </c>
      <c r="J177" t="s">
        <v>1</v>
      </c>
      <c r="K177">
        <v>5.4546582470000002</v>
      </c>
    </row>
    <row r="178" spans="1:11" x14ac:dyDescent="0.3">
      <c r="A178" s="3"/>
      <c r="B178" s="4"/>
      <c r="C178" s="4"/>
      <c r="D178" s="4"/>
      <c r="I178">
        <v>148</v>
      </c>
      <c r="J178" t="s">
        <v>1</v>
      </c>
      <c r="K178">
        <v>2.2127587769999999</v>
      </c>
    </row>
    <row r="179" spans="1:11" x14ac:dyDescent="0.3">
      <c r="A179" s="3"/>
      <c r="B179" s="4"/>
      <c r="C179" s="4"/>
      <c r="D179" s="4"/>
      <c r="I179">
        <v>149</v>
      </c>
      <c r="J179" t="s">
        <v>2</v>
      </c>
      <c r="K179">
        <v>0.78178223499999999</v>
      </c>
    </row>
    <row r="180" spans="1:11" x14ac:dyDescent="0.3">
      <c r="A180" s="3"/>
      <c r="B180" s="4"/>
      <c r="C180" s="4"/>
      <c r="D180" s="4"/>
      <c r="I180">
        <v>150</v>
      </c>
      <c r="J180" t="s">
        <v>2</v>
      </c>
      <c r="K180">
        <v>1.9185671440000001</v>
      </c>
    </row>
    <row r="181" spans="1:11" x14ac:dyDescent="0.3">
      <c r="A181" s="3"/>
      <c r="B181" s="4"/>
      <c r="C181" s="4"/>
      <c r="D181" s="4"/>
      <c r="I181">
        <v>151</v>
      </c>
      <c r="J181" t="s">
        <v>1</v>
      </c>
      <c r="K181">
        <v>4.8676774619999996</v>
      </c>
    </row>
    <row r="182" spans="1:11" x14ac:dyDescent="0.3">
      <c r="A182" s="3"/>
      <c r="B182" s="4"/>
      <c r="C182" s="4"/>
      <c r="D182" s="4"/>
      <c r="I182">
        <v>152</v>
      </c>
      <c r="J182" t="s">
        <v>2</v>
      </c>
      <c r="K182">
        <v>0.987494286</v>
      </c>
    </row>
    <row r="183" spans="1:11" x14ac:dyDescent="0.3">
      <c r="A183" s="3"/>
      <c r="B183" s="4"/>
      <c r="C183" s="4"/>
      <c r="D183" s="4"/>
      <c r="I183">
        <v>153</v>
      </c>
      <c r="J183" t="s">
        <v>2</v>
      </c>
      <c r="K183">
        <v>3.9354010339999999</v>
      </c>
    </row>
    <row r="184" spans="1:11" x14ac:dyDescent="0.3">
      <c r="A184" s="3"/>
      <c r="B184" s="4"/>
      <c r="C184" s="4"/>
      <c r="D184" s="4"/>
      <c r="I184">
        <v>154</v>
      </c>
      <c r="J184" t="s">
        <v>1</v>
      </c>
      <c r="K184">
        <v>8.7020730260000008</v>
      </c>
    </row>
    <row r="185" spans="1:11" x14ac:dyDescent="0.3">
      <c r="A185" s="3"/>
      <c r="B185" s="4"/>
      <c r="C185" s="4"/>
      <c r="D185" s="4"/>
      <c r="I185">
        <v>155</v>
      </c>
      <c r="J185" t="s">
        <v>2</v>
      </c>
      <c r="K185">
        <v>1.104232812</v>
      </c>
    </row>
    <row r="186" spans="1:11" x14ac:dyDescent="0.3">
      <c r="A186" s="3"/>
      <c r="B186" s="4"/>
      <c r="C186" s="4"/>
      <c r="D186" s="4"/>
      <c r="I186">
        <v>156</v>
      </c>
      <c r="J186" t="s">
        <v>2</v>
      </c>
      <c r="K186">
        <v>5.3980408119999996</v>
      </c>
    </row>
    <row r="187" spans="1:11" x14ac:dyDescent="0.3">
      <c r="A187" s="3"/>
      <c r="B187" s="4"/>
      <c r="C187" s="4"/>
      <c r="D187" s="4"/>
      <c r="I187">
        <v>157</v>
      </c>
      <c r="J187" t="s">
        <v>2</v>
      </c>
      <c r="K187">
        <v>4.5429082879999996</v>
      </c>
    </row>
    <row r="188" spans="1:11" x14ac:dyDescent="0.3">
      <c r="A188" s="3"/>
      <c r="B188" s="4"/>
      <c r="C188" s="4"/>
      <c r="D188" s="4"/>
      <c r="I188">
        <v>158</v>
      </c>
      <c r="J188" t="s">
        <v>1</v>
      </c>
      <c r="K188">
        <v>5.0757603820000003</v>
      </c>
    </row>
    <row r="189" spans="1:11" x14ac:dyDescent="0.3">
      <c r="A189" s="3"/>
      <c r="B189" s="4"/>
      <c r="C189" s="4"/>
      <c r="D189" s="4"/>
      <c r="I189">
        <v>159</v>
      </c>
      <c r="J189" t="s">
        <v>1</v>
      </c>
      <c r="K189">
        <v>5.5828519160000001</v>
      </c>
    </row>
    <row r="190" spans="1:11" x14ac:dyDescent="0.3">
      <c r="A190" s="3"/>
      <c r="B190" s="4"/>
      <c r="C190" s="4"/>
      <c r="D190" s="4"/>
      <c r="I190">
        <v>160</v>
      </c>
      <c r="J190" t="s">
        <v>2</v>
      </c>
      <c r="K190">
        <v>5.2632672779999998</v>
      </c>
    </row>
    <row r="191" spans="1:11" x14ac:dyDescent="0.3">
      <c r="A191" s="3"/>
      <c r="B191" s="4"/>
      <c r="C191" s="4"/>
      <c r="D191" s="4"/>
      <c r="I191">
        <v>161</v>
      </c>
      <c r="J191" t="s">
        <v>2</v>
      </c>
      <c r="K191">
        <v>-2.8488121419999999</v>
      </c>
    </row>
    <row r="192" spans="1:11" x14ac:dyDescent="0.3">
      <c r="A192" s="3"/>
      <c r="B192" s="4"/>
      <c r="C192" s="4"/>
      <c r="D192" s="4"/>
      <c r="I192">
        <v>162</v>
      </c>
      <c r="J192" t="s">
        <v>2</v>
      </c>
      <c r="K192">
        <v>5.6012620059999998</v>
      </c>
    </row>
    <row r="193" spans="1:11" x14ac:dyDescent="0.3">
      <c r="A193" s="3"/>
      <c r="B193" s="4"/>
      <c r="C193" s="4"/>
      <c r="D193" s="4"/>
      <c r="I193">
        <v>163</v>
      </c>
      <c r="J193" t="s">
        <v>1</v>
      </c>
      <c r="K193">
        <v>4.1985254860000003</v>
      </c>
    </row>
    <row r="194" spans="1:11" x14ac:dyDescent="0.3">
      <c r="A194" s="3"/>
      <c r="B194" s="4"/>
      <c r="C194" s="4"/>
      <c r="D194" s="4"/>
      <c r="I194">
        <v>164</v>
      </c>
      <c r="J194" t="s">
        <v>1</v>
      </c>
      <c r="K194">
        <v>5.6623351089999998</v>
      </c>
    </row>
    <row r="195" spans="1:11" x14ac:dyDescent="0.3">
      <c r="A195" s="3"/>
      <c r="B195" s="4"/>
      <c r="C195" s="4"/>
      <c r="D195" s="4"/>
      <c r="I195">
        <v>165</v>
      </c>
      <c r="J195" t="s">
        <v>2</v>
      </c>
      <c r="K195">
        <v>-1.564123422</v>
      </c>
    </row>
    <row r="196" spans="1:11" x14ac:dyDescent="0.3">
      <c r="A196" s="3"/>
      <c r="B196" s="4"/>
      <c r="C196" s="4"/>
      <c r="D196" s="4"/>
      <c r="I196">
        <v>166</v>
      </c>
      <c r="J196" t="s">
        <v>2</v>
      </c>
      <c r="K196">
        <v>0.81206152499999995</v>
      </c>
    </row>
    <row r="197" spans="1:11" x14ac:dyDescent="0.3">
      <c r="A197" s="3"/>
      <c r="B197" s="4"/>
      <c r="C197" s="4"/>
      <c r="D197" s="4"/>
      <c r="I197">
        <v>167</v>
      </c>
      <c r="J197" t="s">
        <v>1</v>
      </c>
      <c r="K197">
        <v>2.8126968020000001</v>
      </c>
    </row>
    <row r="198" spans="1:11" x14ac:dyDescent="0.3">
      <c r="A198" s="3"/>
      <c r="B198" s="4"/>
      <c r="C198" s="4"/>
      <c r="D198" s="4"/>
      <c r="I198">
        <v>168</v>
      </c>
      <c r="J198" t="s">
        <v>1</v>
      </c>
      <c r="K198">
        <v>6.016740961</v>
      </c>
    </row>
    <row r="199" spans="1:11" x14ac:dyDescent="0.3">
      <c r="A199" s="3"/>
      <c r="B199" s="4"/>
      <c r="C199" s="4"/>
      <c r="D199" s="4"/>
      <c r="I199">
        <v>169</v>
      </c>
      <c r="J199" t="s">
        <v>2</v>
      </c>
      <c r="K199">
        <v>5.1310017859999997</v>
      </c>
    </row>
    <row r="200" spans="1:11" x14ac:dyDescent="0.3">
      <c r="A200" s="3"/>
      <c r="B200" s="4"/>
      <c r="C200" s="4"/>
      <c r="D200" s="4"/>
      <c r="I200">
        <v>170</v>
      </c>
      <c r="J200" t="s">
        <v>1</v>
      </c>
      <c r="K200">
        <v>1.7901497470000001</v>
      </c>
    </row>
    <row r="201" spans="1:11" x14ac:dyDescent="0.3">
      <c r="A201" s="3"/>
      <c r="B201" s="4"/>
      <c r="C201" s="4"/>
      <c r="D201" s="4"/>
      <c r="I201">
        <v>171</v>
      </c>
      <c r="J201" t="s">
        <v>1</v>
      </c>
      <c r="K201">
        <v>2.8492998090000001</v>
      </c>
    </row>
    <row r="202" spans="1:11" x14ac:dyDescent="0.3">
      <c r="A202" s="3"/>
      <c r="B202" s="4"/>
      <c r="C202" s="4"/>
      <c r="D202" s="4"/>
      <c r="I202">
        <v>172</v>
      </c>
      <c r="J202" t="s">
        <v>1</v>
      </c>
      <c r="K202">
        <v>3.5044832549999998</v>
      </c>
    </row>
    <row r="203" spans="1:11" x14ac:dyDescent="0.3">
      <c r="A203" s="3"/>
      <c r="B203" s="4"/>
      <c r="C203" s="4"/>
      <c r="D203" s="4"/>
      <c r="I203">
        <v>173</v>
      </c>
      <c r="J203" t="s">
        <v>1</v>
      </c>
      <c r="K203">
        <v>6.0871061180000003</v>
      </c>
    </row>
    <row r="204" spans="1:11" x14ac:dyDescent="0.3">
      <c r="A204" s="3"/>
      <c r="B204" s="4"/>
      <c r="C204" s="4"/>
      <c r="D204" s="4"/>
      <c r="I204">
        <v>174</v>
      </c>
      <c r="J204" t="s">
        <v>2</v>
      </c>
      <c r="K204">
        <v>3.1257597549999998</v>
      </c>
    </row>
    <row r="205" spans="1:11" x14ac:dyDescent="0.3">
      <c r="A205" s="3"/>
      <c r="B205" s="4"/>
      <c r="C205" s="4"/>
      <c r="D205" s="4"/>
      <c r="I205">
        <v>175</v>
      </c>
      <c r="J205" t="s">
        <v>1</v>
      </c>
      <c r="K205">
        <v>4.9821642109999997</v>
      </c>
    </row>
    <row r="206" spans="1:11" x14ac:dyDescent="0.3">
      <c r="A206" s="3"/>
      <c r="B206" s="4"/>
      <c r="C206" s="4"/>
      <c r="D206" s="4"/>
      <c r="I206">
        <v>176</v>
      </c>
      <c r="J206" t="s">
        <v>2</v>
      </c>
      <c r="K206">
        <v>1.9063522150000001</v>
      </c>
    </row>
    <row r="207" spans="1:11" x14ac:dyDescent="0.3">
      <c r="A207" s="3"/>
      <c r="B207" s="4"/>
      <c r="C207" s="4"/>
      <c r="D207" s="4"/>
      <c r="I207">
        <v>177</v>
      </c>
      <c r="J207" t="s">
        <v>1</v>
      </c>
      <c r="K207">
        <v>2.7027938549999999</v>
      </c>
    </row>
    <row r="208" spans="1:11" x14ac:dyDescent="0.3">
      <c r="A208" s="3"/>
      <c r="B208" s="4"/>
      <c r="C208" s="4"/>
      <c r="D208" s="4"/>
      <c r="I208">
        <v>178</v>
      </c>
      <c r="J208" t="s">
        <v>2</v>
      </c>
      <c r="K208">
        <v>3.6349432479999999</v>
      </c>
    </row>
    <row r="209" spans="1:11" x14ac:dyDescent="0.3">
      <c r="A209" s="3"/>
      <c r="B209" s="4"/>
      <c r="C209" s="4"/>
      <c r="D209" s="4"/>
      <c r="I209">
        <v>179</v>
      </c>
      <c r="J209" t="s">
        <v>1</v>
      </c>
      <c r="K209">
        <v>5.2973187499999996</v>
      </c>
    </row>
    <row r="210" spans="1:11" x14ac:dyDescent="0.3">
      <c r="A210" s="3"/>
      <c r="B210" s="4"/>
      <c r="C210" s="4"/>
      <c r="D210" s="4"/>
      <c r="I210">
        <v>180</v>
      </c>
      <c r="J210" t="s">
        <v>1</v>
      </c>
      <c r="K210">
        <v>5.5590092010000003</v>
      </c>
    </row>
    <row r="211" spans="1:11" x14ac:dyDescent="0.3">
      <c r="A211" s="3"/>
      <c r="B211" s="4"/>
      <c r="C211" s="4"/>
      <c r="D211" s="4"/>
      <c r="I211">
        <v>181</v>
      </c>
      <c r="J211" t="s">
        <v>2</v>
      </c>
      <c r="K211">
        <v>2.8264626559999999</v>
      </c>
    </row>
    <row r="212" spans="1:11" x14ac:dyDescent="0.3">
      <c r="A212" s="3"/>
      <c r="B212" s="4"/>
      <c r="C212" s="4"/>
      <c r="D212" s="4"/>
      <c r="I212">
        <v>182</v>
      </c>
      <c r="J212" t="s">
        <v>2</v>
      </c>
      <c r="K212">
        <v>2.6978147400000001</v>
      </c>
    </row>
    <row r="213" spans="1:11" x14ac:dyDescent="0.3">
      <c r="A213" s="3"/>
      <c r="B213" s="4"/>
      <c r="C213" s="4"/>
      <c r="D213" s="4"/>
      <c r="I213">
        <v>183</v>
      </c>
      <c r="J213" t="s">
        <v>1</v>
      </c>
      <c r="K213">
        <v>0.66753319499999997</v>
      </c>
    </row>
    <row r="214" spans="1:11" x14ac:dyDescent="0.3">
      <c r="A214" s="3"/>
      <c r="B214" s="4"/>
      <c r="C214" s="4"/>
      <c r="D214" s="4"/>
      <c r="I214">
        <v>184</v>
      </c>
      <c r="J214" t="s">
        <v>2</v>
      </c>
      <c r="K214">
        <v>9.0761991749999993</v>
      </c>
    </row>
    <row r="215" spans="1:11" x14ac:dyDescent="0.3">
      <c r="A215" s="3"/>
      <c r="B215" s="4"/>
      <c r="C215" s="4"/>
      <c r="D215" s="4"/>
      <c r="I215">
        <v>185</v>
      </c>
      <c r="J215" t="s">
        <v>2</v>
      </c>
      <c r="K215">
        <v>4.9325547820000004</v>
      </c>
    </row>
    <row r="216" spans="1:11" x14ac:dyDescent="0.3">
      <c r="A216" s="3"/>
      <c r="B216" s="4"/>
      <c r="C216" s="4"/>
      <c r="D216" s="4"/>
      <c r="I216">
        <v>186</v>
      </c>
      <c r="J216" t="s">
        <v>2</v>
      </c>
      <c r="K216">
        <v>4.3182337110000004</v>
      </c>
    </row>
    <row r="217" spans="1:11" x14ac:dyDescent="0.3">
      <c r="I217">
        <v>187</v>
      </c>
      <c r="J217" t="s">
        <v>2</v>
      </c>
      <c r="K217">
        <v>-5.2857709970000002</v>
      </c>
    </row>
    <row r="218" spans="1:11" x14ac:dyDescent="0.3">
      <c r="I218">
        <v>188</v>
      </c>
      <c r="J218" t="s">
        <v>1</v>
      </c>
      <c r="K218">
        <v>2.6766289720000001</v>
      </c>
    </row>
    <row r="219" spans="1:11" x14ac:dyDescent="0.3">
      <c r="I219">
        <v>189</v>
      </c>
      <c r="J219" t="s">
        <v>1</v>
      </c>
      <c r="K219">
        <v>4.8207702770000003</v>
      </c>
    </row>
    <row r="220" spans="1:11" x14ac:dyDescent="0.3">
      <c r="I220">
        <v>190</v>
      </c>
      <c r="J220" t="s">
        <v>1</v>
      </c>
      <c r="K220">
        <v>0.14417298000000001</v>
      </c>
    </row>
    <row r="221" spans="1:11" x14ac:dyDescent="0.3">
      <c r="I221">
        <v>191</v>
      </c>
      <c r="J221" t="s">
        <v>2</v>
      </c>
      <c r="K221">
        <v>-5.0321155280000003</v>
      </c>
    </row>
    <row r="222" spans="1:11" x14ac:dyDescent="0.3">
      <c r="I222">
        <v>192</v>
      </c>
      <c r="J222" t="s">
        <v>1</v>
      </c>
      <c r="K222">
        <v>3.5804470899999998</v>
      </c>
    </row>
    <row r="223" spans="1:11" x14ac:dyDescent="0.3">
      <c r="I223">
        <v>193</v>
      </c>
      <c r="J223" t="s">
        <v>2</v>
      </c>
      <c r="K223">
        <v>-0.64007585600000005</v>
      </c>
    </row>
    <row r="224" spans="1:11" x14ac:dyDescent="0.3">
      <c r="I224">
        <v>194</v>
      </c>
      <c r="J224" t="s">
        <v>1</v>
      </c>
      <c r="K224">
        <v>-0.58125117800000003</v>
      </c>
    </row>
    <row r="225" spans="9:11" x14ac:dyDescent="0.3">
      <c r="I225">
        <v>195</v>
      </c>
      <c r="J225" t="s">
        <v>2</v>
      </c>
      <c r="K225">
        <v>3.2232828699999998</v>
      </c>
    </row>
    <row r="226" spans="9:11" x14ac:dyDescent="0.3">
      <c r="I226">
        <v>196</v>
      </c>
      <c r="J226" t="s">
        <v>1</v>
      </c>
      <c r="K226">
        <v>2.5043291280000002</v>
      </c>
    </row>
    <row r="227" spans="9:11" x14ac:dyDescent="0.3">
      <c r="I227">
        <v>197</v>
      </c>
      <c r="J227" t="s">
        <v>2</v>
      </c>
      <c r="K227">
        <v>-1.093460959</v>
      </c>
    </row>
    <row r="228" spans="9:11" x14ac:dyDescent="0.3">
      <c r="I228">
        <v>198</v>
      </c>
      <c r="J228" t="s">
        <v>2</v>
      </c>
      <c r="K228">
        <v>0.93548649900000003</v>
      </c>
    </row>
    <row r="229" spans="9:11" x14ac:dyDescent="0.3">
      <c r="I229">
        <v>199</v>
      </c>
      <c r="J229" t="s">
        <v>2</v>
      </c>
      <c r="K229">
        <v>6.4735548310000004</v>
      </c>
    </row>
    <row r="230" spans="9:11" x14ac:dyDescent="0.3">
      <c r="I230">
        <v>200</v>
      </c>
      <c r="J230" t="s">
        <v>2</v>
      </c>
      <c r="K230">
        <v>7.4227440600000003</v>
      </c>
    </row>
    <row r="231" spans="9:11" x14ac:dyDescent="0.3">
      <c r="I231">
        <v>201</v>
      </c>
      <c r="J231" t="s">
        <v>2</v>
      </c>
      <c r="K231">
        <v>0.119517902</v>
      </c>
    </row>
    <row r="232" spans="9:11" x14ac:dyDescent="0.3">
      <c r="I232">
        <v>202</v>
      </c>
      <c r="J232" t="s">
        <v>1</v>
      </c>
      <c r="K232">
        <v>1.1461905489999999</v>
      </c>
    </row>
    <row r="233" spans="9:11" x14ac:dyDescent="0.3">
      <c r="I233">
        <v>203</v>
      </c>
      <c r="J233" t="s">
        <v>1</v>
      </c>
      <c r="K233">
        <v>4.4727784570000004</v>
      </c>
    </row>
    <row r="234" spans="9:11" x14ac:dyDescent="0.3">
      <c r="I234">
        <v>204</v>
      </c>
      <c r="J234" t="s">
        <v>1</v>
      </c>
      <c r="K234">
        <v>2.1293776150000001</v>
      </c>
    </row>
    <row r="235" spans="9:11" x14ac:dyDescent="0.3">
      <c r="I235">
        <v>205</v>
      </c>
      <c r="J235" t="s">
        <v>2</v>
      </c>
      <c r="K235">
        <v>8.0128388630000007</v>
      </c>
    </row>
    <row r="236" spans="9:11" x14ac:dyDescent="0.3">
      <c r="I236">
        <v>206</v>
      </c>
      <c r="J236" t="s">
        <v>2</v>
      </c>
      <c r="K236">
        <v>7.7350039500000003</v>
      </c>
    </row>
    <row r="237" spans="9:11" x14ac:dyDescent="0.3">
      <c r="I237">
        <v>207</v>
      </c>
      <c r="J237" t="s">
        <v>2</v>
      </c>
      <c r="K237">
        <v>3.5883331219999999</v>
      </c>
    </row>
    <row r="238" spans="9:11" x14ac:dyDescent="0.3">
      <c r="I238">
        <v>208</v>
      </c>
      <c r="J238" t="s">
        <v>1</v>
      </c>
      <c r="K238">
        <v>2.063046409</v>
      </c>
    </row>
    <row r="239" spans="9:11" x14ac:dyDescent="0.3">
      <c r="I239">
        <v>209</v>
      </c>
      <c r="J239" t="s">
        <v>2</v>
      </c>
      <c r="K239">
        <v>-1.7821896230000001</v>
      </c>
    </row>
    <row r="240" spans="9:11" x14ac:dyDescent="0.3">
      <c r="I240">
        <v>210</v>
      </c>
      <c r="J240" t="s">
        <v>2</v>
      </c>
      <c r="K240">
        <v>7.5108697219999998</v>
      </c>
    </row>
    <row r="241" spans="9:11" x14ac:dyDescent="0.3">
      <c r="I241">
        <v>211</v>
      </c>
      <c r="J241" t="s">
        <v>1</v>
      </c>
      <c r="K241">
        <v>6.1241156739999996</v>
      </c>
    </row>
    <row r="242" spans="9:11" x14ac:dyDescent="0.3">
      <c r="I242">
        <v>212</v>
      </c>
      <c r="J242" t="s">
        <v>1</v>
      </c>
      <c r="K242">
        <v>1.9616724109999999</v>
      </c>
    </row>
    <row r="243" spans="9:11" x14ac:dyDescent="0.3">
      <c r="I243">
        <v>213</v>
      </c>
      <c r="J243" t="s">
        <v>2</v>
      </c>
      <c r="K243">
        <v>2.7733861809999998</v>
      </c>
    </row>
    <row r="244" spans="9:11" x14ac:dyDescent="0.3">
      <c r="I244">
        <v>214</v>
      </c>
      <c r="J244" t="s">
        <v>2</v>
      </c>
      <c r="K244">
        <v>-6.4763970740000003</v>
      </c>
    </row>
    <row r="245" spans="9:11" x14ac:dyDescent="0.3">
      <c r="I245">
        <v>215</v>
      </c>
      <c r="J245" t="s">
        <v>1</v>
      </c>
      <c r="K245">
        <v>1.1545426169999999</v>
      </c>
    </row>
    <row r="246" spans="9:11" x14ac:dyDescent="0.3">
      <c r="I246">
        <v>216</v>
      </c>
      <c r="J246" t="s">
        <v>1</v>
      </c>
      <c r="K246">
        <v>4.458670004</v>
      </c>
    </row>
    <row r="247" spans="9:11" x14ac:dyDescent="0.3">
      <c r="I247">
        <v>217</v>
      </c>
      <c r="J247" t="s">
        <v>2</v>
      </c>
      <c r="K247">
        <v>-2.0064270409999998</v>
      </c>
    </row>
    <row r="248" spans="9:11" x14ac:dyDescent="0.3">
      <c r="I248">
        <v>218</v>
      </c>
      <c r="J248" t="s">
        <v>2</v>
      </c>
      <c r="K248">
        <v>5.1372776040000003</v>
      </c>
    </row>
    <row r="249" spans="9:11" x14ac:dyDescent="0.3">
      <c r="I249">
        <v>219</v>
      </c>
      <c r="J249" t="s">
        <v>1</v>
      </c>
      <c r="K249">
        <v>8.6595947290000002</v>
      </c>
    </row>
    <row r="250" spans="9:11" x14ac:dyDescent="0.3">
      <c r="I250">
        <v>220</v>
      </c>
      <c r="J250" t="s">
        <v>2</v>
      </c>
      <c r="K250">
        <v>0.25912551299999997</v>
      </c>
    </row>
    <row r="251" spans="9:11" x14ac:dyDescent="0.3">
      <c r="I251">
        <v>221</v>
      </c>
      <c r="J251" t="s">
        <v>1</v>
      </c>
      <c r="K251">
        <v>4.7154482839999998</v>
      </c>
    </row>
    <row r="252" spans="9:11" x14ac:dyDescent="0.3">
      <c r="I252">
        <v>222</v>
      </c>
      <c r="J252" t="s">
        <v>1</v>
      </c>
      <c r="K252">
        <v>1.5436451309999999</v>
      </c>
    </row>
    <row r="253" spans="9:11" x14ac:dyDescent="0.3">
      <c r="I253">
        <v>223</v>
      </c>
      <c r="J253" t="s">
        <v>1</v>
      </c>
      <c r="K253">
        <v>2.867589808</v>
      </c>
    </row>
    <row r="254" spans="9:11" x14ac:dyDescent="0.3">
      <c r="I254">
        <v>224</v>
      </c>
      <c r="J254" t="s">
        <v>1</v>
      </c>
      <c r="K254">
        <v>5.9070936840000003</v>
      </c>
    </row>
    <row r="255" spans="9:11" x14ac:dyDescent="0.3">
      <c r="I255">
        <v>225</v>
      </c>
      <c r="J255" t="s">
        <v>1</v>
      </c>
      <c r="K255">
        <v>4.0636231709999997</v>
      </c>
    </row>
    <row r="256" spans="9:11" x14ac:dyDescent="0.3">
      <c r="I256">
        <v>226</v>
      </c>
      <c r="J256" t="s">
        <v>2</v>
      </c>
      <c r="K256">
        <v>6.7404555589999999</v>
      </c>
    </row>
    <row r="257" spans="9:11" x14ac:dyDescent="0.3">
      <c r="I257">
        <v>227</v>
      </c>
      <c r="J257" t="s">
        <v>2</v>
      </c>
      <c r="K257">
        <v>0.80127485399999998</v>
      </c>
    </row>
    <row r="258" spans="9:11" x14ac:dyDescent="0.3">
      <c r="I258">
        <v>228</v>
      </c>
      <c r="J258" t="s">
        <v>1</v>
      </c>
      <c r="K258">
        <v>1.342152751</v>
      </c>
    </row>
    <row r="259" spans="9:11" x14ac:dyDescent="0.3">
      <c r="I259">
        <v>229</v>
      </c>
      <c r="J259" t="s">
        <v>1</v>
      </c>
      <c r="K259">
        <v>1.8382355999999999E-2</v>
      </c>
    </row>
    <row r="260" spans="9:11" x14ac:dyDescent="0.3">
      <c r="I260">
        <v>230</v>
      </c>
      <c r="J260" t="s">
        <v>1</v>
      </c>
      <c r="K260">
        <v>2.1918518759999999</v>
      </c>
    </row>
    <row r="261" spans="9:11" x14ac:dyDescent="0.3">
      <c r="I261">
        <v>231</v>
      </c>
      <c r="J261" t="s">
        <v>1</v>
      </c>
      <c r="K261">
        <v>4.8200429229999999</v>
      </c>
    </row>
    <row r="262" spans="9:11" x14ac:dyDescent="0.3">
      <c r="I262">
        <v>232</v>
      </c>
      <c r="J262" t="s">
        <v>1</v>
      </c>
      <c r="K262">
        <v>0.65717142299999998</v>
      </c>
    </row>
    <row r="263" spans="9:11" x14ac:dyDescent="0.3">
      <c r="I263">
        <v>233</v>
      </c>
      <c r="J263" t="s">
        <v>1</v>
      </c>
      <c r="K263">
        <v>2.149014073</v>
      </c>
    </row>
    <row r="264" spans="9:11" x14ac:dyDescent="0.3">
      <c r="I264">
        <v>234</v>
      </c>
      <c r="J264" t="s">
        <v>2</v>
      </c>
      <c r="K264">
        <v>1.5089923190000001</v>
      </c>
    </row>
    <row r="265" spans="9:11" x14ac:dyDescent="0.3">
      <c r="I265">
        <v>235</v>
      </c>
      <c r="J265" t="s">
        <v>1</v>
      </c>
      <c r="K265">
        <v>4.6084454619999997</v>
      </c>
    </row>
    <row r="266" spans="9:11" x14ac:dyDescent="0.3">
      <c r="I266">
        <v>236</v>
      </c>
      <c r="J266" t="s">
        <v>2</v>
      </c>
      <c r="K266">
        <v>0.38542703</v>
      </c>
    </row>
    <row r="267" spans="9:11" x14ac:dyDescent="0.3">
      <c r="I267">
        <v>237</v>
      </c>
      <c r="J267" t="s">
        <v>1</v>
      </c>
      <c r="K267">
        <v>3.2946458409999999</v>
      </c>
    </row>
    <row r="268" spans="9:11" x14ac:dyDescent="0.3">
      <c r="I268">
        <v>238</v>
      </c>
      <c r="J268" t="s">
        <v>1</v>
      </c>
      <c r="K268">
        <v>7.8021967060000001</v>
      </c>
    </row>
    <row r="269" spans="9:11" x14ac:dyDescent="0.3">
      <c r="I269">
        <v>239</v>
      </c>
      <c r="J269" t="s">
        <v>1</v>
      </c>
      <c r="K269">
        <v>1.4130684979999999</v>
      </c>
    </row>
    <row r="270" spans="9:11" x14ac:dyDescent="0.3">
      <c r="I270">
        <v>240</v>
      </c>
      <c r="J270" t="s">
        <v>1</v>
      </c>
      <c r="K270">
        <v>7.366961613</v>
      </c>
    </row>
    <row r="271" spans="9:11" x14ac:dyDescent="0.3">
      <c r="I271">
        <v>241</v>
      </c>
      <c r="J271" t="s">
        <v>1</v>
      </c>
      <c r="K271">
        <v>4.8931781640000001</v>
      </c>
    </row>
    <row r="272" spans="9:11" x14ac:dyDescent="0.3">
      <c r="I272">
        <v>242</v>
      </c>
      <c r="J272" t="s">
        <v>2</v>
      </c>
      <c r="K272">
        <v>5.3459985080000001</v>
      </c>
    </row>
    <row r="273" spans="9:11" x14ac:dyDescent="0.3">
      <c r="I273">
        <v>243</v>
      </c>
      <c r="J273" t="s">
        <v>2</v>
      </c>
      <c r="K273">
        <v>-2.549695797</v>
      </c>
    </row>
    <row r="274" spans="9:11" x14ac:dyDescent="0.3">
      <c r="I274">
        <v>244</v>
      </c>
      <c r="J274" t="s">
        <v>1</v>
      </c>
      <c r="K274">
        <v>8.4591944360000006</v>
      </c>
    </row>
    <row r="275" spans="9:11" x14ac:dyDescent="0.3">
      <c r="I275">
        <v>245</v>
      </c>
      <c r="J275" t="s">
        <v>1</v>
      </c>
      <c r="K275">
        <v>4.7705467119999998</v>
      </c>
    </row>
    <row r="276" spans="9:11" x14ac:dyDescent="0.3">
      <c r="I276">
        <v>246</v>
      </c>
      <c r="J276" t="s">
        <v>1</v>
      </c>
      <c r="K276">
        <v>5.4696742299999999</v>
      </c>
    </row>
    <row r="277" spans="9:11" x14ac:dyDescent="0.3">
      <c r="I277">
        <v>247</v>
      </c>
      <c r="J277" t="s">
        <v>2</v>
      </c>
      <c r="K277">
        <v>7.3289863369999999</v>
      </c>
    </row>
    <row r="278" spans="9:11" x14ac:dyDescent="0.3">
      <c r="I278">
        <v>248</v>
      </c>
      <c r="J278" t="s">
        <v>2</v>
      </c>
      <c r="K278">
        <v>5.3696365269999999</v>
      </c>
    </row>
    <row r="279" spans="9:11" x14ac:dyDescent="0.3">
      <c r="I279">
        <v>249</v>
      </c>
      <c r="J279" t="s">
        <v>1</v>
      </c>
      <c r="K279">
        <v>6.7809038780000002</v>
      </c>
    </row>
    <row r="280" spans="9:11" x14ac:dyDescent="0.3">
      <c r="I280">
        <v>250</v>
      </c>
      <c r="J280" t="s">
        <v>1</v>
      </c>
      <c r="K280">
        <v>6.3427856220000001</v>
      </c>
    </row>
    <row r="281" spans="9:11" x14ac:dyDescent="0.3">
      <c r="I281">
        <v>251</v>
      </c>
      <c r="J281" t="s">
        <v>1</v>
      </c>
      <c r="K281">
        <v>5.8806348929999999</v>
      </c>
    </row>
    <row r="282" spans="9:11" x14ac:dyDescent="0.3">
      <c r="I282">
        <v>252</v>
      </c>
      <c r="J282" t="s">
        <v>1</v>
      </c>
      <c r="K282">
        <v>3.073131316</v>
      </c>
    </row>
    <row r="283" spans="9:11" x14ac:dyDescent="0.3">
      <c r="I283">
        <v>253</v>
      </c>
      <c r="J283" t="s">
        <v>2</v>
      </c>
      <c r="K283">
        <v>2.5626673430000002</v>
      </c>
    </row>
    <row r="284" spans="9:11" x14ac:dyDescent="0.3">
      <c r="I284">
        <v>254</v>
      </c>
      <c r="J284" t="s">
        <v>1</v>
      </c>
      <c r="K284">
        <v>2.8568397280000002</v>
      </c>
    </row>
    <row r="285" spans="9:11" x14ac:dyDescent="0.3">
      <c r="I285">
        <v>255</v>
      </c>
      <c r="J285" t="s">
        <v>2</v>
      </c>
      <c r="K285">
        <v>-1.6421211579999999</v>
      </c>
    </row>
    <row r="286" spans="9:11" x14ac:dyDescent="0.3">
      <c r="I286">
        <v>256</v>
      </c>
      <c r="J286" t="s">
        <v>2</v>
      </c>
      <c r="K286">
        <v>4.7531219849999999</v>
      </c>
    </row>
    <row r="287" spans="9:11" x14ac:dyDescent="0.3">
      <c r="I287">
        <v>257</v>
      </c>
      <c r="J287" t="s">
        <v>1</v>
      </c>
      <c r="K287">
        <v>5.8466419370000002</v>
      </c>
    </row>
    <row r="288" spans="9:11" x14ac:dyDescent="0.3">
      <c r="I288">
        <v>258</v>
      </c>
      <c r="J288" t="s">
        <v>2</v>
      </c>
      <c r="K288">
        <v>-0.90904743700000001</v>
      </c>
    </row>
    <row r="289" spans="9:11" x14ac:dyDescent="0.3">
      <c r="I289">
        <v>259</v>
      </c>
      <c r="J289" t="s">
        <v>2</v>
      </c>
      <c r="K289">
        <v>3.6409319490000001</v>
      </c>
    </row>
    <row r="290" spans="9:11" x14ac:dyDescent="0.3">
      <c r="I290">
        <v>260</v>
      </c>
      <c r="J290" t="s">
        <v>1</v>
      </c>
      <c r="K290">
        <v>3.9094643429999998</v>
      </c>
    </row>
    <row r="291" spans="9:11" x14ac:dyDescent="0.3">
      <c r="I291">
        <v>261</v>
      </c>
      <c r="J291" t="s">
        <v>1</v>
      </c>
      <c r="K291">
        <v>7.4949986319999997</v>
      </c>
    </row>
    <row r="292" spans="9:11" x14ac:dyDescent="0.3">
      <c r="I292">
        <v>262</v>
      </c>
      <c r="J292" t="s">
        <v>1</v>
      </c>
      <c r="K292">
        <v>7.8242300010000001</v>
      </c>
    </row>
    <row r="293" spans="9:11" x14ac:dyDescent="0.3">
      <c r="I293">
        <v>263</v>
      </c>
      <c r="J293" t="s">
        <v>2</v>
      </c>
      <c r="K293">
        <v>3.4764446150000001</v>
      </c>
    </row>
    <row r="294" spans="9:11" x14ac:dyDescent="0.3">
      <c r="I294">
        <v>264</v>
      </c>
      <c r="J294" t="s">
        <v>2</v>
      </c>
      <c r="K294">
        <v>0.14290552000000001</v>
      </c>
    </row>
    <row r="295" spans="9:11" x14ac:dyDescent="0.3">
      <c r="I295">
        <v>265</v>
      </c>
      <c r="J295" t="s">
        <v>2</v>
      </c>
      <c r="K295">
        <v>5.948407553</v>
      </c>
    </row>
    <row r="296" spans="9:11" x14ac:dyDescent="0.3">
      <c r="I296">
        <v>266</v>
      </c>
      <c r="J296" t="s">
        <v>2</v>
      </c>
      <c r="K296">
        <v>3.0140932710000001</v>
      </c>
    </row>
    <row r="297" spans="9:11" x14ac:dyDescent="0.3">
      <c r="I297">
        <v>267</v>
      </c>
      <c r="J297" t="s">
        <v>1</v>
      </c>
      <c r="K297">
        <v>7.1602264980000001</v>
      </c>
    </row>
    <row r="298" spans="9:11" x14ac:dyDescent="0.3">
      <c r="I298">
        <v>268</v>
      </c>
      <c r="J298" t="s">
        <v>2</v>
      </c>
      <c r="K298">
        <v>7.4442016950000003</v>
      </c>
    </row>
    <row r="299" spans="9:11" x14ac:dyDescent="0.3">
      <c r="I299">
        <v>269</v>
      </c>
      <c r="J299" t="s">
        <v>1</v>
      </c>
      <c r="K299">
        <v>1.419195633</v>
      </c>
    </row>
    <row r="300" spans="9:11" x14ac:dyDescent="0.3">
      <c r="I300">
        <v>270</v>
      </c>
      <c r="J300" t="s">
        <v>1</v>
      </c>
      <c r="K300">
        <v>3.9150276869999998</v>
      </c>
    </row>
    <row r="301" spans="9:11" x14ac:dyDescent="0.3">
      <c r="I301">
        <v>271</v>
      </c>
      <c r="J301" t="s">
        <v>1</v>
      </c>
      <c r="K301">
        <v>1.5167805590000001</v>
      </c>
    </row>
    <row r="302" spans="9:11" x14ac:dyDescent="0.3">
      <c r="I302">
        <v>272</v>
      </c>
      <c r="J302" t="s">
        <v>1</v>
      </c>
      <c r="K302">
        <v>3.555703389</v>
      </c>
    </row>
    <row r="303" spans="9:11" x14ac:dyDescent="0.3">
      <c r="I303">
        <v>273</v>
      </c>
      <c r="J303" t="s">
        <v>1</v>
      </c>
      <c r="K303">
        <v>2.1537450300000001</v>
      </c>
    </row>
    <row r="304" spans="9:11" x14ac:dyDescent="0.3">
      <c r="I304">
        <v>274</v>
      </c>
      <c r="J304" t="s">
        <v>2</v>
      </c>
      <c r="K304">
        <v>-1.2344727419999999</v>
      </c>
    </row>
    <row r="305" spans="9:11" x14ac:dyDescent="0.3">
      <c r="I305">
        <v>275</v>
      </c>
      <c r="J305" t="s">
        <v>1</v>
      </c>
      <c r="K305">
        <v>4.5872990490000003</v>
      </c>
    </row>
    <row r="306" spans="9:11" x14ac:dyDescent="0.3">
      <c r="I306">
        <v>276</v>
      </c>
      <c r="J306" t="s">
        <v>2</v>
      </c>
      <c r="K306">
        <v>4.7031439639999997</v>
      </c>
    </row>
    <row r="307" spans="9:11" x14ac:dyDescent="0.3">
      <c r="I307">
        <v>277</v>
      </c>
      <c r="J307" t="s">
        <v>2</v>
      </c>
      <c r="K307">
        <v>2.2238948220000001</v>
      </c>
    </row>
    <row r="308" spans="9:11" x14ac:dyDescent="0.3">
      <c r="I308">
        <v>278</v>
      </c>
      <c r="J308" t="s">
        <v>1</v>
      </c>
      <c r="K308">
        <v>4.1514890839999996</v>
      </c>
    </row>
    <row r="309" spans="9:11" x14ac:dyDescent="0.3">
      <c r="I309">
        <v>279</v>
      </c>
      <c r="J309" t="s">
        <v>1</v>
      </c>
      <c r="K309">
        <v>3.8624201779999998</v>
      </c>
    </row>
    <row r="310" spans="9:11" x14ac:dyDescent="0.3">
      <c r="I310">
        <v>280</v>
      </c>
      <c r="J310" t="s">
        <v>2</v>
      </c>
      <c r="K310">
        <v>-1.504359483</v>
      </c>
    </row>
    <row r="311" spans="9:11" x14ac:dyDescent="0.3">
      <c r="I311">
        <v>281</v>
      </c>
      <c r="J311" t="s">
        <v>2</v>
      </c>
      <c r="K311">
        <v>3.1740518799999999</v>
      </c>
    </row>
    <row r="312" spans="9:11" x14ac:dyDescent="0.3">
      <c r="I312">
        <v>282</v>
      </c>
      <c r="J312" t="s">
        <v>2</v>
      </c>
      <c r="K312">
        <v>3.796990949</v>
      </c>
    </row>
    <row r="313" spans="9:11" x14ac:dyDescent="0.3">
      <c r="I313">
        <v>283</v>
      </c>
      <c r="J313" t="s">
        <v>2</v>
      </c>
      <c r="K313">
        <v>0.77372173700000002</v>
      </c>
    </row>
    <row r="314" spans="9:11" x14ac:dyDescent="0.3">
      <c r="I314">
        <v>284</v>
      </c>
      <c r="J314" t="s">
        <v>1</v>
      </c>
      <c r="K314">
        <v>-0.21568537500000001</v>
      </c>
    </row>
    <row r="315" spans="9:11" x14ac:dyDescent="0.3">
      <c r="I315">
        <v>285</v>
      </c>
      <c r="J315" t="s">
        <v>2</v>
      </c>
      <c r="K315">
        <v>0.55473931499999996</v>
      </c>
    </row>
    <row r="316" spans="9:11" x14ac:dyDescent="0.3">
      <c r="I316">
        <v>286</v>
      </c>
      <c r="J316" t="s">
        <v>2</v>
      </c>
      <c r="K316">
        <v>-1.5063503149999999</v>
      </c>
    </row>
    <row r="317" spans="9:11" x14ac:dyDescent="0.3">
      <c r="I317">
        <v>287</v>
      </c>
      <c r="J317" t="s">
        <v>2</v>
      </c>
      <c r="K317">
        <v>-4.055507027</v>
      </c>
    </row>
    <row r="318" spans="9:11" x14ac:dyDescent="0.3">
      <c r="I318">
        <v>288</v>
      </c>
      <c r="J318" t="s">
        <v>1</v>
      </c>
      <c r="K318">
        <v>2.7649189230000002</v>
      </c>
    </row>
    <row r="319" spans="9:11" x14ac:dyDescent="0.3">
      <c r="I319">
        <v>289</v>
      </c>
      <c r="J319" t="s">
        <v>2</v>
      </c>
      <c r="K319">
        <v>1.890564119</v>
      </c>
    </row>
    <row r="320" spans="9:11" x14ac:dyDescent="0.3">
      <c r="I320">
        <v>290</v>
      </c>
      <c r="J320" t="s">
        <v>1</v>
      </c>
      <c r="K320">
        <v>5.971584386</v>
      </c>
    </row>
    <row r="321" spans="9:11" x14ac:dyDescent="0.3">
      <c r="I321">
        <v>291</v>
      </c>
      <c r="J321" t="s">
        <v>2</v>
      </c>
      <c r="K321">
        <v>2.6078031460000002</v>
      </c>
    </row>
    <row r="322" spans="9:11" x14ac:dyDescent="0.3">
      <c r="I322">
        <v>292</v>
      </c>
      <c r="J322" t="s">
        <v>1</v>
      </c>
      <c r="K322">
        <v>4.1416511790000001</v>
      </c>
    </row>
    <row r="323" spans="9:11" x14ac:dyDescent="0.3">
      <c r="I323">
        <v>293</v>
      </c>
      <c r="J323" t="s">
        <v>2</v>
      </c>
      <c r="K323">
        <v>-2.1470704500000002</v>
      </c>
    </row>
    <row r="324" spans="9:11" x14ac:dyDescent="0.3">
      <c r="I324">
        <v>294</v>
      </c>
      <c r="J324" t="s">
        <v>2</v>
      </c>
      <c r="K324">
        <v>5.8708491709999997</v>
      </c>
    </row>
    <row r="325" spans="9:11" x14ac:dyDescent="0.3">
      <c r="I325">
        <v>295</v>
      </c>
      <c r="J325" t="s">
        <v>1</v>
      </c>
      <c r="K325">
        <v>5.6711992349999996</v>
      </c>
    </row>
    <row r="326" spans="9:11" x14ac:dyDescent="0.3">
      <c r="I326">
        <v>296</v>
      </c>
      <c r="J326" t="s">
        <v>1</v>
      </c>
      <c r="K326">
        <v>4.3676439450000002</v>
      </c>
    </row>
    <row r="327" spans="9:11" x14ac:dyDescent="0.3">
      <c r="I327">
        <v>297</v>
      </c>
      <c r="J327" t="s">
        <v>2</v>
      </c>
      <c r="K327">
        <v>4.2418100150000004</v>
      </c>
    </row>
    <row r="328" spans="9:11" x14ac:dyDescent="0.3">
      <c r="I328">
        <v>298</v>
      </c>
      <c r="J328" t="s">
        <v>2</v>
      </c>
      <c r="K328">
        <v>3.4134745</v>
      </c>
    </row>
    <row r="329" spans="9:11" x14ac:dyDescent="0.3">
      <c r="I329">
        <v>299</v>
      </c>
      <c r="J329" t="s">
        <v>1</v>
      </c>
      <c r="K329">
        <v>5.6250212140000002</v>
      </c>
    </row>
    <row r="330" spans="9:11" x14ac:dyDescent="0.3">
      <c r="I330">
        <v>300</v>
      </c>
      <c r="J330" t="s">
        <v>2</v>
      </c>
      <c r="K330">
        <v>1.396303337</v>
      </c>
    </row>
    <row r="331" spans="9:11" x14ac:dyDescent="0.3">
      <c r="I331">
        <v>301</v>
      </c>
      <c r="J331" t="s">
        <v>2</v>
      </c>
      <c r="K331">
        <v>1.84879148</v>
      </c>
    </row>
    <row r="332" spans="9:11" x14ac:dyDescent="0.3">
      <c r="I332">
        <v>302</v>
      </c>
      <c r="J332" t="s">
        <v>1</v>
      </c>
      <c r="K332">
        <v>4.7198122619999996</v>
      </c>
    </row>
    <row r="333" spans="9:11" x14ac:dyDescent="0.3">
      <c r="I333">
        <v>303</v>
      </c>
      <c r="J333" t="s">
        <v>2</v>
      </c>
      <c r="K333">
        <v>3.3809109890000002</v>
      </c>
    </row>
    <row r="334" spans="9:11" x14ac:dyDescent="0.3">
      <c r="I334">
        <v>304</v>
      </c>
      <c r="J334" t="s">
        <v>2</v>
      </c>
      <c r="K334">
        <v>4.7175388549999999</v>
      </c>
    </row>
    <row r="335" spans="9:11" x14ac:dyDescent="0.3">
      <c r="I335">
        <v>305</v>
      </c>
      <c r="J335" t="s">
        <v>2</v>
      </c>
      <c r="K335">
        <v>1.5770447620000001</v>
      </c>
    </row>
    <row r="336" spans="9:11" x14ac:dyDescent="0.3">
      <c r="I336">
        <v>306</v>
      </c>
      <c r="J336" t="s">
        <v>1</v>
      </c>
      <c r="K336">
        <v>3.0127246560000001</v>
      </c>
    </row>
    <row r="337" spans="9:11" x14ac:dyDescent="0.3">
      <c r="I337">
        <v>307</v>
      </c>
      <c r="J337" t="s">
        <v>1</v>
      </c>
      <c r="K337">
        <v>1.715664877</v>
      </c>
    </row>
    <row r="338" spans="9:11" x14ac:dyDescent="0.3">
      <c r="I338">
        <v>308</v>
      </c>
      <c r="J338" t="s">
        <v>1</v>
      </c>
      <c r="K338">
        <v>3.462880019</v>
      </c>
    </row>
    <row r="339" spans="9:11" x14ac:dyDescent="0.3">
      <c r="I339">
        <v>309</v>
      </c>
      <c r="J339" t="s">
        <v>2</v>
      </c>
      <c r="K339">
        <v>-3.2355542769999999</v>
      </c>
    </row>
    <row r="340" spans="9:11" x14ac:dyDescent="0.3">
      <c r="I340">
        <v>310</v>
      </c>
      <c r="J340" t="s">
        <v>1</v>
      </c>
      <c r="K340">
        <v>5.0315525470000004</v>
      </c>
    </row>
    <row r="341" spans="9:11" x14ac:dyDescent="0.3">
      <c r="I341">
        <v>311</v>
      </c>
      <c r="J341" t="s">
        <v>2</v>
      </c>
      <c r="K341">
        <v>-5.3767345320000004</v>
      </c>
    </row>
    <row r="342" spans="9:11" x14ac:dyDescent="0.3">
      <c r="I342">
        <v>312</v>
      </c>
      <c r="J342" t="s">
        <v>2</v>
      </c>
      <c r="K342">
        <v>1.153206618</v>
      </c>
    </row>
    <row r="343" spans="9:11" x14ac:dyDescent="0.3">
      <c r="I343">
        <v>313</v>
      </c>
      <c r="J343" t="s">
        <v>1</v>
      </c>
      <c r="K343">
        <v>4.9479137010000001</v>
      </c>
    </row>
    <row r="344" spans="9:11" x14ac:dyDescent="0.3">
      <c r="I344">
        <v>314</v>
      </c>
      <c r="J344" t="s">
        <v>1</v>
      </c>
      <c r="K344">
        <v>2.5832485599999999</v>
      </c>
    </row>
    <row r="345" spans="9:11" x14ac:dyDescent="0.3">
      <c r="I345">
        <v>315</v>
      </c>
      <c r="J345" t="s">
        <v>1</v>
      </c>
      <c r="K345">
        <v>1.4092124909999999</v>
      </c>
    </row>
    <row r="346" spans="9:11" x14ac:dyDescent="0.3">
      <c r="I346">
        <v>316</v>
      </c>
      <c r="J346" t="s">
        <v>1</v>
      </c>
      <c r="K346">
        <v>2.958978638</v>
      </c>
    </row>
    <row r="347" spans="9:11" x14ac:dyDescent="0.3">
      <c r="I347">
        <v>317</v>
      </c>
      <c r="J347" t="s">
        <v>2</v>
      </c>
      <c r="K347">
        <v>-2.4999027869999999</v>
      </c>
    </row>
    <row r="348" spans="9:11" x14ac:dyDescent="0.3">
      <c r="I348">
        <v>318</v>
      </c>
      <c r="J348" t="s">
        <v>2</v>
      </c>
      <c r="K348">
        <v>3.5154621549999998</v>
      </c>
    </row>
    <row r="349" spans="9:11" x14ac:dyDescent="0.3">
      <c r="I349">
        <v>319</v>
      </c>
      <c r="J349" t="s">
        <v>1</v>
      </c>
      <c r="K349">
        <v>4.0249770109999998</v>
      </c>
    </row>
    <row r="350" spans="9:11" x14ac:dyDescent="0.3">
      <c r="I350">
        <v>320</v>
      </c>
      <c r="J350" t="s">
        <v>1</v>
      </c>
      <c r="K350">
        <v>4.0064915780000003</v>
      </c>
    </row>
    <row r="351" spans="9:11" x14ac:dyDescent="0.3">
      <c r="I351">
        <v>321</v>
      </c>
      <c r="J351" t="s">
        <v>2</v>
      </c>
      <c r="K351">
        <v>3.8132410490000002</v>
      </c>
    </row>
    <row r="352" spans="9:11" x14ac:dyDescent="0.3">
      <c r="I352">
        <v>322</v>
      </c>
      <c r="J352" t="s">
        <v>2</v>
      </c>
      <c r="K352">
        <v>7.3303713000000006E-2</v>
      </c>
    </row>
    <row r="353" spans="9:11" x14ac:dyDescent="0.3">
      <c r="I353">
        <v>323</v>
      </c>
      <c r="J353" t="s">
        <v>1</v>
      </c>
      <c r="K353">
        <v>4.3082478560000004</v>
      </c>
    </row>
    <row r="354" spans="9:11" x14ac:dyDescent="0.3">
      <c r="I354">
        <v>324</v>
      </c>
      <c r="J354" t="s">
        <v>2</v>
      </c>
      <c r="K354">
        <v>3.2780552350000001</v>
      </c>
    </row>
    <row r="355" spans="9:11" x14ac:dyDescent="0.3">
      <c r="I355">
        <v>325</v>
      </c>
      <c r="J355" t="s">
        <v>1</v>
      </c>
      <c r="K355">
        <v>3.0821817880000002</v>
      </c>
    </row>
    <row r="356" spans="9:11" x14ac:dyDescent="0.3">
      <c r="I356">
        <v>326</v>
      </c>
      <c r="J356" t="s">
        <v>2</v>
      </c>
      <c r="K356">
        <v>1.51286725</v>
      </c>
    </row>
    <row r="357" spans="9:11" x14ac:dyDescent="0.3">
      <c r="I357">
        <v>327</v>
      </c>
      <c r="J357" t="s">
        <v>1</v>
      </c>
      <c r="K357">
        <v>3.2611422879999998</v>
      </c>
    </row>
    <row r="358" spans="9:11" x14ac:dyDescent="0.3">
      <c r="I358">
        <v>328</v>
      </c>
      <c r="J358" t="s">
        <v>2</v>
      </c>
      <c r="K358">
        <v>-4.2160329829999998</v>
      </c>
    </row>
    <row r="359" spans="9:11" x14ac:dyDescent="0.3">
      <c r="I359">
        <v>329</v>
      </c>
      <c r="J359" t="s">
        <v>1</v>
      </c>
      <c r="K359">
        <v>7.4855319890000001</v>
      </c>
    </row>
    <row r="360" spans="9:11" x14ac:dyDescent="0.3">
      <c r="I360">
        <v>330</v>
      </c>
      <c r="J360" t="s">
        <v>2</v>
      </c>
      <c r="K360">
        <v>7.1559502110000004</v>
      </c>
    </row>
    <row r="361" spans="9:11" x14ac:dyDescent="0.3">
      <c r="I361">
        <v>331</v>
      </c>
      <c r="J361" t="s">
        <v>2</v>
      </c>
      <c r="K361">
        <v>2.6324809760000001</v>
      </c>
    </row>
    <row r="362" spans="9:11" x14ac:dyDescent="0.3">
      <c r="I362">
        <v>332</v>
      </c>
      <c r="J362" t="s">
        <v>1</v>
      </c>
      <c r="K362">
        <v>6.5156701640000003</v>
      </c>
    </row>
    <row r="363" spans="9:11" x14ac:dyDescent="0.3">
      <c r="I363">
        <v>333</v>
      </c>
      <c r="J363" t="s">
        <v>2</v>
      </c>
      <c r="K363">
        <v>7.5220037130000001</v>
      </c>
    </row>
    <row r="364" spans="9:11" x14ac:dyDescent="0.3">
      <c r="I364">
        <v>334</v>
      </c>
      <c r="J364" t="s">
        <v>1</v>
      </c>
      <c r="K364">
        <v>5.5587528019999999</v>
      </c>
    </row>
    <row r="365" spans="9:11" x14ac:dyDescent="0.3">
      <c r="I365">
        <v>335</v>
      </c>
      <c r="J365" t="s">
        <v>2</v>
      </c>
      <c r="K365">
        <v>-5.0921703389999999</v>
      </c>
    </row>
    <row r="366" spans="9:11" x14ac:dyDescent="0.3">
      <c r="I366">
        <v>336</v>
      </c>
      <c r="J366" t="s">
        <v>2</v>
      </c>
      <c r="K366">
        <v>4.2579394999999999E-2</v>
      </c>
    </row>
    <row r="367" spans="9:11" x14ac:dyDescent="0.3">
      <c r="I367">
        <v>337</v>
      </c>
      <c r="J367" t="s">
        <v>1</v>
      </c>
      <c r="K367">
        <v>6.1058942539999999</v>
      </c>
    </row>
    <row r="368" spans="9:11" x14ac:dyDescent="0.3">
      <c r="I368">
        <v>338</v>
      </c>
      <c r="J368" t="s">
        <v>1</v>
      </c>
      <c r="K368">
        <v>3.2798563170000001</v>
      </c>
    </row>
    <row r="369" spans="9:11" x14ac:dyDescent="0.3">
      <c r="I369">
        <v>339</v>
      </c>
      <c r="J369" t="s">
        <v>1</v>
      </c>
      <c r="K369">
        <v>2.295109922</v>
      </c>
    </row>
    <row r="370" spans="9:11" x14ac:dyDescent="0.3">
      <c r="I370">
        <v>340</v>
      </c>
      <c r="J370" t="s">
        <v>1</v>
      </c>
      <c r="K370">
        <v>1.8891509479999999</v>
      </c>
    </row>
    <row r="371" spans="9:11" x14ac:dyDescent="0.3">
      <c r="I371">
        <v>341</v>
      </c>
      <c r="J371" t="s">
        <v>1</v>
      </c>
      <c r="K371">
        <v>3.4516050539999998</v>
      </c>
    </row>
    <row r="372" spans="9:11" x14ac:dyDescent="0.3">
      <c r="I372">
        <v>342</v>
      </c>
      <c r="J372" t="s">
        <v>2</v>
      </c>
      <c r="K372">
        <v>3.4540960730000001</v>
      </c>
    </row>
    <row r="373" spans="9:11" x14ac:dyDescent="0.3">
      <c r="I373">
        <v>343</v>
      </c>
      <c r="J373" t="s">
        <v>1</v>
      </c>
      <c r="K373">
        <v>2.7286430039999998</v>
      </c>
    </row>
    <row r="374" spans="9:11" x14ac:dyDescent="0.3">
      <c r="I374">
        <v>344</v>
      </c>
      <c r="J374" t="s">
        <v>1</v>
      </c>
      <c r="K374">
        <v>3.3999014160000001</v>
      </c>
    </row>
    <row r="375" spans="9:11" x14ac:dyDescent="0.3">
      <c r="I375">
        <v>345</v>
      </c>
      <c r="J375" t="s">
        <v>2</v>
      </c>
      <c r="K375">
        <v>0.183351653</v>
      </c>
    </row>
    <row r="376" spans="9:11" x14ac:dyDescent="0.3">
      <c r="I376">
        <v>346</v>
      </c>
      <c r="J376" t="s">
        <v>2</v>
      </c>
      <c r="K376">
        <v>3.9565363690000002</v>
      </c>
    </row>
    <row r="377" spans="9:11" x14ac:dyDescent="0.3">
      <c r="I377">
        <v>347</v>
      </c>
      <c r="J377" t="s">
        <v>1</v>
      </c>
      <c r="K377">
        <v>5.8236881120000001</v>
      </c>
    </row>
    <row r="378" spans="9:11" x14ac:dyDescent="0.3">
      <c r="I378">
        <v>348</v>
      </c>
      <c r="J378" t="s">
        <v>1</v>
      </c>
      <c r="K378">
        <v>2.432550322</v>
      </c>
    </row>
    <row r="379" spans="9:11" x14ac:dyDescent="0.3">
      <c r="I379">
        <v>349</v>
      </c>
      <c r="J379" t="s">
        <v>1</v>
      </c>
      <c r="K379">
        <v>5.6649910569999999</v>
      </c>
    </row>
    <row r="380" spans="9:11" x14ac:dyDescent="0.3">
      <c r="I380">
        <v>350</v>
      </c>
      <c r="J380" t="s">
        <v>1</v>
      </c>
      <c r="K380">
        <v>4.3593833120000003</v>
      </c>
    </row>
    <row r="381" spans="9:11" x14ac:dyDescent="0.3">
      <c r="I381">
        <v>351</v>
      </c>
      <c r="J381" t="s">
        <v>2</v>
      </c>
      <c r="K381">
        <v>-1.9565294449999999</v>
      </c>
    </row>
    <row r="382" spans="9:11" x14ac:dyDescent="0.3">
      <c r="I382">
        <v>352</v>
      </c>
      <c r="J382" t="s">
        <v>1</v>
      </c>
      <c r="K382">
        <v>7.4809953489999996</v>
      </c>
    </row>
    <row r="383" spans="9:11" x14ac:dyDescent="0.3">
      <c r="I383">
        <v>353</v>
      </c>
      <c r="J383" t="s">
        <v>2</v>
      </c>
      <c r="K383">
        <v>2.1303362780000001</v>
      </c>
    </row>
    <row r="384" spans="9:11" x14ac:dyDescent="0.3">
      <c r="I384">
        <v>354</v>
      </c>
      <c r="J384" t="s">
        <v>2</v>
      </c>
      <c r="K384">
        <v>4.5797127350000002</v>
      </c>
    </row>
    <row r="385" spans="9:11" x14ac:dyDescent="0.3">
      <c r="I385">
        <v>355</v>
      </c>
      <c r="J385" t="s">
        <v>2</v>
      </c>
      <c r="K385">
        <v>-4.7641816950000004</v>
      </c>
    </row>
    <row r="386" spans="9:11" x14ac:dyDescent="0.3">
      <c r="I386">
        <v>356</v>
      </c>
      <c r="J386" t="s">
        <v>1</v>
      </c>
      <c r="K386">
        <v>4.0367263830000004</v>
      </c>
    </row>
    <row r="387" spans="9:11" x14ac:dyDescent="0.3">
      <c r="I387">
        <v>357</v>
      </c>
      <c r="J387" t="s">
        <v>2</v>
      </c>
      <c r="K387">
        <v>-3.204774816</v>
      </c>
    </row>
    <row r="388" spans="9:11" x14ac:dyDescent="0.3">
      <c r="I388">
        <v>358</v>
      </c>
      <c r="J388" t="s">
        <v>1</v>
      </c>
      <c r="K388">
        <v>2.310669023</v>
      </c>
    </row>
    <row r="389" spans="9:11" x14ac:dyDescent="0.3">
      <c r="I389">
        <v>359</v>
      </c>
      <c r="J389" t="s">
        <v>2</v>
      </c>
      <c r="K389">
        <v>0.90634526199999998</v>
      </c>
    </row>
    <row r="390" spans="9:11" x14ac:dyDescent="0.3">
      <c r="I390">
        <v>360</v>
      </c>
      <c r="J390" t="s">
        <v>2</v>
      </c>
      <c r="K390">
        <v>5.8606903419999998</v>
      </c>
    </row>
    <row r="391" spans="9:11" x14ac:dyDescent="0.3">
      <c r="I391">
        <v>361</v>
      </c>
      <c r="J391" t="s">
        <v>2</v>
      </c>
      <c r="K391">
        <v>2.5327734359999998</v>
      </c>
    </row>
    <row r="392" spans="9:11" x14ac:dyDescent="0.3">
      <c r="I392">
        <v>362</v>
      </c>
      <c r="J392" t="s">
        <v>1</v>
      </c>
      <c r="K392">
        <v>1.447520154</v>
      </c>
    </row>
    <row r="393" spans="9:11" x14ac:dyDescent="0.3">
      <c r="I393">
        <v>363</v>
      </c>
      <c r="J393" t="s">
        <v>1</v>
      </c>
      <c r="K393">
        <v>2.9242218050000002</v>
      </c>
    </row>
    <row r="394" spans="9:11" x14ac:dyDescent="0.3">
      <c r="I394">
        <v>364</v>
      </c>
      <c r="J394" t="s">
        <v>2</v>
      </c>
      <c r="K394">
        <v>-1.611971322</v>
      </c>
    </row>
    <row r="395" spans="9:11" x14ac:dyDescent="0.3">
      <c r="I395">
        <v>365</v>
      </c>
      <c r="J395" t="s">
        <v>1</v>
      </c>
      <c r="K395">
        <v>1.7781972909999999</v>
      </c>
    </row>
    <row r="396" spans="9:11" x14ac:dyDescent="0.3">
      <c r="I396">
        <v>366</v>
      </c>
      <c r="J396" t="s">
        <v>2</v>
      </c>
      <c r="K396">
        <v>0.66378441300000002</v>
      </c>
    </row>
    <row r="397" spans="9:11" x14ac:dyDescent="0.3">
      <c r="I397">
        <v>367</v>
      </c>
      <c r="J397" t="s">
        <v>2</v>
      </c>
      <c r="K397">
        <v>-1.4200307329999999</v>
      </c>
    </row>
    <row r="398" spans="9:11" x14ac:dyDescent="0.3">
      <c r="I398">
        <v>368</v>
      </c>
      <c r="J398" t="s">
        <v>2</v>
      </c>
      <c r="K398">
        <v>4.3648043699999999</v>
      </c>
    </row>
    <row r="399" spans="9:11" x14ac:dyDescent="0.3">
      <c r="I399">
        <v>369</v>
      </c>
      <c r="J399" t="s">
        <v>2</v>
      </c>
      <c r="K399">
        <v>2.504863287</v>
      </c>
    </row>
    <row r="400" spans="9:11" x14ac:dyDescent="0.3">
      <c r="I400">
        <v>370</v>
      </c>
      <c r="J400" t="s">
        <v>2</v>
      </c>
      <c r="K400">
        <v>0.90293000999999995</v>
      </c>
    </row>
    <row r="401" spans="9:11" x14ac:dyDescent="0.3">
      <c r="I401">
        <v>371</v>
      </c>
      <c r="J401" t="s">
        <v>1</v>
      </c>
      <c r="K401">
        <v>3.5757592410000001</v>
      </c>
    </row>
    <row r="402" spans="9:11" x14ac:dyDescent="0.3">
      <c r="I402">
        <v>372</v>
      </c>
      <c r="J402" t="s">
        <v>1</v>
      </c>
      <c r="K402">
        <v>3.4975545160000001</v>
      </c>
    </row>
    <row r="403" spans="9:11" x14ac:dyDescent="0.3">
      <c r="I403">
        <v>373</v>
      </c>
      <c r="J403" t="s">
        <v>2</v>
      </c>
      <c r="K403">
        <v>0.70668380200000003</v>
      </c>
    </row>
    <row r="404" spans="9:11" x14ac:dyDescent="0.3">
      <c r="I404">
        <v>374</v>
      </c>
      <c r="J404" t="s">
        <v>2</v>
      </c>
      <c r="K404">
        <v>0.29684968099999998</v>
      </c>
    </row>
    <row r="405" spans="9:11" x14ac:dyDescent="0.3">
      <c r="I405">
        <v>375</v>
      </c>
      <c r="J405" t="s">
        <v>2</v>
      </c>
      <c r="K405">
        <v>5.483759858</v>
      </c>
    </row>
    <row r="406" spans="9:11" x14ac:dyDescent="0.3">
      <c r="I406">
        <v>376</v>
      </c>
      <c r="J406" t="s">
        <v>1</v>
      </c>
      <c r="K406">
        <v>8.1109740390000002</v>
      </c>
    </row>
    <row r="407" spans="9:11" x14ac:dyDescent="0.3">
      <c r="I407">
        <v>377</v>
      </c>
      <c r="J407" t="s">
        <v>1</v>
      </c>
      <c r="K407">
        <v>7.7184600459999997</v>
      </c>
    </row>
    <row r="408" spans="9:11" x14ac:dyDescent="0.3">
      <c r="I408">
        <v>378</v>
      </c>
      <c r="J408" t="s">
        <v>1</v>
      </c>
      <c r="K408">
        <v>5.2365178730000004</v>
      </c>
    </row>
    <row r="409" spans="9:11" x14ac:dyDescent="0.3">
      <c r="I409">
        <v>379</v>
      </c>
      <c r="J409" t="s">
        <v>1</v>
      </c>
      <c r="K409">
        <v>6.5843799260000004</v>
      </c>
    </row>
    <row r="410" spans="9:11" x14ac:dyDescent="0.3">
      <c r="I410">
        <v>380</v>
      </c>
      <c r="J410" t="s">
        <v>2</v>
      </c>
      <c r="K410">
        <v>6.8720210330000002</v>
      </c>
    </row>
    <row r="411" spans="9:11" x14ac:dyDescent="0.3">
      <c r="I411">
        <v>381</v>
      </c>
      <c r="J411" t="s">
        <v>1</v>
      </c>
      <c r="K411">
        <v>3.3548453970000001</v>
      </c>
    </row>
    <row r="412" spans="9:11" x14ac:dyDescent="0.3">
      <c r="I412">
        <v>382</v>
      </c>
      <c r="J412" t="s">
        <v>2</v>
      </c>
      <c r="K412">
        <v>4.0084253170000004</v>
      </c>
    </row>
    <row r="413" spans="9:11" x14ac:dyDescent="0.3">
      <c r="I413">
        <v>383</v>
      </c>
      <c r="J413" t="s">
        <v>2</v>
      </c>
      <c r="K413">
        <v>0.96972141099999998</v>
      </c>
    </row>
    <row r="414" spans="9:11" x14ac:dyDescent="0.3">
      <c r="I414">
        <v>384</v>
      </c>
      <c r="J414" t="s">
        <v>1</v>
      </c>
      <c r="K414">
        <v>3.8925659889999999</v>
      </c>
    </row>
    <row r="415" spans="9:11" x14ac:dyDescent="0.3">
      <c r="I415">
        <v>385</v>
      </c>
      <c r="J415" t="s">
        <v>1</v>
      </c>
      <c r="K415">
        <v>5.5607989330000001</v>
      </c>
    </row>
    <row r="416" spans="9:11" x14ac:dyDescent="0.3">
      <c r="I416">
        <v>386</v>
      </c>
      <c r="J416" t="s">
        <v>2</v>
      </c>
      <c r="K416">
        <v>8.7090486190000007</v>
      </c>
    </row>
    <row r="417" spans="9:11" x14ac:dyDescent="0.3">
      <c r="I417">
        <v>387</v>
      </c>
      <c r="J417" t="s">
        <v>2</v>
      </c>
      <c r="K417">
        <v>0.59319806600000002</v>
      </c>
    </row>
    <row r="418" spans="9:11" x14ac:dyDescent="0.3">
      <c r="I418">
        <v>388</v>
      </c>
      <c r="J418" t="s">
        <v>1</v>
      </c>
      <c r="K418">
        <v>4.5486992940000004</v>
      </c>
    </row>
    <row r="419" spans="9:11" x14ac:dyDescent="0.3">
      <c r="I419">
        <v>389</v>
      </c>
      <c r="J419" t="s">
        <v>1</v>
      </c>
      <c r="K419">
        <v>5.5469368619999999</v>
      </c>
    </row>
    <row r="420" spans="9:11" x14ac:dyDescent="0.3">
      <c r="I420">
        <v>390</v>
      </c>
      <c r="J420" t="s">
        <v>2</v>
      </c>
      <c r="K420">
        <v>4.8776301359999996</v>
      </c>
    </row>
    <row r="421" spans="9:11" x14ac:dyDescent="0.3">
      <c r="I421">
        <v>391</v>
      </c>
      <c r="J421" t="s">
        <v>2</v>
      </c>
      <c r="K421">
        <v>4.0736214889999998</v>
      </c>
    </row>
    <row r="422" spans="9:11" x14ac:dyDescent="0.3">
      <c r="I422">
        <v>392</v>
      </c>
      <c r="J422" t="s">
        <v>2</v>
      </c>
      <c r="K422">
        <v>2.3377076739999998</v>
      </c>
    </row>
    <row r="423" spans="9:11" x14ac:dyDescent="0.3">
      <c r="I423">
        <v>393</v>
      </c>
      <c r="J423" t="s">
        <v>1</v>
      </c>
      <c r="K423">
        <v>3.5586503459999999</v>
      </c>
    </row>
    <row r="424" spans="9:11" x14ac:dyDescent="0.3">
      <c r="I424">
        <v>394</v>
      </c>
      <c r="J424" t="s">
        <v>1</v>
      </c>
      <c r="K424">
        <v>5.9161857360000001</v>
      </c>
    </row>
    <row r="425" spans="9:11" x14ac:dyDescent="0.3">
      <c r="I425">
        <v>395</v>
      </c>
      <c r="J425" t="s">
        <v>2</v>
      </c>
      <c r="K425">
        <v>-1.947147996</v>
      </c>
    </row>
    <row r="426" spans="9:11" x14ac:dyDescent="0.3">
      <c r="I426">
        <v>396</v>
      </c>
      <c r="J426" t="s">
        <v>1</v>
      </c>
      <c r="K426">
        <v>3.2519164360000001</v>
      </c>
    </row>
    <row r="427" spans="9:11" x14ac:dyDescent="0.3">
      <c r="I427">
        <v>397</v>
      </c>
      <c r="J427" t="s">
        <v>2</v>
      </c>
      <c r="K427">
        <v>5.3651965319999997</v>
      </c>
    </row>
    <row r="428" spans="9:11" x14ac:dyDescent="0.3">
      <c r="I428">
        <v>398</v>
      </c>
      <c r="J428" t="s">
        <v>1</v>
      </c>
      <c r="K428">
        <v>3.1415605129999999</v>
      </c>
    </row>
    <row r="429" spans="9:11" x14ac:dyDescent="0.3">
      <c r="I429">
        <v>399</v>
      </c>
      <c r="J429" t="s">
        <v>1</v>
      </c>
      <c r="K429">
        <v>1.830821483</v>
      </c>
    </row>
    <row r="430" spans="9:11" x14ac:dyDescent="0.3">
      <c r="I430">
        <v>400</v>
      </c>
      <c r="J430" t="s">
        <v>1</v>
      </c>
      <c r="K430">
        <v>5.58521657</v>
      </c>
    </row>
    <row r="431" spans="9:11" x14ac:dyDescent="0.3">
      <c r="I431">
        <v>401</v>
      </c>
      <c r="J431" t="s">
        <v>1</v>
      </c>
      <c r="K431">
        <v>4.5448550369999996</v>
      </c>
    </row>
    <row r="432" spans="9:11" x14ac:dyDescent="0.3">
      <c r="I432">
        <v>402</v>
      </c>
      <c r="J432" t="s">
        <v>2</v>
      </c>
      <c r="K432">
        <v>6.6016598420000001</v>
      </c>
    </row>
    <row r="433" spans="9:11" x14ac:dyDescent="0.3">
      <c r="I433">
        <v>403</v>
      </c>
      <c r="J433" t="s">
        <v>2</v>
      </c>
      <c r="K433">
        <v>0.97643432699999999</v>
      </c>
    </row>
    <row r="434" spans="9:11" x14ac:dyDescent="0.3">
      <c r="I434">
        <v>404</v>
      </c>
      <c r="J434" t="s">
        <v>2</v>
      </c>
      <c r="K434">
        <v>-4.4094110840000003</v>
      </c>
    </row>
    <row r="435" spans="9:11" x14ac:dyDescent="0.3">
      <c r="I435">
        <v>405</v>
      </c>
      <c r="J435" t="s">
        <v>2</v>
      </c>
      <c r="K435">
        <v>4.298566782</v>
      </c>
    </row>
    <row r="436" spans="9:11" x14ac:dyDescent="0.3">
      <c r="I436">
        <v>406</v>
      </c>
      <c r="J436" t="s">
        <v>1</v>
      </c>
      <c r="K436">
        <v>2.941112698</v>
      </c>
    </row>
    <row r="437" spans="9:11" x14ac:dyDescent="0.3">
      <c r="I437">
        <v>407</v>
      </c>
      <c r="J437" t="s">
        <v>1</v>
      </c>
      <c r="K437">
        <v>4.2710464860000004</v>
      </c>
    </row>
    <row r="438" spans="9:11" x14ac:dyDescent="0.3">
      <c r="I438">
        <v>408</v>
      </c>
      <c r="J438" t="s">
        <v>1</v>
      </c>
      <c r="K438">
        <v>5.2114625659999998</v>
      </c>
    </row>
    <row r="439" spans="9:11" x14ac:dyDescent="0.3">
      <c r="I439">
        <v>409</v>
      </c>
      <c r="J439" t="s">
        <v>1</v>
      </c>
      <c r="K439">
        <v>4.8860725729999999</v>
      </c>
    </row>
    <row r="440" spans="9:11" x14ac:dyDescent="0.3">
      <c r="I440">
        <v>410</v>
      </c>
      <c r="J440" t="s">
        <v>2</v>
      </c>
      <c r="K440">
        <v>4.1744296670000001</v>
      </c>
    </row>
    <row r="441" spans="9:11" x14ac:dyDescent="0.3">
      <c r="I441">
        <v>411</v>
      </c>
      <c r="J441" t="s">
        <v>1</v>
      </c>
      <c r="K441">
        <v>5.9726427089999996</v>
      </c>
    </row>
    <row r="442" spans="9:11" x14ac:dyDescent="0.3">
      <c r="I442">
        <v>412</v>
      </c>
      <c r="J442" t="s">
        <v>1</v>
      </c>
      <c r="K442">
        <v>2.6900591770000002</v>
      </c>
    </row>
    <row r="443" spans="9:11" x14ac:dyDescent="0.3">
      <c r="I443">
        <v>413</v>
      </c>
      <c r="J443" t="s">
        <v>2</v>
      </c>
      <c r="K443">
        <v>3.520482468</v>
      </c>
    </row>
    <row r="444" spans="9:11" x14ac:dyDescent="0.3">
      <c r="I444">
        <v>414</v>
      </c>
      <c r="J444" t="s">
        <v>1</v>
      </c>
      <c r="K444">
        <v>6.2277272779999997</v>
      </c>
    </row>
    <row r="445" spans="9:11" x14ac:dyDescent="0.3">
      <c r="I445">
        <v>415</v>
      </c>
      <c r="J445" t="s">
        <v>1</v>
      </c>
      <c r="K445">
        <v>3.0782301319999998</v>
      </c>
    </row>
    <row r="446" spans="9:11" x14ac:dyDescent="0.3">
      <c r="I446">
        <v>416</v>
      </c>
      <c r="J446" t="s">
        <v>1</v>
      </c>
      <c r="K446">
        <v>2.9110611689999999</v>
      </c>
    </row>
    <row r="447" spans="9:11" x14ac:dyDescent="0.3">
      <c r="I447">
        <v>417</v>
      </c>
      <c r="J447" t="s">
        <v>2</v>
      </c>
      <c r="K447">
        <v>5.2925193080000001</v>
      </c>
    </row>
    <row r="448" spans="9:11" x14ac:dyDescent="0.3">
      <c r="I448">
        <v>418</v>
      </c>
      <c r="J448" t="s">
        <v>2</v>
      </c>
      <c r="K448">
        <v>3.0645627119999999</v>
      </c>
    </row>
    <row r="449" spans="9:11" x14ac:dyDescent="0.3">
      <c r="I449">
        <v>419</v>
      </c>
      <c r="J449" t="s">
        <v>2</v>
      </c>
      <c r="K449">
        <v>4.1137497249999999</v>
      </c>
    </row>
    <row r="450" spans="9:11" x14ac:dyDescent="0.3">
      <c r="I450">
        <v>420</v>
      </c>
      <c r="J450" t="s">
        <v>1</v>
      </c>
      <c r="K450">
        <v>4.5883064329999996</v>
      </c>
    </row>
    <row r="451" spans="9:11" x14ac:dyDescent="0.3">
      <c r="I451">
        <v>421</v>
      </c>
      <c r="J451" t="s">
        <v>1</v>
      </c>
      <c r="K451">
        <v>2.7956428550000001</v>
      </c>
    </row>
    <row r="452" spans="9:11" x14ac:dyDescent="0.3">
      <c r="I452">
        <v>422</v>
      </c>
      <c r="J452" t="s">
        <v>1</v>
      </c>
      <c r="K452">
        <v>3.5643793279999998</v>
      </c>
    </row>
    <row r="453" spans="9:11" x14ac:dyDescent="0.3">
      <c r="I453">
        <v>423</v>
      </c>
      <c r="J453" t="s">
        <v>2</v>
      </c>
      <c r="K453">
        <v>0.50349219899999997</v>
      </c>
    </row>
    <row r="454" spans="9:11" x14ac:dyDescent="0.3">
      <c r="I454">
        <v>424</v>
      </c>
      <c r="J454" t="s">
        <v>2</v>
      </c>
      <c r="K454">
        <v>1.5740601320000001</v>
      </c>
    </row>
    <row r="455" spans="9:11" x14ac:dyDescent="0.3">
      <c r="I455">
        <v>425</v>
      </c>
      <c r="J455" t="s">
        <v>1</v>
      </c>
      <c r="K455">
        <v>-0.67041806400000004</v>
      </c>
    </row>
    <row r="456" spans="9:11" x14ac:dyDescent="0.3">
      <c r="I456">
        <v>426</v>
      </c>
      <c r="J456" t="s">
        <v>2</v>
      </c>
      <c r="K456">
        <v>3.7607090200000002</v>
      </c>
    </row>
    <row r="457" spans="9:11" x14ac:dyDescent="0.3">
      <c r="I457">
        <v>427</v>
      </c>
      <c r="J457" t="s">
        <v>2</v>
      </c>
      <c r="K457">
        <v>1.4831026460000001</v>
      </c>
    </row>
    <row r="458" spans="9:11" x14ac:dyDescent="0.3">
      <c r="I458">
        <v>428</v>
      </c>
      <c r="J458" t="s">
        <v>2</v>
      </c>
      <c r="K458">
        <v>-8.7672808000000005E-2</v>
      </c>
    </row>
    <row r="459" spans="9:11" x14ac:dyDescent="0.3">
      <c r="I459">
        <v>429</v>
      </c>
      <c r="J459" t="s">
        <v>1</v>
      </c>
      <c r="K459">
        <v>5.8047657839999998</v>
      </c>
    </row>
    <row r="460" spans="9:11" x14ac:dyDescent="0.3">
      <c r="I460">
        <v>430</v>
      </c>
      <c r="J460" t="s">
        <v>1</v>
      </c>
      <c r="K460">
        <v>4.9269809889999996</v>
      </c>
    </row>
    <row r="461" spans="9:11" x14ac:dyDescent="0.3">
      <c r="I461">
        <v>431</v>
      </c>
      <c r="J461" t="s">
        <v>1</v>
      </c>
      <c r="K461">
        <v>7.1775208519999998</v>
      </c>
    </row>
    <row r="462" spans="9:11" x14ac:dyDescent="0.3">
      <c r="I462">
        <v>432</v>
      </c>
      <c r="J462" t="s">
        <v>2</v>
      </c>
      <c r="K462">
        <v>5.1831192660000003</v>
      </c>
    </row>
    <row r="463" spans="9:11" x14ac:dyDescent="0.3">
      <c r="I463">
        <v>433</v>
      </c>
      <c r="J463" t="s">
        <v>2</v>
      </c>
      <c r="K463">
        <v>2.781502229</v>
      </c>
    </row>
    <row r="464" spans="9:11" x14ac:dyDescent="0.3">
      <c r="I464">
        <v>434</v>
      </c>
      <c r="J464" t="s">
        <v>2</v>
      </c>
      <c r="K464">
        <v>-1.6123236729999999</v>
      </c>
    </row>
    <row r="465" spans="9:11" x14ac:dyDescent="0.3">
      <c r="I465">
        <v>435</v>
      </c>
      <c r="J465" t="s">
        <v>1</v>
      </c>
      <c r="K465">
        <v>3.697401905</v>
      </c>
    </row>
    <row r="466" spans="9:11" x14ac:dyDescent="0.3">
      <c r="I466">
        <v>436</v>
      </c>
      <c r="J466" t="s">
        <v>1</v>
      </c>
      <c r="K466">
        <v>4.3204145079999998</v>
      </c>
    </row>
    <row r="467" spans="9:11" x14ac:dyDescent="0.3">
      <c r="I467">
        <v>437</v>
      </c>
      <c r="J467" t="s">
        <v>1</v>
      </c>
      <c r="K467">
        <v>1.8222825540000001</v>
      </c>
    </row>
    <row r="468" spans="9:11" x14ac:dyDescent="0.3">
      <c r="I468">
        <v>438</v>
      </c>
      <c r="J468" t="s">
        <v>1</v>
      </c>
      <c r="K468">
        <v>3.5515112009999998</v>
      </c>
    </row>
    <row r="469" spans="9:11" x14ac:dyDescent="0.3">
      <c r="I469">
        <v>439</v>
      </c>
      <c r="J469" t="s">
        <v>1</v>
      </c>
      <c r="K469">
        <v>4.0054244949999998</v>
      </c>
    </row>
    <row r="470" spans="9:11" x14ac:dyDescent="0.3">
      <c r="I470">
        <v>440</v>
      </c>
      <c r="J470" t="s">
        <v>2</v>
      </c>
      <c r="K470">
        <v>5.5681621530000003</v>
      </c>
    </row>
    <row r="471" spans="9:11" x14ac:dyDescent="0.3">
      <c r="I471">
        <v>441</v>
      </c>
      <c r="J471" t="s">
        <v>1</v>
      </c>
      <c r="K471">
        <v>1.0949052189999999</v>
      </c>
    </row>
    <row r="472" spans="9:11" x14ac:dyDescent="0.3">
      <c r="I472">
        <v>442</v>
      </c>
      <c r="J472" t="s">
        <v>1</v>
      </c>
      <c r="K472">
        <v>3.2924849119999999</v>
      </c>
    </row>
    <row r="473" spans="9:11" x14ac:dyDescent="0.3">
      <c r="I473">
        <v>443</v>
      </c>
      <c r="J473" t="s">
        <v>2</v>
      </c>
      <c r="K473">
        <v>0.22235338900000001</v>
      </c>
    </row>
    <row r="474" spans="9:11" x14ac:dyDescent="0.3">
      <c r="I474">
        <v>444</v>
      </c>
      <c r="J474" t="s">
        <v>2</v>
      </c>
      <c r="K474">
        <v>8.5199835650000004</v>
      </c>
    </row>
    <row r="475" spans="9:11" x14ac:dyDescent="0.3">
      <c r="I475">
        <v>445</v>
      </c>
      <c r="J475" t="s">
        <v>1</v>
      </c>
      <c r="K475">
        <v>3.5208628580000001</v>
      </c>
    </row>
    <row r="476" spans="9:11" x14ac:dyDescent="0.3">
      <c r="I476">
        <v>446</v>
      </c>
      <c r="J476" t="s">
        <v>1</v>
      </c>
      <c r="K476">
        <v>5.4655740320000001</v>
      </c>
    </row>
    <row r="477" spans="9:11" x14ac:dyDescent="0.3">
      <c r="I477">
        <v>447</v>
      </c>
      <c r="J477" t="s">
        <v>2</v>
      </c>
      <c r="K477">
        <v>1.9267059470000001</v>
      </c>
    </row>
    <row r="478" spans="9:11" x14ac:dyDescent="0.3">
      <c r="I478">
        <v>448</v>
      </c>
      <c r="J478" t="s">
        <v>1</v>
      </c>
      <c r="K478">
        <v>3.500918263</v>
      </c>
    </row>
    <row r="479" spans="9:11" x14ac:dyDescent="0.3">
      <c r="I479">
        <v>449</v>
      </c>
      <c r="J479" t="s">
        <v>2</v>
      </c>
      <c r="K479">
        <v>-1.370547717</v>
      </c>
    </row>
    <row r="480" spans="9:11" x14ac:dyDescent="0.3">
      <c r="I480">
        <v>450</v>
      </c>
      <c r="J480" t="s">
        <v>1</v>
      </c>
      <c r="K480">
        <v>3.8586737310000001</v>
      </c>
    </row>
    <row r="481" spans="9:11" x14ac:dyDescent="0.3">
      <c r="I481">
        <v>451</v>
      </c>
      <c r="J481" t="s">
        <v>1</v>
      </c>
      <c r="K481">
        <v>6.7826464050000004</v>
      </c>
    </row>
    <row r="482" spans="9:11" x14ac:dyDescent="0.3">
      <c r="I482">
        <v>452</v>
      </c>
      <c r="J482" t="s">
        <v>1</v>
      </c>
      <c r="K482">
        <v>2.494020769</v>
      </c>
    </row>
    <row r="483" spans="9:11" x14ac:dyDescent="0.3">
      <c r="I483">
        <v>453</v>
      </c>
      <c r="J483" t="s">
        <v>2</v>
      </c>
      <c r="K483">
        <v>1.908067358</v>
      </c>
    </row>
    <row r="484" spans="9:11" x14ac:dyDescent="0.3">
      <c r="I484">
        <v>454</v>
      </c>
      <c r="J484" t="s">
        <v>2</v>
      </c>
      <c r="K484">
        <v>2.6553142479999998</v>
      </c>
    </row>
    <row r="485" spans="9:11" x14ac:dyDescent="0.3">
      <c r="I485">
        <v>455</v>
      </c>
      <c r="J485" t="s">
        <v>1</v>
      </c>
      <c r="K485">
        <v>9.3410091770000001</v>
      </c>
    </row>
    <row r="486" spans="9:11" x14ac:dyDescent="0.3">
      <c r="I486">
        <v>456</v>
      </c>
      <c r="J486" t="s">
        <v>2</v>
      </c>
      <c r="K486">
        <v>5.5897393810000002</v>
      </c>
    </row>
    <row r="487" spans="9:11" x14ac:dyDescent="0.3">
      <c r="I487">
        <v>457</v>
      </c>
      <c r="J487" t="s">
        <v>1</v>
      </c>
      <c r="K487">
        <v>4.6042899049999999</v>
      </c>
    </row>
    <row r="488" spans="9:11" x14ac:dyDescent="0.3">
      <c r="I488">
        <v>458</v>
      </c>
      <c r="J488" t="s">
        <v>1</v>
      </c>
      <c r="K488">
        <v>0.68649627199999996</v>
      </c>
    </row>
    <row r="489" spans="9:11" x14ac:dyDescent="0.3">
      <c r="I489">
        <v>459</v>
      </c>
      <c r="J489" t="s">
        <v>1</v>
      </c>
      <c r="K489">
        <v>3.8518114969999999</v>
      </c>
    </row>
    <row r="490" spans="9:11" x14ac:dyDescent="0.3">
      <c r="I490">
        <v>460</v>
      </c>
      <c r="J490" t="s">
        <v>1</v>
      </c>
      <c r="K490">
        <v>4.9189410999999996</v>
      </c>
    </row>
    <row r="491" spans="9:11" x14ac:dyDescent="0.3">
      <c r="I491">
        <v>461</v>
      </c>
      <c r="J491" t="s">
        <v>2</v>
      </c>
      <c r="K491">
        <v>2.4626305020000001</v>
      </c>
    </row>
    <row r="492" spans="9:11" x14ac:dyDescent="0.3">
      <c r="I492">
        <v>462</v>
      </c>
      <c r="J492" t="s">
        <v>2</v>
      </c>
      <c r="K492">
        <v>3.5622735890000001</v>
      </c>
    </row>
    <row r="493" spans="9:11" x14ac:dyDescent="0.3">
      <c r="I493">
        <v>463</v>
      </c>
      <c r="J493" t="s">
        <v>1</v>
      </c>
      <c r="K493">
        <v>4.2113873770000003</v>
      </c>
    </row>
    <row r="494" spans="9:11" x14ac:dyDescent="0.3">
      <c r="I494">
        <v>464</v>
      </c>
      <c r="J494" t="s">
        <v>2</v>
      </c>
      <c r="K494">
        <v>3.5616372919999999</v>
      </c>
    </row>
    <row r="495" spans="9:11" x14ac:dyDescent="0.3">
      <c r="I495">
        <v>465</v>
      </c>
      <c r="J495" t="s">
        <v>1</v>
      </c>
      <c r="K495">
        <v>5.9547643680000002</v>
      </c>
    </row>
    <row r="496" spans="9:11" x14ac:dyDescent="0.3">
      <c r="I496">
        <v>466</v>
      </c>
      <c r="J496" t="s">
        <v>2</v>
      </c>
      <c r="K496">
        <v>1.467958568</v>
      </c>
    </row>
    <row r="497" spans="9:11" x14ac:dyDescent="0.3">
      <c r="I497">
        <v>467</v>
      </c>
      <c r="J497" t="s">
        <v>1</v>
      </c>
      <c r="K497">
        <v>4.0096263419999998</v>
      </c>
    </row>
    <row r="498" spans="9:11" x14ac:dyDescent="0.3">
      <c r="I498">
        <v>468</v>
      </c>
      <c r="J498" t="s">
        <v>2</v>
      </c>
      <c r="K498">
        <v>5.8616571730000002</v>
      </c>
    </row>
    <row r="499" spans="9:11" x14ac:dyDescent="0.3">
      <c r="I499">
        <v>469</v>
      </c>
      <c r="J499" t="s">
        <v>2</v>
      </c>
      <c r="K499">
        <v>0.704846957</v>
      </c>
    </row>
    <row r="500" spans="9:11" x14ac:dyDescent="0.3">
      <c r="I500">
        <v>470</v>
      </c>
      <c r="J500" t="s">
        <v>2</v>
      </c>
      <c r="K500">
        <v>3.328099119</v>
      </c>
    </row>
    <row r="501" spans="9:11" x14ac:dyDescent="0.3">
      <c r="I501">
        <v>471</v>
      </c>
      <c r="J501" t="s">
        <v>2</v>
      </c>
      <c r="K501">
        <v>1.130842524</v>
      </c>
    </row>
    <row r="502" spans="9:11" x14ac:dyDescent="0.3">
      <c r="I502">
        <v>472</v>
      </c>
      <c r="J502" t="s">
        <v>2</v>
      </c>
      <c r="K502">
        <v>2.5073443719999999</v>
      </c>
    </row>
    <row r="503" spans="9:11" x14ac:dyDescent="0.3">
      <c r="I503">
        <v>473</v>
      </c>
      <c r="J503" t="s">
        <v>2</v>
      </c>
      <c r="K503">
        <v>2.109410537</v>
      </c>
    </row>
    <row r="504" spans="9:11" x14ac:dyDescent="0.3">
      <c r="I504">
        <v>474</v>
      </c>
      <c r="J504" t="s">
        <v>2</v>
      </c>
      <c r="K504">
        <v>6.8189480429999998</v>
      </c>
    </row>
    <row r="505" spans="9:11" x14ac:dyDescent="0.3">
      <c r="I505">
        <v>475</v>
      </c>
      <c r="J505" t="s">
        <v>2</v>
      </c>
      <c r="K505">
        <v>-0.78923844200000004</v>
      </c>
    </row>
    <row r="506" spans="9:11" x14ac:dyDescent="0.3">
      <c r="I506">
        <v>476</v>
      </c>
      <c r="J506" t="s">
        <v>2</v>
      </c>
      <c r="K506">
        <v>-0.85985235999999998</v>
      </c>
    </row>
    <row r="507" spans="9:11" x14ac:dyDescent="0.3">
      <c r="I507">
        <v>477</v>
      </c>
      <c r="J507" t="s">
        <v>2</v>
      </c>
      <c r="K507">
        <v>-2.4222292630000002</v>
      </c>
    </row>
    <row r="508" spans="9:11" x14ac:dyDescent="0.3">
      <c r="I508">
        <v>478</v>
      </c>
      <c r="J508" t="s">
        <v>2</v>
      </c>
      <c r="K508">
        <v>1.783048862</v>
      </c>
    </row>
    <row r="509" spans="9:11" x14ac:dyDescent="0.3">
      <c r="I509">
        <v>479</v>
      </c>
      <c r="J509" t="s">
        <v>2</v>
      </c>
      <c r="K509">
        <v>4.9044122369999998</v>
      </c>
    </row>
    <row r="510" spans="9:11" x14ac:dyDescent="0.3">
      <c r="I510">
        <v>480</v>
      </c>
      <c r="J510" t="s">
        <v>2</v>
      </c>
      <c r="K510">
        <v>6.0280789559999999</v>
      </c>
    </row>
    <row r="511" spans="9:11" x14ac:dyDescent="0.3">
      <c r="I511">
        <v>481</v>
      </c>
      <c r="J511" t="s">
        <v>1</v>
      </c>
      <c r="K511">
        <v>2.6285289879999998</v>
      </c>
    </row>
    <row r="512" spans="9:11" x14ac:dyDescent="0.3">
      <c r="I512">
        <v>482</v>
      </c>
      <c r="J512" t="s">
        <v>1</v>
      </c>
      <c r="K512">
        <v>5.0542588349999997</v>
      </c>
    </row>
    <row r="513" spans="9:11" x14ac:dyDescent="0.3">
      <c r="I513">
        <v>483</v>
      </c>
      <c r="J513" t="s">
        <v>1</v>
      </c>
      <c r="K513">
        <v>3.7467268890000001</v>
      </c>
    </row>
    <row r="514" spans="9:11" x14ac:dyDescent="0.3">
      <c r="I514">
        <v>484</v>
      </c>
      <c r="J514" t="s">
        <v>2</v>
      </c>
      <c r="K514">
        <v>2.6012984320000001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3DA3-EB48-4CCB-A46D-63B637D87E1D}">
  <dimension ref="A1:L485"/>
  <sheetViews>
    <sheetView topLeftCell="A12" workbookViewId="0">
      <selection activeCell="M6" sqref="M6"/>
    </sheetView>
  </sheetViews>
  <sheetFormatPr defaultRowHeight="14.4" x14ac:dyDescent="0.3"/>
  <cols>
    <col min="1" max="1" width="14.21875" customWidth="1"/>
    <col min="2" max="2" width="11.109375" customWidth="1"/>
    <col min="3" max="3" width="16" customWidth="1"/>
  </cols>
  <sheetData>
    <row r="1" spans="1:12" x14ac:dyDescent="0.3">
      <c r="A1" t="s">
        <v>0</v>
      </c>
      <c r="B1" t="s">
        <v>3</v>
      </c>
      <c r="C1" t="s">
        <v>4</v>
      </c>
    </row>
    <row r="2" spans="1:12" hidden="1" x14ac:dyDescent="0.3">
      <c r="A2">
        <v>1</v>
      </c>
      <c r="B2" t="s">
        <v>2</v>
      </c>
      <c r="C2">
        <v>-0.20237434600000001</v>
      </c>
    </row>
    <row r="3" spans="1:12" hidden="1" x14ac:dyDescent="0.3">
      <c r="A3">
        <v>2</v>
      </c>
      <c r="B3" t="s">
        <v>2</v>
      </c>
      <c r="C3">
        <v>3.6139452900000002</v>
      </c>
    </row>
    <row r="4" spans="1:12" x14ac:dyDescent="0.3">
      <c r="A4">
        <v>3</v>
      </c>
      <c r="B4" t="s">
        <v>1</v>
      </c>
      <c r="C4">
        <v>-0.79823884199999995</v>
      </c>
    </row>
    <row r="5" spans="1:12" x14ac:dyDescent="0.3">
      <c r="A5">
        <v>4</v>
      </c>
      <c r="B5" t="s">
        <v>1</v>
      </c>
      <c r="C5">
        <v>3.1604340249999998</v>
      </c>
    </row>
    <row r="6" spans="1:12" x14ac:dyDescent="0.3">
      <c r="A6">
        <v>5</v>
      </c>
      <c r="B6" t="s">
        <v>1</v>
      </c>
      <c r="C6">
        <v>3.8575847780000001</v>
      </c>
      <c r="K6" t="s">
        <v>1</v>
      </c>
      <c r="L6" t="s">
        <v>2</v>
      </c>
    </row>
    <row r="7" spans="1:12" hidden="1" x14ac:dyDescent="0.3">
      <c r="A7">
        <v>6</v>
      </c>
      <c r="B7" t="s">
        <v>2</v>
      </c>
      <c r="C7">
        <v>0.56318960799999995</v>
      </c>
      <c r="L7" s="5">
        <v>-0.20237434600000001</v>
      </c>
    </row>
    <row r="8" spans="1:12" x14ac:dyDescent="0.3">
      <c r="A8">
        <v>7</v>
      </c>
      <c r="B8" t="s">
        <v>1</v>
      </c>
      <c r="C8">
        <v>2.7896312540000001</v>
      </c>
      <c r="K8" s="5">
        <v>-0.79823884199999995</v>
      </c>
      <c r="L8" s="6">
        <v>3.6139452900000002</v>
      </c>
    </row>
    <row r="9" spans="1:12" hidden="1" x14ac:dyDescent="0.3">
      <c r="A9">
        <v>8</v>
      </c>
      <c r="B9" t="s">
        <v>2</v>
      </c>
      <c r="C9">
        <v>5.841716066</v>
      </c>
      <c r="K9" s="6">
        <v>3.1604340249999998</v>
      </c>
      <c r="L9" s="5">
        <v>0.56318960799999995</v>
      </c>
    </row>
    <row r="10" spans="1:12" hidden="1" x14ac:dyDescent="0.3">
      <c r="A10">
        <v>9</v>
      </c>
      <c r="B10" t="s">
        <v>2</v>
      </c>
      <c r="C10">
        <v>-1.0285881450000001</v>
      </c>
      <c r="K10" s="5">
        <v>3.8575847780000001</v>
      </c>
      <c r="L10" s="6">
        <v>5.841716066</v>
      </c>
    </row>
    <row r="11" spans="1:12" hidden="1" x14ac:dyDescent="0.3">
      <c r="A11">
        <v>10</v>
      </c>
      <c r="B11" t="s">
        <v>2</v>
      </c>
      <c r="C11">
        <v>-1.4915309569999999</v>
      </c>
      <c r="K11" s="6">
        <v>2.7896312540000001</v>
      </c>
      <c r="L11" s="5">
        <v>-1.0285881450000001</v>
      </c>
    </row>
    <row r="12" spans="1:12" x14ac:dyDescent="0.3">
      <c r="A12">
        <v>11</v>
      </c>
      <c r="B12" t="s">
        <v>1</v>
      </c>
      <c r="C12">
        <v>7.1816410399999997</v>
      </c>
      <c r="K12" s="5">
        <v>7.1816410399999997</v>
      </c>
      <c r="L12" s="6">
        <v>-1.4915309569999999</v>
      </c>
    </row>
    <row r="13" spans="1:12" hidden="1" x14ac:dyDescent="0.3">
      <c r="A13">
        <v>12</v>
      </c>
      <c r="B13" t="s">
        <v>2</v>
      </c>
      <c r="C13">
        <v>1.143024305</v>
      </c>
      <c r="K13" s="6">
        <v>4.1714791299999998</v>
      </c>
      <c r="L13" s="5">
        <v>1.143024305</v>
      </c>
    </row>
    <row r="14" spans="1:12" x14ac:dyDescent="0.3">
      <c r="A14">
        <v>13</v>
      </c>
      <c r="B14" t="s">
        <v>1</v>
      </c>
      <c r="C14">
        <v>4.1714791299999998</v>
      </c>
      <c r="K14" s="5">
        <v>6.5603675380000004</v>
      </c>
      <c r="L14" s="6">
        <v>-0.584090675</v>
      </c>
    </row>
    <row r="15" spans="1:12" hidden="1" x14ac:dyDescent="0.3">
      <c r="A15">
        <v>14</v>
      </c>
      <c r="B15" t="s">
        <v>2</v>
      </c>
      <c r="C15">
        <v>-0.584090675</v>
      </c>
      <c r="K15" s="6">
        <v>3.7711623849999998</v>
      </c>
      <c r="L15" s="5">
        <v>1.734905355</v>
      </c>
    </row>
    <row r="16" spans="1:12" hidden="1" x14ac:dyDescent="0.3">
      <c r="A16">
        <v>15</v>
      </c>
      <c r="B16" t="s">
        <v>2</v>
      </c>
      <c r="C16">
        <v>1.734905355</v>
      </c>
      <c r="K16" s="5">
        <v>4.158495845</v>
      </c>
      <c r="L16" s="6">
        <v>-0.54915321900000003</v>
      </c>
    </row>
    <row r="17" spans="1:12" x14ac:dyDescent="0.3">
      <c r="A17">
        <v>16</v>
      </c>
      <c r="B17" t="s">
        <v>1</v>
      </c>
      <c r="C17">
        <v>6.5603675380000004</v>
      </c>
      <c r="K17" s="6">
        <v>0.17638168000000001</v>
      </c>
      <c r="L17" s="5">
        <v>-3.232495551</v>
      </c>
    </row>
    <row r="18" spans="1:12" hidden="1" x14ac:dyDescent="0.3">
      <c r="A18">
        <v>17</v>
      </c>
      <c r="B18" t="s">
        <v>2</v>
      </c>
      <c r="C18">
        <v>-0.54915321900000003</v>
      </c>
      <c r="K18" s="5">
        <v>5.7710447949999999</v>
      </c>
      <c r="L18" s="6">
        <v>1.7482298970000001</v>
      </c>
    </row>
    <row r="19" spans="1:12" hidden="1" x14ac:dyDescent="0.3">
      <c r="A19">
        <v>18</v>
      </c>
      <c r="B19" t="s">
        <v>2</v>
      </c>
      <c r="C19">
        <v>-3.232495551</v>
      </c>
      <c r="K19" s="6">
        <v>2.425404941</v>
      </c>
      <c r="L19" s="5">
        <v>5.7936215029999998</v>
      </c>
    </row>
    <row r="20" spans="1:12" hidden="1" x14ac:dyDescent="0.3">
      <c r="A20">
        <v>19</v>
      </c>
      <c r="B20" t="s">
        <v>2</v>
      </c>
      <c r="C20">
        <v>1.7482298970000001</v>
      </c>
      <c r="K20" s="5">
        <v>3.6359445469999998</v>
      </c>
      <c r="L20" s="6">
        <v>0.36016242900000001</v>
      </c>
    </row>
    <row r="21" spans="1:12" x14ac:dyDescent="0.3">
      <c r="A21">
        <v>20</v>
      </c>
      <c r="B21" t="s">
        <v>1</v>
      </c>
      <c r="C21">
        <v>3.7711623849999998</v>
      </c>
      <c r="K21" s="6">
        <v>5.4940464049999997</v>
      </c>
      <c r="L21" s="5">
        <v>3.1114299949999999</v>
      </c>
    </row>
    <row r="22" spans="1:12" hidden="1" x14ac:dyDescent="0.3">
      <c r="A22">
        <v>21</v>
      </c>
      <c r="B22" t="s">
        <v>2</v>
      </c>
      <c r="C22">
        <v>5.7936215029999998</v>
      </c>
      <c r="K22" s="5">
        <v>3.696960255</v>
      </c>
      <c r="L22" s="6">
        <v>1.5138941779999999</v>
      </c>
    </row>
    <row r="23" spans="1:12" x14ac:dyDescent="0.3">
      <c r="A23">
        <v>22</v>
      </c>
      <c r="B23" t="s">
        <v>1</v>
      </c>
      <c r="C23">
        <v>4.158495845</v>
      </c>
      <c r="K23" s="6">
        <v>4.1698731000000002</v>
      </c>
      <c r="L23" s="5">
        <v>0.71242450999999996</v>
      </c>
    </row>
    <row r="24" spans="1:12" hidden="1" x14ac:dyDescent="0.3">
      <c r="A24">
        <v>23</v>
      </c>
      <c r="B24" t="s">
        <v>2</v>
      </c>
      <c r="C24">
        <v>0.36016242900000001</v>
      </c>
      <c r="K24" s="5">
        <v>9.4046287179999997</v>
      </c>
      <c r="L24" s="6">
        <v>4.636562659</v>
      </c>
    </row>
    <row r="25" spans="1:12" hidden="1" x14ac:dyDescent="0.3">
      <c r="A25">
        <v>24</v>
      </c>
      <c r="B25" t="s">
        <v>2</v>
      </c>
      <c r="C25">
        <v>3.1114299949999999</v>
      </c>
      <c r="K25" s="6">
        <v>5.1930059960000001</v>
      </c>
      <c r="L25" s="5">
        <v>6.7650536069999996</v>
      </c>
    </row>
    <row r="26" spans="1:12" x14ac:dyDescent="0.3">
      <c r="A26">
        <v>25</v>
      </c>
      <c r="B26" t="s">
        <v>1</v>
      </c>
      <c r="C26">
        <v>0.17638168000000001</v>
      </c>
      <c r="K26" s="5">
        <v>5.5941697269999997</v>
      </c>
      <c r="L26" s="6">
        <v>2.4029497320000002</v>
      </c>
    </row>
    <row r="27" spans="1:12" hidden="1" x14ac:dyDescent="0.3">
      <c r="A27">
        <v>26</v>
      </c>
      <c r="B27" t="s">
        <v>2</v>
      </c>
      <c r="C27">
        <v>1.5138941779999999</v>
      </c>
      <c r="K27" s="6">
        <v>2.8287952629999999</v>
      </c>
      <c r="L27" s="5">
        <v>0.398829508</v>
      </c>
    </row>
    <row r="28" spans="1:12" x14ac:dyDescent="0.3">
      <c r="A28">
        <v>27</v>
      </c>
      <c r="B28" t="s">
        <v>1</v>
      </c>
      <c r="C28">
        <v>5.7710447949999999</v>
      </c>
      <c r="K28" s="5">
        <v>6.0927136280000003</v>
      </c>
      <c r="L28" s="6">
        <v>1.423189687</v>
      </c>
    </row>
    <row r="29" spans="1:12" hidden="1" x14ac:dyDescent="0.3">
      <c r="A29">
        <v>28</v>
      </c>
      <c r="B29" t="s">
        <v>2</v>
      </c>
      <c r="C29">
        <v>0.71242450999999996</v>
      </c>
      <c r="K29" s="6">
        <v>3.8401273699999998</v>
      </c>
      <c r="L29" s="5">
        <v>2.6104896929999999</v>
      </c>
    </row>
    <row r="30" spans="1:12" hidden="1" x14ac:dyDescent="0.3">
      <c r="A30">
        <v>29</v>
      </c>
      <c r="B30" t="s">
        <v>2</v>
      </c>
      <c r="C30">
        <v>4.636562659</v>
      </c>
      <c r="K30" s="5">
        <v>3.6859566849999998</v>
      </c>
      <c r="L30" s="6">
        <v>-1.7872997020000001</v>
      </c>
    </row>
    <row r="31" spans="1:12" hidden="1" x14ac:dyDescent="0.3">
      <c r="A31">
        <v>30</v>
      </c>
      <c r="B31" t="s">
        <v>2</v>
      </c>
      <c r="C31">
        <v>6.7650536069999996</v>
      </c>
      <c r="K31" s="6">
        <v>2.0954356239999998</v>
      </c>
      <c r="L31" s="5">
        <v>4.7091505140000001</v>
      </c>
    </row>
    <row r="32" spans="1:12" hidden="1" x14ac:dyDescent="0.3">
      <c r="A32">
        <v>31</v>
      </c>
      <c r="B32" t="s">
        <v>2</v>
      </c>
      <c r="C32">
        <v>2.4029497320000002</v>
      </c>
      <c r="K32" s="5">
        <v>4.233085172</v>
      </c>
      <c r="L32" s="6">
        <v>1.9470247300000001</v>
      </c>
    </row>
    <row r="33" spans="1:12" hidden="1" x14ac:dyDescent="0.3">
      <c r="A33">
        <v>32</v>
      </c>
      <c r="B33" t="s">
        <v>2</v>
      </c>
      <c r="C33">
        <v>0.398829508</v>
      </c>
      <c r="K33" s="6">
        <v>5.1045652170000002</v>
      </c>
      <c r="L33" s="5">
        <v>0.44562888499999997</v>
      </c>
    </row>
    <row r="34" spans="1:12" hidden="1" x14ac:dyDescent="0.3">
      <c r="A34">
        <v>33</v>
      </c>
      <c r="B34" t="s">
        <v>2</v>
      </c>
      <c r="C34">
        <v>1.423189687</v>
      </c>
      <c r="K34" s="5">
        <v>2.1996250540000002</v>
      </c>
      <c r="L34" s="6">
        <v>-4.1714047829999998</v>
      </c>
    </row>
    <row r="35" spans="1:12" hidden="1" x14ac:dyDescent="0.3">
      <c r="A35">
        <v>34</v>
      </c>
      <c r="B35" t="s">
        <v>2</v>
      </c>
      <c r="C35">
        <v>2.6104896929999999</v>
      </c>
      <c r="K35" s="6">
        <v>5.11769433</v>
      </c>
      <c r="L35" s="5">
        <v>0.19294028199999999</v>
      </c>
    </row>
    <row r="36" spans="1:12" x14ac:dyDescent="0.3">
      <c r="A36">
        <v>35</v>
      </c>
      <c r="B36" t="s">
        <v>1</v>
      </c>
      <c r="C36">
        <v>2.425404941</v>
      </c>
      <c r="K36" s="5">
        <v>2.8718306349999998</v>
      </c>
      <c r="L36" s="6">
        <v>8.6843510449999997</v>
      </c>
    </row>
    <row r="37" spans="1:12" x14ac:dyDescent="0.3">
      <c r="A37">
        <v>36</v>
      </c>
      <c r="B37" t="s">
        <v>1</v>
      </c>
      <c r="C37">
        <v>3.6359445469999998</v>
      </c>
      <c r="K37" s="6">
        <v>4.7150079250000001</v>
      </c>
      <c r="L37" s="5">
        <v>3.7551134689999999</v>
      </c>
    </row>
    <row r="38" spans="1:12" x14ac:dyDescent="0.3">
      <c r="A38">
        <v>37</v>
      </c>
      <c r="B38" t="s">
        <v>1</v>
      </c>
      <c r="C38">
        <v>5.4940464049999997</v>
      </c>
      <c r="K38" s="5">
        <v>0.46034074899999999</v>
      </c>
      <c r="L38" s="6">
        <v>0.80166623299999995</v>
      </c>
    </row>
    <row r="39" spans="1:12" x14ac:dyDescent="0.3">
      <c r="A39">
        <v>38</v>
      </c>
      <c r="B39" t="s">
        <v>1</v>
      </c>
      <c r="C39">
        <v>3.696960255</v>
      </c>
      <c r="K39" s="6">
        <v>5.3990129480000002</v>
      </c>
      <c r="L39" s="5">
        <v>2.4505752080000001</v>
      </c>
    </row>
    <row r="40" spans="1:12" hidden="1" x14ac:dyDescent="0.3">
      <c r="A40">
        <v>39</v>
      </c>
      <c r="B40" t="s">
        <v>2</v>
      </c>
      <c r="C40">
        <v>-1.7872997020000001</v>
      </c>
      <c r="K40" s="5">
        <v>2.3111036789999999</v>
      </c>
      <c r="L40" s="6">
        <v>0.58935178399999999</v>
      </c>
    </row>
    <row r="41" spans="1:12" hidden="1" x14ac:dyDescent="0.3">
      <c r="A41">
        <v>40</v>
      </c>
      <c r="B41" t="s">
        <v>2</v>
      </c>
      <c r="C41">
        <v>4.7091505140000001</v>
      </c>
      <c r="K41" s="6">
        <v>1.628499677</v>
      </c>
      <c r="L41" s="5">
        <v>0.42285439600000002</v>
      </c>
    </row>
    <row r="42" spans="1:12" hidden="1" x14ac:dyDescent="0.3">
      <c r="A42">
        <v>41</v>
      </c>
      <c r="B42" t="s">
        <v>2</v>
      </c>
      <c r="C42">
        <v>1.9470247300000001</v>
      </c>
      <c r="K42" s="5">
        <v>2.0248927010000002</v>
      </c>
      <c r="L42" s="6">
        <v>-3.0682399299999998</v>
      </c>
    </row>
    <row r="43" spans="1:12" x14ac:dyDescent="0.3">
      <c r="A43">
        <v>42</v>
      </c>
      <c r="B43" t="s">
        <v>1</v>
      </c>
      <c r="C43">
        <v>4.1698731000000002</v>
      </c>
      <c r="K43" s="6">
        <v>4.2288119719999999</v>
      </c>
      <c r="L43" s="5">
        <v>5.5940245910000002</v>
      </c>
    </row>
    <row r="44" spans="1:12" x14ac:dyDescent="0.3">
      <c r="A44">
        <v>43</v>
      </c>
      <c r="B44" t="s">
        <v>1</v>
      </c>
      <c r="C44">
        <v>9.4046287179999997</v>
      </c>
      <c r="K44" s="5">
        <v>5.6027139840000002</v>
      </c>
      <c r="L44" s="6">
        <v>-4.6816750909999998</v>
      </c>
    </row>
    <row r="45" spans="1:12" x14ac:dyDescent="0.3">
      <c r="A45">
        <v>44</v>
      </c>
      <c r="B45" t="s">
        <v>1</v>
      </c>
      <c r="C45">
        <v>5.1930059960000001</v>
      </c>
      <c r="K45" s="6">
        <v>6.3840764239999999</v>
      </c>
      <c r="L45" s="5">
        <v>4.2004620460000002</v>
      </c>
    </row>
    <row r="46" spans="1:12" hidden="1" x14ac:dyDescent="0.3">
      <c r="A46">
        <v>45</v>
      </c>
      <c r="B46" t="s">
        <v>2</v>
      </c>
      <c r="C46">
        <v>0.44562888499999997</v>
      </c>
      <c r="K46" s="5">
        <v>1.108857805</v>
      </c>
      <c r="L46" s="6">
        <v>1.690149079</v>
      </c>
    </row>
    <row r="47" spans="1:12" hidden="1" x14ac:dyDescent="0.3">
      <c r="A47">
        <v>46</v>
      </c>
      <c r="B47" t="s">
        <v>2</v>
      </c>
      <c r="C47">
        <v>-4.1714047829999998</v>
      </c>
      <c r="K47" s="6">
        <v>6.5675767690000004</v>
      </c>
      <c r="L47" s="5">
        <v>4.1104806949999997</v>
      </c>
    </row>
    <row r="48" spans="1:12" x14ac:dyDescent="0.3">
      <c r="A48">
        <v>47</v>
      </c>
      <c r="B48" t="s">
        <v>1</v>
      </c>
      <c r="C48">
        <v>5.5941697269999997</v>
      </c>
      <c r="K48" s="5">
        <v>5.3071579770000001</v>
      </c>
      <c r="L48" s="6">
        <v>5.8307588969999999</v>
      </c>
    </row>
    <row r="49" spans="1:12" x14ac:dyDescent="0.3">
      <c r="A49">
        <v>48</v>
      </c>
      <c r="B49" t="s">
        <v>1</v>
      </c>
      <c r="C49">
        <v>2.8287952629999999</v>
      </c>
      <c r="K49" s="6">
        <v>3.5128109159999998</v>
      </c>
      <c r="L49" s="5">
        <v>2.1668141420000002</v>
      </c>
    </row>
    <row r="50" spans="1:12" x14ac:dyDescent="0.3">
      <c r="A50">
        <v>49</v>
      </c>
      <c r="B50" t="s">
        <v>1</v>
      </c>
      <c r="C50">
        <v>6.0927136280000003</v>
      </c>
      <c r="K50" s="5">
        <v>2.7989884799999998</v>
      </c>
      <c r="L50" s="6">
        <v>-1.227203185</v>
      </c>
    </row>
    <row r="51" spans="1:12" hidden="1" x14ac:dyDescent="0.3">
      <c r="A51">
        <v>50</v>
      </c>
      <c r="B51" t="s">
        <v>2</v>
      </c>
      <c r="C51">
        <v>0.19294028199999999</v>
      </c>
      <c r="K51" s="6">
        <v>4.6539836440000002</v>
      </c>
      <c r="L51" s="5">
        <v>0.14465742400000001</v>
      </c>
    </row>
    <row r="52" spans="1:12" hidden="1" x14ac:dyDescent="0.3">
      <c r="A52">
        <v>51</v>
      </c>
      <c r="B52" t="s">
        <v>2</v>
      </c>
      <c r="C52">
        <v>8.6843510449999997</v>
      </c>
      <c r="K52" s="5">
        <v>3.4370601349999998</v>
      </c>
      <c r="L52" s="6">
        <v>4.7991421860000001</v>
      </c>
    </row>
    <row r="53" spans="1:12" x14ac:dyDescent="0.3">
      <c r="A53">
        <v>52</v>
      </c>
      <c r="B53" t="s">
        <v>1</v>
      </c>
      <c r="C53">
        <v>3.8401273699999998</v>
      </c>
      <c r="K53" s="6">
        <v>3.2938187769999998</v>
      </c>
      <c r="L53" s="5">
        <v>1.6388452040000001</v>
      </c>
    </row>
    <row r="54" spans="1:12" hidden="1" x14ac:dyDescent="0.3">
      <c r="A54">
        <v>53</v>
      </c>
      <c r="B54" t="s">
        <v>2</v>
      </c>
      <c r="C54">
        <v>3.7551134689999999</v>
      </c>
      <c r="K54" s="5">
        <v>6.7724417219999999</v>
      </c>
      <c r="L54" s="6">
        <v>1.2725036270000001</v>
      </c>
    </row>
    <row r="55" spans="1:12" x14ac:dyDescent="0.3">
      <c r="A55">
        <v>54</v>
      </c>
      <c r="B55" t="s">
        <v>1</v>
      </c>
      <c r="C55">
        <v>3.6859566849999998</v>
      </c>
      <c r="K55" s="6">
        <v>6.5332842849999997</v>
      </c>
      <c r="L55" s="5">
        <v>1.1932919719999999</v>
      </c>
    </row>
    <row r="56" spans="1:12" hidden="1" x14ac:dyDescent="0.3">
      <c r="A56">
        <v>55</v>
      </c>
      <c r="B56" t="s">
        <v>2</v>
      </c>
      <c r="C56">
        <v>0.80166623299999995</v>
      </c>
      <c r="K56" s="5">
        <v>2.013751665</v>
      </c>
      <c r="L56" s="6">
        <v>4.2039931780000002</v>
      </c>
    </row>
    <row r="57" spans="1:12" hidden="1" x14ac:dyDescent="0.3">
      <c r="A57">
        <v>56</v>
      </c>
      <c r="B57" t="s">
        <v>2</v>
      </c>
      <c r="C57">
        <v>2.4505752080000001</v>
      </c>
      <c r="K57" s="6">
        <v>5.3371161300000001</v>
      </c>
      <c r="L57" s="5">
        <v>4.6834789419999998</v>
      </c>
    </row>
    <row r="58" spans="1:12" x14ac:dyDescent="0.3">
      <c r="A58">
        <v>57</v>
      </c>
      <c r="B58" t="s">
        <v>1</v>
      </c>
      <c r="C58">
        <v>2.0954356239999998</v>
      </c>
      <c r="K58" s="5">
        <v>6.4232225300000003</v>
      </c>
      <c r="L58" s="6">
        <v>1.4467503770000001</v>
      </c>
    </row>
    <row r="59" spans="1:12" hidden="1" x14ac:dyDescent="0.3">
      <c r="A59">
        <v>58</v>
      </c>
      <c r="B59" t="s">
        <v>2</v>
      </c>
      <c r="C59">
        <v>0.58935178399999999</v>
      </c>
      <c r="K59" s="6">
        <v>1.5069756620000001</v>
      </c>
      <c r="L59" s="5">
        <v>3.4639583780000001</v>
      </c>
    </row>
    <row r="60" spans="1:12" hidden="1" x14ac:dyDescent="0.3">
      <c r="A60">
        <v>59</v>
      </c>
      <c r="B60" t="s">
        <v>2</v>
      </c>
      <c r="C60">
        <v>0.42285439600000002</v>
      </c>
      <c r="K60" s="5">
        <v>3.8783734110000001</v>
      </c>
      <c r="L60" s="6">
        <v>1.015508869</v>
      </c>
    </row>
    <row r="61" spans="1:12" x14ac:dyDescent="0.3">
      <c r="A61">
        <v>60</v>
      </c>
      <c r="B61" t="s">
        <v>1</v>
      </c>
      <c r="C61">
        <v>4.233085172</v>
      </c>
      <c r="K61" s="6">
        <v>5.5792164819999996</v>
      </c>
      <c r="L61" s="5">
        <v>0.63452633300000005</v>
      </c>
    </row>
    <row r="62" spans="1:12" hidden="1" x14ac:dyDescent="0.3">
      <c r="A62">
        <v>61</v>
      </c>
      <c r="B62" t="s">
        <v>2</v>
      </c>
      <c r="C62">
        <v>-3.0682399299999998</v>
      </c>
      <c r="K62" s="5">
        <v>-0.39571289900000001</v>
      </c>
      <c r="L62" s="6">
        <v>7.0043354430000004</v>
      </c>
    </row>
    <row r="63" spans="1:12" x14ac:dyDescent="0.3">
      <c r="A63">
        <v>62</v>
      </c>
      <c r="B63" t="s">
        <v>1</v>
      </c>
      <c r="C63">
        <v>5.1045652170000002</v>
      </c>
      <c r="K63" s="6">
        <v>2.9473675369999999</v>
      </c>
      <c r="L63" s="5">
        <v>1.718201112</v>
      </c>
    </row>
    <row r="64" spans="1:12" x14ac:dyDescent="0.3">
      <c r="A64">
        <v>63</v>
      </c>
      <c r="B64" t="s">
        <v>1</v>
      </c>
      <c r="C64">
        <v>2.1996250540000002</v>
      </c>
      <c r="K64" s="5">
        <v>3.0975392930000001</v>
      </c>
      <c r="L64" s="6">
        <v>9.3860138670000008</v>
      </c>
    </row>
    <row r="65" spans="1:12" hidden="1" x14ac:dyDescent="0.3">
      <c r="A65">
        <v>64</v>
      </c>
      <c r="B65" t="s">
        <v>2</v>
      </c>
      <c r="C65">
        <v>5.5940245910000002</v>
      </c>
      <c r="K65" s="6">
        <v>5.39541658</v>
      </c>
      <c r="L65" s="5">
        <v>-0.10681494800000001</v>
      </c>
    </row>
    <row r="66" spans="1:12" hidden="1" x14ac:dyDescent="0.3">
      <c r="A66">
        <v>65</v>
      </c>
      <c r="B66" t="s">
        <v>2</v>
      </c>
      <c r="C66">
        <v>-4.6816750909999998</v>
      </c>
      <c r="K66" s="5">
        <v>4.0823399690000004</v>
      </c>
      <c r="L66" s="6">
        <v>0.93508337100000005</v>
      </c>
    </row>
    <row r="67" spans="1:12" hidden="1" x14ac:dyDescent="0.3">
      <c r="A67">
        <v>66</v>
      </c>
      <c r="B67" t="s">
        <v>2</v>
      </c>
      <c r="C67">
        <v>4.2004620460000002</v>
      </c>
      <c r="K67" s="6">
        <v>0.237869947</v>
      </c>
      <c r="L67" s="5">
        <v>3.2712967650000002</v>
      </c>
    </row>
    <row r="68" spans="1:12" x14ac:dyDescent="0.3">
      <c r="A68">
        <v>67</v>
      </c>
      <c r="B68" t="s">
        <v>1</v>
      </c>
      <c r="C68">
        <v>5.11769433</v>
      </c>
      <c r="K68" s="5">
        <v>2.9992713860000002</v>
      </c>
      <c r="L68" s="6">
        <v>-0.76128990200000002</v>
      </c>
    </row>
    <row r="69" spans="1:12" x14ac:dyDescent="0.3">
      <c r="A69">
        <v>68</v>
      </c>
      <c r="B69" t="s">
        <v>1</v>
      </c>
      <c r="C69">
        <v>2.8718306349999998</v>
      </c>
      <c r="K69" s="6">
        <v>2.2141799720000002</v>
      </c>
      <c r="L69" s="5">
        <v>-0.111156897</v>
      </c>
    </row>
    <row r="70" spans="1:12" x14ac:dyDescent="0.3">
      <c r="A70">
        <v>69</v>
      </c>
      <c r="B70" t="s">
        <v>1</v>
      </c>
      <c r="C70">
        <v>4.7150079250000001</v>
      </c>
      <c r="K70" s="5">
        <v>5.1487108060000004</v>
      </c>
      <c r="L70" s="6">
        <v>1.9184136570000001</v>
      </c>
    </row>
    <row r="71" spans="1:12" hidden="1" x14ac:dyDescent="0.3">
      <c r="A71">
        <v>70</v>
      </c>
      <c r="B71" t="s">
        <v>2</v>
      </c>
      <c r="C71">
        <v>1.690149079</v>
      </c>
      <c r="K71" s="6">
        <v>3.0257114079999998</v>
      </c>
      <c r="L71" s="5">
        <v>5.9933775860000003</v>
      </c>
    </row>
    <row r="72" spans="1:12" hidden="1" x14ac:dyDescent="0.3">
      <c r="A72">
        <v>71</v>
      </c>
      <c r="B72" t="s">
        <v>2</v>
      </c>
      <c r="C72">
        <v>4.1104806949999997</v>
      </c>
      <c r="K72" s="5">
        <v>2.7000587290000002</v>
      </c>
      <c r="L72" s="6">
        <v>1.599852227</v>
      </c>
    </row>
    <row r="73" spans="1:12" hidden="1" x14ac:dyDescent="0.3">
      <c r="A73">
        <v>72</v>
      </c>
      <c r="B73" t="s">
        <v>2</v>
      </c>
      <c r="C73">
        <v>5.8307588969999999</v>
      </c>
      <c r="K73" s="6">
        <v>0.22154780399999999</v>
      </c>
      <c r="L73" s="5">
        <v>-2.5790787270000002</v>
      </c>
    </row>
    <row r="74" spans="1:12" x14ac:dyDescent="0.3">
      <c r="A74">
        <v>73</v>
      </c>
      <c r="B74" t="s">
        <v>1</v>
      </c>
      <c r="C74">
        <v>0.46034074899999999</v>
      </c>
      <c r="K74" s="5">
        <v>4.9702202729999998</v>
      </c>
      <c r="L74" s="6">
        <v>-0.54098314700000005</v>
      </c>
    </row>
    <row r="75" spans="1:12" x14ac:dyDescent="0.3">
      <c r="A75">
        <v>74</v>
      </c>
      <c r="B75" t="s">
        <v>1</v>
      </c>
      <c r="C75">
        <v>5.3990129480000002</v>
      </c>
      <c r="K75" s="6">
        <v>5.4546582470000002</v>
      </c>
      <c r="L75" s="5">
        <v>0.66134949399999998</v>
      </c>
    </row>
    <row r="76" spans="1:12" hidden="1" x14ac:dyDescent="0.3">
      <c r="A76">
        <v>75</v>
      </c>
      <c r="B76" t="s">
        <v>2</v>
      </c>
      <c r="C76">
        <v>2.1668141420000002</v>
      </c>
      <c r="K76" s="5">
        <v>2.2127587769999999</v>
      </c>
      <c r="L76" s="6">
        <v>3.2567989850000001</v>
      </c>
    </row>
    <row r="77" spans="1:12" x14ac:dyDescent="0.3">
      <c r="A77">
        <v>76</v>
      </c>
      <c r="B77" t="s">
        <v>1</v>
      </c>
      <c r="C77">
        <v>2.3111036789999999</v>
      </c>
      <c r="K77" s="6">
        <v>4.8676774619999996</v>
      </c>
      <c r="L77" s="5">
        <v>3.8272622250000001</v>
      </c>
    </row>
    <row r="78" spans="1:12" hidden="1" x14ac:dyDescent="0.3">
      <c r="A78">
        <v>77</v>
      </c>
      <c r="B78" t="s">
        <v>2</v>
      </c>
      <c r="C78">
        <v>-1.227203185</v>
      </c>
      <c r="K78" s="5">
        <v>8.7020730260000008</v>
      </c>
      <c r="L78" s="6">
        <v>1.3157109570000001</v>
      </c>
    </row>
    <row r="79" spans="1:12" hidden="1" x14ac:dyDescent="0.3">
      <c r="A79">
        <v>78</v>
      </c>
      <c r="B79" t="s">
        <v>2</v>
      </c>
      <c r="C79">
        <v>0.14465742400000001</v>
      </c>
      <c r="K79" s="6">
        <v>5.0757603820000003</v>
      </c>
      <c r="L79" s="5">
        <v>1.6548830779999999</v>
      </c>
    </row>
    <row r="80" spans="1:12" hidden="1" x14ac:dyDescent="0.3">
      <c r="A80">
        <v>79</v>
      </c>
      <c r="B80" t="s">
        <v>2</v>
      </c>
      <c r="C80">
        <v>4.7991421860000001</v>
      </c>
      <c r="K80" s="5">
        <v>5.5828519160000001</v>
      </c>
      <c r="L80" s="6">
        <v>1.827311463</v>
      </c>
    </row>
    <row r="81" spans="1:12" x14ac:dyDescent="0.3">
      <c r="A81">
        <v>80</v>
      </c>
      <c r="B81" t="s">
        <v>1</v>
      </c>
      <c r="C81">
        <v>1.628499677</v>
      </c>
      <c r="K81" s="6">
        <v>4.1985254860000003</v>
      </c>
      <c r="L81" s="5">
        <v>-0.800536362</v>
      </c>
    </row>
    <row r="82" spans="1:12" x14ac:dyDescent="0.3">
      <c r="A82">
        <v>81</v>
      </c>
      <c r="B82" t="s">
        <v>1</v>
      </c>
      <c r="C82">
        <v>2.0248927010000002</v>
      </c>
      <c r="K82" s="5">
        <v>5.6623351089999998</v>
      </c>
      <c r="L82" s="6">
        <v>-0.76317330999999999</v>
      </c>
    </row>
    <row r="83" spans="1:12" hidden="1" x14ac:dyDescent="0.3">
      <c r="A83">
        <v>82</v>
      </c>
      <c r="B83" t="s">
        <v>2</v>
      </c>
      <c r="C83">
        <v>1.6388452040000001</v>
      </c>
      <c r="K83" s="6">
        <v>2.8126968020000001</v>
      </c>
      <c r="L83" s="5">
        <v>4.8652501680000002</v>
      </c>
    </row>
    <row r="84" spans="1:12" hidden="1" x14ac:dyDescent="0.3">
      <c r="A84">
        <v>83</v>
      </c>
      <c r="B84" t="s">
        <v>2</v>
      </c>
      <c r="C84">
        <v>1.2725036270000001</v>
      </c>
      <c r="K84" s="5">
        <v>6.016740961</v>
      </c>
      <c r="L84" s="6">
        <v>-5.8478379240000002</v>
      </c>
    </row>
    <row r="85" spans="1:12" x14ac:dyDescent="0.3">
      <c r="A85">
        <v>84</v>
      </c>
      <c r="B85" t="s">
        <v>1</v>
      </c>
      <c r="C85">
        <v>4.2288119719999999</v>
      </c>
      <c r="K85" s="6">
        <v>1.7901497470000001</v>
      </c>
      <c r="L85" s="5">
        <v>0.69846064200000002</v>
      </c>
    </row>
    <row r="86" spans="1:12" x14ac:dyDescent="0.3">
      <c r="A86">
        <v>85</v>
      </c>
      <c r="B86" t="s">
        <v>1</v>
      </c>
      <c r="C86">
        <v>5.6027139840000002</v>
      </c>
      <c r="K86" s="5">
        <v>2.8492998090000001</v>
      </c>
      <c r="L86" s="6">
        <v>0.78178223499999999</v>
      </c>
    </row>
    <row r="87" spans="1:12" x14ac:dyDescent="0.3">
      <c r="A87">
        <v>86</v>
      </c>
      <c r="B87" t="s">
        <v>1</v>
      </c>
      <c r="C87">
        <v>6.3840764239999999</v>
      </c>
      <c r="K87" s="6">
        <v>3.5044832549999998</v>
      </c>
      <c r="L87" s="5">
        <v>1.9185671440000001</v>
      </c>
    </row>
    <row r="88" spans="1:12" hidden="1" x14ac:dyDescent="0.3">
      <c r="A88">
        <v>87</v>
      </c>
      <c r="B88" t="s">
        <v>2</v>
      </c>
      <c r="C88">
        <v>1.1932919719999999</v>
      </c>
      <c r="K88" s="5">
        <v>6.0871061180000003</v>
      </c>
      <c r="L88" s="6">
        <v>0.987494286</v>
      </c>
    </row>
    <row r="89" spans="1:12" hidden="1" x14ac:dyDescent="0.3">
      <c r="A89">
        <v>88</v>
      </c>
      <c r="B89" t="s">
        <v>2</v>
      </c>
      <c r="C89">
        <v>4.2039931780000002</v>
      </c>
      <c r="K89" s="6">
        <v>4.9821642109999997</v>
      </c>
      <c r="L89" s="5">
        <v>3.9354010339999999</v>
      </c>
    </row>
    <row r="90" spans="1:12" hidden="1" x14ac:dyDescent="0.3">
      <c r="A90">
        <v>89</v>
      </c>
      <c r="B90" t="s">
        <v>2</v>
      </c>
      <c r="C90">
        <v>4.6834789419999998</v>
      </c>
      <c r="K90" s="5">
        <v>2.7027938549999999</v>
      </c>
      <c r="L90" s="6">
        <v>1.104232812</v>
      </c>
    </row>
    <row r="91" spans="1:12" hidden="1" x14ac:dyDescent="0.3">
      <c r="A91">
        <v>90</v>
      </c>
      <c r="B91" t="s">
        <v>2</v>
      </c>
      <c r="C91">
        <v>1.4467503770000001</v>
      </c>
      <c r="K91" s="6">
        <v>5.2973187499999996</v>
      </c>
      <c r="L91" s="5">
        <v>5.3980408119999996</v>
      </c>
    </row>
    <row r="92" spans="1:12" hidden="1" x14ac:dyDescent="0.3">
      <c r="A92">
        <v>91</v>
      </c>
      <c r="B92" t="s">
        <v>2</v>
      </c>
      <c r="C92">
        <v>3.4639583780000001</v>
      </c>
      <c r="K92" s="5">
        <v>5.5590092010000003</v>
      </c>
      <c r="L92" s="6">
        <v>4.5429082879999996</v>
      </c>
    </row>
    <row r="93" spans="1:12" hidden="1" x14ac:dyDescent="0.3">
      <c r="A93">
        <v>92</v>
      </c>
      <c r="B93" t="s">
        <v>2</v>
      </c>
      <c r="C93">
        <v>1.015508869</v>
      </c>
      <c r="K93" s="6">
        <v>0.66753319499999997</v>
      </c>
      <c r="L93" s="5">
        <v>5.2632672779999998</v>
      </c>
    </row>
    <row r="94" spans="1:12" hidden="1" x14ac:dyDescent="0.3">
      <c r="A94">
        <v>93</v>
      </c>
      <c r="B94" t="s">
        <v>2</v>
      </c>
      <c r="C94">
        <v>0.63452633300000005</v>
      </c>
      <c r="K94" s="5">
        <v>2.6766289720000001</v>
      </c>
      <c r="L94" s="6">
        <v>-2.8488121419999999</v>
      </c>
    </row>
    <row r="95" spans="1:12" x14ac:dyDescent="0.3">
      <c r="A95">
        <v>94</v>
      </c>
      <c r="B95" t="s">
        <v>1</v>
      </c>
      <c r="C95">
        <v>1.108857805</v>
      </c>
      <c r="K95" s="6">
        <v>4.8207702770000003</v>
      </c>
      <c r="L95" s="5">
        <v>5.6012620059999998</v>
      </c>
    </row>
    <row r="96" spans="1:12" x14ac:dyDescent="0.3">
      <c r="A96">
        <v>95</v>
      </c>
      <c r="B96" t="s">
        <v>1</v>
      </c>
      <c r="C96">
        <v>6.5675767690000004</v>
      </c>
      <c r="K96" s="5">
        <v>0.14417298000000001</v>
      </c>
      <c r="L96" s="6">
        <v>-1.564123422</v>
      </c>
    </row>
    <row r="97" spans="1:12" hidden="1" x14ac:dyDescent="0.3">
      <c r="A97">
        <v>96</v>
      </c>
      <c r="B97" t="s">
        <v>2</v>
      </c>
      <c r="C97">
        <v>7.0043354430000004</v>
      </c>
      <c r="K97" s="6">
        <v>3.5804470899999998</v>
      </c>
      <c r="L97" s="5">
        <v>0.81206152499999995</v>
      </c>
    </row>
    <row r="98" spans="1:12" hidden="1" x14ac:dyDescent="0.3">
      <c r="A98">
        <v>97</v>
      </c>
      <c r="B98" t="s">
        <v>2</v>
      </c>
      <c r="C98">
        <v>1.718201112</v>
      </c>
      <c r="K98" s="5">
        <v>-0.58125117800000003</v>
      </c>
      <c r="L98" s="6">
        <v>5.1310017859999997</v>
      </c>
    </row>
    <row r="99" spans="1:12" hidden="1" x14ac:dyDescent="0.3">
      <c r="A99">
        <v>98</v>
      </c>
      <c r="B99" t="s">
        <v>2</v>
      </c>
      <c r="C99">
        <v>9.3860138670000008</v>
      </c>
      <c r="K99" s="6">
        <v>2.5043291280000002</v>
      </c>
      <c r="L99" s="5">
        <v>3.1257597549999998</v>
      </c>
    </row>
    <row r="100" spans="1:12" hidden="1" x14ac:dyDescent="0.3">
      <c r="A100">
        <v>99</v>
      </c>
      <c r="B100" t="s">
        <v>2</v>
      </c>
      <c r="C100">
        <v>-0.10681494800000001</v>
      </c>
      <c r="K100" s="5">
        <v>1.1461905489999999</v>
      </c>
      <c r="L100" s="6">
        <v>1.9063522150000001</v>
      </c>
    </row>
    <row r="101" spans="1:12" x14ac:dyDescent="0.3">
      <c r="A101">
        <v>100</v>
      </c>
      <c r="B101" t="s">
        <v>1</v>
      </c>
      <c r="C101">
        <v>5.3071579770000001</v>
      </c>
      <c r="K101" s="6">
        <v>4.4727784570000004</v>
      </c>
      <c r="L101" s="5">
        <v>3.6349432479999999</v>
      </c>
    </row>
    <row r="102" spans="1:12" hidden="1" x14ac:dyDescent="0.3">
      <c r="A102">
        <v>101</v>
      </c>
      <c r="B102" t="s">
        <v>2</v>
      </c>
      <c r="C102">
        <v>0.93508337100000005</v>
      </c>
      <c r="K102" s="5">
        <v>2.1293776150000001</v>
      </c>
      <c r="L102" s="6">
        <v>2.8264626559999999</v>
      </c>
    </row>
    <row r="103" spans="1:12" hidden="1" x14ac:dyDescent="0.3">
      <c r="A103">
        <v>102</v>
      </c>
      <c r="B103" t="s">
        <v>2</v>
      </c>
      <c r="C103">
        <v>3.2712967650000002</v>
      </c>
      <c r="K103" s="6">
        <v>2.063046409</v>
      </c>
      <c r="L103" s="5">
        <v>2.6978147400000001</v>
      </c>
    </row>
    <row r="104" spans="1:12" x14ac:dyDescent="0.3">
      <c r="A104">
        <v>103</v>
      </c>
      <c r="B104" t="s">
        <v>1</v>
      </c>
      <c r="C104">
        <v>3.5128109159999998</v>
      </c>
      <c r="K104" s="5">
        <v>6.1241156739999996</v>
      </c>
      <c r="L104" s="6">
        <v>9.0761991749999993</v>
      </c>
    </row>
    <row r="105" spans="1:12" x14ac:dyDescent="0.3">
      <c r="A105">
        <v>104</v>
      </c>
      <c r="B105" t="s">
        <v>1</v>
      </c>
      <c r="C105">
        <v>2.7989884799999998</v>
      </c>
      <c r="K105" s="6">
        <v>1.9616724109999999</v>
      </c>
      <c r="L105" s="5">
        <v>4.9325547820000004</v>
      </c>
    </row>
    <row r="106" spans="1:12" x14ac:dyDescent="0.3">
      <c r="A106">
        <v>105</v>
      </c>
      <c r="B106" t="s">
        <v>1</v>
      </c>
      <c r="C106">
        <v>4.6539836440000002</v>
      </c>
      <c r="K106" s="5">
        <v>1.1545426169999999</v>
      </c>
      <c r="L106" s="6">
        <v>4.3182337110000004</v>
      </c>
    </row>
    <row r="107" spans="1:12" x14ac:dyDescent="0.3">
      <c r="A107">
        <v>106</v>
      </c>
      <c r="B107" t="s">
        <v>1</v>
      </c>
      <c r="C107">
        <v>3.4370601349999998</v>
      </c>
      <c r="K107" s="6">
        <v>4.458670004</v>
      </c>
      <c r="L107" s="5">
        <v>-5.2857709970000002</v>
      </c>
    </row>
    <row r="108" spans="1:12" x14ac:dyDescent="0.3">
      <c r="A108">
        <v>107</v>
      </c>
      <c r="B108" t="s">
        <v>1</v>
      </c>
      <c r="C108">
        <v>3.2938187769999998</v>
      </c>
      <c r="K108" s="5">
        <v>8.6595947290000002</v>
      </c>
      <c r="L108" s="6">
        <v>-5.0321155280000003</v>
      </c>
    </row>
    <row r="109" spans="1:12" x14ac:dyDescent="0.3">
      <c r="A109">
        <v>108</v>
      </c>
      <c r="B109" t="s">
        <v>1</v>
      </c>
      <c r="C109">
        <v>6.7724417219999999</v>
      </c>
      <c r="K109" s="6">
        <v>4.7154482839999998</v>
      </c>
      <c r="L109" s="5">
        <v>-0.64007585600000005</v>
      </c>
    </row>
    <row r="110" spans="1:12" hidden="1" x14ac:dyDescent="0.3">
      <c r="A110">
        <v>109</v>
      </c>
      <c r="B110" t="s">
        <v>2</v>
      </c>
      <c r="C110">
        <v>-0.76128990200000002</v>
      </c>
      <c r="K110" s="5">
        <v>1.5436451309999999</v>
      </c>
      <c r="L110" s="6">
        <v>3.2232828699999998</v>
      </c>
    </row>
    <row r="111" spans="1:12" x14ac:dyDescent="0.3">
      <c r="A111">
        <v>110</v>
      </c>
      <c r="B111" t="s">
        <v>1</v>
      </c>
      <c r="C111">
        <v>6.5332842849999997</v>
      </c>
      <c r="K111" s="6">
        <v>2.867589808</v>
      </c>
      <c r="L111" s="5">
        <v>-1.093460959</v>
      </c>
    </row>
    <row r="112" spans="1:12" hidden="1" x14ac:dyDescent="0.3">
      <c r="A112">
        <v>111</v>
      </c>
      <c r="B112" t="s">
        <v>2</v>
      </c>
      <c r="C112">
        <v>-0.111156897</v>
      </c>
      <c r="K112" s="5">
        <v>5.9070936840000003</v>
      </c>
      <c r="L112" s="6">
        <v>0.93548649900000003</v>
      </c>
    </row>
    <row r="113" spans="1:12" x14ac:dyDescent="0.3">
      <c r="A113">
        <v>112</v>
      </c>
      <c r="B113" t="s">
        <v>1</v>
      </c>
      <c r="C113">
        <v>2.013751665</v>
      </c>
      <c r="K113" s="6">
        <v>4.0636231709999997</v>
      </c>
      <c r="L113" s="5">
        <v>6.4735548310000004</v>
      </c>
    </row>
    <row r="114" spans="1:12" x14ac:dyDescent="0.3">
      <c r="A114">
        <v>113</v>
      </c>
      <c r="B114" t="s">
        <v>1</v>
      </c>
      <c r="C114">
        <v>5.3371161300000001</v>
      </c>
      <c r="K114" s="5">
        <v>1.342152751</v>
      </c>
      <c r="L114" s="6">
        <v>7.4227440600000003</v>
      </c>
    </row>
    <row r="115" spans="1:12" x14ac:dyDescent="0.3">
      <c r="A115">
        <v>114</v>
      </c>
      <c r="B115" t="s">
        <v>1</v>
      </c>
      <c r="C115">
        <v>6.4232225300000003</v>
      </c>
      <c r="K115" s="6">
        <v>1.8382355999999999E-2</v>
      </c>
      <c r="L115" s="5">
        <v>0.119517902</v>
      </c>
    </row>
    <row r="116" spans="1:12" x14ac:dyDescent="0.3">
      <c r="A116">
        <v>115</v>
      </c>
      <c r="B116" t="s">
        <v>1</v>
      </c>
      <c r="C116">
        <v>1.5069756620000001</v>
      </c>
      <c r="K116" s="5">
        <v>2.1918518759999999</v>
      </c>
      <c r="L116" s="6">
        <v>8.0128388630000007</v>
      </c>
    </row>
    <row r="117" spans="1:12" hidden="1" x14ac:dyDescent="0.3">
      <c r="A117">
        <v>116</v>
      </c>
      <c r="B117" t="s">
        <v>2</v>
      </c>
      <c r="C117">
        <v>1.9184136570000001</v>
      </c>
      <c r="K117" s="6">
        <v>4.8200429229999999</v>
      </c>
      <c r="L117" s="5">
        <v>7.7350039500000003</v>
      </c>
    </row>
    <row r="118" spans="1:12" hidden="1" x14ac:dyDescent="0.3">
      <c r="A118">
        <v>117</v>
      </c>
      <c r="B118" t="s">
        <v>2</v>
      </c>
      <c r="C118">
        <v>5.9933775860000003</v>
      </c>
      <c r="K118" s="5">
        <v>0.65717142299999998</v>
      </c>
      <c r="L118" s="6">
        <v>3.5883331219999999</v>
      </c>
    </row>
    <row r="119" spans="1:12" hidden="1" x14ac:dyDescent="0.3">
      <c r="A119">
        <v>118</v>
      </c>
      <c r="B119" t="s">
        <v>2</v>
      </c>
      <c r="C119">
        <v>1.599852227</v>
      </c>
      <c r="K119" s="6">
        <v>2.149014073</v>
      </c>
      <c r="L119" s="5">
        <v>-1.7821896230000001</v>
      </c>
    </row>
    <row r="120" spans="1:12" hidden="1" x14ac:dyDescent="0.3">
      <c r="A120">
        <v>119</v>
      </c>
      <c r="B120" t="s">
        <v>2</v>
      </c>
      <c r="C120">
        <v>-2.5790787270000002</v>
      </c>
      <c r="K120" s="5">
        <v>4.6084454619999997</v>
      </c>
      <c r="L120" s="6">
        <v>7.5108697219999998</v>
      </c>
    </row>
    <row r="121" spans="1:12" hidden="1" x14ac:dyDescent="0.3">
      <c r="A121">
        <v>120</v>
      </c>
      <c r="B121" t="s">
        <v>2</v>
      </c>
      <c r="C121">
        <v>-0.54098314700000005</v>
      </c>
      <c r="K121" s="6">
        <v>3.2946458409999999</v>
      </c>
      <c r="L121" s="5">
        <v>2.7733861809999998</v>
      </c>
    </row>
    <row r="122" spans="1:12" hidden="1" x14ac:dyDescent="0.3">
      <c r="A122">
        <v>121</v>
      </c>
      <c r="B122" t="s">
        <v>2</v>
      </c>
      <c r="C122">
        <v>0.66134949399999998</v>
      </c>
      <c r="K122" s="5">
        <v>7.8021967060000001</v>
      </c>
      <c r="L122" s="6">
        <v>-6.4763970740000003</v>
      </c>
    </row>
    <row r="123" spans="1:12" x14ac:dyDescent="0.3">
      <c r="A123">
        <v>122</v>
      </c>
      <c r="B123" t="s">
        <v>1</v>
      </c>
      <c r="C123">
        <v>3.8783734110000001</v>
      </c>
      <c r="K123" s="6">
        <v>1.4130684979999999</v>
      </c>
      <c r="L123" s="5">
        <v>-2.0064270409999998</v>
      </c>
    </row>
    <row r="124" spans="1:12" x14ac:dyDescent="0.3">
      <c r="A124">
        <v>123</v>
      </c>
      <c r="B124" t="s">
        <v>1</v>
      </c>
      <c r="C124">
        <v>5.5792164819999996</v>
      </c>
      <c r="K124" s="5">
        <v>7.366961613</v>
      </c>
      <c r="L124" s="6">
        <v>5.1372776040000003</v>
      </c>
    </row>
    <row r="125" spans="1:12" x14ac:dyDescent="0.3">
      <c r="A125">
        <v>124</v>
      </c>
      <c r="B125" t="s">
        <v>1</v>
      </c>
      <c r="C125">
        <v>-0.39571289900000001</v>
      </c>
      <c r="K125" s="6">
        <v>4.8931781640000001</v>
      </c>
      <c r="L125" s="5">
        <v>0.25912551299999997</v>
      </c>
    </row>
    <row r="126" spans="1:12" x14ac:dyDescent="0.3">
      <c r="A126">
        <v>125</v>
      </c>
      <c r="B126" t="s">
        <v>1</v>
      </c>
      <c r="C126">
        <v>2.9473675369999999</v>
      </c>
      <c r="K126" s="5">
        <v>8.4591944360000006</v>
      </c>
      <c r="L126" s="6">
        <v>6.7404555589999999</v>
      </c>
    </row>
    <row r="127" spans="1:12" x14ac:dyDescent="0.3">
      <c r="A127">
        <v>126</v>
      </c>
      <c r="B127" t="s">
        <v>1</v>
      </c>
      <c r="C127">
        <v>3.0975392930000001</v>
      </c>
      <c r="K127" s="6">
        <v>4.7705467119999998</v>
      </c>
      <c r="L127" s="5">
        <v>0.80127485399999998</v>
      </c>
    </row>
    <row r="128" spans="1:12" x14ac:dyDescent="0.3">
      <c r="A128">
        <v>127</v>
      </c>
      <c r="B128" t="s">
        <v>1</v>
      </c>
      <c r="C128">
        <v>5.39541658</v>
      </c>
      <c r="K128" s="5">
        <v>5.4696742299999999</v>
      </c>
      <c r="L128" s="6">
        <v>1.5089923190000001</v>
      </c>
    </row>
    <row r="129" spans="1:12" x14ac:dyDescent="0.3">
      <c r="A129">
        <v>128</v>
      </c>
      <c r="B129" t="s">
        <v>1</v>
      </c>
      <c r="C129">
        <v>4.0823399690000004</v>
      </c>
      <c r="K129" s="6">
        <v>6.7809038780000002</v>
      </c>
      <c r="L129" s="5">
        <v>0.38542703</v>
      </c>
    </row>
    <row r="130" spans="1:12" hidden="1" x14ac:dyDescent="0.3">
      <c r="A130">
        <v>129</v>
      </c>
      <c r="B130" t="s">
        <v>2</v>
      </c>
      <c r="C130">
        <v>3.2567989850000001</v>
      </c>
      <c r="K130" s="5">
        <v>6.3427856220000001</v>
      </c>
      <c r="L130" s="6">
        <v>5.3459985080000001</v>
      </c>
    </row>
    <row r="131" spans="1:12" hidden="1" x14ac:dyDescent="0.3">
      <c r="A131">
        <v>130</v>
      </c>
      <c r="B131" t="s">
        <v>2</v>
      </c>
      <c r="C131">
        <v>3.8272622250000001</v>
      </c>
      <c r="K131" s="6">
        <v>5.8806348929999999</v>
      </c>
      <c r="L131" s="5">
        <v>-2.549695797</v>
      </c>
    </row>
    <row r="132" spans="1:12" hidden="1" x14ac:dyDescent="0.3">
      <c r="A132">
        <v>131</v>
      </c>
      <c r="B132" t="s">
        <v>2</v>
      </c>
      <c r="C132">
        <v>1.3157109570000001</v>
      </c>
      <c r="K132" s="5">
        <v>3.073131316</v>
      </c>
      <c r="L132" s="6">
        <v>7.3289863369999999</v>
      </c>
    </row>
    <row r="133" spans="1:12" x14ac:dyDescent="0.3">
      <c r="A133">
        <v>132</v>
      </c>
      <c r="B133" t="s">
        <v>1</v>
      </c>
      <c r="C133">
        <v>0.237869947</v>
      </c>
      <c r="K133" s="6">
        <v>2.8568397280000002</v>
      </c>
      <c r="L133" s="5">
        <v>5.3696365269999999</v>
      </c>
    </row>
    <row r="134" spans="1:12" x14ac:dyDescent="0.3">
      <c r="A134">
        <v>133</v>
      </c>
      <c r="B134" t="s">
        <v>1</v>
      </c>
      <c r="C134">
        <v>2.9992713860000002</v>
      </c>
      <c r="K134" s="5">
        <v>5.8466419370000002</v>
      </c>
      <c r="L134" s="6">
        <v>2.5626673430000002</v>
      </c>
    </row>
    <row r="135" spans="1:12" hidden="1" x14ac:dyDescent="0.3">
      <c r="A135">
        <v>134</v>
      </c>
      <c r="B135" t="s">
        <v>2</v>
      </c>
      <c r="C135">
        <v>1.6548830779999999</v>
      </c>
      <c r="K135" s="6">
        <v>3.9094643429999998</v>
      </c>
      <c r="L135" s="5">
        <v>-1.6421211579999999</v>
      </c>
    </row>
    <row r="136" spans="1:12" x14ac:dyDescent="0.3">
      <c r="A136">
        <v>135</v>
      </c>
      <c r="B136" t="s">
        <v>1</v>
      </c>
      <c r="C136">
        <v>2.2141799720000002</v>
      </c>
      <c r="K136" s="5">
        <v>7.4949986319999997</v>
      </c>
      <c r="L136" s="6">
        <v>4.7531219849999999</v>
      </c>
    </row>
    <row r="137" spans="1:12" hidden="1" x14ac:dyDescent="0.3">
      <c r="A137">
        <v>136</v>
      </c>
      <c r="B137" t="s">
        <v>2</v>
      </c>
      <c r="C137">
        <v>1.827311463</v>
      </c>
      <c r="K137" s="6">
        <v>7.8242300010000001</v>
      </c>
      <c r="L137" s="5">
        <v>-0.90904743700000001</v>
      </c>
    </row>
    <row r="138" spans="1:12" x14ac:dyDescent="0.3">
      <c r="A138">
        <v>137</v>
      </c>
      <c r="B138" t="s">
        <v>1</v>
      </c>
      <c r="C138">
        <v>5.1487108060000004</v>
      </c>
      <c r="K138" s="5">
        <v>7.1602264980000001</v>
      </c>
      <c r="L138" s="6">
        <v>3.6409319490000001</v>
      </c>
    </row>
    <row r="139" spans="1:12" hidden="1" x14ac:dyDescent="0.3">
      <c r="A139">
        <v>138</v>
      </c>
      <c r="B139" t="s">
        <v>2</v>
      </c>
      <c r="C139">
        <v>-0.800536362</v>
      </c>
      <c r="K139" s="6">
        <v>1.419195633</v>
      </c>
      <c r="L139" s="5">
        <v>3.4764446150000001</v>
      </c>
    </row>
    <row r="140" spans="1:12" hidden="1" x14ac:dyDescent="0.3">
      <c r="A140">
        <v>139</v>
      </c>
      <c r="B140" t="s">
        <v>2</v>
      </c>
      <c r="C140">
        <v>-0.76317330999999999</v>
      </c>
      <c r="K140" s="5">
        <v>3.9150276869999998</v>
      </c>
      <c r="L140" s="6">
        <v>0.14290552000000001</v>
      </c>
    </row>
    <row r="141" spans="1:12" x14ac:dyDescent="0.3">
      <c r="A141">
        <v>140</v>
      </c>
      <c r="B141" t="s">
        <v>1</v>
      </c>
      <c r="C141">
        <v>3.0257114079999998</v>
      </c>
      <c r="K141" s="6">
        <v>1.5167805590000001</v>
      </c>
      <c r="L141" s="5">
        <v>5.948407553</v>
      </c>
    </row>
    <row r="142" spans="1:12" x14ac:dyDescent="0.3">
      <c r="A142">
        <v>141</v>
      </c>
      <c r="B142" t="s">
        <v>1</v>
      </c>
      <c r="C142">
        <v>2.7000587290000002</v>
      </c>
      <c r="K142" s="5">
        <v>3.555703389</v>
      </c>
      <c r="L142" s="6">
        <v>3.0140932710000001</v>
      </c>
    </row>
    <row r="143" spans="1:12" hidden="1" x14ac:dyDescent="0.3">
      <c r="A143">
        <v>142</v>
      </c>
      <c r="B143" t="s">
        <v>2</v>
      </c>
      <c r="C143">
        <v>4.8652501680000002</v>
      </c>
      <c r="K143" s="6">
        <v>2.1537450300000001</v>
      </c>
      <c r="L143" s="5">
        <v>7.4442016950000003</v>
      </c>
    </row>
    <row r="144" spans="1:12" hidden="1" x14ac:dyDescent="0.3">
      <c r="A144">
        <v>143</v>
      </c>
      <c r="B144" t="s">
        <v>2</v>
      </c>
      <c r="C144">
        <v>-5.8478379240000002</v>
      </c>
      <c r="K144" s="5">
        <v>4.5872990490000003</v>
      </c>
      <c r="L144" s="6">
        <v>-1.2344727419999999</v>
      </c>
    </row>
    <row r="145" spans="1:12" x14ac:dyDescent="0.3">
      <c r="A145">
        <v>144</v>
      </c>
      <c r="B145" t="s">
        <v>1</v>
      </c>
      <c r="C145">
        <v>0.22154780399999999</v>
      </c>
      <c r="K145" s="6">
        <v>4.1514890839999996</v>
      </c>
      <c r="L145" s="5">
        <v>4.7031439639999997</v>
      </c>
    </row>
    <row r="146" spans="1:12" x14ac:dyDescent="0.3">
      <c r="A146">
        <v>145</v>
      </c>
      <c r="B146" t="s">
        <v>1</v>
      </c>
      <c r="C146">
        <v>4.9702202729999998</v>
      </c>
      <c r="K146" s="5">
        <v>3.8624201779999998</v>
      </c>
      <c r="L146" s="6">
        <v>2.2238948220000001</v>
      </c>
    </row>
    <row r="147" spans="1:12" hidden="1" x14ac:dyDescent="0.3">
      <c r="A147">
        <v>146</v>
      </c>
      <c r="B147" t="s">
        <v>2</v>
      </c>
      <c r="C147">
        <v>0.69846064200000002</v>
      </c>
      <c r="K147" s="6">
        <v>-0.21568537500000001</v>
      </c>
      <c r="L147" s="5">
        <v>-1.504359483</v>
      </c>
    </row>
    <row r="148" spans="1:12" x14ac:dyDescent="0.3">
      <c r="A148">
        <v>147</v>
      </c>
      <c r="B148" t="s">
        <v>1</v>
      </c>
      <c r="C148">
        <v>5.4546582470000002</v>
      </c>
      <c r="K148" s="5">
        <v>2.7649189230000002</v>
      </c>
      <c r="L148" s="6">
        <v>3.1740518799999999</v>
      </c>
    </row>
    <row r="149" spans="1:12" x14ac:dyDescent="0.3">
      <c r="A149">
        <v>148</v>
      </c>
      <c r="B149" t="s">
        <v>1</v>
      </c>
      <c r="C149">
        <v>2.2127587769999999</v>
      </c>
      <c r="K149" s="6">
        <v>5.971584386</v>
      </c>
      <c r="L149" s="5">
        <v>3.796990949</v>
      </c>
    </row>
    <row r="150" spans="1:12" hidden="1" x14ac:dyDescent="0.3">
      <c r="A150">
        <v>149</v>
      </c>
      <c r="B150" t="s">
        <v>2</v>
      </c>
      <c r="C150">
        <v>0.78178223499999999</v>
      </c>
      <c r="K150" s="5">
        <v>4.1416511790000001</v>
      </c>
      <c r="L150" s="6">
        <v>0.77372173700000002</v>
      </c>
    </row>
    <row r="151" spans="1:12" hidden="1" x14ac:dyDescent="0.3">
      <c r="A151">
        <v>150</v>
      </c>
      <c r="B151" t="s">
        <v>2</v>
      </c>
      <c r="C151">
        <v>1.9185671440000001</v>
      </c>
      <c r="K151" s="6">
        <v>5.6711992349999996</v>
      </c>
      <c r="L151" s="5">
        <v>0.55473931499999996</v>
      </c>
    </row>
    <row r="152" spans="1:12" x14ac:dyDescent="0.3">
      <c r="A152">
        <v>151</v>
      </c>
      <c r="B152" t="s">
        <v>1</v>
      </c>
      <c r="C152">
        <v>4.8676774619999996</v>
      </c>
      <c r="K152" s="5">
        <v>4.3676439450000002</v>
      </c>
      <c r="L152" s="6">
        <v>-1.5063503149999999</v>
      </c>
    </row>
    <row r="153" spans="1:12" hidden="1" x14ac:dyDescent="0.3">
      <c r="A153">
        <v>152</v>
      </c>
      <c r="B153" t="s">
        <v>2</v>
      </c>
      <c r="C153">
        <v>0.987494286</v>
      </c>
      <c r="K153" s="6">
        <v>5.6250212140000002</v>
      </c>
      <c r="L153" s="5">
        <v>-4.055507027</v>
      </c>
    </row>
    <row r="154" spans="1:12" hidden="1" x14ac:dyDescent="0.3">
      <c r="A154">
        <v>153</v>
      </c>
      <c r="B154" t="s">
        <v>2</v>
      </c>
      <c r="C154">
        <v>3.9354010339999999</v>
      </c>
      <c r="K154" s="5">
        <v>4.7198122619999996</v>
      </c>
      <c r="L154" s="6">
        <v>1.890564119</v>
      </c>
    </row>
    <row r="155" spans="1:12" x14ac:dyDescent="0.3">
      <c r="A155">
        <v>154</v>
      </c>
      <c r="B155" t="s">
        <v>1</v>
      </c>
      <c r="C155">
        <v>8.7020730260000008</v>
      </c>
      <c r="K155" s="6">
        <v>3.0127246560000001</v>
      </c>
      <c r="L155" s="5">
        <v>2.6078031460000002</v>
      </c>
    </row>
    <row r="156" spans="1:12" hidden="1" x14ac:dyDescent="0.3">
      <c r="A156">
        <v>155</v>
      </c>
      <c r="B156" t="s">
        <v>2</v>
      </c>
      <c r="C156">
        <v>1.104232812</v>
      </c>
      <c r="K156" s="5">
        <v>1.715664877</v>
      </c>
      <c r="L156" s="6">
        <v>-2.1470704500000002</v>
      </c>
    </row>
    <row r="157" spans="1:12" hidden="1" x14ac:dyDescent="0.3">
      <c r="A157">
        <v>156</v>
      </c>
      <c r="B157" t="s">
        <v>2</v>
      </c>
      <c r="C157">
        <v>5.3980408119999996</v>
      </c>
      <c r="K157" s="6">
        <v>3.462880019</v>
      </c>
      <c r="L157" s="5">
        <v>5.8708491709999997</v>
      </c>
    </row>
    <row r="158" spans="1:12" hidden="1" x14ac:dyDescent="0.3">
      <c r="A158">
        <v>157</v>
      </c>
      <c r="B158" t="s">
        <v>2</v>
      </c>
      <c r="C158">
        <v>4.5429082879999996</v>
      </c>
      <c r="K158" s="5">
        <v>5.0315525470000004</v>
      </c>
      <c r="L158" s="6">
        <v>4.2418100150000004</v>
      </c>
    </row>
    <row r="159" spans="1:12" x14ac:dyDescent="0.3">
      <c r="A159">
        <v>158</v>
      </c>
      <c r="B159" t="s">
        <v>1</v>
      </c>
      <c r="C159">
        <v>5.0757603820000003</v>
      </c>
      <c r="K159" s="6">
        <v>4.9479137010000001</v>
      </c>
      <c r="L159" s="5">
        <v>3.4134745</v>
      </c>
    </row>
    <row r="160" spans="1:12" x14ac:dyDescent="0.3">
      <c r="A160">
        <v>159</v>
      </c>
      <c r="B160" t="s">
        <v>1</v>
      </c>
      <c r="C160">
        <v>5.5828519160000001</v>
      </c>
      <c r="K160" s="5">
        <v>2.5832485599999999</v>
      </c>
      <c r="L160" s="6">
        <v>1.396303337</v>
      </c>
    </row>
    <row r="161" spans="1:12" hidden="1" x14ac:dyDescent="0.3">
      <c r="A161">
        <v>160</v>
      </c>
      <c r="B161" t="s">
        <v>2</v>
      </c>
      <c r="C161">
        <v>5.2632672779999998</v>
      </c>
      <c r="K161" s="6">
        <v>1.4092124909999999</v>
      </c>
      <c r="L161" s="5">
        <v>1.84879148</v>
      </c>
    </row>
    <row r="162" spans="1:12" hidden="1" x14ac:dyDescent="0.3">
      <c r="A162">
        <v>161</v>
      </c>
      <c r="B162" t="s">
        <v>2</v>
      </c>
      <c r="C162">
        <v>-2.8488121419999999</v>
      </c>
      <c r="K162" s="5">
        <v>2.958978638</v>
      </c>
      <c r="L162" s="6">
        <v>3.3809109890000002</v>
      </c>
    </row>
    <row r="163" spans="1:12" hidden="1" x14ac:dyDescent="0.3">
      <c r="A163">
        <v>162</v>
      </c>
      <c r="B163" t="s">
        <v>2</v>
      </c>
      <c r="C163">
        <v>5.6012620059999998</v>
      </c>
      <c r="K163" s="6">
        <v>4.0249770109999998</v>
      </c>
      <c r="L163" s="5">
        <v>4.7175388549999999</v>
      </c>
    </row>
    <row r="164" spans="1:12" x14ac:dyDescent="0.3">
      <c r="A164">
        <v>163</v>
      </c>
      <c r="B164" t="s">
        <v>1</v>
      </c>
      <c r="C164">
        <v>4.1985254860000003</v>
      </c>
      <c r="K164" s="5">
        <v>4.0064915780000003</v>
      </c>
      <c r="L164" s="6">
        <v>1.5770447620000001</v>
      </c>
    </row>
    <row r="165" spans="1:12" x14ac:dyDescent="0.3">
      <c r="A165">
        <v>164</v>
      </c>
      <c r="B165" t="s">
        <v>1</v>
      </c>
      <c r="C165">
        <v>5.6623351089999998</v>
      </c>
      <c r="K165" s="6">
        <v>4.3082478560000004</v>
      </c>
      <c r="L165" s="5">
        <v>-3.2355542769999999</v>
      </c>
    </row>
    <row r="166" spans="1:12" hidden="1" x14ac:dyDescent="0.3">
      <c r="A166">
        <v>165</v>
      </c>
      <c r="B166" t="s">
        <v>2</v>
      </c>
      <c r="C166">
        <v>-1.564123422</v>
      </c>
      <c r="K166" s="5">
        <v>3.0821817880000002</v>
      </c>
      <c r="L166" s="6">
        <v>-5.3767345320000004</v>
      </c>
    </row>
    <row r="167" spans="1:12" hidden="1" x14ac:dyDescent="0.3">
      <c r="A167">
        <v>166</v>
      </c>
      <c r="B167" t="s">
        <v>2</v>
      </c>
      <c r="C167">
        <v>0.81206152499999995</v>
      </c>
      <c r="K167" s="6">
        <v>3.2611422879999998</v>
      </c>
      <c r="L167" s="5">
        <v>1.153206618</v>
      </c>
    </row>
    <row r="168" spans="1:12" x14ac:dyDescent="0.3">
      <c r="A168">
        <v>167</v>
      </c>
      <c r="B168" t="s">
        <v>1</v>
      </c>
      <c r="C168">
        <v>2.8126968020000001</v>
      </c>
      <c r="K168" s="5">
        <v>7.4855319890000001</v>
      </c>
      <c r="L168" s="6">
        <v>-2.4999027869999999</v>
      </c>
    </row>
    <row r="169" spans="1:12" x14ac:dyDescent="0.3">
      <c r="A169">
        <v>168</v>
      </c>
      <c r="B169" t="s">
        <v>1</v>
      </c>
      <c r="C169">
        <v>6.016740961</v>
      </c>
      <c r="K169" s="6">
        <v>6.5156701640000003</v>
      </c>
      <c r="L169" s="5">
        <v>3.5154621549999998</v>
      </c>
    </row>
    <row r="170" spans="1:12" hidden="1" x14ac:dyDescent="0.3">
      <c r="A170">
        <v>169</v>
      </c>
      <c r="B170" t="s">
        <v>2</v>
      </c>
      <c r="C170">
        <v>5.1310017859999997</v>
      </c>
      <c r="K170" s="5">
        <v>5.5587528019999999</v>
      </c>
      <c r="L170" s="6">
        <v>3.8132410490000002</v>
      </c>
    </row>
    <row r="171" spans="1:12" x14ac:dyDescent="0.3">
      <c r="A171">
        <v>170</v>
      </c>
      <c r="B171" t="s">
        <v>1</v>
      </c>
      <c r="C171">
        <v>1.7901497470000001</v>
      </c>
      <c r="K171" s="6">
        <v>6.1058942539999999</v>
      </c>
      <c r="L171" s="5">
        <v>7.3303713000000006E-2</v>
      </c>
    </row>
    <row r="172" spans="1:12" x14ac:dyDescent="0.3">
      <c r="A172">
        <v>171</v>
      </c>
      <c r="B172" t="s">
        <v>1</v>
      </c>
      <c r="C172">
        <v>2.8492998090000001</v>
      </c>
      <c r="K172" s="5">
        <v>3.2798563170000001</v>
      </c>
      <c r="L172" s="6">
        <v>3.2780552350000001</v>
      </c>
    </row>
    <row r="173" spans="1:12" x14ac:dyDescent="0.3">
      <c r="A173">
        <v>172</v>
      </c>
      <c r="B173" t="s">
        <v>1</v>
      </c>
      <c r="C173">
        <v>3.5044832549999998</v>
      </c>
      <c r="K173" s="6">
        <v>2.295109922</v>
      </c>
      <c r="L173" s="5">
        <v>1.51286725</v>
      </c>
    </row>
    <row r="174" spans="1:12" x14ac:dyDescent="0.3">
      <c r="A174">
        <v>173</v>
      </c>
      <c r="B174" t="s">
        <v>1</v>
      </c>
      <c r="C174">
        <v>6.0871061180000003</v>
      </c>
      <c r="K174" s="5">
        <v>1.8891509479999999</v>
      </c>
      <c r="L174" s="6">
        <v>-4.2160329829999998</v>
      </c>
    </row>
    <row r="175" spans="1:12" hidden="1" x14ac:dyDescent="0.3">
      <c r="A175">
        <v>174</v>
      </c>
      <c r="B175" t="s">
        <v>2</v>
      </c>
      <c r="C175">
        <v>3.1257597549999998</v>
      </c>
      <c r="K175" s="6">
        <v>3.4516050539999998</v>
      </c>
      <c r="L175" s="5">
        <v>7.1559502110000004</v>
      </c>
    </row>
    <row r="176" spans="1:12" x14ac:dyDescent="0.3">
      <c r="A176">
        <v>175</v>
      </c>
      <c r="B176" t="s">
        <v>1</v>
      </c>
      <c r="C176">
        <v>4.9821642109999997</v>
      </c>
      <c r="K176" s="5">
        <v>2.7286430039999998</v>
      </c>
      <c r="L176" s="6">
        <v>2.6324809760000001</v>
      </c>
    </row>
    <row r="177" spans="1:12" hidden="1" x14ac:dyDescent="0.3">
      <c r="A177">
        <v>176</v>
      </c>
      <c r="B177" t="s">
        <v>2</v>
      </c>
      <c r="C177">
        <v>1.9063522150000001</v>
      </c>
      <c r="K177" s="6">
        <v>3.3999014160000001</v>
      </c>
      <c r="L177" s="5">
        <v>7.5220037130000001</v>
      </c>
    </row>
    <row r="178" spans="1:12" x14ac:dyDescent="0.3">
      <c r="A178">
        <v>177</v>
      </c>
      <c r="B178" t="s">
        <v>1</v>
      </c>
      <c r="C178">
        <v>2.7027938549999999</v>
      </c>
      <c r="K178" s="5">
        <v>5.8236881120000001</v>
      </c>
      <c r="L178" s="6">
        <v>-5.0921703389999999</v>
      </c>
    </row>
    <row r="179" spans="1:12" hidden="1" x14ac:dyDescent="0.3">
      <c r="A179">
        <v>178</v>
      </c>
      <c r="B179" t="s">
        <v>2</v>
      </c>
      <c r="C179">
        <v>3.6349432479999999</v>
      </c>
      <c r="K179" s="6">
        <v>2.432550322</v>
      </c>
      <c r="L179" s="5">
        <v>4.2579394999999999E-2</v>
      </c>
    </row>
    <row r="180" spans="1:12" x14ac:dyDescent="0.3">
      <c r="A180">
        <v>179</v>
      </c>
      <c r="B180" t="s">
        <v>1</v>
      </c>
      <c r="C180">
        <v>5.2973187499999996</v>
      </c>
      <c r="K180" s="5">
        <v>5.6649910569999999</v>
      </c>
      <c r="L180" s="6">
        <v>3.4540960730000001</v>
      </c>
    </row>
    <row r="181" spans="1:12" x14ac:dyDescent="0.3">
      <c r="A181">
        <v>180</v>
      </c>
      <c r="B181" t="s">
        <v>1</v>
      </c>
      <c r="C181">
        <v>5.5590092010000003</v>
      </c>
      <c r="K181" s="6">
        <v>4.3593833120000003</v>
      </c>
      <c r="L181" s="5">
        <v>0.183351653</v>
      </c>
    </row>
    <row r="182" spans="1:12" hidden="1" x14ac:dyDescent="0.3">
      <c r="A182">
        <v>181</v>
      </c>
      <c r="B182" t="s">
        <v>2</v>
      </c>
      <c r="C182">
        <v>2.8264626559999999</v>
      </c>
      <c r="K182" s="5">
        <v>7.4809953489999996</v>
      </c>
      <c r="L182" s="6">
        <v>3.9565363690000002</v>
      </c>
    </row>
    <row r="183" spans="1:12" hidden="1" x14ac:dyDescent="0.3">
      <c r="A183">
        <v>182</v>
      </c>
      <c r="B183" t="s">
        <v>2</v>
      </c>
      <c r="C183">
        <v>2.6978147400000001</v>
      </c>
      <c r="K183" s="6">
        <v>4.0367263830000004</v>
      </c>
      <c r="L183" s="5">
        <v>-1.9565294449999999</v>
      </c>
    </row>
    <row r="184" spans="1:12" x14ac:dyDescent="0.3">
      <c r="A184">
        <v>183</v>
      </c>
      <c r="B184" t="s">
        <v>1</v>
      </c>
      <c r="C184">
        <v>0.66753319499999997</v>
      </c>
      <c r="K184" s="5">
        <v>2.310669023</v>
      </c>
      <c r="L184" s="6">
        <v>2.1303362780000001</v>
      </c>
    </row>
    <row r="185" spans="1:12" hidden="1" x14ac:dyDescent="0.3">
      <c r="A185">
        <v>184</v>
      </c>
      <c r="B185" t="s">
        <v>2</v>
      </c>
      <c r="C185">
        <v>9.0761991749999993</v>
      </c>
      <c r="K185" s="6">
        <v>1.447520154</v>
      </c>
      <c r="L185" s="5">
        <v>4.5797127350000002</v>
      </c>
    </row>
    <row r="186" spans="1:12" hidden="1" x14ac:dyDescent="0.3">
      <c r="A186">
        <v>185</v>
      </c>
      <c r="B186" t="s">
        <v>2</v>
      </c>
      <c r="C186">
        <v>4.9325547820000004</v>
      </c>
      <c r="K186" s="5">
        <v>2.9242218050000002</v>
      </c>
      <c r="L186" s="6">
        <v>-4.7641816950000004</v>
      </c>
    </row>
    <row r="187" spans="1:12" hidden="1" x14ac:dyDescent="0.3">
      <c r="A187">
        <v>186</v>
      </c>
      <c r="B187" t="s">
        <v>2</v>
      </c>
      <c r="C187">
        <v>4.3182337110000004</v>
      </c>
      <c r="K187" s="6">
        <v>1.7781972909999999</v>
      </c>
      <c r="L187" s="5">
        <v>-3.204774816</v>
      </c>
    </row>
    <row r="188" spans="1:12" hidden="1" x14ac:dyDescent="0.3">
      <c r="A188">
        <v>187</v>
      </c>
      <c r="B188" t="s">
        <v>2</v>
      </c>
      <c r="C188">
        <v>-5.2857709970000002</v>
      </c>
      <c r="K188" s="5">
        <v>3.5757592410000001</v>
      </c>
      <c r="L188" s="6">
        <v>0.90634526199999998</v>
      </c>
    </row>
    <row r="189" spans="1:12" x14ac:dyDescent="0.3">
      <c r="A189">
        <v>188</v>
      </c>
      <c r="B189" t="s">
        <v>1</v>
      </c>
      <c r="C189">
        <v>2.6766289720000001</v>
      </c>
      <c r="K189" s="6">
        <v>3.4975545160000001</v>
      </c>
      <c r="L189" s="5">
        <v>5.8606903419999998</v>
      </c>
    </row>
    <row r="190" spans="1:12" x14ac:dyDescent="0.3">
      <c r="A190">
        <v>189</v>
      </c>
      <c r="B190" t="s">
        <v>1</v>
      </c>
      <c r="C190">
        <v>4.8207702770000003</v>
      </c>
      <c r="K190" s="5">
        <v>8.1109740390000002</v>
      </c>
      <c r="L190" s="6">
        <v>2.5327734359999998</v>
      </c>
    </row>
    <row r="191" spans="1:12" x14ac:dyDescent="0.3">
      <c r="A191">
        <v>190</v>
      </c>
      <c r="B191" t="s">
        <v>1</v>
      </c>
      <c r="C191">
        <v>0.14417298000000001</v>
      </c>
      <c r="K191" s="6">
        <v>7.7184600459999997</v>
      </c>
      <c r="L191" s="5">
        <v>-1.611971322</v>
      </c>
    </row>
    <row r="192" spans="1:12" hidden="1" x14ac:dyDescent="0.3">
      <c r="A192">
        <v>191</v>
      </c>
      <c r="B192" t="s">
        <v>2</v>
      </c>
      <c r="C192">
        <v>-5.0321155280000003</v>
      </c>
      <c r="K192" s="5">
        <v>5.2365178730000004</v>
      </c>
      <c r="L192" s="6">
        <v>0.66378441300000002</v>
      </c>
    </row>
    <row r="193" spans="1:12" x14ac:dyDescent="0.3">
      <c r="A193">
        <v>192</v>
      </c>
      <c r="B193" t="s">
        <v>1</v>
      </c>
      <c r="C193">
        <v>3.5804470899999998</v>
      </c>
      <c r="K193" s="6">
        <v>6.5843799260000004</v>
      </c>
      <c r="L193" s="5">
        <v>-1.4200307329999999</v>
      </c>
    </row>
    <row r="194" spans="1:12" hidden="1" x14ac:dyDescent="0.3">
      <c r="A194">
        <v>193</v>
      </c>
      <c r="B194" t="s">
        <v>2</v>
      </c>
      <c r="C194">
        <v>-0.64007585600000005</v>
      </c>
      <c r="K194" s="5">
        <v>3.3548453970000001</v>
      </c>
      <c r="L194" s="6">
        <v>4.3648043699999999</v>
      </c>
    </row>
    <row r="195" spans="1:12" x14ac:dyDescent="0.3">
      <c r="A195">
        <v>194</v>
      </c>
      <c r="B195" t="s">
        <v>1</v>
      </c>
      <c r="C195">
        <v>-0.58125117800000003</v>
      </c>
      <c r="K195" s="6">
        <v>3.8925659889999999</v>
      </c>
      <c r="L195" s="5">
        <v>2.504863287</v>
      </c>
    </row>
    <row r="196" spans="1:12" hidden="1" x14ac:dyDescent="0.3">
      <c r="A196">
        <v>195</v>
      </c>
      <c r="B196" t="s">
        <v>2</v>
      </c>
      <c r="C196">
        <v>3.2232828699999998</v>
      </c>
      <c r="K196" s="5">
        <v>5.5607989330000001</v>
      </c>
      <c r="L196" s="6">
        <v>0.90293000999999995</v>
      </c>
    </row>
    <row r="197" spans="1:12" x14ac:dyDescent="0.3">
      <c r="A197">
        <v>196</v>
      </c>
      <c r="B197" t="s">
        <v>1</v>
      </c>
      <c r="C197">
        <v>2.5043291280000002</v>
      </c>
      <c r="D197" t="e">
        <f>AVERAGE(B:B)</f>
        <v>#DIV/0!</v>
      </c>
      <c r="K197" s="6">
        <v>4.5486992940000004</v>
      </c>
      <c r="L197" s="5">
        <v>0.70668380200000003</v>
      </c>
    </row>
    <row r="198" spans="1:12" hidden="1" x14ac:dyDescent="0.3">
      <c r="A198">
        <v>197</v>
      </c>
      <c r="B198" t="s">
        <v>2</v>
      </c>
      <c r="C198">
        <v>-1.093460959</v>
      </c>
      <c r="K198" s="5">
        <v>5.5469368619999999</v>
      </c>
      <c r="L198" s="6">
        <v>0.29684968099999998</v>
      </c>
    </row>
    <row r="199" spans="1:12" hidden="1" x14ac:dyDescent="0.3">
      <c r="A199">
        <v>198</v>
      </c>
      <c r="B199" t="s">
        <v>2</v>
      </c>
      <c r="C199">
        <v>0.93548649900000003</v>
      </c>
      <c r="K199" s="6">
        <v>3.5586503459999999</v>
      </c>
      <c r="L199" s="5">
        <v>5.483759858</v>
      </c>
    </row>
    <row r="200" spans="1:12" hidden="1" x14ac:dyDescent="0.3">
      <c r="A200">
        <v>199</v>
      </c>
      <c r="B200" t="s">
        <v>2</v>
      </c>
      <c r="C200">
        <v>6.4735548310000004</v>
      </c>
      <c r="K200" s="5">
        <v>5.9161857360000001</v>
      </c>
      <c r="L200" s="6">
        <v>6.8720210330000002</v>
      </c>
    </row>
    <row r="201" spans="1:12" hidden="1" x14ac:dyDescent="0.3">
      <c r="A201">
        <v>200</v>
      </c>
      <c r="B201" t="s">
        <v>2</v>
      </c>
      <c r="C201">
        <v>7.4227440600000003</v>
      </c>
      <c r="K201" s="6">
        <v>3.2519164360000001</v>
      </c>
      <c r="L201" s="5">
        <v>4.0084253170000004</v>
      </c>
    </row>
    <row r="202" spans="1:12" hidden="1" x14ac:dyDescent="0.3">
      <c r="A202">
        <v>201</v>
      </c>
      <c r="B202" t="s">
        <v>2</v>
      </c>
      <c r="C202">
        <v>0.119517902</v>
      </c>
      <c r="K202" s="5">
        <v>3.1415605129999999</v>
      </c>
      <c r="L202" s="6">
        <v>0.96972141099999998</v>
      </c>
    </row>
    <row r="203" spans="1:12" x14ac:dyDescent="0.3">
      <c r="A203">
        <v>202</v>
      </c>
      <c r="B203" t="s">
        <v>1</v>
      </c>
      <c r="C203">
        <v>1.1461905489999999</v>
      </c>
      <c r="K203" s="6">
        <v>1.830821483</v>
      </c>
      <c r="L203" s="5">
        <v>8.7090486190000007</v>
      </c>
    </row>
    <row r="204" spans="1:12" x14ac:dyDescent="0.3">
      <c r="A204">
        <v>203</v>
      </c>
      <c r="B204" t="s">
        <v>1</v>
      </c>
      <c r="C204">
        <v>4.4727784570000004</v>
      </c>
      <c r="K204" s="5">
        <v>5.58521657</v>
      </c>
      <c r="L204" s="6">
        <v>0.59319806600000002</v>
      </c>
    </row>
    <row r="205" spans="1:12" x14ac:dyDescent="0.3">
      <c r="A205">
        <v>204</v>
      </c>
      <c r="B205" t="s">
        <v>1</v>
      </c>
      <c r="C205">
        <v>2.1293776150000001</v>
      </c>
      <c r="K205" s="6">
        <v>4.5448550369999996</v>
      </c>
      <c r="L205" s="5">
        <v>4.8776301359999996</v>
      </c>
    </row>
    <row r="206" spans="1:12" hidden="1" x14ac:dyDescent="0.3">
      <c r="A206">
        <v>205</v>
      </c>
      <c r="B206" t="s">
        <v>2</v>
      </c>
      <c r="C206">
        <v>8.0128388630000007</v>
      </c>
      <c r="K206" s="5">
        <v>2.941112698</v>
      </c>
      <c r="L206" s="6">
        <v>4.0736214889999998</v>
      </c>
    </row>
    <row r="207" spans="1:12" hidden="1" x14ac:dyDescent="0.3">
      <c r="A207">
        <v>206</v>
      </c>
      <c r="B207" t="s">
        <v>2</v>
      </c>
      <c r="C207">
        <v>7.7350039500000003</v>
      </c>
      <c r="K207" s="6">
        <v>4.2710464860000004</v>
      </c>
      <c r="L207" s="5">
        <v>2.3377076739999998</v>
      </c>
    </row>
    <row r="208" spans="1:12" hidden="1" x14ac:dyDescent="0.3">
      <c r="A208">
        <v>207</v>
      </c>
      <c r="B208" t="s">
        <v>2</v>
      </c>
      <c r="C208">
        <v>3.5883331219999999</v>
      </c>
      <c r="K208" s="5">
        <v>5.2114625659999998</v>
      </c>
      <c r="L208" s="6">
        <v>-1.947147996</v>
      </c>
    </row>
    <row r="209" spans="1:12" x14ac:dyDescent="0.3">
      <c r="A209">
        <v>208</v>
      </c>
      <c r="B209" t="s">
        <v>1</v>
      </c>
      <c r="C209">
        <v>2.063046409</v>
      </c>
      <c r="K209" s="6">
        <v>4.8860725729999999</v>
      </c>
      <c r="L209" s="5">
        <v>5.3651965319999997</v>
      </c>
    </row>
    <row r="210" spans="1:12" hidden="1" x14ac:dyDescent="0.3">
      <c r="A210">
        <v>209</v>
      </c>
      <c r="B210" t="s">
        <v>2</v>
      </c>
      <c r="C210">
        <v>-1.7821896230000001</v>
      </c>
      <c r="K210" s="5">
        <v>5.9726427089999996</v>
      </c>
      <c r="L210" s="6">
        <v>6.6016598420000001</v>
      </c>
    </row>
    <row r="211" spans="1:12" hidden="1" x14ac:dyDescent="0.3">
      <c r="A211">
        <v>210</v>
      </c>
      <c r="B211" t="s">
        <v>2</v>
      </c>
      <c r="C211">
        <v>7.5108697219999998</v>
      </c>
      <c r="K211" s="6">
        <v>2.6900591770000002</v>
      </c>
      <c r="L211" s="5">
        <v>0.97643432699999999</v>
      </c>
    </row>
    <row r="212" spans="1:12" x14ac:dyDescent="0.3">
      <c r="A212">
        <v>211</v>
      </c>
      <c r="B212" t="s">
        <v>1</v>
      </c>
      <c r="C212">
        <v>6.1241156739999996</v>
      </c>
      <c r="K212" s="5">
        <v>6.2277272779999997</v>
      </c>
      <c r="L212" s="6">
        <v>-4.4094110840000003</v>
      </c>
    </row>
    <row r="213" spans="1:12" x14ac:dyDescent="0.3">
      <c r="A213">
        <v>212</v>
      </c>
      <c r="B213" t="s">
        <v>1</v>
      </c>
      <c r="C213">
        <v>1.9616724109999999</v>
      </c>
      <c r="K213" s="6">
        <v>3.0782301319999998</v>
      </c>
      <c r="L213" s="5">
        <v>4.298566782</v>
      </c>
    </row>
    <row r="214" spans="1:12" hidden="1" x14ac:dyDescent="0.3">
      <c r="A214">
        <v>213</v>
      </c>
      <c r="B214" t="s">
        <v>2</v>
      </c>
      <c r="C214">
        <v>2.7733861809999998</v>
      </c>
      <c r="K214" s="5">
        <v>2.9110611689999999</v>
      </c>
      <c r="L214" s="6">
        <v>4.1744296670000001</v>
      </c>
    </row>
    <row r="215" spans="1:12" hidden="1" x14ac:dyDescent="0.3">
      <c r="A215">
        <v>214</v>
      </c>
      <c r="B215" t="s">
        <v>2</v>
      </c>
      <c r="C215">
        <v>-6.4763970740000003</v>
      </c>
      <c r="K215" s="6">
        <v>4.5883064329999996</v>
      </c>
      <c r="L215" s="5">
        <v>3.520482468</v>
      </c>
    </row>
    <row r="216" spans="1:12" x14ac:dyDescent="0.3">
      <c r="A216">
        <v>215</v>
      </c>
      <c r="B216" t="s">
        <v>1</v>
      </c>
      <c r="C216">
        <v>1.1545426169999999</v>
      </c>
      <c r="K216" s="5">
        <v>2.7956428550000001</v>
      </c>
      <c r="L216" s="6">
        <v>5.2925193080000001</v>
      </c>
    </row>
    <row r="217" spans="1:12" x14ac:dyDescent="0.3">
      <c r="A217">
        <v>216</v>
      </c>
      <c r="B217" t="s">
        <v>1</v>
      </c>
      <c r="C217">
        <v>4.458670004</v>
      </c>
      <c r="K217" s="6">
        <v>3.5643793279999998</v>
      </c>
      <c r="L217" s="5">
        <v>3.0645627119999999</v>
      </c>
    </row>
    <row r="218" spans="1:12" hidden="1" x14ac:dyDescent="0.3">
      <c r="A218">
        <v>217</v>
      </c>
      <c r="B218" t="s">
        <v>2</v>
      </c>
      <c r="C218">
        <v>-2.0064270409999998</v>
      </c>
      <c r="K218" s="5">
        <v>-0.67041806400000004</v>
      </c>
      <c r="L218" s="6">
        <v>4.1137497249999999</v>
      </c>
    </row>
    <row r="219" spans="1:12" hidden="1" x14ac:dyDescent="0.3">
      <c r="A219">
        <v>218</v>
      </c>
      <c r="B219" t="s">
        <v>2</v>
      </c>
      <c r="C219">
        <v>5.1372776040000003</v>
      </c>
      <c r="K219" s="6">
        <v>5.8047657839999998</v>
      </c>
      <c r="L219" s="5">
        <v>0.50349219899999997</v>
      </c>
    </row>
    <row r="220" spans="1:12" x14ac:dyDescent="0.3">
      <c r="A220">
        <v>219</v>
      </c>
      <c r="B220" t="s">
        <v>1</v>
      </c>
      <c r="C220">
        <v>8.6595947290000002</v>
      </c>
      <c r="K220" s="5">
        <v>4.9269809889999996</v>
      </c>
      <c r="L220" s="6">
        <v>1.5740601320000001</v>
      </c>
    </row>
    <row r="221" spans="1:12" hidden="1" x14ac:dyDescent="0.3">
      <c r="A221">
        <v>220</v>
      </c>
      <c r="B221" t="s">
        <v>2</v>
      </c>
      <c r="C221">
        <v>0.25912551299999997</v>
      </c>
      <c r="K221" s="6">
        <v>7.1775208519999998</v>
      </c>
      <c r="L221" s="5">
        <v>3.7607090200000002</v>
      </c>
    </row>
    <row r="222" spans="1:12" x14ac:dyDescent="0.3">
      <c r="A222">
        <v>221</v>
      </c>
      <c r="B222" t="s">
        <v>1</v>
      </c>
      <c r="C222">
        <v>4.7154482839999998</v>
      </c>
      <c r="K222" s="5">
        <v>3.697401905</v>
      </c>
      <c r="L222" s="6">
        <v>1.4831026460000001</v>
      </c>
    </row>
    <row r="223" spans="1:12" x14ac:dyDescent="0.3">
      <c r="A223">
        <v>222</v>
      </c>
      <c r="B223" t="s">
        <v>1</v>
      </c>
      <c r="C223">
        <v>1.5436451309999999</v>
      </c>
      <c r="K223" s="6">
        <v>4.3204145079999998</v>
      </c>
      <c r="L223" s="5">
        <v>-8.7672808000000005E-2</v>
      </c>
    </row>
    <row r="224" spans="1:12" x14ac:dyDescent="0.3">
      <c r="A224">
        <v>223</v>
      </c>
      <c r="B224" t="s">
        <v>1</v>
      </c>
      <c r="C224">
        <v>2.867589808</v>
      </c>
      <c r="K224" s="5">
        <v>1.8222825540000001</v>
      </c>
      <c r="L224" s="6">
        <v>5.1831192660000003</v>
      </c>
    </row>
    <row r="225" spans="1:12" x14ac:dyDescent="0.3">
      <c r="A225">
        <v>224</v>
      </c>
      <c r="B225" t="s">
        <v>1</v>
      </c>
      <c r="C225">
        <v>5.9070936840000003</v>
      </c>
      <c r="K225" s="6">
        <v>3.5515112009999998</v>
      </c>
      <c r="L225" s="5">
        <v>2.781502229</v>
      </c>
    </row>
    <row r="226" spans="1:12" x14ac:dyDescent="0.3">
      <c r="A226">
        <v>225</v>
      </c>
      <c r="B226" t="s">
        <v>1</v>
      </c>
      <c r="C226">
        <v>4.0636231709999997</v>
      </c>
      <c r="K226" s="5">
        <v>4.0054244949999998</v>
      </c>
      <c r="L226" s="6">
        <v>-1.6123236729999999</v>
      </c>
    </row>
    <row r="227" spans="1:12" hidden="1" x14ac:dyDescent="0.3">
      <c r="A227">
        <v>226</v>
      </c>
      <c r="B227" t="s">
        <v>2</v>
      </c>
      <c r="C227">
        <v>6.7404555589999999</v>
      </c>
      <c r="K227" s="6">
        <v>1.0949052189999999</v>
      </c>
      <c r="L227" s="5">
        <v>5.5681621530000003</v>
      </c>
    </row>
    <row r="228" spans="1:12" hidden="1" x14ac:dyDescent="0.3">
      <c r="A228">
        <v>227</v>
      </c>
      <c r="B228" t="s">
        <v>2</v>
      </c>
      <c r="C228">
        <v>0.80127485399999998</v>
      </c>
      <c r="K228" s="5">
        <v>3.2924849119999999</v>
      </c>
      <c r="L228" s="6">
        <v>0.22235338900000001</v>
      </c>
    </row>
    <row r="229" spans="1:12" x14ac:dyDescent="0.3">
      <c r="A229">
        <v>228</v>
      </c>
      <c r="B229" t="s">
        <v>1</v>
      </c>
      <c r="C229">
        <v>1.342152751</v>
      </c>
      <c r="K229" s="6">
        <v>3.5208628580000001</v>
      </c>
      <c r="L229" s="5">
        <v>8.5199835650000004</v>
      </c>
    </row>
    <row r="230" spans="1:12" x14ac:dyDescent="0.3">
      <c r="A230">
        <v>229</v>
      </c>
      <c r="B230" t="s">
        <v>1</v>
      </c>
      <c r="C230">
        <v>1.8382355999999999E-2</v>
      </c>
      <c r="K230" s="5">
        <v>5.4655740320000001</v>
      </c>
      <c r="L230" s="6">
        <v>1.9267059470000001</v>
      </c>
    </row>
    <row r="231" spans="1:12" x14ac:dyDescent="0.3">
      <c r="A231">
        <v>230</v>
      </c>
      <c r="B231" t="s">
        <v>1</v>
      </c>
      <c r="C231">
        <v>2.1918518759999999</v>
      </c>
      <c r="K231" s="6">
        <v>3.500918263</v>
      </c>
      <c r="L231" s="5">
        <v>-1.370547717</v>
      </c>
    </row>
    <row r="232" spans="1:12" x14ac:dyDescent="0.3">
      <c r="A232">
        <v>231</v>
      </c>
      <c r="B232" t="s">
        <v>1</v>
      </c>
      <c r="C232">
        <v>4.8200429229999999</v>
      </c>
      <c r="K232" s="5">
        <v>3.8586737310000001</v>
      </c>
      <c r="L232" s="6">
        <v>1.908067358</v>
      </c>
    </row>
    <row r="233" spans="1:12" x14ac:dyDescent="0.3">
      <c r="A233">
        <v>232</v>
      </c>
      <c r="B233" t="s">
        <v>1</v>
      </c>
      <c r="C233">
        <v>0.65717142299999998</v>
      </c>
      <c r="K233" s="6">
        <v>6.7826464050000004</v>
      </c>
      <c r="L233" s="5">
        <v>2.6553142479999998</v>
      </c>
    </row>
    <row r="234" spans="1:12" x14ac:dyDescent="0.3">
      <c r="A234">
        <v>233</v>
      </c>
      <c r="B234" t="s">
        <v>1</v>
      </c>
      <c r="C234">
        <v>2.149014073</v>
      </c>
      <c r="K234" s="5">
        <v>2.494020769</v>
      </c>
      <c r="L234" s="6">
        <v>5.5897393810000002</v>
      </c>
    </row>
    <row r="235" spans="1:12" hidden="1" x14ac:dyDescent="0.3">
      <c r="A235">
        <v>234</v>
      </c>
      <c r="B235" t="s">
        <v>2</v>
      </c>
      <c r="C235">
        <v>1.5089923190000001</v>
      </c>
      <c r="K235" s="6">
        <v>9.3410091770000001</v>
      </c>
      <c r="L235" s="5">
        <v>2.4626305020000001</v>
      </c>
    </row>
    <row r="236" spans="1:12" x14ac:dyDescent="0.3">
      <c r="A236">
        <v>235</v>
      </c>
      <c r="B236" t="s">
        <v>1</v>
      </c>
      <c r="C236">
        <v>4.6084454619999997</v>
      </c>
      <c r="K236" s="5">
        <v>4.6042899049999999</v>
      </c>
      <c r="L236" s="6">
        <v>3.5622735890000001</v>
      </c>
    </row>
    <row r="237" spans="1:12" hidden="1" x14ac:dyDescent="0.3">
      <c r="A237">
        <v>236</v>
      </c>
      <c r="B237" t="s">
        <v>2</v>
      </c>
      <c r="C237">
        <v>0.38542703</v>
      </c>
      <c r="K237" s="6">
        <v>0.68649627199999996</v>
      </c>
      <c r="L237" s="5">
        <v>3.5616372919999999</v>
      </c>
    </row>
    <row r="238" spans="1:12" x14ac:dyDescent="0.3">
      <c r="A238">
        <v>237</v>
      </c>
      <c r="B238" t="s">
        <v>1</v>
      </c>
      <c r="C238">
        <v>3.2946458409999999</v>
      </c>
      <c r="K238" s="5">
        <v>3.8518114969999999</v>
      </c>
      <c r="L238" s="6">
        <v>1.467958568</v>
      </c>
    </row>
    <row r="239" spans="1:12" x14ac:dyDescent="0.3">
      <c r="A239">
        <v>238</v>
      </c>
      <c r="B239" t="s">
        <v>1</v>
      </c>
      <c r="C239">
        <v>7.8021967060000001</v>
      </c>
      <c r="K239" s="6">
        <v>4.9189410999999996</v>
      </c>
      <c r="L239" s="5">
        <v>5.8616571730000002</v>
      </c>
    </row>
    <row r="240" spans="1:12" x14ac:dyDescent="0.3">
      <c r="A240">
        <v>239</v>
      </c>
      <c r="B240" t="s">
        <v>1</v>
      </c>
      <c r="C240">
        <v>1.4130684979999999</v>
      </c>
      <c r="K240" s="5">
        <v>4.2113873770000003</v>
      </c>
      <c r="L240" s="6">
        <v>0.704846957</v>
      </c>
    </row>
    <row r="241" spans="1:12" x14ac:dyDescent="0.3">
      <c r="A241">
        <v>240</v>
      </c>
      <c r="B241" t="s">
        <v>1</v>
      </c>
      <c r="C241">
        <v>7.366961613</v>
      </c>
      <c r="K241" s="6">
        <v>5.9547643680000002</v>
      </c>
      <c r="L241" s="5">
        <v>3.328099119</v>
      </c>
    </row>
    <row r="242" spans="1:12" x14ac:dyDescent="0.3">
      <c r="A242">
        <v>241</v>
      </c>
      <c r="B242" t="s">
        <v>1</v>
      </c>
      <c r="C242">
        <v>4.8931781640000001</v>
      </c>
      <c r="K242" s="5">
        <v>4.0096263419999998</v>
      </c>
      <c r="L242" s="6">
        <v>1.130842524</v>
      </c>
    </row>
    <row r="243" spans="1:12" hidden="1" x14ac:dyDescent="0.3">
      <c r="A243">
        <v>242</v>
      </c>
      <c r="B243" t="s">
        <v>2</v>
      </c>
      <c r="C243">
        <v>5.3459985080000001</v>
      </c>
      <c r="K243" s="6">
        <v>2.6285289879999998</v>
      </c>
      <c r="L243" s="5">
        <v>2.5073443719999999</v>
      </c>
    </row>
    <row r="244" spans="1:12" hidden="1" x14ac:dyDescent="0.3">
      <c r="A244">
        <v>243</v>
      </c>
      <c r="B244" t="s">
        <v>2</v>
      </c>
      <c r="C244">
        <v>-2.549695797</v>
      </c>
      <c r="K244" s="5">
        <v>5.0542588349999997</v>
      </c>
      <c r="L244" s="6">
        <v>2.109410537</v>
      </c>
    </row>
    <row r="245" spans="1:12" x14ac:dyDescent="0.3">
      <c r="A245">
        <v>244</v>
      </c>
      <c r="B245" t="s">
        <v>1</v>
      </c>
      <c r="C245">
        <v>8.4591944360000006</v>
      </c>
      <c r="K245" s="6">
        <v>3.7467268890000001</v>
      </c>
      <c r="L245" s="5">
        <v>6.8189480429999998</v>
      </c>
    </row>
    <row r="246" spans="1:12" x14ac:dyDescent="0.3">
      <c r="A246">
        <v>245</v>
      </c>
      <c r="B246" t="s">
        <v>1</v>
      </c>
      <c r="C246">
        <v>4.7705467119999998</v>
      </c>
      <c r="L246" s="6">
        <v>-0.78923844200000004</v>
      </c>
    </row>
    <row r="247" spans="1:12" x14ac:dyDescent="0.3">
      <c r="A247">
        <v>246</v>
      </c>
      <c r="B247" t="s">
        <v>1</v>
      </c>
      <c r="C247">
        <v>5.4696742299999999</v>
      </c>
      <c r="L247" s="5">
        <v>-0.85985235999999998</v>
      </c>
    </row>
    <row r="248" spans="1:12" hidden="1" x14ac:dyDescent="0.3">
      <c r="A248">
        <v>247</v>
      </c>
      <c r="B248" t="s">
        <v>2</v>
      </c>
      <c r="C248">
        <v>7.3289863369999999</v>
      </c>
      <c r="L248" s="6">
        <v>-2.4222292630000002</v>
      </c>
    </row>
    <row r="249" spans="1:12" hidden="1" x14ac:dyDescent="0.3">
      <c r="A249">
        <v>248</v>
      </c>
      <c r="B249" t="s">
        <v>2</v>
      </c>
      <c r="C249">
        <v>5.3696365269999999</v>
      </c>
      <c r="L249" s="5">
        <v>1.783048862</v>
      </c>
    </row>
    <row r="250" spans="1:12" x14ac:dyDescent="0.3">
      <c r="A250">
        <v>249</v>
      </c>
      <c r="B250" t="s">
        <v>1</v>
      </c>
      <c r="C250">
        <v>6.7809038780000002</v>
      </c>
      <c r="L250" s="6">
        <v>4.9044122369999998</v>
      </c>
    </row>
    <row r="251" spans="1:12" x14ac:dyDescent="0.3">
      <c r="A251">
        <v>250</v>
      </c>
      <c r="B251" t="s">
        <v>1</v>
      </c>
      <c r="C251">
        <v>6.3427856220000001</v>
      </c>
      <c r="L251" s="5">
        <v>6.0280789559999999</v>
      </c>
    </row>
    <row r="252" spans="1:12" x14ac:dyDescent="0.3">
      <c r="A252">
        <v>251</v>
      </c>
      <c r="B252" t="s">
        <v>1</v>
      </c>
      <c r="C252">
        <v>5.8806348929999999</v>
      </c>
      <c r="L252" s="6">
        <v>2.6012984320000001</v>
      </c>
    </row>
    <row r="253" spans="1:12" x14ac:dyDescent="0.3">
      <c r="A253">
        <v>252</v>
      </c>
      <c r="B253" t="s">
        <v>1</v>
      </c>
      <c r="C253">
        <v>3.073131316</v>
      </c>
    </row>
    <row r="254" spans="1:12" hidden="1" x14ac:dyDescent="0.3">
      <c r="A254">
        <v>253</v>
      </c>
      <c r="B254" t="s">
        <v>2</v>
      </c>
      <c r="C254">
        <v>2.5626673430000002</v>
      </c>
    </row>
    <row r="255" spans="1:12" x14ac:dyDescent="0.3">
      <c r="A255">
        <v>254</v>
      </c>
      <c r="B255" t="s">
        <v>1</v>
      </c>
      <c r="C255">
        <v>2.8568397280000002</v>
      </c>
    </row>
    <row r="256" spans="1:12" hidden="1" x14ac:dyDescent="0.3">
      <c r="A256">
        <v>255</v>
      </c>
      <c r="B256" t="s">
        <v>2</v>
      </c>
      <c r="C256">
        <v>-1.6421211579999999</v>
      </c>
    </row>
    <row r="257" spans="1:3" hidden="1" x14ac:dyDescent="0.3">
      <c r="A257">
        <v>256</v>
      </c>
      <c r="B257" t="s">
        <v>2</v>
      </c>
      <c r="C257">
        <v>4.7531219849999999</v>
      </c>
    </row>
    <row r="258" spans="1:3" x14ac:dyDescent="0.3">
      <c r="A258">
        <v>257</v>
      </c>
      <c r="B258" t="s">
        <v>1</v>
      </c>
      <c r="C258">
        <v>5.8466419370000002</v>
      </c>
    </row>
    <row r="259" spans="1:3" hidden="1" x14ac:dyDescent="0.3">
      <c r="A259">
        <v>258</v>
      </c>
      <c r="B259" t="s">
        <v>2</v>
      </c>
      <c r="C259">
        <v>-0.90904743700000001</v>
      </c>
    </row>
    <row r="260" spans="1:3" hidden="1" x14ac:dyDescent="0.3">
      <c r="A260">
        <v>259</v>
      </c>
      <c r="B260" t="s">
        <v>2</v>
      </c>
      <c r="C260">
        <v>3.6409319490000001</v>
      </c>
    </row>
    <row r="261" spans="1:3" x14ac:dyDescent="0.3">
      <c r="A261">
        <v>260</v>
      </c>
      <c r="B261" t="s">
        <v>1</v>
      </c>
      <c r="C261">
        <v>3.9094643429999998</v>
      </c>
    </row>
    <row r="262" spans="1:3" x14ac:dyDescent="0.3">
      <c r="A262">
        <v>261</v>
      </c>
      <c r="B262" t="s">
        <v>1</v>
      </c>
      <c r="C262">
        <v>7.4949986319999997</v>
      </c>
    </row>
    <row r="263" spans="1:3" x14ac:dyDescent="0.3">
      <c r="A263">
        <v>262</v>
      </c>
      <c r="B263" t="s">
        <v>1</v>
      </c>
      <c r="C263">
        <v>7.8242300010000001</v>
      </c>
    </row>
    <row r="264" spans="1:3" hidden="1" x14ac:dyDescent="0.3">
      <c r="A264">
        <v>263</v>
      </c>
      <c r="B264" t="s">
        <v>2</v>
      </c>
      <c r="C264">
        <v>3.4764446150000001</v>
      </c>
    </row>
    <row r="265" spans="1:3" hidden="1" x14ac:dyDescent="0.3">
      <c r="A265">
        <v>264</v>
      </c>
      <c r="B265" t="s">
        <v>2</v>
      </c>
      <c r="C265">
        <v>0.14290552000000001</v>
      </c>
    </row>
    <row r="266" spans="1:3" hidden="1" x14ac:dyDescent="0.3">
      <c r="A266">
        <v>265</v>
      </c>
      <c r="B266" t="s">
        <v>2</v>
      </c>
      <c r="C266">
        <v>5.948407553</v>
      </c>
    </row>
    <row r="267" spans="1:3" hidden="1" x14ac:dyDescent="0.3">
      <c r="A267">
        <v>266</v>
      </c>
      <c r="B267" t="s">
        <v>2</v>
      </c>
      <c r="C267">
        <v>3.0140932710000001</v>
      </c>
    </row>
    <row r="268" spans="1:3" x14ac:dyDescent="0.3">
      <c r="A268">
        <v>267</v>
      </c>
      <c r="B268" t="s">
        <v>1</v>
      </c>
      <c r="C268">
        <v>7.1602264980000001</v>
      </c>
    </row>
    <row r="269" spans="1:3" hidden="1" x14ac:dyDescent="0.3">
      <c r="A269">
        <v>268</v>
      </c>
      <c r="B269" t="s">
        <v>2</v>
      </c>
      <c r="C269">
        <v>7.4442016950000003</v>
      </c>
    </row>
    <row r="270" spans="1:3" x14ac:dyDescent="0.3">
      <c r="A270">
        <v>269</v>
      </c>
      <c r="B270" t="s">
        <v>1</v>
      </c>
      <c r="C270">
        <v>1.419195633</v>
      </c>
    </row>
    <row r="271" spans="1:3" x14ac:dyDescent="0.3">
      <c r="A271">
        <v>270</v>
      </c>
      <c r="B271" t="s">
        <v>1</v>
      </c>
      <c r="C271">
        <v>3.9150276869999998</v>
      </c>
    </row>
    <row r="272" spans="1:3" x14ac:dyDescent="0.3">
      <c r="A272">
        <v>271</v>
      </c>
      <c r="B272" t="s">
        <v>1</v>
      </c>
      <c r="C272">
        <v>1.5167805590000001</v>
      </c>
    </row>
    <row r="273" spans="1:3" x14ac:dyDescent="0.3">
      <c r="A273">
        <v>272</v>
      </c>
      <c r="B273" t="s">
        <v>1</v>
      </c>
      <c r="C273">
        <v>3.555703389</v>
      </c>
    </row>
    <row r="274" spans="1:3" x14ac:dyDescent="0.3">
      <c r="A274">
        <v>273</v>
      </c>
      <c r="B274" t="s">
        <v>1</v>
      </c>
      <c r="C274">
        <v>2.1537450300000001</v>
      </c>
    </row>
    <row r="275" spans="1:3" hidden="1" x14ac:dyDescent="0.3">
      <c r="A275">
        <v>274</v>
      </c>
      <c r="B275" t="s">
        <v>2</v>
      </c>
      <c r="C275">
        <v>-1.2344727419999999</v>
      </c>
    </row>
    <row r="276" spans="1:3" x14ac:dyDescent="0.3">
      <c r="A276">
        <v>275</v>
      </c>
      <c r="B276" t="s">
        <v>1</v>
      </c>
      <c r="C276">
        <v>4.5872990490000003</v>
      </c>
    </row>
    <row r="277" spans="1:3" hidden="1" x14ac:dyDescent="0.3">
      <c r="A277">
        <v>276</v>
      </c>
      <c r="B277" t="s">
        <v>2</v>
      </c>
      <c r="C277">
        <v>4.7031439639999997</v>
      </c>
    </row>
    <row r="278" spans="1:3" hidden="1" x14ac:dyDescent="0.3">
      <c r="A278">
        <v>277</v>
      </c>
      <c r="B278" t="s">
        <v>2</v>
      </c>
      <c r="C278">
        <v>2.2238948220000001</v>
      </c>
    </row>
    <row r="279" spans="1:3" x14ac:dyDescent="0.3">
      <c r="A279">
        <v>278</v>
      </c>
      <c r="B279" t="s">
        <v>1</v>
      </c>
      <c r="C279">
        <v>4.1514890839999996</v>
      </c>
    </row>
    <row r="280" spans="1:3" x14ac:dyDescent="0.3">
      <c r="A280">
        <v>279</v>
      </c>
      <c r="B280" t="s">
        <v>1</v>
      </c>
      <c r="C280">
        <v>3.8624201779999998</v>
      </c>
    </row>
    <row r="281" spans="1:3" hidden="1" x14ac:dyDescent="0.3">
      <c r="A281">
        <v>280</v>
      </c>
      <c r="B281" t="s">
        <v>2</v>
      </c>
      <c r="C281">
        <v>-1.504359483</v>
      </c>
    </row>
    <row r="282" spans="1:3" hidden="1" x14ac:dyDescent="0.3">
      <c r="A282">
        <v>281</v>
      </c>
      <c r="B282" t="s">
        <v>2</v>
      </c>
      <c r="C282">
        <v>3.1740518799999999</v>
      </c>
    </row>
    <row r="283" spans="1:3" hidden="1" x14ac:dyDescent="0.3">
      <c r="A283">
        <v>282</v>
      </c>
      <c r="B283" t="s">
        <v>2</v>
      </c>
      <c r="C283">
        <v>3.796990949</v>
      </c>
    </row>
    <row r="284" spans="1:3" hidden="1" x14ac:dyDescent="0.3">
      <c r="A284">
        <v>283</v>
      </c>
      <c r="B284" t="s">
        <v>2</v>
      </c>
      <c r="C284">
        <v>0.77372173700000002</v>
      </c>
    </row>
    <row r="285" spans="1:3" x14ac:dyDescent="0.3">
      <c r="A285">
        <v>284</v>
      </c>
      <c r="B285" t="s">
        <v>1</v>
      </c>
      <c r="C285">
        <v>-0.21568537500000001</v>
      </c>
    </row>
    <row r="286" spans="1:3" hidden="1" x14ac:dyDescent="0.3">
      <c r="A286">
        <v>285</v>
      </c>
      <c r="B286" t="s">
        <v>2</v>
      </c>
      <c r="C286">
        <v>0.55473931499999996</v>
      </c>
    </row>
    <row r="287" spans="1:3" hidden="1" x14ac:dyDescent="0.3">
      <c r="A287">
        <v>286</v>
      </c>
      <c r="B287" t="s">
        <v>2</v>
      </c>
      <c r="C287">
        <v>-1.5063503149999999</v>
      </c>
    </row>
    <row r="288" spans="1:3" hidden="1" x14ac:dyDescent="0.3">
      <c r="A288">
        <v>287</v>
      </c>
      <c r="B288" t="s">
        <v>2</v>
      </c>
      <c r="C288">
        <v>-4.055507027</v>
      </c>
    </row>
    <row r="289" spans="1:3" x14ac:dyDescent="0.3">
      <c r="A289">
        <v>288</v>
      </c>
      <c r="B289" t="s">
        <v>1</v>
      </c>
      <c r="C289">
        <v>2.7649189230000002</v>
      </c>
    </row>
    <row r="290" spans="1:3" hidden="1" x14ac:dyDescent="0.3">
      <c r="A290">
        <v>289</v>
      </c>
      <c r="B290" t="s">
        <v>2</v>
      </c>
      <c r="C290">
        <v>1.890564119</v>
      </c>
    </row>
    <row r="291" spans="1:3" x14ac:dyDescent="0.3">
      <c r="A291">
        <v>290</v>
      </c>
      <c r="B291" t="s">
        <v>1</v>
      </c>
      <c r="C291">
        <v>5.971584386</v>
      </c>
    </row>
    <row r="292" spans="1:3" hidden="1" x14ac:dyDescent="0.3">
      <c r="A292">
        <v>291</v>
      </c>
      <c r="B292" t="s">
        <v>2</v>
      </c>
      <c r="C292">
        <v>2.6078031460000002</v>
      </c>
    </row>
    <row r="293" spans="1:3" x14ac:dyDescent="0.3">
      <c r="A293">
        <v>292</v>
      </c>
      <c r="B293" t="s">
        <v>1</v>
      </c>
      <c r="C293">
        <v>4.1416511790000001</v>
      </c>
    </row>
    <row r="294" spans="1:3" hidden="1" x14ac:dyDescent="0.3">
      <c r="A294">
        <v>293</v>
      </c>
      <c r="B294" t="s">
        <v>2</v>
      </c>
      <c r="C294">
        <v>-2.1470704500000002</v>
      </c>
    </row>
    <row r="295" spans="1:3" hidden="1" x14ac:dyDescent="0.3">
      <c r="A295">
        <v>294</v>
      </c>
      <c r="B295" t="s">
        <v>2</v>
      </c>
      <c r="C295">
        <v>5.8708491709999997</v>
      </c>
    </row>
    <row r="296" spans="1:3" x14ac:dyDescent="0.3">
      <c r="A296">
        <v>295</v>
      </c>
      <c r="B296" t="s">
        <v>1</v>
      </c>
      <c r="C296">
        <v>5.6711992349999996</v>
      </c>
    </row>
    <row r="297" spans="1:3" x14ac:dyDescent="0.3">
      <c r="A297">
        <v>296</v>
      </c>
      <c r="B297" t="s">
        <v>1</v>
      </c>
      <c r="C297">
        <v>4.3676439450000002</v>
      </c>
    </row>
    <row r="298" spans="1:3" hidden="1" x14ac:dyDescent="0.3">
      <c r="A298">
        <v>297</v>
      </c>
      <c r="B298" t="s">
        <v>2</v>
      </c>
      <c r="C298">
        <v>4.2418100150000004</v>
      </c>
    </row>
    <row r="299" spans="1:3" hidden="1" x14ac:dyDescent="0.3">
      <c r="A299">
        <v>298</v>
      </c>
      <c r="B299" t="s">
        <v>2</v>
      </c>
      <c r="C299">
        <v>3.4134745</v>
      </c>
    </row>
    <row r="300" spans="1:3" x14ac:dyDescent="0.3">
      <c r="A300">
        <v>299</v>
      </c>
      <c r="B300" t="s">
        <v>1</v>
      </c>
      <c r="C300">
        <v>5.6250212140000002</v>
      </c>
    </row>
    <row r="301" spans="1:3" hidden="1" x14ac:dyDescent="0.3">
      <c r="A301">
        <v>300</v>
      </c>
      <c r="B301" t="s">
        <v>2</v>
      </c>
      <c r="C301">
        <v>1.396303337</v>
      </c>
    </row>
    <row r="302" spans="1:3" hidden="1" x14ac:dyDescent="0.3">
      <c r="A302">
        <v>301</v>
      </c>
      <c r="B302" t="s">
        <v>2</v>
      </c>
      <c r="C302">
        <v>1.84879148</v>
      </c>
    </row>
    <row r="303" spans="1:3" x14ac:dyDescent="0.3">
      <c r="A303">
        <v>302</v>
      </c>
      <c r="B303" t="s">
        <v>1</v>
      </c>
      <c r="C303">
        <v>4.7198122619999996</v>
      </c>
    </row>
    <row r="304" spans="1:3" hidden="1" x14ac:dyDescent="0.3">
      <c r="A304">
        <v>303</v>
      </c>
      <c r="B304" t="s">
        <v>2</v>
      </c>
      <c r="C304">
        <v>3.3809109890000002</v>
      </c>
    </row>
    <row r="305" spans="1:3" hidden="1" x14ac:dyDescent="0.3">
      <c r="A305">
        <v>304</v>
      </c>
      <c r="B305" t="s">
        <v>2</v>
      </c>
      <c r="C305">
        <v>4.7175388549999999</v>
      </c>
    </row>
    <row r="306" spans="1:3" hidden="1" x14ac:dyDescent="0.3">
      <c r="A306">
        <v>305</v>
      </c>
      <c r="B306" t="s">
        <v>2</v>
      </c>
      <c r="C306">
        <v>1.5770447620000001</v>
      </c>
    </row>
    <row r="307" spans="1:3" x14ac:dyDescent="0.3">
      <c r="A307">
        <v>306</v>
      </c>
      <c r="B307" t="s">
        <v>1</v>
      </c>
      <c r="C307">
        <v>3.0127246560000001</v>
      </c>
    </row>
    <row r="308" spans="1:3" x14ac:dyDescent="0.3">
      <c r="A308">
        <v>307</v>
      </c>
      <c r="B308" t="s">
        <v>1</v>
      </c>
      <c r="C308">
        <v>1.715664877</v>
      </c>
    </row>
    <row r="309" spans="1:3" x14ac:dyDescent="0.3">
      <c r="A309">
        <v>308</v>
      </c>
      <c r="B309" t="s">
        <v>1</v>
      </c>
      <c r="C309">
        <v>3.462880019</v>
      </c>
    </row>
    <row r="310" spans="1:3" hidden="1" x14ac:dyDescent="0.3">
      <c r="A310">
        <v>309</v>
      </c>
      <c r="B310" t="s">
        <v>2</v>
      </c>
      <c r="C310">
        <v>-3.2355542769999999</v>
      </c>
    </row>
    <row r="311" spans="1:3" x14ac:dyDescent="0.3">
      <c r="A311">
        <v>310</v>
      </c>
      <c r="B311" t="s">
        <v>1</v>
      </c>
      <c r="C311">
        <v>5.0315525470000004</v>
      </c>
    </row>
    <row r="312" spans="1:3" hidden="1" x14ac:dyDescent="0.3">
      <c r="A312">
        <v>311</v>
      </c>
      <c r="B312" t="s">
        <v>2</v>
      </c>
      <c r="C312">
        <v>-5.3767345320000004</v>
      </c>
    </row>
    <row r="313" spans="1:3" hidden="1" x14ac:dyDescent="0.3">
      <c r="A313">
        <v>312</v>
      </c>
      <c r="B313" t="s">
        <v>2</v>
      </c>
      <c r="C313">
        <v>1.153206618</v>
      </c>
    </row>
    <row r="314" spans="1:3" x14ac:dyDescent="0.3">
      <c r="A314">
        <v>313</v>
      </c>
      <c r="B314" t="s">
        <v>1</v>
      </c>
      <c r="C314">
        <v>4.9479137010000001</v>
      </c>
    </row>
    <row r="315" spans="1:3" x14ac:dyDescent="0.3">
      <c r="A315">
        <v>314</v>
      </c>
      <c r="B315" t="s">
        <v>1</v>
      </c>
      <c r="C315">
        <v>2.5832485599999999</v>
      </c>
    </row>
    <row r="316" spans="1:3" x14ac:dyDescent="0.3">
      <c r="A316">
        <v>315</v>
      </c>
      <c r="B316" t="s">
        <v>1</v>
      </c>
      <c r="C316">
        <v>1.4092124909999999</v>
      </c>
    </row>
    <row r="317" spans="1:3" x14ac:dyDescent="0.3">
      <c r="A317">
        <v>316</v>
      </c>
      <c r="B317" t="s">
        <v>1</v>
      </c>
      <c r="C317">
        <v>2.958978638</v>
      </c>
    </row>
    <row r="318" spans="1:3" hidden="1" x14ac:dyDescent="0.3">
      <c r="A318">
        <v>317</v>
      </c>
      <c r="B318" t="s">
        <v>2</v>
      </c>
      <c r="C318">
        <v>-2.4999027869999999</v>
      </c>
    </row>
    <row r="319" spans="1:3" hidden="1" x14ac:dyDescent="0.3">
      <c r="A319">
        <v>318</v>
      </c>
      <c r="B319" t="s">
        <v>2</v>
      </c>
      <c r="C319">
        <v>3.5154621549999998</v>
      </c>
    </row>
    <row r="320" spans="1:3" x14ac:dyDescent="0.3">
      <c r="A320">
        <v>319</v>
      </c>
      <c r="B320" t="s">
        <v>1</v>
      </c>
      <c r="C320">
        <v>4.0249770109999998</v>
      </c>
    </row>
    <row r="321" spans="1:3" x14ac:dyDescent="0.3">
      <c r="A321">
        <v>320</v>
      </c>
      <c r="B321" t="s">
        <v>1</v>
      </c>
      <c r="C321">
        <v>4.0064915780000003</v>
      </c>
    </row>
    <row r="322" spans="1:3" hidden="1" x14ac:dyDescent="0.3">
      <c r="A322">
        <v>321</v>
      </c>
      <c r="B322" t="s">
        <v>2</v>
      </c>
      <c r="C322">
        <v>3.8132410490000002</v>
      </c>
    </row>
    <row r="323" spans="1:3" hidden="1" x14ac:dyDescent="0.3">
      <c r="A323">
        <v>322</v>
      </c>
      <c r="B323" t="s">
        <v>2</v>
      </c>
      <c r="C323">
        <v>7.3303713000000006E-2</v>
      </c>
    </row>
    <row r="324" spans="1:3" x14ac:dyDescent="0.3">
      <c r="A324">
        <v>323</v>
      </c>
      <c r="B324" t="s">
        <v>1</v>
      </c>
      <c r="C324">
        <v>4.3082478560000004</v>
      </c>
    </row>
    <row r="325" spans="1:3" hidden="1" x14ac:dyDescent="0.3">
      <c r="A325">
        <v>324</v>
      </c>
      <c r="B325" t="s">
        <v>2</v>
      </c>
      <c r="C325">
        <v>3.2780552350000001</v>
      </c>
    </row>
    <row r="326" spans="1:3" x14ac:dyDescent="0.3">
      <c r="A326">
        <v>325</v>
      </c>
      <c r="B326" t="s">
        <v>1</v>
      </c>
      <c r="C326">
        <v>3.0821817880000002</v>
      </c>
    </row>
    <row r="327" spans="1:3" hidden="1" x14ac:dyDescent="0.3">
      <c r="A327">
        <v>326</v>
      </c>
      <c r="B327" t="s">
        <v>2</v>
      </c>
      <c r="C327">
        <v>1.51286725</v>
      </c>
    </row>
    <row r="328" spans="1:3" x14ac:dyDescent="0.3">
      <c r="A328">
        <v>327</v>
      </c>
      <c r="B328" t="s">
        <v>1</v>
      </c>
      <c r="C328">
        <v>3.2611422879999998</v>
      </c>
    </row>
    <row r="329" spans="1:3" hidden="1" x14ac:dyDescent="0.3">
      <c r="A329">
        <v>328</v>
      </c>
      <c r="B329" t="s">
        <v>2</v>
      </c>
      <c r="C329">
        <v>-4.2160329829999998</v>
      </c>
    </row>
    <row r="330" spans="1:3" x14ac:dyDescent="0.3">
      <c r="A330">
        <v>329</v>
      </c>
      <c r="B330" t="s">
        <v>1</v>
      </c>
      <c r="C330">
        <v>7.4855319890000001</v>
      </c>
    </row>
    <row r="331" spans="1:3" hidden="1" x14ac:dyDescent="0.3">
      <c r="A331">
        <v>330</v>
      </c>
      <c r="B331" t="s">
        <v>2</v>
      </c>
      <c r="C331">
        <v>7.1559502110000004</v>
      </c>
    </row>
    <row r="332" spans="1:3" hidden="1" x14ac:dyDescent="0.3">
      <c r="A332">
        <v>331</v>
      </c>
      <c r="B332" t="s">
        <v>2</v>
      </c>
      <c r="C332">
        <v>2.6324809760000001</v>
      </c>
    </row>
    <row r="333" spans="1:3" x14ac:dyDescent="0.3">
      <c r="A333">
        <v>332</v>
      </c>
      <c r="B333" t="s">
        <v>1</v>
      </c>
      <c r="C333">
        <v>6.5156701640000003</v>
      </c>
    </row>
    <row r="334" spans="1:3" hidden="1" x14ac:dyDescent="0.3">
      <c r="A334">
        <v>333</v>
      </c>
      <c r="B334" t="s">
        <v>2</v>
      </c>
      <c r="C334">
        <v>7.5220037130000001</v>
      </c>
    </row>
    <row r="335" spans="1:3" x14ac:dyDescent="0.3">
      <c r="A335">
        <v>334</v>
      </c>
      <c r="B335" t="s">
        <v>1</v>
      </c>
      <c r="C335">
        <v>5.5587528019999999</v>
      </c>
    </row>
    <row r="336" spans="1:3" hidden="1" x14ac:dyDescent="0.3">
      <c r="A336">
        <v>335</v>
      </c>
      <c r="B336" t="s">
        <v>2</v>
      </c>
      <c r="C336">
        <v>-5.0921703389999999</v>
      </c>
    </row>
    <row r="337" spans="1:3" hidden="1" x14ac:dyDescent="0.3">
      <c r="A337">
        <v>336</v>
      </c>
      <c r="B337" t="s">
        <v>2</v>
      </c>
      <c r="C337">
        <v>4.2579394999999999E-2</v>
      </c>
    </row>
    <row r="338" spans="1:3" x14ac:dyDescent="0.3">
      <c r="A338">
        <v>337</v>
      </c>
      <c r="B338" t="s">
        <v>1</v>
      </c>
      <c r="C338">
        <v>6.1058942539999999</v>
      </c>
    </row>
    <row r="339" spans="1:3" x14ac:dyDescent="0.3">
      <c r="A339">
        <v>338</v>
      </c>
      <c r="B339" t="s">
        <v>1</v>
      </c>
      <c r="C339">
        <v>3.2798563170000001</v>
      </c>
    </row>
    <row r="340" spans="1:3" x14ac:dyDescent="0.3">
      <c r="A340">
        <v>339</v>
      </c>
      <c r="B340" t="s">
        <v>1</v>
      </c>
      <c r="C340">
        <v>2.295109922</v>
      </c>
    </row>
    <row r="341" spans="1:3" x14ac:dyDescent="0.3">
      <c r="A341">
        <v>340</v>
      </c>
      <c r="B341" t="s">
        <v>1</v>
      </c>
      <c r="C341">
        <v>1.8891509479999999</v>
      </c>
    </row>
    <row r="342" spans="1:3" x14ac:dyDescent="0.3">
      <c r="A342">
        <v>341</v>
      </c>
      <c r="B342" t="s">
        <v>1</v>
      </c>
      <c r="C342">
        <v>3.4516050539999998</v>
      </c>
    </row>
    <row r="343" spans="1:3" hidden="1" x14ac:dyDescent="0.3">
      <c r="A343">
        <v>342</v>
      </c>
      <c r="B343" t="s">
        <v>2</v>
      </c>
      <c r="C343">
        <v>3.4540960730000001</v>
      </c>
    </row>
    <row r="344" spans="1:3" x14ac:dyDescent="0.3">
      <c r="A344">
        <v>343</v>
      </c>
      <c r="B344" t="s">
        <v>1</v>
      </c>
      <c r="C344">
        <v>2.7286430039999998</v>
      </c>
    </row>
    <row r="345" spans="1:3" x14ac:dyDescent="0.3">
      <c r="A345">
        <v>344</v>
      </c>
      <c r="B345" t="s">
        <v>1</v>
      </c>
      <c r="C345">
        <v>3.3999014160000001</v>
      </c>
    </row>
    <row r="346" spans="1:3" hidden="1" x14ac:dyDescent="0.3">
      <c r="A346">
        <v>345</v>
      </c>
      <c r="B346" t="s">
        <v>2</v>
      </c>
      <c r="C346">
        <v>0.183351653</v>
      </c>
    </row>
    <row r="347" spans="1:3" hidden="1" x14ac:dyDescent="0.3">
      <c r="A347">
        <v>346</v>
      </c>
      <c r="B347" t="s">
        <v>2</v>
      </c>
      <c r="C347">
        <v>3.9565363690000002</v>
      </c>
    </row>
    <row r="348" spans="1:3" x14ac:dyDescent="0.3">
      <c r="A348">
        <v>347</v>
      </c>
      <c r="B348" t="s">
        <v>1</v>
      </c>
      <c r="C348">
        <v>5.8236881120000001</v>
      </c>
    </row>
    <row r="349" spans="1:3" x14ac:dyDescent="0.3">
      <c r="A349">
        <v>348</v>
      </c>
      <c r="B349" t="s">
        <v>1</v>
      </c>
      <c r="C349">
        <v>2.432550322</v>
      </c>
    </row>
    <row r="350" spans="1:3" x14ac:dyDescent="0.3">
      <c r="A350">
        <v>349</v>
      </c>
      <c r="B350" t="s">
        <v>1</v>
      </c>
      <c r="C350">
        <v>5.6649910569999999</v>
      </c>
    </row>
    <row r="351" spans="1:3" x14ac:dyDescent="0.3">
      <c r="A351">
        <v>350</v>
      </c>
      <c r="B351" t="s">
        <v>1</v>
      </c>
      <c r="C351">
        <v>4.3593833120000003</v>
      </c>
    </row>
    <row r="352" spans="1:3" hidden="1" x14ac:dyDescent="0.3">
      <c r="A352">
        <v>351</v>
      </c>
      <c r="B352" t="s">
        <v>2</v>
      </c>
      <c r="C352">
        <v>-1.9565294449999999</v>
      </c>
    </row>
    <row r="353" spans="1:3" x14ac:dyDescent="0.3">
      <c r="A353">
        <v>352</v>
      </c>
      <c r="B353" t="s">
        <v>1</v>
      </c>
      <c r="C353">
        <v>7.4809953489999996</v>
      </c>
    </row>
    <row r="354" spans="1:3" hidden="1" x14ac:dyDescent="0.3">
      <c r="A354">
        <v>353</v>
      </c>
      <c r="B354" t="s">
        <v>2</v>
      </c>
      <c r="C354">
        <v>2.1303362780000001</v>
      </c>
    </row>
    <row r="355" spans="1:3" hidden="1" x14ac:dyDescent="0.3">
      <c r="A355">
        <v>354</v>
      </c>
      <c r="B355" t="s">
        <v>2</v>
      </c>
      <c r="C355">
        <v>4.5797127350000002</v>
      </c>
    </row>
    <row r="356" spans="1:3" hidden="1" x14ac:dyDescent="0.3">
      <c r="A356">
        <v>355</v>
      </c>
      <c r="B356" t="s">
        <v>2</v>
      </c>
      <c r="C356">
        <v>-4.7641816950000004</v>
      </c>
    </row>
    <row r="357" spans="1:3" x14ac:dyDescent="0.3">
      <c r="A357">
        <v>356</v>
      </c>
      <c r="B357" t="s">
        <v>1</v>
      </c>
      <c r="C357">
        <v>4.0367263830000004</v>
      </c>
    </row>
    <row r="358" spans="1:3" hidden="1" x14ac:dyDescent="0.3">
      <c r="A358">
        <v>357</v>
      </c>
      <c r="B358" t="s">
        <v>2</v>
      </c>
      <c r="C358">
        <v>-3.204774816</v>
      </c>
    </row>
    <row r="359" spans="1:3" x14ac:dyDescent="0.3">
      <c r="A359">
        <v>358</v>
      </c>
      <c r="B359" t="s">
        <v>1</v>
      </c>
      <c r="C359">
        <v>2.310669023</v>
      </c>
    </row>
    <row r="360" spans="1:3" hidden="1" x14ac:dyDescent="0.3">
      <c r="A360">
        <v>359</v>
      </c>
      <c r="B360" t="s">
        <v>2</v>
      </c>
      <c r="C360">
        <v>0.90634526199999998</v>
      </c>
    </row>
    <row r="361" spans="1:3" hidden="1" x14ac:dyDescent="0.3">
      <c r="A361">
        <v>360</v>
      </c>
      <c r="B361" t="s">
        <v>2</v>
      </c>
      <c r="C361">
        <v>5.8606903419999998</v>
      </c>
    </row>
    <row r="362" spans="1:3" hidden="1" x14ac:dyDescent="0.3">
      <c r="A362">
        <v>361</v>
      </c>
      <c r="B362" t="s">
        <v>2</v>
      </c>
      <c r="C362">
        <v>2.5327734359999998</v>
      </c>
    </row>
    <row r="363" spans="1:3" x14ac:dyDescent="0.3">
      <c r="A363">
        <v>362</v>
      </c>
      <c r="B363" t="s">
        <v>1</v>
      </c>
      <c r="C363">
        <v>1.447520154</v>
      </c>
    </row>
    <row r="364" spans="1:3" x14ac:dyDescent="0.3">
      <c r="A364">
        <v>363</v>
      </c>
      <c r="B364" t="s">
        <v>1</v>
      </c>
      <c r="C364">
        <v>2.9242218050000002</v>
      </c>
    </row>
    <row r="365" spans="1:3" hidden="1" x14ac:dyDescent="0.3">
      <c r="A365">
        <v>364</v>
      </c>
      <c r="B365" t="s">
        <v>2</v>
      </c>
      <c r="C365">
        <v>-1.611971322</v>
      </c>
    </row>
    <row r="366" spans="1:3" x14ac:dyDescent="0.3">
      <c r="A366">
        <v>365</v>
      </c>
      <c r="B366" t="s">
        <v>1</v>
      </c>
      <c r="C366">
        <v>1.7781972909999999</v>
      </c>
    </row>
    <row r="367" spans="1:3" hidden="1" x14ac:dyDescent="0.3">
      <c r="A367">
        <v>366</v>
      </c>
      <c r="B367" t="s">
        <v>2</v>
      </c>
      <c r="C367">
        <v>0.66378441300000002</v>
      </c>
    </row>
    <row r="368" spans="1:3" hidden="1" x14ac:dyDescent="0.3">
      <c r="A368">
        <v>367</v>
      </c>
      <c r="B368" t="s">
        <v>2</v>
      </c>
      <c r="C368">
        <v>-1.4200307329999999</v>
      </c>
    </row>
    <row r="369" spans="1:3" hidden="1" x14ac:dyDescent="0.3">
      <c r="A369">
        <v>368</v>
      </c>
      <c r="B369" t="s">
        <v>2</v>
      </c>
      <c r="C369">
        <v>4.3648043699999999</v>
      </c>
    </row>
    <row r="370" spans="1:3" hidden="1" x14ac:dyDescent="0.3">
      <c r="A370">
        <v>369</v>
      </c>
      <c r="B370" t="s">
        <v>2</v>
      </c>
      <c r="C370">
        <v>2.504863287</v>
      </c>
    </row>
    <row r="371" spans="1:3" hidden="1" x14ac:dyDescent="0.3">
      <c r="A371">
        <v>370</v>
      </c>
      <c r="B371" t="s">
        <v>2</v>
      </c>
      <c r="C371">
        <v>0.90293000999999995</v>
      </c>
    </row>
    <row r="372" spans="1:3" x14ac:dyDescent="0.3">
      <c r="A372">
        <v>371</v>
      </c>
      <c r="B372" t="s">
        <v>1</v>
      </c>
      <c r="C372">
        <v>3.5757592410000001</v>
      </c>
    </row>
    <row r="373" spans="1:3" x14ac:dyDescent="0.3">
      <c r="A373">
        <v>372</v>
      </c>
      <c r="B373" t="s">
        <v>1</v>
      </c>
      <c r="C373">
        <v>3.4975545160000001</v>
      </c>
    </row>
    <row r="374" spans="1:3" hidden="1" x14ac:dyDescent="0.3">
      <c r="A374">
        <v>373</v>
      </c>
      <c r="B374" t="s">
        <v>2</v>
      </c>
      <c r="C374">
        <v>0.70668380200000003</v>
      </c>
    </row>
    <row r="375" spans="1:3" hidden="1" x14ac:dyDescent="0.3">
      <c r="A375">
        <v>374</v>
      </c>
      <c r="B375" t="s">
        <v>2</v>
      </c>
      <c r="C375">
        <v>0.29684968099999998</v>
      </c>
    </row>
    <row r="376" spans="1:3" hidden="1" x14ac:dyDescent="0.3">
      <c r="A376">
        <v>375</v>
      </c>
      <c r="B376" t="s">
        <v>2</v>
      </c>
      <c r="C376">
        <v>5.483759858</v>
      </c>
    </row>
    <row r="377" spans="1:3" x14ac:dyDescent="0.3">
      <c r="A377">
        <v>376</v>
      </c>
      <c r="B377" t="s">
        <v>1</v>
      </c>
      <c r="C377">
        <v>8.1109740390000002</v>
      </c>
    </row>
    <row r="378" spans="1:3" x14ac:dyDescent="0.3">
      <c r="A378">
        <v>377</v>
      </c>
      <c r="B378" t="s">
        <v>1</v>
      </c>
      <c r="C378">
        <v>7.7184600459999997</v>
      </c>
    </row>
    <row r="379" spans="1:3" x14ac:dyDescent="0.3">
      <c r="A379">
        <v>378</v>
      </c>
      <c r="B379" t="s">
        <v>1</v>
      </c>
      <c r="C379">
        <v>5.2365178730000004</v>
      </c>
    </row>
    <row r="380" spans="1:3" x14ac:dyDescent="0.3">
      <c r="A380">
        <v>379</v>
      </c>
      <c r="B380" t="s">
        <v>1</v>
      </c>
      <c r="C380">
        <v>6.5843799260000004</v>
      </c>
    </row>
    <row r="381" spans="1:3" hidden="1" x14ac:dyDescent="0.3">
      <c r="A381">
        <v>380</v>
      </c>
      <c r="B381" t="s">
        <v>2</v>
      </c>
      <c r="C381">
        <v>6.8720210330000002</v>
      </c>
    </row>
    <row r="382" spans="1:3" x14ac:dyDescent="0.3">
      <c r="A382">
        <v>381</v>
      </c>
      <c r="B382" t="s">
        <v>1</v>
      </c>
      <c r="C382">
        <v>3.3548453970000001</v>
      </c>
    </row>
    <row r="383" spans="1:3" hidden="1" x14ac:dyDescent="0.3">
      <c r="A383">
        <v>382</v>
      </c>
      <c r="B383" t="s">
        <v>2</v>
      </c>
      <c r="C383">
        <v>4.0084253170000004</v>
      </c>
    </row>
    <row r="384" spans="1:3" hidden="1" x14ac:dyDescent="0.3">
      <c r="A384">
        <v>383</v>
      </c>
      <c r="B384" t="s">
        <v>2</v>
      </c>
      <c r="C384">
        <v>0.96972141099999998</v>
      </c>
    </row>
    <row r="385" spans="1:3" x14ac:dyDescent="0.3">
      <c r="A385">
        <v>384</v>
      </c>
      <c r="B385" t="s">
        <v>1</v>
      </c>
      <c r="C385">
        <v>3.8925659889999999</v>
      </c>
    </row>
    <row r="386" spans="1:3" x14ac:dyDescent="0.3">
      <c r="A386">
        <v>385</v>
      </c>
      <c r="B386" t="s">
        <v>1</v>
      </c>
      <c r="C386">
        <v>5.5607989330000001</v>
      </c>
    </row>
    <row r="387" spans="1:3" hidden="1" x14ac:dyDescent="0.3">
      <c r="A387">
        <v>386</v>
      </c>
      <c r="B387" t="s">
        <v>2</v>
      </c>
      <c r="C387">
        <v>8.7090486190000007</v>
      </c>
    </row>
    <row r="388" spans="1:3" hidden="1" x14ac:dyDescent="0.3">
      <c r="A388">
        <v>387</v>
      </c>
      <c r="B388" t="s">
        <v>2</v>
      </c>
      <c r="C388">
        <v>0.59319806600000002</v>
      </c>
    </row>
    <row r="389" spans="1:3" x14ac:dyDescent="0.3">
      <c r="A389">
        <v>388</v>
      </c>
      <c r="B389" t="s">
        <v>1</v>
      </c>
      <c r="C389">
        <v>4.5486992940000004</v>
      </c>
    </row>
    <row r="390" spans="1:3" x14ac:dyDescent="0.3">
      <c r="A390">
        <v>389</v>
      </c>
      <c r="B390" t="s">
        <v>1</v>
      </c>
      <c r="C390">
        <v>5.5469368619999999</v>
      </c>
    </row>
    <row r="391" spans="1:3" hidden="1" x14ac:dyDescent="0.3">
      <c r="A391">
        <v>390</v>
      </c>
      <c r="B391" t="s">
        <v>2</v>
      </c>
      <c r="C391">
        <v>4.8776301359999996</v>
      </c>
    </row>
    <row r="392" spans="1:3" hidden="1" x14ac:dyDescent="0.3">
      <c r="A392">
        <v>391</v>
      </c>
      <c r="B392" t="s">
        <v>2</v>
      </c>
      <c r="C392">
        <v>4.0736214889999998</v>
      </c>
    </row>
    <row r="393" spans="1:3" hidden="1" x14ac:dyDescent="0.3">
      <c r="A393">
        <v>392</v>
      </c>
      <c r="B393" t="s">
        <v>2</v>
      </c>
      <c r="C393">
        <v>2.3377076739999998</v>
      </c>
    </row>
    <row r="394" spans="1:3" x14ac:dyDescent="0.3">
      <c r="A394">
        <v>393</v>
      </c>
      <c r="B394" t="s">
        <v>1</v>
      </c>
      <c r="C394">
        <v>3.5586503459999999</v>
      </c>
    </row>
    <row r="395" spans="1:3" x14ac:dyDescent="0.3">
      <c r="A395">
        <v>394</v>
      </c>
      <c r="B395" t="s">
        <v>1</v>
      </c>
      <c r="C395">
        <v>5.9161857360000001</v>
      </c>
    </row>
    <row r="396" spans="1:3" hidden="1" x14ac:dyDescent="0.3">
      <c r="A396">
        <v>395</v>
      </c>
      <c r="B396" t="s">
        <v>2</v>
      </c>
      <c r="C396">
        <v>-1.947147996</v>
      </c>
    </row>
    <row r="397" spans="1:3" x14ac:dyDescent="0.3">
      <c r="A397">
        <v>396</v>
      </c>
      <c r="B397" t="s">
        <v>1</v>
      </c>
      <c r="C397">
        <v>3.2519164360000001</v>
      </c>
    </row>
    <row r="398" spans="1:3" hidden="1" x14ac:dyDescent="0.3">
      <c r="A398">
        <v>397</v>
      </c>
      <c r="B398" t="s">
        <v>2</v>
      </c>
      <c r="C398">
        <v>5.3651965319999997</v>
      </c>
    </row>
    <row r="399" spans="1:3" x14ac:dyDescent="0.3">
      <c r="A399">
        <v>398</v>
      </c>
      <c r="B399" t="s">
        <v>1</v>
      </c>
      <c r="C399">
        <v>3.1415605129999999</v>
      </c>
    </row>
    <row r="400" spans="1:3" x14ac:dyDescent="0.3">
      <c r="A400">
        <v>399</v>
      </c>
      <c r="B400" t="s">
        <v>1</v>
      </c>
      <c r="C400">
        <v>1.830821483</v>
      </c>
    </row>
    <row r="401" spans="1:3" x14ac:dyDescent="0.3">
      <c r="A401">
        <v>400</v>
      </c>
      <c r="B401" t="s">
        <v>1</v>
      </c>
      <c r="C401">
        <v>5.58521657</v>
      </c>
    </row>
    <row r="402" spans="1:3" x14ac:dyDescent="0.3">
      <c r="A402">
        <v>401</v>
      </c>
      <c r="B402" t="s">
        <v>1</v>
      </c>
      <c r="C402">
        <v>4.5448550369999996</v>
      </c>
    </row>
    <row r="403" spans="1:3" hidden="1" x14ac:dyDescent="0.3">
      <c r="A403">
        <v>402</v>
      </c>
      <c r="B403" t="s">
        <v>2</v>
      </c>
      <c r="C403">
        <v>6.6016598420000001</v>
      </c>
    </row>
    <row r="404" spans="1:3" hidden="1" x14ac:dyDescent="0.3">
      <c r="A404">
        <v>403</v>
      </c>
      <c r="B404" t="s">
        <v>2</v>
      </c>
      <c r="C404">
        <v>0.97643432699999999</v>
      </c>
    </row>
    <row r="405" spans="1:3" hidden="1" x14ac:dyDescent="0.3">
      <c r="A405">
        <v>404</v>
      </c>
      <c r="B405" t="s">
        <v>2</v>
      </c>
      <c r="C405">
        <v>-4.4094110840000003</v>
      </c>
    </row>
    <row r="406" spans="1:3" hidden="1" x14ac:dyDescent="0.3">
      <c r="A406">
        <v>405</v>
      </c>
      <c r="B406" t="s">
        <v>2</v>
      </c>
      <c r="C406">
        <v>4.298566782</v>
      </c>
    </row>
    <row r="407" spans="1:3" x14ac:dyDescent="0.3">
      <c r="A407">
        <v>406</v>
      </c>
      <c r="B407" t="s">
        <v>1</v>
      </c>
      <c r="C407">
        <v>2.941112698</v>
      </c>
    </row>
    <row r="408" spans="1:3" x14ac:dyDescent="0.3">
      <c r="A408">
        <v>407</v>
      </c>
      <c r="B408" t="s">
        <v>1</v>
      </c>
      <c r="C408">
        <v>4.2710464860000004</v>
      </c>
    </row>
    <row r="409" spans="1:3" x14ac:dyDescent="0.3">
      <c r="A409">
        <v>408</v>
      </c>
      <c r="B409" t="s">
        <v>1</v>
      </c>
      <c r="C409">
        <v>5.2114625659999998</v>
      </c>
    </row>
    <row r="410" spans="1:3" x14ac:dyDescent="0.3">
      <c r="A410">
        <v>409</v>
      </c>
      <c r="B410" t="s">
        <v>1</v>
      </c>
      <c r="C410">
        <v>4.8860725729999999</v>
      </c>
    </row>
    <row r="411" spans="1:3" hidden="1" x14ac:dyDescent="0.3">
      <c r="A411">
        <v>410</v>
      </c>
      <c r="B411" t="s">
        <v>2</v>
      </c>
      <c r="C411">
        <v>4.1744296670000001</v>
      </c>
    </row>
    <row r="412" spans="1:3" x14ac:dyDescent="0.3">
      <c r="A412">
        <v>411</v>
      </c>
      <c r="B412" t="s">
        <v>1</v>
      </c>
      <c r="C412">
        <v>5.9726427089999996</v>
      </c>
    </row>
    <row r="413" spans="1:3" x14ac:dyDescent="0.3">
      <c r="A413">
        <v>412</v>
      </c>
      <c r="B413" t="s">
        <v>1</v>
      </c>
      <c r="C413">
        <v>2.6900591770000002</v>
      </c>
    </row>
    <row r="414" spans="1:3" hidden="1" x14ac:dyDescent="0.3">
      <c r="A414">
        <v>413</v>
      </c>
      <c r="B414" t="s">
        <v>2</v>
      </c>
      <c r="C414">
        <v>3.520482468</v>
      </c>
    </row>
    <row r="415" spans="1:3" x14ac:dyDescent="0.3">
      <c r="A415">
        <v>414</v>
      </c>
      <c r="B415" t="s">
        <v>1</v>
      </c>
      <c r="C415">
        <v>6.2277272779999997</v>
      </c>
    </row>
    <row r="416" spans="1:3" x14ac:dyDescent="0.3">
      <c r="A416">
        <v>415</v>
      </c>
      <c r="B416" t="s">
        <v>1</v>
      </c>
      <c r="C416">
        <v>3.0782301319999998</v>
      </c>
    </row>
    <row r="417" spans="1:3" x14ac:dyDescent="0.3">
      <c r="A417">
        <v>416</v>
      </c>
      <c r="B417" t="s">
        <v>1</v>
      </c>
      <c r="C417">
        <v>2.9110611689999999</v>
      </c>
    </row>
    <row r="418" spans="1:3" hidden="1" x14ac:dyDescent="0.3">
      <c r="A418">
        <v>417</v>
      </c>
      <c r="B418" t="s">
        <v>2</v>
      </c>
      <c r="C418">
        <v>5.2925193080000001</v>
      </c>
    </row>
    <row r="419" spans="1:3" hidden="1" x14ac:dyDescent="0.3">
      <c r="A419">
        <v>418</v>
      </c>
      <c r="B419" t="s">
        <v>2</v>
      </c>
      <c r="C419">
        <v>3.0645627119999999</v>
      </c>
    </row>
    <row r="420" spans="1:3" hidden="1" x14ac:dyDescent="0.3">
      <c r="A420">
        <v>419</v>
      </c>
      <c r="B420" t="s">
        <v>2</v>
      </c>
      <c r="C420">
        <v>4.1137497249999999</v>
      </c>
    </row>
    <row r="421" spans="1:3" x14ac:dyDescent="0.3">
      <c r="A421">
        <v>420</v>
      </c>
      <c r="B421" t="s">
        <v>1</v>
      </c>
      <c r="C421">
        <v>4.5883064329999996</v>
      </c>
    </row>
    <row r="422" spans="1:3" x14ac:dyDescent="0.3">
      <c r="A422">
        <v>421</v>
      </c>
      <c r="B422" t="s">
        <v>1</v>
      </c>
      <c r="C422">
        <v>2.7956428550000001</v>
      </c>
    </row>
    <row r="423" spans="1:3" x14ac:dyDescent="0.3">
      <c r="A423">
        <v>422</v>
      </c>
      <c r="B423" t="s">
        <v>1</v>
      </c>
      <c r="C423">
        <v>3.5643793279999998</v>
      </c>
    </row>
    <row r="424" spans="1:3" hidden="1" x14ac:dyDescent="0.3">
      <c r="A424">
        <v>423</v>
      </c>
      <c r="B424" t="s">
        <v>2</v>
      </c>
      <c r="C424">
        <v>0.50349219899999997</v>
      </c>
    </row>
    <row r="425" spans="1:3" hidden="1" x14ac:dyDescent="0.3">
      <c r="A425">
        <v>424</v>
      </c>
      <c r="B425" t="s">
        <v>2</v>
      </c>
      <c r="C425">
        <v>1.5740601320000001</v>
      </c>
    </row>
    <row r="426" spans="1:3" x14ac:dyDescent="0.3">
      <c r="A426">
        <v>425</v>
      </c>
      <c r="B426" t="s">
        <v>1</v>
      </c>
      <c r="C426">
        <v>-0.67041806400000004</v>
      </c>
    </row>
    <row r="427" spans="1:3" hidden="1" x14ac:dyDescent="0.3">
      <c r="A427">
        <v>426</v>
      </c>
      <c r="B427" t="s">
        <v>2</v>
      </c>
      <c r="C427">
        <v>3.7607090200000002</v>
      </c>
    </row>
    <row r="428" spans="1:3" hidden="1" x14ac:dyDescent="0.3">
      <c r="A428">
        <v>427</v>
      </c>
      <c r="B428" t="s">
        <v>2</v>
      </c>
      <c r="C428">
        <v>1.4831026460000001</v>
      </c>
    </row>
    <row r="429" spans="1:3" hidden="1" x14ac:dyDescent="0.3">
      <c r="A429">
        <v>428</v>
      </c>
      <c r="B429" t="s">
        <v>2</v>
      </c>
      <c r="C429">
        <v>-8.7672808000000005E-2</v>
      </c>
    </row>
    <row r="430" spans="1:3" x14ac:dyDescent="0.3">
      <c r="A430">
        <v>429</v>
      </c>
      <c r="B430" t="s">
        <v>1</v>
      </c>
      <c r="C430">
        <v>5.8047657839999998</v>
      </c>
    </row>
    <row r="431" spans="1:3" x14ac:dyDescent="0.3">
      <c r="A431">
        <v>430</v>
      </c>
      <c r="B431" t="s">
        <v>1</v>
      </c>
      <c r="C431">
        <v>4.9269809889999996</v>
      </c>
    </row>
    <row r="432" spans="1:3" x14ac:dyDescent="0.3">
      <c r="A432">
        <v>431</v>
      </c>
      <c r="B432" t="s">
        <v>1</v>
      </c>
      <c r="C432">
        <v>7.1775208519999998</v>
      </c>
    </row>
    <row r="433" spans="1:3" hidden="1" x14ac:dyDescent="0.3">
      <c r="A433">
        <v>432</v>
      </c>
      <c r="B433" t="s">
        <v>2</v>
      </c>
      <c r="C433">
        <v>5.1831192660000003</v>
      </c>
    </row>
    <row r="434" spans="1:3" hidden="1" x14ac:dyDescent="0.3">
      <c r="A434">
        <v>433</v>
      </c>
      <c r="B434" t="s">
        <v>2</v>
      </c>
      <c r="C434">
        <v>2.781502229</v>
      </c>
    </row>
    <row r="435" spans="1:3" hidden="1" x14ac:dyDescent="0.3">
      <c r="A435">
        <v>434</v>
      </c>
      <c r="B435" t="s">
        <v>2</v>
      </c>
      <c r="C435">
        <v>-1.6123236729999999</v>
      </c>
    </row>
    <row r="436" spans="1:3" x14ac:dyDescent="0.3">
      <c r="A436">
        <v>435</v>
      </c>
      <c r="B436" t="s">
        <v>1</v>
      </c>
      <c r="C436">
        <v>3.697401905</v>
      </c>
    </row>
    <row r="437" spans="1:3" x14ac:dyDescent="0.3">
      <c r="A437">
        <v>436</v>
      </c>
      <c r="B437" t="s">
        <v>1</v>
      </c>
      <c r="C437">
        <v>4.3204145079999998</v>
      </c>
    </row>
    <row r="438" spans="1:3" x14ac:dyDescent="0.3">
      <c r="A438">
        <v>437</v>
      </c>
      <c r="B438" t="s">
        <v>1</v>
      </c>
      <c r="C438">
        <v>1.8222825540000001</v>
      </c>
    </row>
    <row r="439" spans="1:3" x14ac:dyDescent="0.3">
      <c r="A439">
        <v>438</v>
      </c>
      <c r="B439" t="s">
        <v>1</v>
      </c>
      <c r="C439">
        <v>3.5515112009999998</v>
      </c>
    </row>
    <row r="440" spans="1:3" x14ac:dyDescent="0.3">
      <c r="A440">
        <v>439</v>
      </c>
      <c r="B440" t="s">
        <v>1</v>
      </c>
      <c r="C440">
        <v>4.0054244949999998</v>
      </c>
    </row>
    <row r="441" spans="1:3" hidden="1" x14ac:dyDescent="0.3">
      <c r="A441">
        <v>440</v>
      </c>
      <c r="B441" t="s">
        <v>2</v>
      </c>
      <c r="C441">
        <v>5.5681621530000003</v>
      </c>
    </row>
    <row r="442" spans="1:3" x14ac:dyDescent="0.3">
      <c r="A442">
        <v>441</v>
      </c>
      <c r="B442" t="s">
        <v>1</v>
      </c>
      <c r="C442">
        <v>1.0949052189999999</v>
      </c>
    </row>
    <row r="443" spans="1:3" x14ac:dyDescent="0.3">
      <c r="A443">
        <v>442</v>
      </c>
      <c r="B443" t="s">
        <v>1</v>
      </c>
      <c r="C443">
        <v>3.2924849119999999</v>
      </c>
    </row>
    <row r="444" spans="1:3" hidden="1" x14ac:dyDescent="0.3">
      <c r="A444">
        <v>443</v>
      </c>
      <c r="B444" t="s">
        <v>2</v>
      </c>
      <c r="C444">
        <v>0.22235338900000001</v>
      </c>
    </row>
    <row r="445" spans="1:3" hidden="1" x14ac:dyDescent="0.3">
      <c r="A445">
        <v>444</v>
      </c>
      <c r="B445" t="s">
        <v>2</v>
      </c>
      <c r="C445">
        <v>8.5199835650000004</v>
      </c>
    </row>
    <row r="446" spans="1:3" x14ac:dyDescent="0.3">
      <c r="A446">
        <v>445</v>
      </c>
      <c r="B446" t="s">
        <v>1</v>
      </c>
      <c r="C446">
        <v>3.5208628580000001</v>
      </c>
    </row>
    <row r="447" spans="1:3" x14ac:dyDescent="0.3">
      <c r="A447">
        <v>446</v>
      </c>
      <c r="B447" t="s">
        <v>1</v>
      </c>
      <c r="C447">
        <v>5.4655740320000001</v>
      </c>
    </row>
    <row r="448" spans="1:3" hidden="1" x14ac:dyDescent="0.3">
      <c r="A448">
        <v>447</v>
      </c>
      <c r="B448" t="s">
        <v>2</v>
      </c>
      <c r="C448">
        <v>1.9267059470000001</v>
      </c>
    </row>
    <row r="449" spans="1:3" x14ac:dyDescent="0.3">
      <c r="A449">
        <v>448</v>
      </c>
      <c r="B449" t="s">
        <v>1</v>
      </c>
      <c r="C449">
        <v>3.500918263</v>
      </c>
    </row>
    <row r="450" spans="1:3" hidden="1" x14ac:dyDescent="0.3">
      <c r="A450">
        <v>449</v>
      </c>
      <c r="B450" t="s">
        <v>2</v>
      </c>
      <c r="C450">
        <v>-1.370547717</v>
      </c>
    </row>
    <row r="451" spans="1:3" x14ac:dyDescent="0.3">
      <c r="A451">
        <v>450</v>
      </c>
      <c r="B451" t="s">
        <v>1</v>
      </c>
      <c r="C451">
        <v>3.8586737310000001</v>
      </c>
    </row>
    <row r="452" spans="1:3" x14ac:dyDescent="0.3">
      <c r="A452">
        <v>451</v>
      </c>
      <c r="B452" t="s">
        <v>1</v>
      </c>
      <c r="C452">
        <v>6.7826464050000004</v>
      </c>
    </row>
    <row r="453" spans="1:3" x14ac:dyDescent="0.3">
      <c r="A453">
        <v>452</v>
      </c>
      <c r="B453" t="s">
        <v>1</v>
      </c>
      <c r="C453">
        <v>2.494020769</v>
      </c>
    </row>
    <row r="454" spans="1:3" hidden="1" x14ac:dyDescent="0.3">
      <c r="A454">
        <v>453</v>
      </c>
      <c r="B454" t="s">
        <v>2</v>
      </c>
      <c r="C454">
        <v>1.908067358</v>
      </c>
    </row>
    <row r="455" spans="1:3" hidden="1" x14ac:dyDescent="0.3">
      <c r="A455">
        <v>454</v>
      </c>
      <c r="B455" t="s">
        <v>2</v>
      </c>
      <c r="C455">
        <v>2.6553142479999998</v>
      </c>
    </row>
    <row r="456" spans="1:3" x14ac:dyDescent="0.3">
      <c r="A456">
        <v>455</v>
      </c>
      <c r="B456" t="s">
        <v>1</v>
      </c>
      <c r="C456">
        <v>9.3410091770000001</v>
      </c>
    </row>
    <row r="457" spans="1:3" hidden="1" x14ac:dyDescent="0.3">
      <c r="A457">
        <v>456</v>
      </c>
      <c r="B457" t="s">
        <v>2</v>
      </c>
      <c r="C457">
        <v>5.5897393810000002</v>
      </c>
    </row>
    <row r="458" spans="1:3" x14ac:dyDescent="0.3">
      <c r="A458">
        <v>457</v>
      </c>
      <c r="B458" t="s">
        <v>1</v>
      </c>
      <c r="C458">
        <v>4.6042899049999999</v>
      </c>
    </row>
    <row r="459" spans="1:3" x14ac:dyDescent="0.3">
      <c r="A459">
        <v>458</v>
      </c>
      <c r="B459" t="s">
        <v>1</v>
      </c>
      <c r="C459">
        <v>0.68649627199999996</v>
      </c>
    </row>
    <row r="460" spans="1:3" x14ac:dyDescent="0.3">
      <c r="A460">
        <v>459</v>
      </c>
      <c r="B460" t="s">
        <v>1</v>
      </c>
      <c r="C460">
        <v>3.8518114969999999</v>
      </c>
    </row>
    <row r="461" spans="1:3" x14ac:dyDescent="0.3">
      <c r="A461">
        <v>460</v>
      </c>
      <c r="B461" t="s">
        <v>1</v>
      </c>
      <c r="C461">
        <v>4.9189410999999996</v>
      </c>
    </row>
    <row r="462" spans="1:3" hidden="1" x14ac:dyDescent="0.3">
      <c r="A462">
        <v>461</v>
      </c>
      <c r="B462" t="s">
        <v>2</v>
      </c>
      <c r="C462">
        <v>2.4626305020000001</v>
      </c>
    </row>
    <row r="463" spans="1:3" hidden="1" x14ac:dyDescent="0.3">
      <c r="A463">
        <v>462</v>
      </c>
      <c r="B463" t="s">
        <v>2</v>
      </c>
      <c r="C463">
        <v>3.5622735890000001</v>
      </c>
    </row>
    <row r="464" spans="1:3" x14ac:dyDescent="0.3">
      <c r="A464">
        <v>463</v>
      </c>
      <c r="B464" t="s">
        <v>1</v>
      </c>
      <c r="C464">
        <v>4.2113873770000003</v>
      </c>
    </row>
    <row r="465" spans="1:3" hidden="1" x14ac:dyDescent="0.3">
      <c r="A465">
        <v>464</v>
      </c>
      <c r="B465" t="s">
        <v>2</v>
      </c>
      <c r="C465">
        <v>3.5616372919999999</v>
      </c>
    </row>
    <row r="466" spans="1:3" x14ac:dyDescent="0.3">
      <c r="A466">
        <v>465</v>
      </c>
      <c r="B466" t="s">
        <v>1</v>
      </c>
      <c r="C466">
        <v>5.9547643680000002</v>
      </c>
    </row>
    <row r="467" spans="1:3" hidden="1" x14ac:dyDescent="0.3">
      <c r="A467">
        <v>466</v>
      </c>
      <c r="B467" t="s">
        <v>2</v>
      </c>
      <c r="C467">
        <v>1.467958568</v>
      </c>
    </row>
    <row r="468" spans="1:3" x14ac:dyDescent="0.3">
      <c r="A468">
        <v>467</v>
      </c>
      <c r="B468" t="s">
        <v>1</v>
      </c>
      <c r="C468">
        <v>4.0096263419999998</v>
      </c>
    </row>
    <row r="469" spans="1:3" hidden="1" x14ac:dyDescent="0.3">
      <c r="A469">
        <v>468</v>
      </c>
      <c r="B469" t="s">
        <v>2</v>
      </c>
      <c r="C469">
        <v>5.8616571730000002</v>
      </c>
    </row>
    <row r="470" spans="1:3" hidden="1" x14ac:dyDescent="0.3">
      <c r="A470">
        <v>469</v>
      </c>
      <c r="B470" t="s">
        <v>2</v>
      </c>
      <c r="C470">
        <v>0.704846957</v>
      </c>
    </row>
    <row r="471" spans="1:3" hidden="1" x14ac:dyDescent="0.3">
      <c r="A471">
        <v>470</v>
      </c>
      <c r="B471" t="s">
        <v>2</v>
      </c>
      <c r="C471">
        <v>3.328099119</v>
      </c>
    </row>
    <row r="472" spans="1:3" hidden="1" x14ac:dyDescent="0.3">
      <c r="A472">
        <v>471</v>
      </c>
      <c r="B472" t="s">
        <v>2</v>
      </c>
      <c r="C472">
        <v>1.130842524</v>
      </c>
    </row>
    <row r="473" spans="1:3" hidden="1" x14ac:dyDescent="0.3">
      <c r="A473">
        <v>472</v>
      </c>
      <c r="B473" t="s">
        <v>2</v>
      </c>
      <c r="C473">
        <v>2.5073443719999999</v>
      </c>
    </row>
    <row r="474" spans="1:3" hidden="1" x14ac:dyDescent="0.3">
      <c r="A474">
        <v>473</v>
      </c>
      <c r="B474" t="s">
        <v>2</v>
      </c>
      <c r="C474">
        <v>2.109410537</v>
      </c>
    </row>
    <row r="475" spans="1:3" hidden="1" x14ac:dyDescent="0.3">
      <c r="A475">
        <v>474</v>
      </c>
      <c r="B475" t="s">
        <v>2</v>
      </c>
      <c r="C475">
        <v>6.8189480429999998</v>
      </c>
    </row>
    <row r="476" spans="1:3" hidden="1" x14ac:dyDescent="0.3">
      <c r="A476">
        <v>475</v>
      </c>
      <c r="B476" t="s">
        <v>2</v>
      </c>
      <c r="C476">
        <v>-0.78923844200000004</v>
      </c>
    </row>
    <row r="477" spans="1:3" hidden="1" x14ac:dyDescent="0.3">
      <c r="A477">
        <v>476</v>
      </c>
      <c r="B477" t="s">
        <v>2</v>
      </c>
      <c r="C477">
        <v>-0.85985235999999998</v>
      </c>
    </row>
    <row r="478" spans="1:3" hidden="1" x14ac:dyDescent="0.3">
      <c r="A478">
        <v>477</v>
      </c>
      <c r="B478" t="s">
        <v>2</v>
      </c>
      <c r="C478">
        <v>-2.4222292630000002</v>
      </c>
    </row>
    <row r="479" spans="1:3" hidden="1" x14ac:dyDescent="0.3">
      <c r="A479">
        <v>478</v>
      </c>
      <c r="B479" t="s">
        <v>2</v>
      </c>
      <c r="C479">
        <v>1.783048862</v>
      </c>
    </row>
    <row r="480" spans="1:3" hidden="1" x14ac:dyDescent="0.3">
      <c r="A480">
        <v>479</v>
      </c>
      <c r="B480" t="s">
        <v>2</v>
      </c>
      <c r="C480">
        <v>4.9044122369999998</v>
      </c>
    </row>
    <row r="481" spans="1:3" hidden="1" x14ac:dyDescent="0.3">
      <c r="A481">
        <v>480</v>
      </c>
      <c r="B481" t="s">
        <v>2</v>
      </c>
      <c r="C481">
        <v>6.0280789559999999</v>
      </c>
    </row>
    <row r="482" spans="1:3" x14ac:dyDescent="0.3">
      <c r="A482">
        <v>481</v>
      </c>
      <c r="B482" t="s">
        <v>1</v>
      </c>
      <c r="C482">
        <v>2.6285289879999998</v>
      </c>
    </row>
    <row r="483" spans="1:3" x14ac:dyDescent="0.3">
      <c r="A483">
        <v>482</v>
      </c>
      <c r="B483" t="s">
        <v>1</v>
      </c>
      <c r="C483">
        <v>5.0542588349999997</v>
      </c>
    </row>
    <row r="484" spans="1:3" x14ac:dyDescent="0.3">
      <c r="A484">
        <v>483</v>
      </c>
      <c r="B484" t="s">
        <v>1</v>
      </c>
      <c r="C484">
        <v>3.7467268890000001</v>
      </c>
    </row>
    <row r="485" spans="1:3" hidden="1" x14ac:dyDescent="0.3">
      <c r="A485">
        <v>484</v>
      </c>
      <c r="B485" t="s">
        <v>2</v>
      </c>
      <c r="C485">
        <v>2.6012984320000001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B3F3-2F4A-4303-BAE5-17C9944A1F5C}">
  <dimension ref="A1:G34"/>
  <sheetViews>
    <sheetView topLeftCell="A11" workbookViewId="0">
      <selection activeCell="D24" sqref="D24"/>
    </sheetView>
  </sheetViews>
  <sheetFormatPr defaultRowHeight="14.4" x14ac:dyDescent="0.3"/>
  <cols>
    <col min="3" max="3" width="32.77734375" bestFit="1" customWidth="1"/>
    <col min="4" max="4" width="16" customWidth="1"/>
    <col min="8" max="8" width="8.33203125" customWidth="1"/>
  </cols>
  <sheetData>
    <row r="1" spans="1:7" x14ac:dyDescent="0.3">
      <c r="A1" t="e">
        <f>AVERAGE(Table1[Dite Plan])</f>
        <v>#DIV/0!</v>
      </c>
    </row>
    <row r="2" spans="1:7" x14ac:dyDescent="0.3">
      <c r="C2" t="s">
        <v>12</v>
      </c>
      <c r="D2">
        <f>COUNT(Sheet2!C4:C484)</f>
        <v>481</v>
      </c>
    </row>
    <row r="4" spans="1:7" x14ac:dyDescent="0.3">
      <c r="C4" t="s">
        <v>11</v>
      </c>
      <c r="D4">
        <f>COUNT(Sheet2!C2:C485)</f>
        <v>484</v>
      </c>
      <c r="G4" t="s">
        <v>20</v>
      </c>
    </row>
    <row r="5" spans="1:7" x14ac:dyDescent="0.3">
      <c r="G5" t="s">
        <v>21</v>
      </c>
    </row>
    <row r="6" spans="1:7" x14ac:dyDescent="0.3">
      <c r="C6" t="s">
        <v>5</v>
      </c>
      <c r="D6">
        <f>AVERAGE(Sheet2!C4:C484)</f>
        <v>3.0058235049875237</v>
      </c>
      <c r="G6" t="s">
        <v>22</v>
      </c>
    </row>
    <row r="7" spans="1:7" x14ac:dyDescent="0.3">
      <c r="G7" t="s">
        <v>23</v>
      </c>
    </row>
    <row r="8" spans="1:7" x14ac:dyDescent="0.3">
      <c r="C8" t="s">
        <v>6</v>
      </c>
      <c r="D8">
        <f>AVERAGE(Table1[Weight Loss])</f>
        <v>2.9996156513946262</v>
      </c>
      <c r="G8" t="s">
        <v>24</v>
      </c>
    </row>
    <row r="9" spans="1:7" x14ac:dyDescent="0.3">
      <c r="G9" t="s">
        <v>25</v>
      </c>
    </row>
    <row r="10" spans="1:7" x14ac:dyDescent="0.3">
      <c r="C10" t="s">
        <v>7</v>
      </c>
      <c r="D10">
        <f>_xlfn.STDEV.P(Sheet2!C442:C484)</f>
        <v>2.4894451992503703</v>
      </c>
      <c r="G10" t="s">
        <v>26</v>
      </c>
    </row>
    <row r="11" spans="1:7" x14ac:dyDescent="0.3">
      <c r="G11" t="s">
        <v>27</v>
      </c>
    </row>
    <row r="12" spans="1:7" x14ac:dyDescent="0.3">
      <c r="C12" t="s">
        <v>8</v>
      </c>
      <c r="D12">
        <f>_xlfn.STDEV.P(Sheet2!C2:C485)</f>
        <v>2.7952900124201707</v>
      </c>
      <c r="G12" t="s">
        <v>28</v>
      </c>
    </row>
    <row r="13" spans="1:7" x14ac:dyDescent="0.3">
      <c r="G13" t="s">
        <v>29</v>
      </c>
    </row>
    <row r="14" spans="1:7" x14ac:dyDescent="0.3">
      <c r="C14" t="s">
        <v>9</v>
      </c>
    </row>
    <row r="16" spans="1:7" x14ac:dyDescent="0.3">
      <c r="C16" t="s">
        <v>10</v>
      </c>
    </row>
    <row r="18" spans="3:4" x14ac:dyDescent="0.3">
      <c r="C18" t="s">
        <v>13</v>
      </c>
      <c r="D18">
        <v>0</v>
      </c>
    </row>
    <row r="20" spans="3:4" x14ac:dyDescent="0.3">
      <c r="C20" t="s">
        <v>14</v>
      </c>
      <c r="D20">
        <f xml:space="preserve"> (D6 -D18) / (D10 / SQRT(D2))</f>
        <v>26.480942843655814</v>
      </c>
    </row>
    <row r="22" spans="3:4" x14ac:dyDescent="0.3">
      <c r="C22" t="s">
        <v>15</v>
      </c>
      <c r="D22">
        <f xml:space="preserve"> (D8 - 0) / (D12 / SQRT(D4))</f>
        <v>23.608120816611116</v>
      </c>
    </row>
    <row r="24" spans="3:4" x14ac:dyDescent="0.3">
      <c r="C24" t="s">
        <v>18</v>
      </c>
      <c r="D24" t="e">
        <f>_xlfn.T.INV.2T(ABS(D20), D2-1)</f>
        <v>#NUM!</v>
      </c>
    </row>
    <row r="26" spans="3:4" x14ac:dyDescent="0.3">
      <c r="C26" t="s">
        <v>19</v>
      </c>
      <c r="D26">
        <f>_xlfn.T.DIST.2T(0.05, D4 - 1)</f>
        <v>0.960143057899286</v>
      </c>
    </row>
    <row r="28" spans="3:4" x14ac:dyDescent="0.3">
      <c r="C28" t="s">
        <v>16</v>
      </c>
      <c r="D28">
        <f>D2-1</f>
        <v>480</v>
      </c>
    </row>
    <row r="30" spans="3:4" x14ac:dyDescent="0.3">
      <c r="C30" t="s">
        <v>17</v>
      </c>
      <c r="D30">
        <f>D4-1</f>
        <v>483</v>
      </c>
    </row>
    <row r="32" spans="3:4" x14ac:dyDescent="0.3">
      <c r="C32" t="e">
        <f>IF(D20&gt;D24,"reject the null hypothesis of A.","do'nt reject the null hypothesis of A.")</f>
        <v>#NUM!</v>
      </c>
    </row>
    <row r="34" spans="3:3" x14ac:dyDescent="0.3">
      <c r="C34" t="str">
        <f>IF(D22&gt;D26,"reject the null hypothesis of B.","do'nt reject the null hypothesis of B.")</f>
        <v>reject the null hypothesis of B.</v>
      </c>
    </row>
  </sheetData>
  <pageMargins left="0.7" right="0.7" top="0.75" bottom="0.75" header="0.3" footer="0.3"/>
  <ignoredErrors>
    <ignoredError sqref="D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9CE6-128A-435F-903C-1E08A7E076C6}">
  <dimension ref="A1:C15"/>
  <sheetViews>
    <sheetView tabSelected="1" workbookViewId="0">
      <selection activeCell="A16" sqref="A16"/>
    </sheetView>
  </sheetViews>
  <sheetFormatPr defaultRowHeight="14.4" x14ac:dyDescent="0.3"/>
  <cols>
    <col min="1" max="1" width="58.109375" customWidth="1"/>
    <col min="2" max="2" width="23.109375" customWidth="1"/>
    <col min="3" max="3" width="17" customWidth="1"/>
  </cols>
  <sheetData>
    <row r="1" spans="1:3" ht="15" thickBot="1" x14ac:dyDescent="0.35">
      <c r="A1" t="s">
        <v>30</v>
      </c>
    </row>
    <row r="2" spans="1:3" x14ac:dyDescent="0.3">
      <c r="A2" s="8"/>
      <c r="B2" s="8" t="s">
        <v>1</v>
      </c>
      <c r="C2" s="8" t="s">
        <v>2</v>
      </c>
    </row>
    <row r="3" spans="1:3" x14ac:dyDescent="0.3">
      <c r="A3" t="s">
        <v>31</v>
      </c>
      <c r="B3">
        <v>4.0029521153445362</v>
      </c>
      <c r="C3">
        <v>2.0289080155406505</v>
      </c>
    </row>
    <row r="4" spans="1:3" x14ac:dyDescent="0.3">
      <c r="A4" t="s">
        <v>32</v>
      </c>
      <c r="B4">
        <v>3.8869339392053859</v>
      </c>
      <c r="C4">
        <v>9.7518832716181922</v>
      </c>
    </row>
    <row r="5" spans="1:3" x14ac:dyDescent="0.3">
      <c r="A5" t="s">
        <v>33</v>
      </c>
      <c r="B5">
        <v>238</v>
      </c>
      <c r="C5">
        <v>246</v>
      </c>
    </row>
    <row r="6" spans="1:3" x14ac:dyDescent="0.3">
      <c r="A6" t="s">
        <v>34</v>
      </c>
      <c r="B6">
        <v>0</v>
      </c>
    </row>
    <row r="7" spans="1:3" x14ac:dyDescent="0.3">
      <c r="A7" t="s">
        <v>35</v>
      </c>
      <c r="B7">
        <v>416</v>
      </c>
    </row>
    <row r="8" spans="1:3" x14ac:dyDescent="0.3">
      <c r="A8" t="s">
        <v>36</v>
      </c>
      <c r="B8">
        <v>8.3438364897427899</v>
      </c>
    </row>
    <row r="9" spans="1:3" x14ac:dyDescent="0.3">
      <c r="A9" t="s">
        <v>37</v>
      </c>
      <c r="B9">
        <v>5.3540622690096412E-16</v>
      </c>
    </row>
    <row r="10" spans="1:3" x14ac:dyDescent="0.3">
      <c r="A10" t="s">
        <v>38</v>
      </c>
      <c r="B10">
        <v>1.6485247538344836</v>
      </c>
    </row>
    <row r="11" spans="1:3" x14ac:dyDescent="0.3">
      <c r="A11" t="s">
        <v>39</v>
      </c>
      <c r="B11">
        <v>1.0708124538019282E-15</v>
      </c>
    </row>
    <row r="12" spans="1:3" ht="15" thickBot="1" x14ac:dyDescent="0.35">
      <c r="A12" s="7" t="s">
        <v>40</v>
      </c>
      <c r="B12" s="7">
        <v>1.96568290490966</v>
      </c>
      <c r="C12" s="7"/>
    </row>
    <row r="14" spans="1:3" x14ac:dyDescent="0.3">
      <c r="A14" t="s">
        <v>41</v>
      </c>
    </row>
    <row r="15" spans="1:3" x14ac:dyDescent="0.3">
      <c r="A1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Jhansi Sanampudi</dc:creator>
  <cp:lastModifiedBy>nalini banki</cp:lastModifiedBy>
  <dcterms:created xsi:type="dcterms:W3CDTF">2024-06-29T07:30:41Z</dcterms:created>
  <dcterms:modified xsi:type="dcterms:W3CDTF">2024-06-29T17:28:02Z</dcterms:modified>
</cp:coreProperties>
</file>