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optics\"/>
    </mc:Choice>
  </mc:AlternateContent>
  <bookViews>
    <workbookView xWindow="0" yWindow="0" windowWidth="16815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F12" i="1" s="1"/>
</calcChain>
</file>

<file path=xl/sharedStrings.xml><?xml version="1.0" encoding="utf-8"?>
<sst xmlns="http://schemas.openxmlformats.org/spreadsheetml/2006/main" count="41" uniqueCount="31">
  <si>
    <t>Name</t>
  </si>
  <si>
    <t>aavampreet kour</t>
  </si>
  <si>
    <t>Aashni</t>
  </si>
  <si>
    <t>Avneet Kaur</t>
  </si>
  <si>
    <t>Aman Nanda</t>
  </si>
  <si>
    <t>Jasmine</t>
  </si>
  <si>
    <t>Himanshi</t>
  </si>
  <si>
    <t>Sargam Bansal</t>
  </si>
  <si>
    <t>Tejashwi Pradhan</t>
  </si>
  <si>
    <t>SID</t>
  </si>
  <si>
    <t>(Assignment Total)159</t>
  </si>
  <si>
    <t>Aggregated(30)</t>
  </si>
  <si>
    <t>LOWER LIMIT</t>
  </si>
  <si>
    <t>LESS THAN</t>
  </si>
  <si>
    <t>End-Term(70)</t>
  </si>
  <si>
    <t>MEAN(M)</t>
  </si>
  <si>
    <t>SD</t>
  </si>
  <si>
    <t>UPPER LIMIT</t>
  </si>
  <si>
    <t>GREATER THAN</t>
  </si>
  <si>
    <t>Total (100)</t>
  </si>
  <si>
    <t>GRADES</t>
  </si>
  <si>
    <t>A+</t>
  </si>
  <si>
    <t>A</t>
  </si>
  <si>
    <t>B+</t>
  </si>
  <si>
    <t>B</t>
  </si>
  <si>
    <t>C+</t>
  </si>
  <si>
    <t>C</t>
  </si>
  <si>
    <t>D</t>
  </si>
  <si>
    <t>F</t>
  </si>
  <si>
    <t>NUMBER OF STUDENTS</t>
  </si>
  <si>
    <t>Arun Negi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</si>
</sst>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2" borderId="3" xfId="0" applyFont="1" applyFill="1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/>
    <xf numFmtId="0" fontId="1" fillId="0" borderId="10" xfId="0" applyFont="1" applyBorder="1"/>
    <xf numFmtId="0" fontId="1" fillId="0" borderId="7" xfId="0" applyFont="1" applyBorder="1"/>
    <xf numFmtId="0" fontId="1" fillId="0" borderId="11" xfId="0" applyFont="1" applyFill="1" applyBorder="1"/>
    <xf numFmtId="0" fontId="1" fillId="0" borderId="12" xfId="0" applyFont="1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1" fillId="0" borderId="8" xfId="0" applyFont="1" applyBorder="1"/>
    <xf numFmtId="0" fontId="1" fillId="0" borderId="15" xfId="0" applyFont="1" applyBorder="1"/>
    <xf numFmtId="0" fontId="1" fillId="0" borderId="9" xfId="0" applyFont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4" sqref="I4"/>
    </sheetView>
  </sheetViews>
  <sheetFormatPr defaultRowHeight="15"/>
  <cols>
    <col min="1" max="1" width="20.140625" customWidth="1"/>
    <col min="2" max="2" width="16" customWidth="1"/>
    <col min="3" max="3" width="17.42578125" customWidth="1"/>
    <col min="4" max="4" width="18.42578125" customWidth="1"/>
    <col min="5" max="5" width="18.7109375" customWidth="1"/>
    <col min="6" max="6" width="14.7109375" customWidth="1"/>
    <col min="7" max="7" width="28.5703125" customWidth="1"/>
  </cols>
  <sheetData>
    <row r="1" spans="1:7" ht="15.75" thickBot="1">
      <c r="A1" s="1" t="s">
        <v>0</v>
      </c>
      <c r="B1" s="2" t="s">
        <v>9</v>
      </c>
      <c r="C1" s="2" t="s">
        <v>10</v>
      </c>
      <c r="D1" s="2" t="s">
        <v>11</v>
      </c>
      <c r="E1" s="2" t="s">
        <v>14</v>
      </c>
      <c r="F1" s="2" t="s">
        <v>19</v>
      </c>
      <c r="G1" s="2" t="s">
        <v>20</v>
      </c>
    </row>
    <row r="2" spans="1:7">
      <c r="A2" s="3" t="s">
        <v>30</v>
      </c>
      <c r="B2" s="3">
        <v>15105043</v>
      </c>
      <c r="C2" s="4">
        <v>127</v>
      </c>
      <c r="D2" s="4">
        <v>23.962264149999999</v>
      </c>
      <c r="E2" s="4">
        <v>34.5</v>
      </c>
      <c r="F2" s="4">
        <f t="shared" ref="F2:F10" si="0">D2+E2</f>
        <v>58.462264149999996</v>
      </c>
      <c r="G2" s="5" t="s">
        <v>27</v>
      </c>
    </row>
    <row r="3" spans="1:7">
      <c r="A3" s="6" t="s">
        <v>1</v>
      </c>
      <c r="B3" s="6">
        <v>17105001</v>
      </c>
      <c r="C3" s="7">
        <v>152</v>
      </c>
      <c r="D3" s="7">
        <v>28.67924528</v>
      </c>
      <c r="E3" s="7">
        <v>37</v>
      </c>
      <c r="F3" s="7">
        <f t="shared" si="0"/>
        <v>65.679245280000004</v>
      </c>
      <c r="G3" s="6" t="s">
        <v>25</v>
      </c>
    </row>
    <row r="4" spans="1:7">
      <c r="A4" s="6" t="s">
        <v>2</v>
      </c>
      <c r="B4" s="6">
        <v>17105106</v>
      </c>
      <c r="C4" s="7">
        <v>149</v>
      </c>
      <c r="D4" s="7">
        <v>28.113207549999998</v>
      </c>
      <c r="E4" s="7">
        <v>43</v>
      </c>
      <c r="F4" s="7">
        <f t="shared" si="0"/>
        <v>71.113207549999998</v>
      </c>
      <c r="G4" s="6" t="s">
        <v>24</v>
      </c>
    </row>
    <row r="5" spans="1:7">
      <c r="A5" s="6" t="s">
        <v>3</v>
      </c>
      <c r="B5" s="6">
        <v>17105101</v>
      </c>
      <c r="C5" s="7">
        <v>155</v>
      </c>
      <c r="D5" s="7">
        <v>29.245283019999999</v>
      </c>
      <c r="E5" s="7">
        <v>44.5</v>
      </c>
      <c r="F5" s="7">
        <f t="shared" si="0"/>
        <v>73.745283020000002</v>
      </c>
      <c r="G5" s="6" t="s">
        <v>23</v>
      </c>
    </row>
    <row r="6" spans="1:7">
      <c r="A6" s="6" t="s">
        <v>4</v>
      </c>
      <c r="B6" s="6">
        <v>17105081</v>
      </c>
      <c r="C6" s="7">
        <v>152</v>
      </c>
      <c r="D6" s="7">
        <v>28.67924528</v>
      </c>
      <c r="E6" s="7">
        <v>36.5</v>
      </c>
      <c r="F6" s="7">
        <f t="shared" si="0"/>
        <v>65.179245280000004</v>
      </c>
      <c r="G6" s="6" t="s">
        <v>25</v>
      </c>
    </row>
    <row r="7" spans="1:7">
      <c r="A7" s="6" t="s">
        <v>5</v>
      </c>
      <c r="B7" s="6">
        <v>17105051</v>
      </c>
      <c r="C7" s="7">
        <v>151</v>
      </c>
      <c r="D7" s="7">
        <v>28.490566040000001</v>
      </c>
      <c r="E7" s="7">
        <v>44.5</v>
      </c>
      <c r="F7" s="7">
        <f t="shared" si="0"/>
        <v>72.990566040000004</v>
      </c>
      <c r="G7" s="6" t="s">
        <v>23</v>
      </c>
    </row>
    <row r="8" spans="1:7">
      <c r="A8" s="6" t="s">
        <v>6</v>
      </c>
      <c r="B8" s="6">
        <v>17105026</v>
      </c>
      <c r="C8" s="7">
        <v>148</v>
      </c>
      <c r="D8" s="7">
        <v>27.924528299999999</v>
      </c>
      <c r="E8" s="7">
        <v>34.5</v>
      </c>
      <c r="F8" s="7">
        <f t="shared" si="0"/>
        <v>62.424528299999999</v>
      </c>
      <c r="G8" s="6" t="s">
        <v>26</v>
      </c>
    </row>
    <row r="9" spans="1:7">
      <c r="A9" s="6" t="s">
        <v>7</v>
      </c>
      <c r="B9" s="6">
        <v>17105010</v>
      </c>
      <c r="C9" s="7">
        <v>149</v>
      </c>
      <c r="D9" s="7">
        <v>28.113207549999998</v>
      </c>
      <c r="E9" s="7">
        <v>37</v>
      </c>
      <c r="F9" s="7">
        <f t="shared" si="0"/>
        <v>65.113207549999998</v>
      </c>
      <c r="G9" s="6" t="s">
        <v>26</v>
      </c>
    </row>
    <row r="10" spans="1:7" ht="15.75" thickBot="1">
      <c r="A10" s="6" t="s">
        <v>8</v>
      </c>
      <c r="B10" s="6">
        <v>17105002</v>
      </c>
      <c r="C10" s="7">
        <v>154</v>
      </c>
      <c r="D10" s="7">
        <v>29.056603769999999</v>
      </c>
      <c r="E10" s="8">
        <v>55</v>
      </c>
      <c r="F10" s="8">
        <f t="shared" si="0"/>
        <v>84.056603769999995</v>
      </c>
      <c r="G10" s="6" t="s">
        <v>21</v>
      </c>
    </row>
    <row r="11" spans="1:7">
      <c r="E11" s="9" t="s">
        <v>15</v>
      </c>
      <c r="F11" s="10">
        <f>AVERAGE(F2:F10)</f>
        <v>68.751572326666675</v>
      </c>
    </row>
    <row r="12" spans="1:7" ht="15.75" thickBot="1">
      <c r="E12" s="11" t="s">
        <v>16</v>
      </c>
      <c r="F12" s="12">
        <f>_xlfn.STDEV.S(F2:F11)</f>
        <v>7.1807403187493613</v>
      </c>
    </row>
    <row r="13" spans="1:7">
      <c r="D13" s="13" t="s">
        <v>12</v>
      </c>
      <c r="E13" s="14" t="s">
        <v>17</v>
      </c>
      <c r="F13" s="15" t="s">
        <v>20</v>
      </c>
      <c r="G13" s="16" t="s">
        <v>29</v>
      </c>
    </row>
    <row r="14" spans="1:7">
      <c r="D14" s="17">
        <v>79.522682804790719</v>
      </c>
      <c r="E14" s="18" t="s">
        <v>18</v>
      </c>
      <c r="F14" s="19" t="s">
        <v>21</v>
      </c>
      <c r="G14" s="20">
        <v>1</v>
      </c>
    </row>
    <row r="15" spans="1:7">
      <c r="D15" s="17">
        <v>75.932312645416033</v>
      </c>
      <c r="E15" s="18">
        <v>79.522682804790719</v>
      </c>
      <c r="F15" s="19" t="s">
        <v>22</v>
      </c>
      <c r="G15" s="20">
        <v>0</v>
      </c>
    </row>
    <row r="16" spans="1:7">
      <c r="D16" s="17">
        <v>72.341942486041361</v>
      </c>
      <c r="E16" s="18">
        <v>75.932312645416033</v>
      </c>
      <c r="F16" s="19" t="s">
        <v>23</v>
      </c>
      <c r="G16" s="20">
        <v>2</v>
      </c>
    </row>
    <row r="17" spans="4:7">
      <c r="D17" s="17">
        <v>68.751572326666675</v>
      </c>
      <c r="E17" s="18">
        <v>72.341942486041361</v>
      </c>
      <c r="F17" s="19" t="s">
        <v>24</v>
      </c>
      <c r="G17" s="20">
        <v>1</v>
      </c>
    </row>
    <row r="18" spans="4:7">
      <c r="D18" s="17">
        <v>65.161202167291989</v>
      </c>
      <c r="E18" s="18">
        <v>68.751572326666675</v>
      </c>
      <c r="F18" s="19" t="s">
        <v>25</v>
      </c>
      <c r="G18" s="20">
        <v>2</v>
      </c>
    </row>
    <row r="19" spans="4:7">
      <c r="D19" s="17">
        <v>61.570832007917318</v>
      </c>
      <c r="E19" s="18">
        <v>65.161202167291989</v>
      </c>
      <c r="F19" s="19" t="s">
        <v>26</v>
      </c>
      <c r="G19" s="20">
        <v>2</v>
      </c>
    </row>
    <row r="20" spans="4:7">
      <c r="D20" s="17">
        <v>57.980461848542632</v>
      </c>
      <c r="E20" s="18">
        <v>61.570832007917318</v>
      </c>
      <c r="F20" s="19" t="s">
        <v>27</v>
      </c>
      <c r="G20" s="20">
        <v>1</v>
      </c>
    </row>
    <row r="21" spans="4:7" ht="15.75" thickBot="1">
      <c r="D21" s="21" t="s">
        <v>13</v>
      </c>
      <c r="E21" s="22">
        <v>57.980461848542632</v>
      </c>
      <c r="F21" s="23" t="s">
        <v>28</v>
      </c>
      <c r="G21" s="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2020-12-17T15:17:08Z</dcterms:created>
  <dcterms:modified xsi:type="dcterms:W3CDTF">2020-12-17T15:19:20Z</dcterms:modified>
</cp:coreProperties>
</file>