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uem\Downloads\"/>
    </mc:Choice>
  </mc:AlternateContent>
  <xr:revisionPtr revIDLastSave="0" documentId="8_{89FE6C35-6DBC-4CA7-A9A2-F5036EA59945}" xr6:coauthVersionLast="47" xr6:coauthVersionMax="47" xr10:uidLastSave="{00000000-0000-0000-0000-000000000000}"/>
  <bookViews>
    <workbookView xWindow="-120" yWindow="-120" windowWidth="38640" windowHeight="15840" xr2:uid="{293CC1F1-C7C3-4C8C-9B28-102C47701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F2" i="1"/>
  <c r="E5" i="1" l="1"/>
  <c r="F4" i="1"/>
  <c r="F3" i="1"/>
  <c r="E6" i="1" l="1"/>
  <c r="F5" i="1"/>
  <c r="E7" i="1" l="1"/>
  <c r="F6" i="1"/>
  <c r="F7" i="1" l="1"/>
  <c r="E8" i="1"/>
  <c r="E9" i="1" l="1"/>
  <c r="F8" i="1"/>
  <c r="E10" i="1" l="1"/>
  <c r="F9" i="1"/>
  <c r="E11" i="1" l="1"/>
  <c r="F10" i="1"/>
  <c r="E12" i="1" l="1"/>
  <c r="F11" i="1"/>
  <c r="E13" i="1" l="1"/>
  <c r="F12" i="1"/>
  <c r="F13" i="1" l="1"/>
  <c r="E14" i="1"/>
  <c r="E15" i="1" l="1"/>
  <c r="F14" i="1"/>
  <c r="E16" i="1" l="1"/>
  <c r="F15" i="1"/>
  <c r="E17" i="1" l="1"/>
  <c r="F16" i="1"/>
  <c r="E18" i="1" l="1"/>
  <c r="F17" i="1"/>
  <c r="E19" i="1" l="1"/>
  <c r="F18" i="1"/>
  <c r="F19" i="1" l="1"/>
  <c r="E20" i="1"/>
  <c r="E21" i="1" l="1"/>
  <c r="F20" i="1"/>
  <c r="E22" i="1" l="1"/>
  <c r="F21" i="1"/>
  <c r="E23" i="1" l="1"/>
  <c r="F22" i="1"/>
  <c r="E24" i="1" l="1"/>
  <c r="F23" i="1"/>
  <c r="E25" i="1" l="1"/>
  <c r="F25" i="1" s="1"/>
  <c r="F24" i="1"/>
</calcChain>
</file>

<file path=xl/sharedStrings.xml><?xml version="1.0" encoding="utf-8"?>
<sst xmlns="http://schemas.openxmlformats.org/spreadsheetml/2006/main" count="6" uniqueCount="6">
  <si>
    <t>상환회차</t>
    <phoneticPr fontId="2" type="noConversion"/>
  </si>
  <si>
    <t>시작일</t>
    <phoneticPr fontId="2" type="noConversion"/>
  </si>
  <si>
    <t>종료일</t>
    <phoneticPr fontId="2" type="noConversion"/>
  </si>
  <si>
    <t>이자율(%)</t>
    <phoneticPr fontId="2" type="noConversion"/>
  </si>
  <si>
    <t>대상금액</t>
    <phoneticPr fontId="2" type="noConversion"/>
  </si>
  <si>
    <t>이자액수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</si>
</sst>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;[Red]#,##0"/>
  </numFmts>
  <fonts count="6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14" fontId="5" fillId="0" borderId="2" xfId="1" applyNumberFormat="1" applyFont="1" applyBorder="1" applyAlignment="1">
      <alignment vertical="center" wrapText="1"/>
    </xf>
    <xf numFmtId="0" fontId="5" fillId="0" borderId="0" xfId="1" applyFont="1" applyAlignment="1">
      <alignment vertical="center" wrapText="1"/>
    </xf>
    <xf numFmtId="176" fontId="3" fillId="0" borderId="0" xfId="0" applyNumberFormat="1" applyFont="1">
      <alignment vertical="center"/>
    </xf>
    <xf numFmtId="4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2">
    <cellStyle name="표준" xfId="0" builtinId="0"/>
    <cellStyle name="표준 10 2" xfId="1" xr:uid="{05E046BF-6315-4593-864B-903D3C721D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8E60-2C49-4F44-8874-3EC686650213}">
  <dimension ref="A1:F25"/>
  <sheetViews>
    <sheetView tabSelected="1" workbookViewId="0">
      <selection activeCell="L11" sqref="L11"/>
    </sheetView>
  </sheetViews>
  <sheetFormatPr defaultRowHeight="16.5" x14ac:dyDescent="0.3"/>
  <cols>
    <col min="2" max="2" width="19" customWidth="1"/>
    <col min="3" max="3" width="18" customWidth="1"/>
    <col min="4" max="4" width="13.625" customWidth="1"/>
    <col min="5" max="5" width="26.375" customWidth="1"/>
    <col min="6" max="6" width="24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</row>
    <row r="2" spans="1:6" x14ac:dyDescent="0.3">
      <c r="A2" s="4">
        <v>1</v>
      </c>
      <c r="B2" s="5">
        <v>45455</v>
      </c>
      <c r="C2" s="5">
        <v>45484</v>
      </c>
      <c r="D2" s="6">
        <v>16.899999999999999</v>
      </c>
      <c r="E2" s="7">
        <v>5000000000</v>
      </c>
      <c r="F2" s="8">
        <f>D2*E2</f>
        <v>84500000000</v>
      </c>
    </row>
    <row r="3" spans="1:6" x14ac:dyDescent="0.3">
      <c r="A3" s="4">
        <v>2</v>
      </c>
      <c r="B3" s="9">
        <v>45485</v>
      </c>
      <c r="C3" s="9">
        <v>45515</v>
      </c>
      <c r="D3" s="6">
        <v>16.899999999999999</v>
      </c>
      <c r="E3" s="10">
        <f>E2-208333333</f>
        <v>4791666667</v>
      </c>
      <c r="F3" s="8">
        <f t="shared" ref="F3:F25" si="0">D3*E3</f>
        <v>80979166672.299988</v>
      </c>
    </row>
    <row r="4" spans="1:6" x14ac:dyDescent="0.3">
      <c r="A4" s="4">
        <v>3</v>
      </c>
      <c r="B4" s="5">
        <v>45516</v>
      </c>
      <c r="C4" s="5">
        <v>45546</v>
      </c>
      <c r="D4" s="6">
        <v>16.899999999999999</v>
      </c>
      <c r="E4" s="10">
        <f t="shared" ref="E4:E25" si="1">E3-208333333</f>
        <v>4583333334</v>
      </c>
      <c r="F4" s="8">
        <f t="shared" si="0"/>
        <v>77458333344.599991</v>
      </c>
    </row>
    <row r="5" spans="1:6" x14ac:dyDescent="0.3">
      <c r="A5" s="4">
        <v>4</v>
      </c>
      <c r="B5" s="5">
        <v>45547</v>
      </c>
      <c r="C5" s="5">
        <v>45576</v>
      </c>
      <c r="D5" s="6">
        <v>16.899999999999999</v>
      </c>
      <c r="E5" s="10">
        <f t="shared" si="1"/>
        <v>4375000001</v>
      </c>
      <c r="F5" s="8">
        <f t="shared" si="0"/>
        <v>73937500016.899994</v>
      </c>
    </row>
    <row r="6" spans="1:6" x14ac:dyDescent="0.3">
      <c r="A6" s="4">
        <v>5</v>
      </c>
      <c r="B6" s="5">
        <v>45577</v>
      </c>
      <c r="C6" s="5">
        <v>45607</v>
      </c>
      <c r="D6" s="6">
        <v>16.899999999999999</v>
      </c>
      <c r="E6" s="10">
        <f t="shared" si="1"/>
        <v>4166666668</v>
      </c>
      <c r="F6" s="8">
        <f t="shared" si="0"/>
        <v>70416666689.199997</v>
      </c>
    </row>
    <row r="7" spans="1:6" x14ac:dyDescent="0.3">
      <c r="A7" s="4">
        <v>6</v>
      </c>
      <c r="B7" s="5">
        <v>45608</v>
      </c>
      <c r="C7" s="5">
        <v>45637</v>
      </c>
      <c r="D7" s="6">
        <v>16.899999999999999</v>
      </c>
      <c r="E7" s="10">
        <f t="shared" si="1"/>
        <v>3958333335</v>
      </c>
      <c r="F7" s="8">
        <f t="shared" si="0"/>
        <v>66895833361.499992</v>
      </c>
    </row>
    <row r="8" spans="1:6" x14ac:dyDescent="0.3">
      <c r="A8" s="4">
        <v>7</v>
      </c>
      <c r="B8" s="5">
        <v>45638</v>
      </c>
      <c r="C8" s="9">
        <v>45668</v>
      </c>
      <c r="D8" s="6">
        <v>16.899999999999999</v>
      </c>
      <c r="E8" s="10">
        <f t="shared" si="1"/>
        <v>3750000002</v>
      </c>
      <c r="F8" s="8">
        <f t="shared" si="0"/>
        <v>63375000033.799995</v>
      </c>
    </row>
    <row r="9" spans="1:6" x14ac:dyDescent="0.3">
      <c r="A9" s="4">
        <v>8</v>
      </c>
      <c r="B9" s="9">
        <v>45669</v>
      </c>
      <c r="C9" s="9">
        <v>45699</v>
      </c>
      <c r="D9" s="6">
        <v>16.899999999999999</v>
      </c>
      <c r="E9" s="10">
        <f t="shared" si="1"/>
        <v>3541666669</v>
      </c>
      <c r="F9" s="8">
        <f t="shared" si="0"/>
        <v>59854166706.099998</v>
      </c>
    </row>
    <row r="10" spans="1:6" x14ac:dyDescent="0.3">
      <c r="A10" s="4">
        <v>9</v>
      </c>
      <c r="B10" s="9">
        <v>45700</v>
      </c>
      <c r="C10" s="9">
        <v>45727</v>
      </c>
      <c r="D10" s="6">
        <v>16.899999999999999</v>
      </c>
      <c r="E10" s="10">
        <f t="shared" si="1"/>
        <v>3333333336</v>
      </c>
      <c r="F10" s="8">
        <f t="shared" si="0"/>
        <v>56333333378.399994</v>
      </c>
    </row>
    <row r="11" spans="1:6" x14ac:dyDescent="0.3">
      <c r="A11" s="4">
        <v>10</v>
      </c>
      <c r="B11" s="9">
        <v>45728</v>
      </c>
      <c r="C11" s="9">
        <v>45758</v>
      </c>
      <c r="D11" s="6">
        <v>16.899999999999999</v>
      </c>
      <c r="E11" s="10">
        <f t="shared" si="1"/>
        <v>3125000003</v>
      </c>
      <c r="F11" s="8">
        <f t="shared" si="0"/>
        <v>52812500050.699997</v>
      </c>
    </row>
    <row r="12" spans="1:6" x14ac:dyDescent="0.3">
      <c r="A12" s="4">
        <v>11</v>
      </c>
      <c r="B12" s="9">
        <v>45759</v>
      </c>
      <c r="C12" s="9">
        <v>45788</v>
      </c>
      <c r="D12" s="6">
        <v>16.899999999999999</v>
      </c>
      <c r="E12" s="10">
        <f t="shared" si="1"/>
        <v>2916666670</v>
      </c>
      <c r="F12" s="8">
        <f t="shared" si="0"/>
        <v>49291666722.999992</v>
      </c>
    </row>
    <row r="13" spans="1:6" x14ac:dyDescent="0.3">
      <c r="A13" s="4">
        <v>12</v>
      </c>
      <c r="B13" s="9">
        <v>45789</v>
      </c>
      <c r="C13" s="9">
        <v>45819</v>
      </c>
      <c r="D13" s="6">
        <v>16.899999999999999</v>
      </c>
      <c r="E13" s="10">
        <f t="shared" si="1"/>
        <v>2708333337</v>
      </c>
      <c r="F13" s="8">
        <f t="shared" si="0"/>
        <v>45770833395.299995</v>
      </c>
    </row>
    <row r="14" spans="1:6" x14ac:dyDescent="0.3">
      <c r="A14" s="4">
        <v>13</v>
      </c>
      <c r="B14" s="9">
        <v>45820</v>
      </c>
      <c r="C14" s="9">
        <v>45849</v>
      </c>
      <c r="D14" s="6">
        <v>16.899999999999999</v>
      </c>
      <c r="E14" s="10">
        <f t="shared" si="1"/>
        <v>2500000004</v>
      </c>
      <c r="F14" s="8">
        <f t="shared" si="0"/>
        <v>42250000067.599998</v>
      </c>
    </row>
    <row r="15" spans="1:6" x14ac:dyDescent="0.3">
      <c r="A15" s="4">
        <v>14</v>
      </c>
      <c r="B15" s="9">
        <v>45850</v>
      </c>
      <c r="C15" s="9">
        <v>45880</v>
      </c>
      <c r="D15" s="6">
        <v>16.899999999999999</v>
      </c>
      <c r="E15" s="10">
        <f t="shared" si="1"/>
        <v>2291666671</v>
      </c>
      <c r="F15" s="8">
        <f t="shared" si="0"/>
        <v>38729166739.899994</v>
      </c>
    </row>
    <row r="16" spans="1:6" x14ac:dyDescent="0.3">
      <c r="A16" s="4">
        <v>15</v>
      </c>
      <c r="B16" s="9">
        <v>45881</v>
      </c>
      <c r="C16" s="9">
        <v>45911</v>
      </c>
      <c r="D16" s="6">
        <v>16.899999999999999</v>
      </c>
      <c r="E16" s="10">
        <f t="shared" si="1"/>
        <v>2083333338</v>
      </c>
      <c r="F16" s="8">
        <f t="shared" si="0"/>
        <v>35208333412.199997</v>
      </c>
    </row>
    <row r="17" spans="1:6" x14ac:dyDescent="0.3">
      <c r="A17" s="4">
        <v>16</v>
      </c>
      <c r="B17" s="9">
        <v>45912</v>
      </c>
      <c r="C17" s="9">
        <v>45941</v>
      </c>
      <c r="D17" s="6">
        <v>16.899999999999999</v>
      </c>
      <c r="E17" s="10">
        <f t="shared" si="1"/>
        <v>1875000005</v>
      </c>
      <c r="F17" s="8">
        <f t="shared" si="0"/>
        <v>31687500084.499996</v>
      </c>
    </row>
    <row r="18" spans="1:6" x14ac:dyDescent="0.3">
      <c r="A18" s="4">
        <v>17</v>
      </c>
      <c r="B18" s="9">
        <v>45942</v>
      </c>
      <c r="C18" s="9">
        <v>45972</v>
      </c>
      <c r="D18" s="6">
        <v>16.899999999999999</v>
      </c>
      <c r="E18" s="10">
        <f t="shared" si="1"/>
        <v>1666666672</v>
      </c>
      <c r="F18" s="8">
        <f t="shared" si="0"/>
        <v>28166666756.799999</v>
      </c>
    </row>
    <row r="19" spans="1:6" x14ac:dyDescent="0.3">
      <c r="A19" s="4">
        <v>18</v>
      </c>
      <c r="B19" s="9">
        <v>45973</v>
      </c>
      <c r="C19" s="9">
        <v>46002</v>
      </c>
      <c r="D19" s="6">
        <v>16.899999999999999</v>
      </c>
      <c r="E19" s="10">
        <f t="shared" si="1"/>
        <v>1458333339</v>
      </c>
      <c r="F19" s="8">
        <f t="shared" si="0"/>
        <v>24645833429.099998</v>
      </c>
    </row>
    <row r="20" spans="1:6" x14ac:dyDescent="0.3">
      <c r="A20" s="4">
        <v>19</v>
      </c>
      <c r="B20" s="9">
        <v>46003</v>
      </c>
      <c r="C20" s="9">
        <v>46033</v>
      </c>
      <c r="D20" s="6">
        <v>16.899999999999999</v>
      </c>
      <c r="E20" s="10">
        <f t="shared" si="1"/>
        <v>1250000006</v>
      </c>
      <c r="F20" s="8">
        <f t="shared" si="0"/>
        <v>21125000101.399998</v>
      </c>
    </row>
    <row r="21" spans="1:6" x14ac:dyDescent="0.3">
      <c r="A21" s="4">
        <v>20</v>
      </c>
      <c r="B21" s="9">
        <v>46034</v>
      </c>
      <c r="C21" s="9">
        <v>46064</v>
      </c>
      <c r="D21" s="6">
        <v>16.899999999999999</v>
      </c>
      <c r="E21" s="10">
        <f t="shared" si="1"/>
        <v>1041666673</v>
      </c>
      <c r="F21" s="8">
        <f t="shared" si="0"/>
        <v>17604166773.699997</v>
      </c>
    </row>
    <row r="22" spans="1:6" x14ac:dyDescent="0.3">
      <c r="A22" s="4">
        <v>21</v>
      </c>
      <c r="B22" s="9">
        <v>46065</v>
      </c>
      <c r="C22" s="9">
        <v>46092</v>
      </c>
      <c r="D22" s="6">
        <v>16.899999999999999</v>
      </c>
      <c r="E22" s="10">
        <f t="shared" si="1"/>
        <v>833333340</v>
      </c>
      <c r="F22" s="8">
        <f t="shared" si="0"/>
        <v>14083333445.999998</v>
      </c>
    </row>
    <row r="23" spans="1:6" x14ac:dyDescent="0.3">
      <c r="A23" s="4">
        <v>22</v>
      </c>
      <c r="B23" s="9">
        <v>46093</v>
      </c>
      <c r="C23" s="9">
        <v>46123</v>
      </c>
      <c r="D23" s="6">
        <v>16.899999999999999</v>
      </c>
      <c r="E23" s="10">
        <f t="shared" si="1"/>
        <v>625000007</v>
      </c>
      <c r="F23" s="8">
        <f t="shared" si="0"/>
        <v>10562500118.299999</v>
      </c>
    </row>
    <row r="24" spans="1:6" x14ac:dyDescent="0.3">
      <c r="A24" s="4">
        <v>23</v>
      </c>
      <c r="B24" s="9">
        <v>46124</v>
      </c>
      <c r="C24" s="9">
        <v>46153</v>
      </c>
      <c r="D24" s="6">
        <v>16.899999999999999</v>
      </c>
      <c r="E24" s="10">
        <f t="shared" si="1"/>
        <v>416666674</v>
      </c>
      <c r="F24" s="8">
        <f t="shared" si="0"/>
        <v>7041666790.5999994</v>
      </c>
    </row>
    <row r="25" spans="1:6" x14ac:dyDescent="0.3">
      <c r="A25" s="4">
        <v>24</v>
      </c>
      <c r="B25" s="9">
        <v>46154</v>
      </c>
      <c r="C25" s="9">
        <v>46184</v>
      </c>
      <c r="D25" s="6">
        <v>16.899999999999999</v>
      </c>
      <c r="E25" s="10">
        <f t="shared" si="1"/>
        <v>208333341</v>
      </c>
      <c r="F25" s="8">
        <f t="shared" si="0"/>
        <v>3520833462.8999996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jongbuem</dc:creator>
  <cp:lastModifiedBy>jongbuem</cp:lastModifiedBy>
  <dcterms:created xsi:type="dcterms:W3CDTF">2024-07-19T04:30:26Z</dcterms:created>
  <dcterms:modified xsi:type="dcterms:W3CDTF">2024-07-19T04:31:02Z</dcterms:modified>
</cp:coreProperties>
</file>