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Agentes-RAG\GCP\Procesar Bloques Unstructured\data\"/>
    </mc:Choice>
  </mc:AlternateContent>
  <xr:revisionPtr revIDLastSave="0" documentId="13_ncr:9_{AF646C60-D145-45EF-89C8-FBA769A6193D}" xr6:coauthVersionLast="47" xr6:coauthVersionMax="47" xr10:uidLastSave="{00000000-0000-0000-0000-000000000000}"/>
  <bookViews>
    <workbookView xWindow="-108" yWindow="-108" windowWidth="23256" windowHeight="12456" xr2:uid="{A3AB9781-1D58-44E0-870A-7FADD78D131A}"/>
  </bookViews>
  <sheets>
    <sheet name="Bloques_y_tablas" sheetId="2" r:id="rId1"/>
    <sheet name="Hoja1" sheetId="1" r:id="rId2"/>
    <sheet name="Etiquetas-bloques-clasificacion" sheetId="3" r:id="rId3"/>
  </sheets>
  <definedNames>
    <definedName name="DatosExternos_1" localSheetId="0" hidden="1">Bloques_y_tablas!$A$1:$W$225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1" l="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3" i="1"/>
  <c r="G4" i="1"/>
  <c r="G5" i="1"/>
  <c r="G6" i="1"/>
  <c r="G7" i="1"/>
  <c r="G8" i="1"/>
  <c r="G9" i="1"/>
  <c r="G10" i="1"/>
  <c r="G11" i="1"/>
  <c r="G12" i="1"/>
  <c r="G13" i="1"/>
  <c r="G14" i="1"/>
  <c r="G15"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 i="1"/>
  <c r="E226" i="1" l="1"/>
  <c r="F22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1BBECA-4DC7-4FF3-A8E0-37B0E2B5E6D8}" keepAlive="1" name="Consulta - Bloques_y_tablas" description="Conexión a la consulta 'Bloques_y_tablas' en el libro." type="5" refreshedVersion="8" background="1" saveData="1">
    <dbPr connection="Provider=Microsoft.Mashup.OleDb.1;Data Source=$Workbook$;Location=Bloques_y_tablas;Extended Properties=&quot;&quot;" command="SELECT * FROM [Bloques_y_tablas]"/>
  </connection>
</connections>
</file>

<file path=xl/sharedStrings.xml><?xml version="1.0" encoding="utf-8"?>
<sst xmlns="http://schemas.openxmlformats.org/spreadsheetml/2006/main" count="4510" uniqueCount="947">
  <si>
    <t>Column1</t>
  </si>
  <si>
    <t>type</t>
  </si>
  <si>
    <t>element_id</t>
  </si>
  <si>
    <t>text</t>
  </si>
  <si>
    <t>coordinates_points</t>
  </si>
  <si>
    <t>coordinates_system</t>
  </si>
  <si>
    <t>coordinates_layout_width</t>
  </si>
  <si>
    <t>coordinates_layout_height</t>
  </si>
  <si>
    <t>last_modified</t>
  </si>
  <si>
    <t>filetype</t>
  </si>
  <si>
    <t>languages</t>
  </si>
  <si>
    <t>page_number</t>
  </si>
  <si>
    <t>file_directory</t>
  </si>
  <si>
    <t>filename</t>
  </si>
  <si>
    <t>detection_class_prob</t>
  </si>
  <si>
    <t>parent_id</t>
  </si>
  <si>
    <t>image_path</t>
  </si>
  <si>
    <t>next_block</t>
  </si>
  <si>
    <t>makes_sense</t>
  </si>
  <si>
    <t>block_type</t>
  </si>
  <si>
    <t>description</t>
  </si>
  <si>
    <t>table_text</t>
  </si>
  <si>
    <t>image_description</t>
  </si>
  <si>
    <t>UncategorizedText</t>
  </si>
  <si>
    <t>2a79c74e7aacdeced6760e8e3a21a60e</t>
  </si>
  <si>
    <t>1 2 0 2</t>
  </si>
  <si>
    <t>((45.388888888888886, 589.6111111111111), (45.388888888888886, 700.7222222222222), (100.94444444444446, 700.7222222222222), (100.94444444444446, 589.6111111111111))</t>
  </si>
  <si>
    <t>PixelSpace</t>
  </si>
  <si>
    <t>application/pdf</t>
  </si>
  <si>
    <t>['eng']</t>
  </si>
  <si>
    <t>../papers</t>
  </si>
  <si>
    <t>Retrieval-Augmented Generation for Knowledge-Intensive NLP Tasks.pdf</t>
  </si>
  <si>
    <t/>
  </si>
  <si>
    <t>r p A 2 1 ] L C . s c [</t>
  </si>
  <si>
    <t>The text block appears to be a random sequence of numbers and does not convey a clear meaning.</t>
  </si>
  <si>
    <t>Header</t>
  </si>
  <si>
    <t>6afcf8d92b2e1513a713972102cd8216</t>
  </si>
  <si>
    <t>((45.1381721496582, 688.5795288085938), (45.1381721496582, 1412.005126953125), (100.94444444444446, 1412.005126953125), (100.94444444444446, 688.5795288085938))</t>
  </si>
  <si>
    <t>4 v 1 0 4 1 1 . 5 0 0 2 : v i X r a</t>
  </si>
  <si>
    <t>The text block appears to be a random sequence of characters and symbols without clear meaning.</t>
  </si>
  <si>
    <t>3a8065e6efc332ca5cd4bf6950df8663</t>
  </si>
  <si>
    <t>((45.388888888888886, 1094.1666666666665), (45.388888888888886, 1555.5555555555554), (100.94444444444446, 1555.5555555555554), (100.94444444444446, 1094.1666666666665))</t>
  </si>
  <si>
    <t>Retrieval-Augmented Generation for Knowledge-Intensive NLP Tasks</t>
  </si>
  <si>
    <t>The text block consists of a seemingly random sequence of alphanumeric characters and symbols, lacking clear meaning or context.</t>
  </si>
  <si>
    <t>Title</t>
  </si>
  <si>
    <t>683c711fcc9f2170bd2584bb150a2725</t>
  </si>
  <si>
    <t>((463.0325927734375, 276.19338500000003), (463.0325927734375, 381.2864074707031), (1239.3253173828125, 381.2864074707031), (1239.3253173828125, 276.19338500000003))</t>
  </si>
  <si>
    <t>Patrick Lewis'?, Ethan Perez*,</t>
  </si>
  <si>
    <t>The title of the research paper.</t>
  </si>
  <si>
    <t>NarrativeText</t>
  </si>
  <si>
    <t>5549ff0886ea40db28c2e81555d860fb</t>
  </si>
  <si>
    <t>((664.65380859375, 498.6003255555554), (664.65380859375, 530.0421761111108), (1038.976318359375, 530.0421761111108), (1038.976318359375, 498.6003255555554))</t>
  </si>
  <si>
    <t>Aleksandra Piktus†, Fabio Petroni†, Vladimir Karpukhin†, Naman Goyal†, Heinrich Küttler†,</t>
  </si>
  <si>
    <t>Author Names</t>
  </si>
  <si>
    <t>Lists the names of authors, potentially with affiliations indicated by symbols.</t>
  </si>
  <si>
    <t>55a1a3e368bec0cc7cf08f0f2c37199a</t>
  </si>
  <si>
    <t>((301.7610168457031, 576.878103333333), (301.7610168457031, 608.3171761111107), (1434.0615234375, 608.3171761111107), (1434.0615234375, 576.878103333333))</t>
  </si>
  <si>
    <t>Mike Lewis†, Wen-tau Yih†, Tim Rocktäschel†‡, Sebastian Riedel†‡, Douwe Kiela†</t>
  </si>
  <si>
    <t>Lists the names of authors, potentially affiliated with a specific section or contribution.</t>
  </si>
  <si>
    <t>e854e908dcc69424c54ebccb27b30973</t>
  </si>
  <si>
    <t>((363.132080078125, 655.153103333333), (363.132080078125, 686.5921761111107), (1333.4135456666668, 686.5921761111107), (1333.4135456666668, 655.153103333333))</t>
  </si>
  <si>
    <t>TFacebook Al Research; {University College London; *New York University; plewis@fb.com</t>
  </si>
  <si>
    <t>Lists the authors of the research paper.</t>
  </si>
  <si>
    <t>15df17659502acdb0a3d461eb47e5fb0</t>
  </si>
  <si>
    <t>((419.68611111111125, 729.250325555555), (419.68611111111125, 796.8880477777773), (1280.3141022222221, 796.8880477777773), (1280.3141022222221, 729.250325555555))</t>
  </si>
  <si>
    <t>Abstract</t>
  </si>
  <si>
    <t>The text appears to be a malformed mix of author affiliations and an email address, lacking clear meaning.</t>
  </si>
  <si>
    <t>9a1b9a1d4083b4182615d5e9266c2f20</t>
  </si>
  <si>
    <t>((788.2166666666667, 878.8706577777773), (788.2166666666667, 912.0795466666661), (914.9134521484375, 912.0795466666661), (914.9134521484375, 878.8706577777773))</t>
  </si>
  <si>
    <t>Large pre-trained language models have been shown to store factual knowledge in their parameters, and achieve state-of-the-art results when ﬁne-tuned on down- stream NLP tasks. However, their ability to access and precisely manipulate knowl- edge is still limited, and hence on knowledge-intensive tasks, their performance lags behind task-speciﬁc architectures. Additionally, providing provenance for their decisions and updating their world knowledge remain open research problems. Pre- trained models with a differentiable access mechanism to explicit non-parametric memory have so far been only investigated for extractive downstream tasks. We explore a general-purpose ﬁne-tuning recipe for retrieval-augmented generation (RAG) — models which combine pre-trained parametric and non-parametric mem- ory for language generation. We introduce RAG models where the parametric memory is a pre-trained seq2seq model and the non-parametric memory is a dense vector index of Wikipedia, accessed with a pre-trained neural retriever. We com- pare two RAG formulations, one which conditions on the same retrieved passages across the whole generated sequence, and another which can use different passages per token. We ﬁne-tune and evaluate our models on a wide range of knowledge- intensive NLP tasks and set the state of the art on three open domain QA tasks, outperforming parametric seq2seq models and task-speciﬁc retrieve-and-extract architectures. For language generation tasks, we ﬁnd that RAG models generate more speciﬁc, diverse and factual language than a state-of-the-art parametric-only seq2seq baseline.</t>
  </si>
  <si>
    <t>The title of the document.</t>
  </si>
  <si>
    <t>a0c2906439baeb7c4d258c8af0abf5c4</t>
  </si>
  <si>
    <t>((398.7138888888889, 953.0675600000001), (398.7138888888889, 1586.7997822222223), (1312.1536865234375, 1586.7997822222223), (1312.1536865234375, 953.0675600000001))</t>
  </si>
  <si>
    <t>1 Introduction</t>
  </si>
  <si>
    <t>This paragraph discusses the capabilities and limitations of large pre-trained language models, particularly in knowledge-intensive tasks. It introduces RAG models as a solution, combining parametric and non-parametric memory for improved language generation.</t>
  </si>
  <si>
    <t>fcf19257d4d0f0e39665499fc870ede6</t>
  </si>
  <si>
    <t>((295.1087646484375, 1657.353991111111), (295.1087646484375, 1690.56288), (535.5828247070312, 1690.56288), (535.5828247070312, 1657.353991111111))</t>
  </si>
  <si>
    <t>Pre-trained neural language models have been shown to learn a substantial amount of in-depth knowl- edge from data [47]. They can do so without any access to an external memory, as a parameterized implicit knowledge base [51, 52]. While this development is exciting, such models do have down- sides: They cannot easily expand or revise their memory, can’t straightforwardly provide insight into their predictions, and may produce “hallucinations” [38]. Hybrid models that combine parametric memory with non-parametric (i.e., retrieval-based) memories [20, 26, 48] can address some of these issues because knowledge can be directly revised and expanded, and accessed knowledge can be inspected and interpreted. REALM [20] and ORQA [31], two recently introduced models that combine masked language models [8] with a differentiable retriever, have shown promising results,</t>
  </si>
  <si>
    <t>This text block is a section title, likely introducing the first part of the document.</t>
  </si>
  <si>
    <t>f38e5e95a1651b2ecb889bf68e6e1f95</t>
  </si>
  <si>
    <t>((300.0, 1729.7647822222223), (300.0, 1999.8608933333335), (1408.0704345703125, 1999.8608933333335), (1408.0704345703125, 1729.7647822222223))</t>
  </si>
  <si>
    <t>D I el The middle ear includes End-to-End Backprop through q and pe the tympanic cavity and the three ossicles. (y) Define "middle ear" (x) Question Answering: Question Query Retriever p Document Generator pg Chnower Gereratn Index (Non-Parametric) (Parametric) d2) supports (y) Barack Obama was born in Hawaii.(x) q(x) Fact Verification: Fact Query Fact Verification: Label Generation The Divine This 14th century work Comedy (x) is divided into 3 Jeopardy Question Generation: Answer Query Sections: "Inferno", "Burgatorio® &amp; "Paradiso" 2 Question Generation</t>
  </si>
  <si>
    <t>This block discusses the advantages and disadvantages of pre-trained neural language models, highlighting their limitations in memory expansion, revision, and prediction transparency. It further introduces hybrid models as a potential solution to address these issues by combining parametric and non-parametric memories, citing examples like REALM and ORQA.</t>
  </si>
  <si>
    <t>Image</t>
  </si>
  <si>
    <t>ab0bd2254a3cce2989f826c24652ee5e</t>
  </si>
  <si>
    <t>((306.85675048828125, 189.9801788330078), (306.85675048828125, 507.15521240234375), (1382.9215087890625, 507.15521240234375), (1382.9215087890625, 189.9801788330078))</t>
  </si>
  <si>
    <t>./images/Retrieval-Augmented Generation for Knowledge-Intensive NLP Tasks.pdf/figure-2-1.jpg</t>
  </si>
  <si>
    <t>Figure 1: Overview of our approach. We combine a pre-trained retriever (Query Encoder + Document Index) with a pre-trained seq2seq model (Generator) and ﬁne-tune end-to-end. For query x, we use Maximum Inner Product Search (MIPS) to ﬁnd the top-K documents zi. For ﬁnal prediction y, we treat z as a latent variable and marginalize over seq2seq predictions given different documents.</t>
  </si>
  <si>
    <t xml:space="preserve">The image depicts a diagram outlining an end-to-end backpropagation process through components 'q' and 'pe'. 
**Left Side (Green Box):**
* Labeled "Retriever pn (Non-Parametric)" 
* Starts with a "Query Encoder" receiving an input query 'q'. Example queries illustrate different NLP tasks: "Define 'middle ear' (x)", "Barack Obama was born in Hawaii. (x)", "The Divine Comedy (x)".
* The encoded query 'q' is processed to 'q(x)' and then fed into "MIPS" (likely a retrieval model).
* MIPS interacts with a "Document Index" containing documents represented by wavy lines (d(z)). Documents are retrieved based on similarity with the query. 
**Right Side (Blue Box):**
* Labeled "Generator pe (Parametric)"
* Receives retrieved documents from the left side.
* Processes them through a "Marginalize" step, culminating in an output 'pe'.
* Example outputs represent answers corresponding to the input queries: "The middle ear includes the tympanic cavity and the three ossicles. (y)", "supports (y)", "This 14th-century work is divided into 3 sections: 'Inferno', 'Purgatorio' &amp; 'Paradiso' (y)".
**Overall:** The diagram showcases an NLP system where a query is encoded, used for retrieving relevant documents, and then processed to generate a response. The dashed arrow connecting the output to the input signifies end-to-end backpropagation for training the system. 
</t>
  </si>
  <si>
    <t>f9cd9c3003fd60a4c4efcd3ad992391d</t>
  </si>
  <si>
    <t>((295.77911376953125, 534.0171716666664), (295.77911376953125, 653.2358933333335), (1404.668212890625, 653.2358933333335), (1404.668212890625, 534.0171716666664))</t>
  </si>
  <si>
    <t>but have only explored open-domain extractive question answering. Here, we bring hybrid parametric and non-parametric memory to the “workhorse of NLP,” i.e. sequence-to-sequence (seq2seq) models.</t>
  </si>
  <si>
    <t>FigureCaption</t>
  </si>
  <si>
    <t>Description of the approach combining a pre-trained retriever with a pre-trained seq2seq model for query-based text generation.</t>
  </si>
  <si>
    <t>58b28c1630e26712d97fe7298b3184d7</t>
  </si>
  <si>
    <t>((296.3477478027344, 714.1786711111109), (296.3477478027344, 772.1553377777777), (1406.2171630859375, 772.1553377777777), (1406.2171630859375, 714.1786711111109))</t>
  </si>
  <si>
    <t>We endow pre-trained, parametric-memory generation models with a non-parametric memory through a general-purpose ﬁne-tuning approach which we refer to as retrieval-augmented generation (RAG). We build RAG models where the parametric memory is a pre-trained seq2seq transformer, and the non-parametric memory is a dense vector index of Wikipedia, accessed with a pre-trained neural retriever. We combine these components in a probabilistic model trained end-to-end (Fig. 1). The retriever (Dense Passage Retriever [26], henceforth DPR) provides latent documents conditioned on the input, and the seq2seq model (BART [32]) then conditions on these latent documents together with the input to generate the output. We marginalize the latent documents with a top-K approximation, either on a per-output basis (assuming the same document is responsible for all tokens) or a per-token basis (where different documents are responsible for different tokens). Like T5 [51] or BART, RAG can be ﬁne-tuned on any seq2seq task, whereby both the generator and retriever are jointly learned.</t>
  </si>
  <si>
    <t>This text segment discusses the limitations of existing question-answering systems and introduces a novel approach that combines parametric and non-parametric memory for sequence-to-sequence models in natural language processing.</t>
  </si>
  <si>
    <t>0b98408d9ec7a03b6775a55166967b66</t>
  </si>
  <si>
    <t>((298.7, 790.006448888889), (298.7, 1120.7108933333332), (1405.7005615234375, 1120.7108933333332), (1405.7005615234375, 790.006448888889))</t>
  </si>
  <si>
    <t>There has been extensive previous work proposing architectures to enrich systems with non-parametric memory which are trained from scratch for speciﬁc tasks, e.g. memory networks [64, 55], stack- augmented networks [25] and memory layers [30]. In contrast, we explore a setting where both parametric and non-parametric memory components are pre-trained and pre-loaded with extensive knowledge. Crucially, by using pre-trained access mechanisms, the ability to access knowledge is present without additional training.</t>
  </si>
  <si>
    <t>This paragraph describes Retrieval-Augmented Generation (RAG), a method to enhance pre-trained language models with non-parametric memory. It details the components of RAG models, how they leverage latent documents for generation, and their applicability to various NLP tasks.</t>
  </si>
  <si>
    <t>acbac10c6dc0657cc2a12c4bd094fcba</t>
  </si>
  <si>
    <t>((299.14166666666665, 1138.5592266666665), (299.14166666666665, 1317.7497822222222), (1408.96142578125, 1317.7497822222222), (1408.96142578125, 1138.5592266666665))</t>
  </si>
  <si>
    <t>Our results highlight the beneﬁts of combining parametric and non-parametric memory with genera- tion for knowledge-intensive tasks—tasks that humans could not reasonably be expected to perform without access to an external knowledge source. Our RAG models achieve state-of-the-art results on open Natural Questions [29], WebQuestions [3] and CuratedTrec [2] and strongly outperform recent approaches that use specialised pre-training objectives on TriviaQA [24]. Despite these being extractive tasks, we ﬁnd that unconstrained generation outperforms previous extractive approaches. For knowledge-intensive generation, we experiment with MS-MARCO [1] and Jeopardy question generation, and we ﬁnd that our models generate responses that are more factual, speciﬁc, and diverse than a BART baseline. For FEVER [56] fact veriﬁcation, we achieve results within 4.3% of state-of-the-art pipeline models which use strong retrieval supervision. Finally, we demonstrate that the non-parametric memory can be replaced to update the models’ knowledge as the world changes.1</t>
  </si>
  <si>
    <t>This paragraph contrasts the authors' approach of using pre-trained parametric and non-parametric memory components with previous work that trains architectures from scratch. It highlights the advantage of their approach, where the ability to access knowledge is readily available without the need for additional training.</t>
  </si>
  <si>
    <t>1b2e64cf663ea23f235f0cb5fcb75715</t>
  </si>
  <si>
    <t>((299.0027777777778, 1335.5981155555553), (299.0027777777778, 1666.30256), (1409.3521728515625, 1666.30256), (1409.3521728515625, 1335.5981155555553))</t>
  </si>
  <si>
    <t>2 Methods</t>
  </si>
  <si>
    <t>This block discusses the results of combining parametric and non-parametric memory with generation for knowledge-intensive tasks. It highlights the models' performance on various tasks like Natural Questions, WebQuestions, CuratedTrec, TriviaQA, MS-MARCO, Jeopardy question generation, and FEVER fact verification.</t>
  </si>
  <si>
    <t>50dd4b92531656815e2f268ed8b9fe66</t>
  </si>
  <si>
    <t>((295.83807373046875, 1712.1428799999999), (295.83807373046875, 1745.3517688888887), (474.6036682128906, 1745.3517688888887), (474.6036682128906, 1712.1428799999999))</t>
  </si>
  <si>
    <t>We explore RAG models, which use the input sequence x to retrieve text documents z and use them as additional context when generating the target sequence y. As shown in Figure 1, our models leverage two components: (i) a retriever pη(z|x) with parameters η that returns (top-K truncated) distributions over text passages given a query x and (ii) a generator pθ(yi|x, z, y1:i−1) parametrized</t>
  </si>
  <si>
    <t>A title indicating a section or list item focusing on 'Methods'.</t>
  </si>
  <si>
    <t>a0da01ef26708057d4cc0306e0e0cd50</t>
  </si>
  <si>
    <t>((296.85443115234375, 1779.5226233333333), (296.85443115234375, 1900.6442144444443), (1406.84716796875, 1900.6442144444443), (1406.84716796875, 1779.5226233333333))</t>
  </si>
  <si>
    <t>1Code to run experiments with RAG has been open-sourced as part of the HuggingFace Transform- ers Library [66] and can be found at https://github.com/huggingface/transformers/blob/master/ examples/rag/. An interactive demo of RAG models can be found at https://huggingface.co/rag/</t>
  </si>
  <si>
    <t>This text describes RAG models, their components like retriever and generator, and their functions within the model.</t>
  </si>
  <si>
    <t>bf9c21f5b9c6ce9a6458713bd5905f7b</t>
  </si>
  <si>
    <t>((297.1602783203125, 1921.0543377777778), (297.1602783203125, 2005.5292799999997), (1404.1372789333336, 2005.5292799999997), (1404.1372789333336, 1921.0543377777778))</t>
  </si>
  <si>
    <t>2</t>
  </si>
  <si>
    <t>Describes open-source code for RAG experiments and provides links to the code repository and an interactive demo.</t>
  </si>
  <si>
    <t>Footer</t>
  </si>
  <si>
    <t>d2264acf5acd398f1b67636fbaeb14e9</t>
  </si>
  <si>
    <t>((843.0670166015625, 2061.325893333333), (843.0670166015625, 2088.999782222222), (857.8004760742188, 2088.999782222222), (857.8004760742188, 2061.325893333333))</t>
  </si>
  <si>
    <t>by θ that generates a current token based on a context of the previous i − 1 tokens y1:i−1, the original input x and a retrieved passage z.</t>
  </si>
  <si>
    <t>The text block consists of only the number '2', lacking any context or meaning.</t>
  </si>
  <si>
    <t>7b5a8dbec96a0efd1d06a8369d4f331f</t>
  </si>
  <si>
    <t>((293.5028076171875, 205.3698455555554), (293.5028076171875, 263.95533777777774), (1409.98828125, 263.95533777777774), (1409.98828125, 205.3698455555554))</t>
  </si>
  <si>
    <t>To train the retriever and generator end-to-end, we treat the retrieved document as a latent variable. We propose two models that marginalize over the latent documents in different ways to produce a distribution over generated text. In one approach, RAG-Sequence, the model uses the same document to predict each target token. The second approach, RAG-Token, can predict each target token based on a different document. In the following, we formally introduce both models and then describe the pη and pθ components, as well as the training and decoding procedure.</t>
  </si>
  <si>
    <t>This text block describes a technical aspect of a model, focusing on how it generates a current token based on previous tokens, original input, and retrieved passages.</t>
  </si>
  <si>
    <t>45d66f0c430688b64c982031a8b576be</t>
  </si>
  <si>
    <t>((298.7, 281.803671111111), (298.7, 462.92477000000014), (1409.3265380859375, 462.92477000000014), (1409.3265380859375, 281.803671111111))</t>
  </si>
  <si>
    <t>2.1 Models</t>
  </si>
  <si>
    <t>Describes two models, RAG-Sequence and RAG-Token, for end-to-end training of retriever and generator components in a text generation system. It outlines how these models utilize retrieved documents to generate text and briefly mentions the components involved in the process.</t>
  </si>
  <si>
    <t>1364452f97c794bc0b56d74319a77002</t>
  </si>
  <si>
    <t>((298.10308837890625, 499.8182872222224), (298.10308837890625, 527.4921761111111), (448.48065185546875, 527.4921761111111), (448.48065185546875, 499.8182872222224))</t>
  </si>
  <si>
    <t>RAG-Sequence Model The RAG-Sequence model uses the same retrieved document to generate the complete sequence. Technically, it treats the retrieved document as a single latent variable that is marginalized to get the seq2seq probability p(y|x) via a top-K approximation. Concretely, the top K documents are retrieved using the retriever, and the generator produces the output sequence probability for each document, which are then marginalized,</t>
  </si>
  <si>
    <t>A section title likely introducing a discussion about different types of models.</t>
  </si>
  <si>
    <t>f7336e3c514488e3e1176668b0aee5a5</t>
  </si>
  <si>
    <t>((296.9883117675781, 555.3043983333336), (296.9883117675781, 704.3858933333335), (1410.18896484375, 704.3858933333335), (1410.18896484375, 555.3043983333336))</t>
  </si>
  <si>
    <t>N Pracseasence(U7) = D py(2l@)po(yla.z) = D puzlz) [ [ po(wilz, 2, y1i-1) z€top-k(p(-|z)) z€top-k(p(-|z)) i</t>
  </si>
  <si>
    <t>Describes the RAG-Sequence model, which retrieves a document and treats it as a single latent variable to generate a complete sequence.</t>
  </si>
  <si>
    <t>Formula</t>
  </si>
  <si>
    <t>42ab8ac66a27bc76ad6cc76dab72bbf1</t>
  </si>
  <si>
    <t>((398.22777777777776, 720.0003255555556), (398.22777777777776, 812.1522216796875), (1301.7734864999998, 812.1522216796875), (1301.7734864999998, 720.0003255555556))</t>
  </si>
  <si>
    <t>RAG-Token Model In the RAG-Token model we can draw a different latent document for each target token and marginalize accordingly. This allows the generator to choose content from several documents when producing an answer. Concretely, the top K documents are retrieved using the retriever, and then the generator produces a distribution for the next output token for each document, before marginalizing, and repeating the process with the following output token, Formally, we deﬁne:</t>
  </si>
  <si>
    <t>Mathematical formula related to probability and top-k selection.</t>
  </si>
  <si>
    <t>fb12f95b0899cc7b5c570161715fb064</t>
  </si>
  <si>
    <t>((295.8310546875, 839.7905094444448), (295.8310546875, 988.8692266666666), (1407.905517578125, 988.8692266666666), (1407.905517578125, 839.7905094444448))</t>
  </si>
  <si>
    <t>N Pracnen (W7) ~ [ S paGlpeilr, 2z p1) i z€top-k(p(-|z))</t>
  </si>
  <si>
    <t>Explains the RAG-Token model, its document retrieval process, and how it generates output tokens by considering multiple documents.</t>
  </si>
  <si>
    <t>12ce1178d589addb2928385031ac205b</t>
  </si>
  <si>
    <t>((505.2166666666666, 1004.4864366666668), (505.2166666666666, 1098.7362060546875), (1194.7845976111112, 1098.7362060546875), (1194.7845976111112, 1004.4864366666668))</t>
  </si>
  <si>
    <t>Finally, we note that RAG can be used for sequence classiﬁcation tasks by considering the target class as a target sequence of length one, in which case RAG-Sequence and RAG-Token are equivalent.</t>
  </si>
  <si>
    <t>The text appears to be a mathematical formula or expression that is not meaningful on its own.</t>
  </si>
  <si>
    <t>fdb47fd0a70f8dfce454e911bbfab3b7</t>
  </si>
  <si>
    <t>((293.3083801269531, 1124.1647822222221), (293.3083801269531, 1182.1414488888888), (1407.800048828125, 1182.1414488888888), (1407.800048828125, 1124.1647822222221))</t>
  </si>
  <si>
    <t>2.2 Retriever: DPR</t>
  </si>
  <si>
    <t>Explains how RAG can be applied to sequence classification tasks by treating the target class as a single-length target sequence, making RAG-Sequence and RAG-Token equivalent in this context.</t>
  </si>
  <si>
    <t>4304a0d6f74e64a1800095490a884d6a</t>
  </si>
  <si>
    <t>((297.1885986328125, 1220.9655094444445), (297.1885986328125, 1248.6393983333332), (548.4008266666667, 1248.6393983333332), (548.4008266666667, 1220.9655094444445))</t>
  </si>
  <si>
    <t>The retrieval component pη(z|x) is based on DPR [26]. DPR follows a bi-encoder architecture:</t>
  </si>
  <si>
    <t>A section title likely referring to a specific component or method related to retrieval.</t>
  </si>
  <si>
    <t>973dfae111ba3ad2a5910c17b2b558dc</t>
  </si>
  <si>
    <t>((299.14166666666665, 1276.0365122222222), (299.14166666666665, 1306.2525477777776), (1355.186771666667, 1306.2525477777776), (1355.186771666667, 1276.0365122222222))</t>
  </si>
  <si>
    <t>py(zl2) cexp (d(z)Ta())</t>
  </si>
  <si>
    <t>Describes the retrieval component based on DPR and its bi-encoder architecture.</t>
  </si>
  <si>
    <t>0cff167889198e1537967b87359c519f</t>
  </si>
  <si>
    <t>((429.64722222222224, 1312.8665555555556), (429.64722222222224, 1354.260881111111), (751.4329432777777, 1354.260881111111), (751.4329432777777, 1312.8665555555556))</t>
  </si>
  <si>
    <t>d(z) = BERTd(z), q(x) = BERTq(x)</t>
  </si>
  <si>
    <t>The text appears to be a fragment of code or a formula and lacks context to determine its meaning.</t>
  </si>
  <si>
    <t>6150d0afd7f420db69c582cb10d2dae0</t>
  </si>
  <si>
    <t>((444.9538879394531, 1324.0476233333334), (444.9538879394531, 1354.260881111111), (1270.3540420555562, 1354.260881111111), (1270.3540420555562, 1324.0476233333334))</t>
  </si>
  <si>
    <t>where d(z) is a dense representation of a document produced by a BERTBASE document encoder [8], and q(x) a query representation produced by a query encoder, also based on BERTBASE. Calculating top-k(pη(·|x)), the list of k documents z with highest prior probability pη(z|x), is a Maximum Inner Product Search (MIPS) problem, which can be approximately solved in sub-linear time [23]. We use a pre-trained bi-encoder from DPR to initialize our retriever and to build the document index. This retriever was trained to retrieve documents which contain answers to TriviaQA [24] questions and Natural Questions [29]. We refer to the document index as the non-parametric memory.</t>
  </si>
  <si>
    <t>Formula defining d(z) as a dense representation of a document produced by a BERTBASE document encoder and q(x) as a query representation produced by a query encoder, also based on BERTBASE.</t>
  </si>
  <si>
    <t>0255aaab2b672f13e4aa22f5faf56fed</t>
  </si>
  <si>
    <t>((299.0027777777778, 1369.6727272222222), (299.0027777777778, 1579.80256), (1407.091064453125, 1579.80256), (1407.091064453125, 1369.6727272222222))</t>
  </si>
  <si>
    <t>2.3 Generator: BART</t>
  </si>
  <si>
    <t>This paragraph describes the technical details of a retrieval system using BERT and MIPS for document retrieval based on query relevance.</t>
  </si>
  <si>
    <t>4ee1f4f148a1b04123886a1e72752ec1</t>
  </si>
  <si>
    <t>((298.1676330566406, 1618.6266205555555), (298.1676330566406, 1646.3005094444443), (578.5135498046875, 1646.3005094444443), (578.5135498046875, 1618.6266205555555))</t>
  </si>
  <si>
    <t>The generator component pθ(yi|x, z, y1:i−1) could be modelled using any encoder-decoder. We use BART-large [32], a pre-trained seq2seq transformer [58] with 400M parameters. To combine the input x with the retrieved content z when generating from BART, we simply concatenate them. BART was pre-trained using a denoising objective and a variety of different noising functions. It has obtained state-of-the-art results on a diverse set of generation tasks and outperforms comparably-sized T5 models [32]. We refer to the BART generator parameters θ as the parametric memory henceforth.</t>
  </si>
  <si>
    <t>This is a section title likely followed by a descriptive block about the BART generator.</t>
  </si>
  <si>
    <t>48ba381148e4f560f12fb05c7f51d962</t>
  </si>
  <si>
    <t>((299.14166666666665, 1673.6976233333332), (299.14166666666665, 1853.4942266666667), (1407.786865234375, 1853.4942266666667), (1407.786865234375, 1673.6976233333332))</t>
  </si>
  <si>
    <t>2.4 Training</t>
  </si>
  <si>
    <t>This text describes the generator component used in their research, specifically focusing on BART-large and its advantages in text generation.</t>
  </si>
  <si>
    <t>fbf283a1b37562d1887626973f73615f</t>
  </si>
  <si>
    <t>((297.0955505371094, 1892.3210649999999), (297.0955505371094, 1919.994953888889), (466.24639892578125, 1919.994953888889), (466.24639892578125, 1892.3210649999999))</t>
  </si>
  <si>
    <t>We jointly train the retriever and generator components without any direct supervision on what document should be retrieved. Given a ﬁne-tuning training corpus of input/output pairs (xj, yj), we</t>
  </si>
  <si>
    <t>This text block is a section title within the document.</t>
  </si>
  <si>
    <t>e7f943db8cad0600fb35bae147138288</t>
  </si>
  <si>
    <t>((294.2911071777344, 1948.0008933333331), (294.2911071777344, 2007.9081033333332), (1410.3592529296875, 2007.9081033333332), (1410.3592529296875, 1948.0008933333331))</t>
  </si>
  <si>
    <t>3</t>
  </si>
  <si>
    <t>Describes the process of training retriever and generator components without direct supervision on document retrieval in the context of knowledge-intensive NLP tasks.</t>
  </si>
  <si>
    <t>d9773f424914a45999087e0f0e2e4ca4</t>
  </si>
  <si>
    <t>((842.001953125, 2061.325893333333), (842.001953125, 2088.999782222222), (857.6129150390625, 2088.999782222222), (857.6129150390625, 2061.325893333333))</t>
  </si>
  <si>
    <t>minimize the negative marginal log-likelihood of each target, Z] —log p(y;|a;) using stochastic gradient descent with Adam [28]. Updating the document encoder BERT,; during training is costly as it requires the document index to be periodically updated as REALM does during pre-training [20]. We do not find this step necessary for strong performance, and keep the document encoder (and index) fixed, only fine-tuning the query encoder BERT, and the BART generator.</t>
  </si>
  <si>
    <t>The text block only contains the number '3' which has no clear meaning in isolation.</t>
  </si>
  <si>
    <t>9ee9181a16b78d29add024c89543b752</t>
  </si>
  <si>
    <t>((298.7, 195.84988888888876), (298.7, 360.09143666666654), (1406.2216796875, 360.09143666666654), (1406.2216796875, 195.84988888888876))</t>
  </si>
  <si>
    <t>2.5 Decoding</t>
  </si>
  <si>
    <t>This block describes the process of minimizing negative marginal log-likelihood during training using stochastic gradient descent with Adam. It also explains that updating the document encoder BERT is costly and not necessary for strong performance, so only the query encoder BERT and BART generator are fine-tuned.</t>
  </si>
  <si>
    <t>1d080bc28a22963b9b5c291a85126152</t>
  </si>
  <si>
    <t>((297.3731994628906, 398.1821761111111), (297.3731994628906, 425.8560649999999), (473.09332275390625, 425.8560649999999), (473.09332275390625, 398.1821761111111))</t>
  </si>
  <si>
    <t>At test time, RAG-Sequence and RAG-Token require different ways to approximate arg maxy p(y|x).</t>
  </si>
  <si>
    <t>A section title likely indicating a subsection about 'Decoding' within a larger topic.</t>
  </si>
  <si>
    <t>669f5b76bafd1b99fa227c6892d8da23</t>
  </si>
  <si>
    <t>((299.0027777777778, 453.2531788888889), (299.0027777777778, 486.08032555555536), (1404.8439916666666, 486.08032555555536), (1404.8439916666666, 453.2531788888889))</t>
  </si>
  <si>
    <t>RAG-Token The RAG-Token model can be seen as a standard, autoregressive seq2seq genera- tor with transition probability: pj(yi|z,y1.i-1) = Zzemp,k(p(_‘x)) n(zil2)po(ysl|z, zi, y1:i—1) To decode, we can plug pg(yi |, y1.4—1) into a standard beam decoder.</t>
  </si>
  <si>
    <t>This sentence describes the different decoding requirements for RAG-Sequence and RAG-Token models during the testing phase.</t>
  </si>
  <si>
    <t>667b79c645d658878aec98605e699338</t>
  </si>
  <si>
    <t>((298.34228515625, 517.8210650000002), (298.34228515625, 618.3275477777777), (1407.8101806640625, 618.3275477777777), (1407.8101806640625, 517.8210650000002))</t>
  </si>
  <si>
    <t>RAG-Sequence For RAG-Sequence, the likelihood p(y|x) does not break into a conventional per- token likelihood, hence we cannot solve it with a single beam search. Instead, we run beam search for each document z, scoring each hypothesis using pθ(yi|x, z, y1:i−1). This yields a set of hypotheses Y , some of which may not have appeared in the beams of all documents. To estimate the probability of an hypothesis y we run an additional forward pass for each document z for which y does not appear in the beam, multiply generator probability with pη(z|x) and then sum the probabilities across beams for the marginals. We refer to this decoding procedure as “Thorough Decoding.” For longer output sequences, |Y | can become large, requiring many forward passes. For more efﬁcient decoding, we can make a further approximation that pθ(y|x, zi) ≈ 0 where y was not generated during beam search from x, zi. This avoids the need to run additional forward passes once the candidate set Y has been generated. We refer to this decoding procedure as “Fast Decoding.”</t>
  </si>
  <si>
    <t>This segment describes the decoding process for the RAG-Sequence model, including 'Thorough Decoding' and 'Fast Decoding' approaches for estimating probability and handling longer output sequences.</t>
  </si>
  <si>
    <t>6fe0ef45d21c39bf53a23e3bdf932b3c</t>
  </si>
  <si>
    <t>((299.0027777777778, 648.5781788888889), (299.0027777777778, 979.8914488888887), (1407.185302734375, 979.8914488888887), (1407.185302734375, 648.5781788888889))</t>
  </si>
  <si>
    <t>3 Experiments</t>
  </si>
  <si>
    <t>Describes the "Thorough Decoding" and "Fast Decoding" procedures used in the RAG-Sequence model for estimating probabilities and generating output sequences.</t>
  </si>
  <si>
    <t>b44cd191660dc39609ef4c1720389a9a</t>
  </si>
  <si>
    <t>((295.4057922363281, 1026.4651022222222), (295.4057922363281, 1059.673991111111), (535.625244140625, 1059.673991111111), (535.625244140625, 1026.4651022222222))</t>
  </si>
  <si>
    <t>We experiment with RAG in a wide range of knowledge-intensive tasks. For all experiments, we use a single Wikipedia dump for our non-parametric knowledge source. Following Lee et al. [31] and Karpukhin et al. [26], we use the December 2018 dump. Each Wikipedia article is split into disjoint 100-word chunks, to make a total of 21M documents. We use the document encoder to compute an embedding for each document, and build a single MIPS index using FAISS [23] with a Hierarchical Navigable Small World approximation for fast retrieval [37]. During training, we retrieve the top k documents for each query. We consider k ∈ {5, 10} for training and set k for test time using dev data. We now discuss experimental details for each task.</t>
  </si>
  <si>
    <t>This block is likely a section title within the document, indicating the start of a segment discussing "3 Experiments".</t>
  </si>
  <si>
    <t>d6854008cb35b41f0bc899c89faf5371</t>
  </si>
  <si>
    <t>((297.925, 1094.8309326171875), (297.925, 1334.9858933333333), (1408.6573486328125, 1334.9858933333333), (1408.6573486328125, 1094.8309326171875))</t>
  </si>
  <si>
    <t>3.1 Open-domain Question Answering</t>
  </si>
  <si>
    <t>Describes the methodology of using Retrieval-Augmented Generation (RAG) for knowledge-intensive tasks, including details about the Wikipedia dataset, document embedding, and retrieval process.</t>
  </si>
  <si>
    <t>0126a0c969b7610c23fddd72b230ee58</t>
  </si>
  <si>
    <t>((297.234375, 1375.007176111111), (297.234375, 1402.681065), (774.6889038085938, 1402.681065), (774.6889038085938, 1375.007176111111))</t>
  </si>
  <si>
    <t>Open-domain question answering (QA) is an important real-world application and common testbed for knowledge-intensive tasks [20]. We treat questions and answers as input-output text pairs (x, y) and train RAG by directly minimizing the negative log-likelihood of answers. We compare RAG to the popular extractive QA paradigm [5, 7, 31, 26], where answers are extracted spans from retrieved documents, relying primarily on non-parametric knowledge. We also compare to “Closed-Book QA” approaches [52], which, like RAG, generate answers, but which do not exploit retrieval, instead relying purely on parametric knowledge. We consider four popular open-domain QA datasets: Natural Questions (NQ) [29], TriviaQA (TQA) [24]. WebQuestions (WQ) [3] and CuratedTrec (CT) [2]. As CT and WQ are small, we follow DPR [26] by initializing CT and WQ models with our NQ RAG model. We use the same train/dev/test splits as prior work [31, 26] and report Exact Match (EM) scores. For TQA, to compare with T5 [52], we also evaluate on the TQA Wiki test set.</t>
  </si>
  <si>
    <t>A section title likely introducing open-domain question answering in the context of the document's focus.</t>
  </si>
  <si>
    <t>3bb54c4e859851db06a7827fc9cccebd</t>
  </si>
  <si>
    <t>((300.0, 1430.6058349609375), (300.0, 1761.3914488888888), (1407.7315673828125, 1761.3914488888888), (1407.7315673828125, 1430.6058349609375))</t>
  </si>
  <si>
    <t>3.2 Abstractive Question Answering</t>
  </si>
  <si>
    <t>This paragraph describes open-domain question answering (QA) as a testbed for knowledge-intensive tasks. It explains the methodology of RAG (Retrieval-Augmented Generation) and compares it to other approaches like extractive QA and Closed-Book QA. The paragraph also lists datasets used (NQ, TriviaQA, WebQuestions, CuratedTrec), evaluation metrics (Exact Match scores), and model initialization details for specific datasets.</t>
  </si>
  <si>
    <t>6b09ccf0af4ab5f68013a395cbe4b5e5</t>
  </si>
  <si>
    <t>((299.9292297363281, 1801.4127316666666), (299.9292297363281, 1829.0866205555553), (748.2533569335938, 1829.0866205555553), (748.2533569335938, 1801.4127316666666))</t>
  </si>
  <si>
    <t>RAG models can go beyond simple extractive QA and answer questions with free-form, abstractive text generation. To test RAG’s natural language generation (NLG) in a knowledge-intensive setting, we use the MSMARCO NLG task v2.1 [43]. The task consists of questions, ten gold passages retrieved from a search engine for each question, and a full sentence answer annotated from the retrieved passages. We do not use the supplied passages, only the questions and answers, to treat</t>
  </si>
  <si>
    <t>A section title likely indicating a subsection or topic within a larger document about Abstractive Question Answering.</t>
  </si>
  <si>
    <t>d4b176ec5a8de85dec1415da4dfdf774</t>
  </si>
  <si>
    <t>((299.0027777777778, 1856.7432861328125), (299.0027777777778, 2005.97756), (1405.9337158203125, 2005.97756), (1405.9337158203125, 1856.7432861328125))</t>
  </si>
  <si>
    <t>4</t>
  </si>
  <si>
    <t>This text describes how RAG models can generate abstractive text and mentions the MSMARCO NLG task for evaluating this capability in a knowledge-intensive context.</t>
  </si>
  <si>
    <t>29d9e55eda2626067c8cdcdfa50be8d2</t>
  </si>
  <si>
    <t>((843.0805555555555, 2061.325893333333), (843.0805555555555, 2088.999782222222), (856.9174999999999, 2088.999782222222), (856.9174999999999, 2061.325893333333))</t>
  </si>
  <si>
    <t>MSMARCO as an open-domain abstractive QA task. MSMARCO has some questions that cannot be answered in a way that matches the reference answer without access to the gold passages, such as “What is the weather in Volcano, CA?” so performance will be lower without using gold passages. We also note that some MSMARCO questions cannot be answered using Wikipedia alone. Here, RAG can rely on parametric knowledge to generate reasonable responses.</t>
  </si>
  <si>
    <t>The text block consists of a single digit and lacks any context or meaning on its own.</t>
  </si>
  <si>
    <t>5e31e919f2ffe2a20644912486ccee09</t>
  </si>
  <si>
    <t>((295.1864013671875, 205.97867111111094), (295.1864013671875, 354.86367111111133), (1414.4527587890625, 354.86367111111133), (1414.4527587890625, 205.97867111111094))</t>
  </si>
  <si>
    <t>Jeopardy Question Generation</t>
  </si>
  <si>
    <t>This block discusses the limitations of the MSMARCO dataset for open-domain question answering, highlighting scenarios where external knowledge sources or parametric knowledge are necessary for generating accurate answers.</t>
  </si>
  <si>
    <t>61ae474d1454f38608f7ed3f9c95f1f9</t>
  </si>
  <si>
    <t>((300.0, 393.2960650000003), (300.0, 420.96995388888905), (728.5462036132812, 420.96995388888905), (728.5462036132812, 393.2960650000003))</t>
  </si>
  <si>
    <t>To evaluate RAG’s generation abilities in a non-QA setting, we study open-domain question gen- eration. Rather than use questions from standard open-domain QA tasks, which typically consist of short, simple questions, we propose the more demanding task of generating Jeopardy questions. Jeopardy is an unusual format that consists of trying to guess an entity from a fact about that entity. For example, “The World Cup” is the answer to the question “In 1986 Mexico scored as the ﬁrst country to host this international sports competition twice.” As Jeopardy questions are precise, factual statements, generating Jeopardy questions conditioned on their answer entities constitutes a challenging knowledge-intensive generation task.</t>
  </si>
  <si>
    <t>This text block serves as a section or subsection title, likely introducing a part of the document that discusses Jeopardy question generation.</t>
  </si>
  <si>
    <t>14bdfb18dee3ef41bfc4434b11be764e</t>
  </si>
  <si>
    <t>((299.14166666666665, 448.97589333333326), (299.14166666666665, 688.7720044444446), (1413.1656494140625, 688.7720044444446), (1413.1656494140625, 448.97589333333326))</t>
  </si>
  <si>
    <t>We use the splits from SearchQA [10], with 100K train, 14K dev, and 27K test examples. As this is a new task, we train a BART model for comparison. Following [67], we evaluate using the SQuAD-tuned Q-BLEU-1 metric [42]. Q-BLEU is a variant of BLEU with a higher weight for matching entities and has higher correlation with human judgment for question generation than standard metrics. We also perform two human evaluations, one to assess generation factuality, and one for speciﬁcity. We deﬁne factuality as whether a statement can be corroborated by trusted external sources, and speciﬁcity as high mutual dependence between the input and output [33]. We follow best practice and use pairwise comparative evaluation [34]. Evaluators are shown an answer and two generated questions, one from BART and one from RAG. They are then asked to pick one of four options—quuestion A is better, question B is better, both are good, or neither is good.</t>
  </si>
  <si>
    <t>This paragraph describes the authors' approach to evaluating a Retrieval-Augmented Generation (RAG) model's ability to generate open-domain questions, specifically in the format of Jeopardy questions. It highlights the challenges of this task and mentions the use of the SearchQA dataset and the Q-BLEU-1 metric for evaluation.</t>
  </si>
  <si>
    <t>7f759e20e5de5b9b00c2fb6e9b95a324</t>
  </si>
  <si>
    <t>((298.7, 706.6203377777775), (298.7, 1007.0220044444443), (1410.490478515625, 1007.0220044444443), (1410.490478515625, 706.6203377777775))</t>
  </si>
  <si>
    <t>3.4 Fact Veriﬁcation</t>
  </si>
  <si>
    <t>Describes the evaluation methodology used to assess the model's performance on a question generation task, including dataset splits, evaluation metrics (Q-BLEU-1), and human evaluation criteria (factuality and specificity).</t>
  </si>
  <si>
    <t>6a54bde792c4bff8de896687b12ddd9b</t>
  </si>
  <si>
    <t>((299.1194152832031, 1044.563232421875), (299.1194152832031, 1073.128287222222), (561.927001953125, 1073.128287222222), (561.927001953125, 1044.563232421875))</t>
  </si>
  <si>
    <t>FEVER [56] requires classifying whether a natural language claim is supported or refuted by Wikipedia, or whether there is not enough information to decide. The task requires retrieving evidence from Wikipedia relating to the claim and then reasoning over this evidence to classify whether the claim is true, false, or unveriﬁable from Wikipedia alone. FEVER is a retrieval problem coupled with an challenging entailment reasoning task. It also provides an appropriate testbed for exploring the RAG models’ ability to handle classiﬁcation rather than generation. We map FEVER class labels (supports, refutes, or not enough info) to single output tokens and directly train with claim-class pairs. Crucially, unlike most other approaches to FEVER, we do not use supervision on retrieved evidence. In many real-world applications, retrieval supervision signals aren’t available, and models that do not require such supervision will be applicable to a wider range of tasks. We explore two variants: the standard 3-way classiﬁcation task (supports/refutes/not enough info) and the 2-way (supports/refutes) task studied in Thorne and Vlachos [57]. In both cases we report label accuracy.</t>
  </si>
  <si>
    <t>This is a section title likely referring to a specific aspect of Fact Verification.</t>
  </si>
  <si>
    <t>360f97864d2d286babc4fe24f8c1f7f4</t>
  </si>
  <si>
    <t>((298.7, 1100.6939697265625), (298.7, 1462.1414488888888), (1410.81494140625, 1462.1414488888888), (1410.81494140625, 1100.6939697265625))</t>
  </si>
  <si>
    <t>4 Results</t>
  </si>
  <si>
    <t>This paragraph describes the FEVER dataset and task, which involves classifying claims based on Wikipedia evidence, and how RAG models are applied to this task without using retrieval supervision.</t>
  </si>
  <si>
    <t>c53619e770b686d2c739eaa19ae1c93d</t>
  </si>
  <si>
    <t>((297.14093017578125, 1504.8990478515625), (297.14093017578125, 1540.3351022222218), (455.539794921875, 1540.3351022222218), (455.539794921875, 1504.8990478515625))</t>
  </si>
  <si>
    <t>4.1 Open-domain Question Answering</t>
  </si>
  <si>
    <t>This is likely a section or subsection title indicating a numbered list of results.</t>
  </si>
  <si>
    <t>46a88f2d086d8626f6c694b54605ef5a</t>
  </si>
  <si>
    <t>((298.3166198730469, 1574.0682872222221), (298.3166198730469, 1601.742176111111), (775.4529418945312, 1601.742176111111), (775.4529418945312, 1574.0682872222221))</t>
  </si>
  <si>
    <t>Table 1 shows results for RAG along with state-of-the-art models. On all four open-domain QA tasks, RAG sets a new state of the art (only on the T5-comparable split for TQA). RAG combines the generation ﬂexibility of the “closed-book” (parametric only) approaches and the performance of "open-book" retrieval-based approaches. Unlike REALM and T5+SSM, RAG enjoys strong results without expensive, specialized “salient span masking” pre-training [20]. It is worth noting that RAG’s retriever is initialized using DPR’s retriever, which uses retrieval supervision on Natural Questions and TriviaQA. RAG compares favourably to the DPR QA system, which uses a BERT-based “cross- encoder” to re-rank documents, along with an extractive reader. RAG demonstrates that neither a re-ranker nor extractive reader is necessary for state-of-the-art performance.</t>
  </si>
  <si>
    <t>A section title likely introducing a subsection about open-domain question answering.</t>
  </si>
  <si>
    <t>0520451468ffaba8e273d4dca739c79c</t>
  </si>
  <si>
    <t>((299.0027777777778, 1629.335205078125), (299.0027777777778, 1899.8470044444446), (1410.6458740234375, 1899.8470044444446), (1410.6458740234375, 1629.335205078125))</t>
  </si>
  <si>
    <t>There are several advantages to generating answers even when it is possible to extract them. Docu- ments with clues about the answer but do not contain the answer verbatim can still contribute towards a correct answer being generated, which is not possible with standard extractive approaches, leading</t>
  </si>
  <si>
    <t>This paragraph discusses the performance of the RAG model on open-domain question answering tasks, comparing it to other state-of-the-art models. It highlights RAG's advantages, such as its flexibility and strong results without needing specialized pre-training or components like re-rankers or extractive readers.</t>
  </si>
  <si>
    <t>6fef0d8e0a13c261a6e6a9d78a493a48</t>
  </si>
  <si>
    <t>((296.2929992675781, 1917.6981155555554), (296.2929992675781, 2005.97756), (1411.20947265625, 2005.97756), (1411.20947265625, 1917.6981155555554))</t>
  </si>
  <si>
    <t>5</t>
  </si>
  <si>
    <t>This block discusses the advantages of generative approaches over extractive approaches in answering questions, particularly highlighting the ability to handle documents that contain clues about the answer without explicitly stating it.</t>
  </si>
  <si>
    <t>e9ebc5eac859348bb2fd10ee17b9b149</t>
  </si>
  <si>
    <t>((842.5166625976562, 2061.325893333333), (842.5166625976562, 2088.999782222222), (857.4764404296875, 2088.999782222222), (857.4764404296875, 2061.325893333333))</t>
  </si>
  <si>
    <t>Table 1: Open-Domain QA Test Scores. For TQA, left column uses the standard test set for Open- Domain QA, right column uses the TQA-Wiki test set. See Appendix D for further details. Table 2: Generation and classiﬁcation Test Scores. MS-MARCO SotA is [4], FEVER-3 is [68] and FEVER-2 is [57] *Uses gold context/evidence. Best model without gold access underlined.</t>
  </si>
  <si>
    <t>The text block contains a single numeral '5', which lacks clear meaning in isolation.</t>
  </si>
  <si>
    <t>c4914ad233c82284ca32c89b4fc5b195</t>
  </si>
  <si>
    <t>((296.57073974609375, 218.8870044444444), (296.57073974609375, 338.0053377777778), (1404.8495682777782, 338.0053377777778), (1404.8495682777782, 218.8870044444444))</t>
  </si>
  <si>
    <t>Model</t>
  </si>
  <si>
    <t>Provides a description of the test scores for open-domain QA in Table 1 and generation and classification scores in Table 2.</t>
  </si>
  <si>
    <t>965e762a3c1af12888fa2e935a6c4bb0</t>
  </si>
  <si>
    <t>((392.75852341666666, 364.4403745710223), (392.75852341666666, 387.70494470435546), (453.5023160348, 387.70494470435546), (453.5023160348, 364.4403745710223))</t>
  </si>
  <si>
    <t>NQ</t>
  </si>
  <si>
    <t>The text block simply contains the word 'Model', which doesn't provide enough information to categorize it meaningfully. It could potentially refer to a statistical model, a machine learning model, or something else entirely, depending on the context.</t>
  </si>
  <si>
    <t>ed29d81c7a3d9420df44e72467022495</t>
  </si>
  <si>
    <t>((554.3309629926666, 364.4403745710223), (554.3309629926666, 387.70494470435546), (587.9250022652, 387.70494470435546), (587.9250022652, 364.4403745710223))</t>
  </si>
  <si>
    <t>TQA WQ CT</t>
  </si>
  <si>
    <t>Meaning is unclear without further context.</t>
  </si>
  <si>
    <t>37e262b8bdf1d9706cc4e259763278b6</t>
  </si>
  <si>
    <t>((632.2207437990667, 364.4403745710223), (632.2207437990667, 387.70494470435546), (817.3601929201335, 387.70494470435546), (817.3601929201335, 364.4403745710223))</t>
  </si>
  <si>
    <t>Closed Book T5-11B [52] 34.5 T5-11B+SSM[52] 36.6 - - /50.1 37.4 /60.5 44.7 - - Model B-1 Label Acc. Open Book REALM [20] DPR [26] 40.4 / 41.5 57.9/ - - - 40.7 46.8 41.1 50.6 SotA BART - - 15.1 19.7 49.8* 49.9* 38.2 41.6 76.8 64.0 81.1 RAG-Token RAG-Seq. 44.1 55.2/66.1 45.5 50.0 44.5 56.8/68.0 45.2 52.2 RAG-Tok. 17.3 22.2 RAG-Seq. 14.7 21.4 40.1 40.8 41.5 44.2 72.5 89.5</t>
  </si>
  <si>
    <t>The text block appears to be a random sequence of letters and does not convey a clear meaning.</t>
  </si>
  <si>
    <t>Table</t>
  </si>
  <si>
    <t>fc93745836bfdc84a55fd9430bee2fac</t>
  </si>
  <si>
    <t>((308.11322021484375, 368.03558349609375), (308.11322021484375, 590.8518676757812), (1381.2183837890625, 590.8518676757812), (1381.2183837890625, 368.03558349609375))</t>
  </si>
  <si>
    <t>./images/Retrieval-Augmented Generation for Knowledge-Intensive NLP Tasks.pdf/table-6-1.jpg</t>
  </si>
  <si>
    <t>Jeopardy MSMARCO FVR3 FVR2 B-1 QB-1 R-L</t>
  </si>
  <si>
    <t>&lt;table&gt;
&lt;thead&gt;
&lt;tr&gt;
&lt;th&gt;Model&lt;/th&gt;
&lt;th&gt;NQ&lt;/th&gt;
&lt;th&gt;TQA&lt;/th&gt;
&lt;th&gt;WQ&lt;/th&gt;
&lt;th&gt;CT&lt;/th&gt;
&lt;th&gt;Model&lt;/th&gt;
&lt;th&gt;Jeopardy&lt;br&gt;B-1 QB-1&lt;/th&gt;
&lt;th&gt;MSMARCO&lt;br&gt;R-L B-1&lt;/th&gt;
&lt;th&gt;FVR3&lt;br&gt;Label&lt;/th&gt;
&lt;th&gt;FVR2&lt;br&gt;Acc.&lt;/th&gt;
&lt;/tr&gt;
&lt;/thead&gt;
&lt;tbody&gt;
&lt;tr&gt;
&lt;td rowspan=2&gt;Closed&lt;br&gt;Book&lt;/td&gt;
&lt;td&gt;T5-11B &lt;span style="color:green"&gt;[52]&lt;/span&gt;&lt;/td&gt;
&lt;td&gt;34.5&lt;/td&gt;
&lt;td&gt;- /50.1&lt;/td&gt;
&lt;td&gt;37.4&lt;/td&gt;
&lt;td&gt;-&lt;/td&gt;
&lt;td rowspan=2&gt;SotA&lt;/td&gt;
&lt;td rowspan=2&gt;- -&lt;/td&gt;
&lt;td rowspan=2&gt;49.8* 49.9*&lt;/td&gt;
&lt;td rowspan=2&gt;76.8&lt;/td&gt;
&lt;td rowspan=2&gt;92.2*&lt;/td&gt;
&lt;/tr&gt;
&lt;tr&gt;
&lt;td&gt;T5-11B+SSM &lt;span style="color:green"&gt;[52]&lt;/span&gt;&lt;/td&gt;
&lt;td&gt;36.6&lt;/td&gt;
&lt;td&gt;- /60.5&lt;/td&gt;
&lt;td&gt;44.7&lt;/td&gt;
&lt;td&gt;-&lt;/td&gt;
&lt;/tr&gt;
&lt;tr&gt;
&lt;td rowspan=2&gt;Open&lt;br&gt;Book&lt;/td&gt;
&lt;td&gt;REALM &lt;span style="color:green"&gt;[20]&lt;/span&gt;&lt;/td&gt;
&lt;td&gt;40.4&lt;/td&gt;
&lt;td&gt;- / -&lt;/td&gt;
&lt;td&gt;40.7&lt;/td&gt;
&lt;td&gt;46.8&lt;/td&gt;
&lt;td rowspan=2&gt;BART&lt;/td&gt;
&lt;td rowspan=2&gt;15.1 19.7&lt;/td&gt;
&lt;td rowspan=2&gt;38.2 41.6&lt;/td&gt;
&lt;td rowspan=2&gt;64.0&lt;/td&gt;
&lt;td rowspan=2&gt;81.1&lt;/td&gt;
&lt;/tr&gt;
&lt;tr&gt;
&lt;td&gt;DPR &lt;span style="color:green"&gt;[26]&lt;/span&gt;&lt;/td&gt;
&lt;td&gt;41.5&lt;/td&gt;
&lt;td&gt;57.9/ -&lt;/td&gt;
&lt;td&gt;41.1&lt;/td&gt;
&lt;td&gt;50.6&lt;/td&gt;
&lt;/tr&gt;
&lt;tr&gt;
&lt;td&gt;RAG-Token&lt;/td&gt;
&lt;td&gt;44.1&lt;/td&gt;
&lt;td&gt;55.2/66.1&lt;/td&gt;
&lt;td&gt;&lt;ins&gt;45.5&lt;/ins&gt;&lt;/td&gt;
&lt;td&gt;50.0&lt;/td&gt;
&lt;td&gt;RAG-Tok.&lt;/td&gt;
&lt;td&gt;17.3 22.2&lt;/td&gt;
&lt;td&gt;40.1 41.5&lt;/td&gt;
&lt;td&gt;72.5&lt;/td&gt;
&lt;td&gt;89.5&lt;/td&gt;
&lt;/tr&gt;
&lt;tr&gt;
&lt;td&gt;RAG-Seq.&lt;/td&gt;
&lt;td&gt;&lt;ins&gt;44.5&lt;/ins&gt;&lt;/td&gt;
&lt;td&gt;56.8/68.0&lt;/td&gt;
&lt;td&gt;45.2&lt;/td&gt;
&lt;td&gt;&lt;ins&gt;52.2&lt;/ins&gt;&lt;/td&gt;
&lt;td&gt;RAG-Seq.&lt;/td&gt;
&lt;td&gt;14.7 21.4&lt;/td&gt;
&lt;td&gt;&lt;ins&gt;40.8&lt;/ins&gt; &lt;ins&gt;44.2&lt;/ins&gt;&lt;/td&gt;
&lt;td&gt;&lt;/td&gt;
&lt;td&gt;&lt;/td&gt;
&lt;/tr&gt;
&lt;/tbody&gt;
&lt;/table&gt;</t>
  </si>
  <si>
    <t>f44d1cf8fef8b2ff5b80dae5c516be55</t>
  </si>
  <si>
    <t>((992.9372099444445, 386.2354078290224), (992.9372099444445, 436.33099579568926), (1386.154556709111, 436.33099579568926), (1386.154556709111, 386.2354078290224))</t>
  </si>
  <si>
    <t>92.2*</t>
  </si>
  <si>
    <t>The text appears to be a sequence of unrelated terms or abbreviations without a clear meaning or context.</t>
  </si>
  <si>
    <t>cfaaf16b077044b13132b0bc585bc22c</t>
  </si>
  <si>
    <t>((1330.4555505220442, 452.577934722089), (1330.4555505220442, 476.47437179568925), (1383.8407441777777, 476.47437179568925), (1383.8407441777777, 452.577934722089))</t>
  </si>
  <si>
    <t>to more effective marginalization over documents. Furthermore, RAG can generate correct answers even when the correct answer is not in any retrieved document, achieving 11.8% accuracy in such cases for NQ, where an extractive model would score 0%.</t>
  </si>
  <si>
    <t>The text block contains only "92.2*", which lacks context and clear meaning.</t>
  </si>
  <si>
    <t>6e33d105bf50cfc2d7df3c3817dc125e</t>
  </si>
  <si>
    <t>((295.8925476074219, 654.8008933333332), (295.8925476074219, 743.0831155555555), (1404.2330322265625, 743.0831155555555), (1404.2330322265625, 654.8008933333332))</t>
  </si>
  <si>
    <t>4.2 Abstractive Question Answering</t>
  </si>
  <si>
    <t>This block discusses the effectiveness of Retrieval-Augmented Generation (RAG) in achieving accurate answers in question answering tasks, even when the answer is not explicitly present in the retrieved documents.</t>
  </si>
  <si>
    <t>58c76b08a3a9cc6baef5d0322b1b2d51</t>
  </si>
  <si>
    <t>((297.6317138671875, 782.6905094444443), (297.6317138671875, 810.3643983333332), (750.0015258789062, 810.3643983333332), (750.0015258789062, 782.6905094444443))</t>
  </si>
  <si>
    <t>As shown in Table 2, RAG-Sequence outperforms BART on Open MS-MARCO NLG by 2.6 Bleu points and 2.6 Rouge-L points. RAG approaches state-of-the-art model performance, which is impressive given that (i) those models access gold passages with speciﬁc information required to generate the reference answer , (ii) many questions are unanswerable without the gold passages, and (iii) not all questions are answerable from Wikipedia alone. Table 3 shows some generated answers from our models. Qualitatively, we ﬁnd that RAG models hallucinate less and generate factually correct text more often than BART. Later, we also show that RAG generations are more diverse than BART generations (see §4.5).</t>
  </si>
  <si>
    <t>A section title likely introducing a discussion on Abstractive Question Answering.</t>
  </si>
  <si>
    <t>7309e3f1e5ca99396e2b782b743471ed</t>
  </si>
  <si>
    <t>((299.0027777777778, 838.3703377777778), (299.0027777777778, 1078.1664488888887), (1407.37255859375, 1078.1664488888887), (1407.37255859375, 838.3703377777778))</t>
  </si>
  <si>
    <t>This block discusses the performance of the RAG-Sequence model compared to BART on a specific task. It highlights the strengths of RAG-Sequence, such as its ability to generate more factually correct and diverse text while hallucinating less than BART.</t>
  </si>
  <si>
    <t>e40ab7d69d01e1098a2d6904a1236214</t>
  </si>
  <si>
    <t>((299.3175354003906, 1117.6370849609375), (299.3175354003906, 1145.4477316666666), (729.5635986328125, 1145.4477316666666), (729.5635986328125, 1117.6370849609375))</t>
  </si>
  <si>
    <t>Table 2 shows that RAG-Token performs better than RAG-Sequence on Jeopardy question generation, with both models outperforming BART on Q-BLEU-1. 4 shows human evaluation results, over 452 pairs of generations from BART and RAG-Token. Evaluators indicated that BART was more factual than RAG in only 7.1% of cases, while RAG was more factual in 42.7% of cases, and both RAG and BART were factual in a further 17% of cases, clearly demonstrating the effectiveness of RAG on the task over a state-of-the-art generation model. Evaluators also ﬁnd RAG generations to be more speciﬁc by a large margin. Table 3 shows typical generations from each model.</t>
  </si>
  <si>
    <t>This text block is likely a section title related to question generation within the document.</t>
  </si>
  <si>
    <t>a72e6d4104f0839dd921f47b8baafa53</t>
  </si>
  <si>
    <t>((299.0027777777778, 1173.4536711111111), (299.0027777777778, 1382.9470044444442), (1410.11083984375, 1382.9470044444442), (1410.11083984375, 1173.4536711111111))</t>
  </si>
  <si>
    <t>Jeopardy questions often contain two separate pieces of information, and RAG-Token may perform best because it can generate responses that combine content from several documents. Figure 2 shows an example. When generating “Sun”, the posterior is high for document 2 which mentions “The Sun Also Rises”. Similarly, document 1 dominates the posterior when “A Farewell to Arms” is generated. Intriguingly, after the ﬁrst token of each book is generated, the document posterior ﬂattens. This observation suggests that the generator can complete the titles without depending on speciﬁc documents. In other words, the model’s parametric knowledge is sufﬁcient to complete the titles. We ﬁnd evidence for this hypothesis by feeding the BART-only baseline with the partial decoding "The Sun. BART completes the generation "The Sun Also Rises" is a novel by this author of "The Sun Also Rises" indicating the title "The Sun Also Rises" is stored in BART’s parameters. Similarly, BART will complete the partial decoding "The Sun Also Rises" is a novel by this author of "A with "The Sun Also Rises" is a novel by this author of "A Farewell to Arms". This example shows how parametric and non-parametric memories work together—the non-parametric component helps to guide the generation, drawing out speciﬁc knowledge stored in the parametric memory.</t>
  </si>
  <si>
    <t>This paragraph discusses the performance comparison between RAG-Token and other models like RAG-Sequence and BART on Jeopardy question generation. It highlights RAG-Token's effectiveness in combining content from multiple documents and its superior performance in factuality and specificity based on human evaluation and examples.</t>
  </si>
  <si>
    <t>5bb55248d6e17830bf32ecc5966b28f6</t>
  </si>
  <si>
    <t>((299.0027777777778, 1400.7953377777776), (299.0027777777778, 1822.4081155555555), (1407.6715087890625, 1822.4081155555555), (1407.6715087890625, 1400.7953377777776))</t>
  </si>
  <si>
    <t>4.4 Fact Veriﬁcation</t>
  </si>
  <si>
    <t>This paragraph analyzes how a retrieval-augmented generation model utilizes both parametric and non-parametric memory to answer Jeopardy questions. It specifically examines the model's ability to complete book titles, suggesting that the model leverages its internal knowledge in conjunction with retrieved information.</t>
  </si>
  <si>
    <t>0ce35442b011e926034f4a17087165d7</t>
  </si>
  <si>
    <t>((299.0622863769531, 1862.0182872222222), (299.0622863769531, 1889.692176111111), (561.35205078125, 1889.692176111111), (561.35205078125, 1862.0182872222222))</t>
  </si>
  <si>
    <t>Table 2 shows our results on FEVER. For 3-way classiﬁcation, RAG scores are within 4.3% of state-of-the-art models, which are complex pipeline systems with domain-speciﬁc architectures and substantial engineering, trained using intermediate retrieval supervision, which RAG does not require.</t>
  </si>
  <si>
    <t>A section title likely followed by content about fact verification.</t>
  </si>
  <si>
    <t>dbdcb5302c7d929ea86a1dbaee0476c4</t>
  </si>
  <si>
    <t>((296.4414978027344, 1917.6981155555554), (296.4414978027344, 2005.97756), (1410.7568359375, 2005.97756), (1410.7568359375, 1917.6981155555554))</t>
  </si>
  <si>
    <t>6</t>
  </si>
  <si>
    <t>This block discusses the performance of the RAG model on the FEVER dataset, highlighting its competitiveness to state-of-the-art models despite its simpler architecture and lack of intermediate retrieval supervision.</t>
  </si>
  <si>
    <t>b57a2da14e9f50248f6ac41517d7cfd2</t>
  </si>
  <si>
    <t>Document 1: his works are considered classics of American Doc1 [ ] | literature ... His wartime experiences formed the basis for hisnovel .o . A Farewell to Arms” (1929) ... Doc3 Document 2: ... artists of the 1920s “Lost Generation” expatriate Pocd community. His debut novel, “The Sun Also Rises”, was published ¢ in1926. Doc5 Q,O(”‘ * &amp;g%\,e QV,,OQ- &amp; t e »\\C@@ &amp; f\sc\ * vd&amp;f\\ovﬁ&amp;“</t>
  </si>
  <si>
    <t>The text block consists only of the number '6', which lacks context and meaning on its own.</t>
  </si>
  <si>
    <t>944a8b5e15e363827924bb2a2357d4dd</t>
  </si>
  <si>
    <t>((306.7382507324219, 205.90560913085938), (306.7382507324219, 376.34130859375), (1392.760009765625, 376.34130859375), (1392.760009765625, 205.90560913085938))</t>
  </si>
  <si>
    <t>./images/Retrieval-Augmented Generation for Knowledge-Intensive NLP Tasks.pdf/figure-7-2.jpg</t>
  </si>
  <si>
    <t>[ ] | .</t>
  </si>
  <si>
    <t xml:space="preserve">The image contains two pieces of text and a heatmap. 
The first piece of text reads: "**Document 1:** his works are considered classics of American literature... His wartime experiences formed the basis for his novel 'A Farewell to Arms' (1929) ..."
The second piece of text reads: "**Document 2:** ... artists of the 1920s "Lost Generation" expatriate community. His debut novel, "The Sun Also Rises", was published in 1926."
The heatmap shows the correlation between the words in each document. The darker the color, the stronger the correlation.  The words "The", "Sun" and "Also" are highly correlated with Document 2, while "A", "Farewell" and "Arms" are highly correlated with Document 1.  This suggests that the heatmap is visualizing which words are most unique to each document. 
</t>
  </si>
  <si>
    <t>a05f36f7225b00cff5dc813d802bb729</t>
  </si>
  <si>
    <t>((860.7219087166667, 207.0827171388888), (860.7219087166667, 328.25355047222206), (1389.02674205, 328.25355047222206), (1389.02674205, 207.0827171388888))</t>
  </si>
  <si>
    <t>./images/Retrieval-Augmented Generation for Knowledge-Intensive NLP Tasks.pdf/figure-7-3.jpg</t>
  </si>
  <si>
    <t>Figure 2: RAG-Token document posterior p(zi|x, yi, y−i) for each generated token for input “Hem- ingway" for Jeopardy generation with 5 retrieved documents. The posterior for document 1 is high when generating “A Farewell to Arms" and for document 2 when generating “The Sun Also Rises".</t>
  </si>
  <si>
    <t xml:space="preserve">The image is an abstract composition of blurry blue squares on a white background. Two darker blue squares stand out: one on the top right side and a smaller one on the left third of the image. The overall impression is one of light and airy coolness. 
</t>
  </si>
  <si>
    <t>27b24fa17f19b96c0b1d7988c7cbda7a</t>
  </si>
  <si>
    <t>((298.70782470703125, 388.43095666666665), (298.70782470703125, 477.3220044444444), (1405.38525390625, 477.3220044444444), (1405.38525390625, 388.43095666666665))</t>
  </si>
  <si>
    <t>Table 3: Examples from generation tasks. RAG models generate more speciﬁc and factually accurate responses. ‘?’ indicates factually incorrect responses, * indicates partially correct responses.</t>
  </si>
  <si>
    <t>Description of Figure 2, which shows the document posterior probability for each generated token for a Jeopardy generation task using RAG with 5 retrieved documents.</t>
  </si>
  <si>
    <t>677e0e49b8f042eef5660e49e46088e1</t>
  </si>
  <si>
    <t>((297.888671875, 534.3592266666665), (297.888671875, 592.3386711111112), (1403.4249267578125, 592.3386711111112), (1403.4249267578125, 534.3592266666665))</t>
  </si>
  <si>
    <t>Task Input Model Generation MS- MARCO deﬁne middle ear what currency needed in scotland BART ?The middle ear is the part of the ear between the middle ear and the nose. RAG-T The middle ear is the portion of the ear internal to the eardrum. RAG-S The middle ear includes the tympanic cavity and the three ossicles. BART The currency needed in Scotland is Pound sterling. RAG-T Pound is the currency needed in Scotland. RAG-S The currency needed in Scotland is the pound sterling. Jeopardy Question Gener -ation Washington The Divine Comedy BART ?This state has the largest number of counties in the U.S. RAG-T It’s the only U.S. state named for a U.S. president RAG-S It’s the state where you’ll ﬁnd Mount Rainier National Park BART *This epic poem by Dante is divided into 3 parts: the Inferno, the Purgatorio &amp; the Purgatorio RAG-T Dante’s "Inferno" is the ﬁrst part of this epic poem RAG-S This 14th century work is divided into 3 sections: "Inferno", "Purgatorio" &amp; "Paradiso"</t>
  </si>
  <si>
    <t>A caption for a table that provides examples of how RAG models generate more specific and factually accurate responses in generation tasks.</t>
  </si>
  <si>
    <t>cbf087e60000fbff990d958f34e3f1cf</t>
  </si>
  <si>
    <t>((299.7635498046875, 617.55419921875), (299.7635498046875, 970.5542602539062), (1379.8585205078125, 970.5542602539062), (1379.8585205078125, 617.55419921875))</t>
  </si>
  <si>
    <t>./images/Retrieval-Augmented Generation for Knowledge-Intensive NLP Tasks.pdf/table-7-2.jpg</t>
  </si>
  <si>
    <t>For 2-way classiﬁcation, we compare against Thorne and Vlachos [57], who train RoBERTa [35] to classify the claim as true or false given the gold evidence sentence. RAG achieves an accuracy within 2.7% of this model, despite being supplied with only the claim and retrieving its own evidence. We also analyze whether documents retrieved by RAG correspond to documents annotated as gold evidence in FEVER. We calculate the overlap in article titles between the top k documents retrieved by RAG and gold evidence annotations. We ﬁnd that the top retrieved document is from a gold article in 71% of cases, and a gold article is present in the top 10 retrieved articles in 90% of cases.</t>
  </si>
  <si>
    <t xml:space="preserve">| Task | Input | Model | Generation | 
|---|---|---|---| 
| MS-MARCO | define middle ear | BART | ?The middle ear is the part of the ear between the middle ear and the nose. |
|  |  | RAG-T | The middle ear is the portion of the ear internal to the eardrum. | 
|  |  | RAG-S | The middle ear includes the tympanic cavity and the three ossicles. |
| MS-MARCO | what currency needed in scotland | BART | The currency needed in Scotland is Pound sterling. | 
|  |  | RAG-T | Pound is the currency needed in Scotland. |
|  |  | RAG-S | The currency needed in Scotland is the pound sterling. |
| Jeopardy Question | Washington | BART | ?This state has the largest number of counties in the U.S. |
|  |  | RAG-T | It's the only U.S. state named for a U.S. president |
|  |  | RAG-S | It's the state where you'll find Mount Rainier National Park | 
| Generation | The Divine Comedy | BART | *This epic poem by Dante is divided into 3 parts: the Inferno, the Purgatorio &amp; the Purgatorio |
|  |  | RAG-T | Dante's "Inferno" is the first part of this epic poem |
|  |  | RAG-S | This 14th century work is divided into 3 sections: "Inferno", "Purgatorio" &amp; "Paradiso" | 
</t>
  </si>
  <si>
    <t>8e9037cfc7c3605a6ff69e60d4a1f398</t>
  </si>
  <si>
    <t>((298.7, 1037.5842266666666), (298.7, 1247.0747822222222), (1410.6202392578125, 1247.0747822222222), (1410.6202392578125, 1037.5842266666666))</t>
  </si>
  <si>
    <t>4.5 Additional Results</t>
  </si>
  <si>
    <t>This block discusses the performance of the RAG model on a 2-way classification task, comparing its accuracy to a RoBERTa-based model. It also analyzes the overlap between documents retrieved by RAG and gold evidence annotations in the FEVER dataset.</t>
  </si>
  <si>
    <t>d593ed09f1e2481a0bd2298672ec7755</t>
  </si>
  <si>
    <t>((297.3058776855469, 1289.207176111111), (297.3058776855469, 1316.881065), (583.10302734375, 1316.881065), (583.10302734375, 1289.207176111111))</t>
  </si>
  <si>
    <t>Generation Diversity Section 4.3 shows that RAG models are more factual and speciﬁc than BART for Jeopardy question generation. Following recent work on diversity-promoting decoding [33, 59, 39], we also investigate generation diversity by calculating the ratio of distinct ngrams to total ngrams generated by different models. Table 5 shows that RAG-Sequence’s generations are more diverse than RAG-Token’s, and both are signiﬁcantly more diverse than BART without needing any diversity-promoting decoding.</t>
  </si>
  <si>
    <t>A sectional heading likely introducing a subsection with additional results.</t>
  </si>
  <si>
    <t>0a2523bcb3f30398d8ca5afd602dacec</t>
  </si>
  <si>
    <t>((300.0, 1345.5155094444444), (300.0, 1524.8997822222223), (1409.1641845703125, 1524.8997822222223), (1409.1641845703125, 1345.5155094444444))</t>
  </si>
  <si>
    <t>Retrieval Ablations A key feature of RAG is learning to retrieve relevant information for the task. To assess the effectiveness of the retrieval mechanism, we run ablations where we freeze the retriever during training. As shown in Table 6, learned retrieval improves results for all tasks.</t>
  </si>
  <si>
    <t>This paragraph discusses the diversity of generations from RAG models compared to BART, particularly in the context of Jeopardy question generation. It highlights that RAG models produce more diverse and factual outputs without requiring diversity-promoting techniques.</t>
  </si>
  <si>
    <t>2b4b2c80ba8477a43e338a135b9f00fb</t>
  </si>
  <si>
    <t>((298.34661865234375, 1563.293287222222), (298.34661865234375, 1651.766448888889), (1411.313232421875, 1651.766448888889), (1411.313232421875, 1563.293287222222))</t>
  </si>
  <si>
    <t>We compare RAG’s dense retriever to a word overlap-based BM25 retriever [53]. Here, we replace RAG’s retriever with a ﬁxed BM25 system, and use BM25 retrieval scores as logits when calculating p(z|x). Table 6 shows the results. For FEVER, BM25 performs best, perhaps since FEVER claims are heavily entity-centric and thus well-suited for word overlap-based retrieval. Differentiable retrieval improves results on all other tasks, especially for Open-Domain QA, where it is crucial.</t>
  </si>
  <si>
    <t>This block discusses the importance of the retrieval mechanism in RAG, particularly highlighting the benefits of learned retrieval over fixed BM25 retrieval for various NLP tasks.</t>
  </si>
  <si>
    <t>858979d8a4b9dc39fe3dde88450c77cf</t>
  </si>
  <si>
    <t>((298.7, 1669.61756), (298.7, 1818.5025599999997), (1408.5947265625, 1818.5025599999997), (1408.5947265625, 1669.61756))</t>
  </si>
  <si>
    <t>Index hot-swapping An advantage of non-parametric memory models like RAG is that knowledge can be easily updated at test time. Parametric-only models like T5 or BART need further training to update their behavior as the world changes. To demonstrate, we build an index using the DrQA [5] Wikipedia dump from December 2016 and compare outputs from RAG using this index to the newer index from our main results (December 2018). We prepare a list of 82 world leaders who had changed</t>
  </si>
  <si>
    <t>This block compares the performance of RAG's dense retriever with a BM25 retriever on different tasks, highlighting the strengths of each approach.</t>
  </si>
  <si>
    <t>3a70a1dd5397de59bbbab4a96c2d6b69</t>
  </si>
  <si>
    <t>((298.7, 1856.8988427777779), (298.7, 2005.97756), (1403.882568359375, 2005.97756), (1403.882568359375, 1856.8988427777779))</t>
  </si>
  <si>
    <t>7</t>
  </si>
  <si>
    <t>This block discusses the advantage of non-parametric memory models like RAG in updating knowledge and compares it to parametric models. It mentions using a specific index for comparison and introduces a study about world leaders.</t>
  </si>
  <si>
    <t>fd7067354188004d3409af2776a56ccf</t>
  </si>
  <si>
    <t>((842.4220581054688, 2061.325893333333), (842.4220581054688, 2088.999782222222), (857.6384887695312, 2088.999782222222), (857.6384887695312, 2061.325893333333))</t>
  </si>
  <si>
    <t>Table 4: Human assessments for the Jeopardy Question Generation Task.</t>
  </si>
  <si>
    <t>The text block only contains the number '7' which lacks context and meaning on its own.</t>
  </si>
  <si>
    <t>a49acf4ac971ad8068e885bacc3b3cfc</t>
  </si>
  <si>
    <t>((299.14166666666665, 218.8870044444444), (299.14166666666665, 276.8636711111112), (844.8018188476562, 276.8636711111112), (844.8018188476562, 218.8870044444444))</t>
  </si>
  <si>
    <t>Table 5: Ratio of distinct to total tri-grams for generation tasks.</t>
  </si>
  <si>
    <t>Describes the contents of Table 4, which presents human evaluations for the Jeopardy Question Generation Task.</t>
  </si>
  <si>
    <t>7202ce69f7ea087b41e2cf96783a4507</t>
  </si>
  <si>
    <t>((860.1361111111111, 218.8870044444444), (860.1361111111111, 276.8636711111112), (1400.4643638444445, 276.8636711111112), (1400.4643638444445, 218.8870044444444))</t>
  </si>
  <si>
    <t>Factuality Speciﬁcity MSMARCO Jeopardy QGen BART better RAG better Both good Both poor No majority 7.1% 42.7% 11.7% 17.7% 20.8% 16.8% 37.4% 11.8% 6.9% 20.1% Gold BART RAG-Token RAG-Seq. 89.6% 70.7% 77.8% 83.5% 90.0% 32.4% 46.8% 53.8%</t>
  </si>
  <si>
    <t>Describes the data presented in table 5, which shows the ratio of distinct to total tri-grams for generation tasks.</t>
  </si>
  <si>
    <t>fa90dba547107ceeebfedeaf6f53df24</t>
  </si>
  <si>
    <t>((351.8543701171875, 300.869384765625), (351.8543701171875, 482.17822265625), (1389.088623046875, 482.17822265625), (1389.088623046875, 300.869384765625))</t>
  </si>
  <si>
    <t>./images/Retrieval-Augmented Generation for Knowledge-Intensive NLP Tasks.pdf/table-8-3.jpg</t>
  </si>
  <si>
    <t>Table 6: Ablations on the dev set. As FEVER is a classiﬁcation task, both RAG models are equivalent.</t>
  </si>
  <si>
    <t xml:space="preserve">|         | Factuality | Specificity |
| -------- | ---------- | ----------- |
| BART better | 7.1%       | 16.8%      |
| RAG better | **42.7%**      | **37.4%**     |
| Both good | 11.7%      | 11.8%      |
| Both poor | 17.7%      | 6.9%       |
| No majority | 20.8%      | 20.1%      |
|         | MSMARCO | Jeopardy QGen |
| -------- | -------- | -------------- |
| Gold     | 89.6%   | 90.0%         |
| BART     | 70.7%   | 32.4%         |
| RAG-Token | 77.8%   | 46.8%         |
| RAG-Seq. | 83.5%   | 53.8%         | 
</t>
  </si>
  <si>
    <t>49f51a4ba2fa63b24152d482d35d2c3e</t>
  </si>
  <si>
    <t>((299.14166666666665, 549.9342266666666), (299.14166666666665, 577.6081155555557), (1400.72607421875, 577.6081155555557), (1400.72607421875, 549.9342266666666))</t>
  </si>
  <si>
    <t>Model NQ TQA WQ Exact Match CT Jeopardy-QGen MSMarco B-1 B-1 QB-1 R-L RAG-Token-BM25 RAG-Sequence-BM25 29.7 31.8 41.5 44.1 32.1 36.6 33.1 33.8 17.5 11.1 22.3 19.5 55.5 56.5 48.4 46.9 75.1 91.6 RAG-Token-Frozen RAG-Sequence-Frozen 37.8 41.2 50.1 52.1 37.1 41.8 51.1 52.6 16.7 11.8 21.7 19.6 55.9 56.7 49.4 47.3 72.9 89.4 RAG-Token RAG-Sequence 43.5 44.0 54.8 55.8 46.5 44.9 51.9 53.4 17.9 15.3 22.6 21.5 56.2 57.2 49.4 47.5 74.5 90.6</t>
  </si>
  <si>
    <t>Description of Table 6, focusing on ablation study results on the dev set for a classification task within the FEVER dataset.</t>
  </si>
  <si>
    <t>005f32363edfe5d5a1e01bb1235715a7</t>
  </si>
  <si>
    <t>((311.1646728515625, 595.7740478515625), (311.1646728515625, 875.1912841796875), (1406.42822265625, 875.1912841796875), (1406.42822265625, 595.7740478515625))</t>
  </si>
  <si>
    <t>./images/Retrieval-Augmented Generation for Knowledge-Intensive NLP Tasks.pdf/table-8-4.jpg</t>
  </si>
  <si>
    <t>FVR-3 FVR-2 Label Accuracy</t>
  </si>
  <si>
    <t>&lt;table&gt;
&lt;thead&gt;
&lt;tr&gt;
&lt;th&gt;Model&lt;/th&gt;
&lt;th&gt;NQ&lt;/th&gt;
&lt;th&gt;TQA&lt;/th&gt;
&lt;th&gt;WQ&lt;/th&gt;
&lt;th&gt;CT&lt;/th&gt;
&lt;th&gt;Jeopardy-QGen&lt;/th&gt;
&lt;th&gt;MSMarco&lt;/th&gt;
&lt;th&gt;FVR-3&lt;/th&gt;
&lt;th&gt;FVR-2&lt;/th&gt;
&lt;/tr&gt;
&lt;/thead&gt;
&lt;tbody&gt;
&lt;tr&gt;
&lt;td&gt;&lt;/td&gt;
&lt;td&gt;&lt;/td&gt;
&lt;td&gt;Exact Match&lt;/td&gt;
&lt;td&gt;&lt;/td&gt;
&lt;td&gt;&lt;/td&gt;
&lt;td&gt;B-1&lt;/td&gt;
&lt;td&gt;QB-1&lt;/td&gt;
&lt;td&gt;R-L&lt;/td&gt;
&lt;td&gt;B-1&lt;/td&gt;
&lt;td&gt;Label Accuracy&lt;/td&gt;
&lt;/tr&gt;
&lt;tr&gt;
&lt;td&gt;RAG-Token-BM25&lt;/td&gt;
&lt;td&gt;29.7&lt;/td&gt;
&lt;td&gt;41.5&lt;/td&gt;
&lt;td&gt;32.1&lt;/td&gt;
&lt;td&gt;33.1&lt;/td&gt;
&lt;td&gt;17.5&lt;/td&gt;
&lt;td&gt;22.3&lt;/td&gt;
&lt;td&gt;55.5&lt;/td&gt;
&lt;td&gt;48.4&lt;/td&gt;
&lt;td&gt;**75.1**&lt;/td&gt;
&lt;td&gt;**91.6**&lt;/td&gt;
&lt;/tr&gt;
&lt;tr&gt;
&lt;td&gt;RAG-Sequence-BM25&lt;/td&gt;
&lt;td&gt;31.8&lt;/td&gt;
&lt;td&gt;44.1&lt;/td&gt;
&lt;td&gt;36.6&lt;/td&gt;
&lt;td&gt;33.8&lt;/td&gt;
&lt;td&gt;11.1&lt;/td&gt;
&lt;td&gt;19.5&lt;/td&gt;
&lt;td&gt;56.5&lt;/td&gt;
&lt;td&gt;46.9&lt;/td&gt;
&lt;td&gt;&lt;/td&gt;
&lt;td&gt;&lt;/td&gt;
&lt;/tr&gt;
&lt;tr&gt;
&lt;td&gt;RAG-Token-Frozen&lt;/td&gt;
&lt;td&gt;37.8&lt;/td&gt;
&lt;td&gt;50.1&lt;/td&gt;
&lt;td&gt;37.1&lt;/td&gt;
&lt;td&gt;51.1&lt;/td&gt;
&lt;td&gt;16.7&lt;/td&gt;
&lt;td&gt;21.7&lt;/td&gt;
&lt;td&gt;55.9&lt;/td&gt;
&lt;td&gt;49.4&lt;/td&gt;
&lt;td&gt;72.9&lt;/td&gt;
&lt;td&gt;89.4&lt;/td&gt;
&lt;/tr&gt;
&lt;tr&gt;
&lt;td&gt;RAG-Sequence-Frozen&lt;/td&gt;
&lt;td&gt;41.2&lt;/td&gt;
&lt;td&gt;52.1&lt;/td&gt;
&lt;td&gt;41.8&lt;/td&gt;
&lt;td&gt;52.6&lt;/td&gt;
&lt;td&gt;11.8&lt;/td&gt;
&lt;td&gt;19.6&lt;/td&gt;
&lt;td&gt;56.7&lt;/td&gt;
&lt;td&gt;47.3&lt;/td&gt;
&lt;td&gt;&lt;/td&gt;
&lt;td&gt;&lt;/td&gt;
&lt;/tr&gt;
&lt;tr&gt;
&lt;td&gt;RAG-Token&lt;/td&gt;
&lt;td&gt;43.5&lt;/td&gt;
&lt;td&gt;54.8&lt;/td&gt;
&lt;td&gt;**46.5**&lt;/td&gt;
&lt;td&gt;51.9&lt;/td&gt;
&lt;td&gt;**17.9**&lt;/td&gt;
&lt;td&gt;**22.6**&lt;/td&gt;
&lt;td&gt;56.2&lt;/td&gt;
&lt;td&gt;**49.4**&lt;/td&gt;
&lt;td&gt;74.5&lt;/td&gt;
&lt;td&gt;90.6&lt;/td&gt;
&lt;/tr&gt;
&lt;tr&gt;
&lt;td&gt;RAG-Sequence&lt;/td&gt;
&lt;td&gt;**44.0**&lt;/td&gt;
&lt;td&gt;**55.8**&lt;/td&gt;
&lt;td&gt;44.9&lt;/td&gt;
&lt;td&gt;**53.4**&lt;/td&gt;
&lt;td&gt;15.3&lt;/td&gt;
&lt;td&gt;21.5&lt;/td&gt;
&lt;td&gt;**57.2**&lt;/td&gt;
&lt;td&gt;47.5&lt;/td&gt;
&lt;td&gt;&lt;/td&gt;
&lt;td&gt;&lt;/td&gt;
&lt;/tr&gt;
&lt;/tbody&gt;&lt;/table&gt;</t>
  </si>
  <si>
    <t>a50cba15bb9e9fae609ace2f860ccdcf</t>
  </si>
  <si>
    <t>((1244.0665777777776, 604.7120622222224), (1244.0665777777776, 657.290951111111), (1415.6486044444446, 657.290951111111), (1415.6486044444446, 604.7120622222224))</t>
  </si>
  <si>
    <t>between these dates and use a template “Who is {position}?” (e.g. “Who is the President of Peru?”) to query our NQ RAG model with each index. RAG answers 70% correctly using the 2016 index for 2016 world leaders and 68% using the 2018 index for 2018 world leaders. Accuracy with mismatched indices is low (12% with the 2018 index and 2016 leaders, 4% with the 2016 index and 2018 leaders). This shows we can update RAG’s world knowledge by simply replacing its non-parametric memory.</t>
  </si>
  <si>
    <t>8522991b2ec9d30492b54bb48d051f55</t>
  </si>
  <si>
    <t>((299.14166666666665, 944.1731155555557), (299.14166666666665, 1093.0581155555553), (1404.8313078444437, 1093.0581155555553), (1404.8313078444437, 944.1731155555557))</t>
  </si>
  <si>
    <t>Effect of Retrieving more documents Models are trained with either 5 or 10 retrieved latent documents, and we do not observe signiﬁcant differences in performance between them. We have the ﬂexibility to adjust the number of retrieved documents at test time, which can affect performance and runtime. Figure 3 (left) shows that retrieving more documents at test time monotonically improves Open-domain QA results for RAG-Sequence, but performance peaks for RAG-Token at 10 retrieved documents. Figure 3 (right) shows that retrieving more documents leads to higher Rouge-L for RAG-Token at the expense of Bleu-1, but the effect is less pronounced for RAG-Sequence.</t>
  </si>
  <si>
    <t>This block discusses the impact of using different year indices on a retrieval-augmented generation (RAG) model's accuracy in answering questions about world leaders. It highlights that matching the index year to the question year improves accuracy, demonstrating the model's ability to update its knowledge with a simple memory replacement.</t>
  </si>
  <si>
    <t>8466a5ae3d177a631a7932df7558755e</t>
  </si>
  <si>
    <t>((300.0, 1136.1627316666666), (300.0, 1345.8470044444443), (1404.5081787109375, 1345.8470044444443), (1404.5081787109375, 1136.1627316666666))</t>
  </si>
  <si>
    <t>e o 80 mmmmmmmmmmmmmmmmmmmmm-oomoooe 55 = / £ i =70 g/ ] — RAGTokRL Z |l g - RAGTokB1 o 50 = . oeq B Z a0qh — racm | 5 Ch ! --- RAGSeq | Z 40 B ] I R K Retrieved Docs K Retrieved Docs K Retrieved Docs</t>
  </si>
  <si>
    <t>This paragraph discusses the impact of retrieving different numbers of documents on the performance of RAG-Sequence and RAG-Token models in open-domain question answering. It highlights that retrieving more documents generally improves RAG-Sequence's results, while RAG-Token peaks at 10 documents. The impact on Rouge-L and Bleu-1 scores is also mentioned.</t>
  </si>
  <si>
    <t>4c64b048f43f75e25b129781850ec48a</t>
  </si>
  <si>
    <t>((302.67474365234375, 1383.7386474609375), (302.67474365234375, 1621.38037109375), (1406.9013671875, 1621.38037109375), (1406.9013671875, 1383.7386474609375))</t>
  </si>
  <si>
    <t>./images/Retrieval-Augmented Generation for Knowledge-Intensive NLP Tasks.pdf/figure-8-4.jpg</t>
  </si>
  <si>
    <t>Figure 3: Left: NQ performance as more documents are retrieved. Center: Retrieval recall perfor- mance in NQ. Right: MS-MARCO Bleu-1 and Rouge-L as more documents are retrieved.</t>
  </si>
  <si>
    <t xml:space="preserve">The figure presents three line charts illustrating the performance of different models based on the number of retrieved documents (K), ranging from 1 to 50.
**Chart 1 (left): NQ Exact Match**
* Shows the "NQ Exact Match" score on the Y-axis. 
* Both "RAG-Tok" (solid brown line) and "RAG-Seq" (dashed teal line) models show increasing performance as K increases, with "RAG-Seq" slightly outperforming "RAG-Tok."
**Chart 2 (center):  NQ Answer Recall @ K**
* Displays the "NQ Answer Recall @ K" on the Y-axis.
* All models' performance improves with increasing K. 
* "RAG-Tok" (solid brown line) and "RAG-Seq" (dashed teal line) outperform "Fixed DPR" (dash-dotted blue line) and "BM25" (dotted gray line) significantly.
**Chart 3 (right): Bleu-1 / Rouge-L score**
* Depicts the "Bleu-1 / Rouge-L score" on the Y-axis.
* "RAG-Tok R-L" (solid brown line) and "RAG-Seq R-L" (dashed teal line) show relatively stable performance across different K values. 
* "RAG-Tok B-1" (dotted brown line) and "RAG-Seq B-1" (dash-dotted teal line) show a decreasing trend as K increases. 
</t>
  </si>
  <si>
    <t>e2419bce5b975c583d9c172cea72bdc8</t>
  </si>
  <si>
    <t>((290.564453125, 1615.4814488888887), (290.564453125, 1673.4581155555557), (1413.773193359375, 1673.4581155555557), (1413.773193359375, 1615.4814488888887))</t>
  </si>
  <si>
    <t>5 Related Work</t>
  </si>
  <si>
    <t>Description of the figures illustrating NQ performance and retrieval recall performance with varying numbers of retrieved documents, along with MS MARCO Bleu-1 and Rouge-L scores.</t>
  </si>
  <si>
    <t>b593e50451af4d77bde95e15c1362e6a</t>
  </si>
  <si>
    <t>((294.8809814453125, 1753.953991111111), (294.8809814453125, 1787.1628799999999), (547.47264, 1787.1628799999999), (547.47264, 1753.953991111111))</t>
  </si>
  <si>
    <t>Single-Task Retrieval Prior work has shown that retrieval improves performance across a variety of NLP tasks when considered in isolation. Such tasks include open-domain question answering [5, 29], fact checking [56], fact completion [48], long-form question answering [12], Wikipedia article generation [36], dialogue [41, 65, 9, 13], translation [17], and language modeling [19, 27]. Our work uniﬁes previous successes in incorporating retrieval into individual tasks, showing that a single retrieval-based architecture is capable of achieving strong performance across several tasks.</t>
  </si>
  <si>
    <t>This is a section title likely indicating the beginning of a section discussing related work or previous research.</t>
  </si>
  <si>
    <t>79229041787fe5b33041f012437509ef</t>
  </si>
  <si>
    <t>((299.0027777777778, 1826.5960649999997), (299.0027777777778, 2005.97756), (1408.35107421875, 2005.97756), (1408.35107421875, 1826.5960649999997))</t>
  </si>
  <si>
    <t>8</t>
  </si>
  <si>
    <t>Discusses the use of retrieval techniques to enhance performance in various NLP tasks, citing previous research.</t>
  </si>
  <si>
    <t>7c9e222e4488da52ff86dd2bf14ee0aa</t>
  </si>
  <si>
    <t>((842.8639526367188, 2061.325893333333), (842.8639526367188, 2088.999782222222), (857.8801879882812, 2088.999782222222), (857.8801879882812, 2061.325893333333))</t>
  </si>
  <si>
    <t>General-Purpose Architectures for NLP Prior work on general-purpose architectures for NLP tasks has shown great success without the use of retrieval. A single, pre-trained language model has been shown to achieve strong performance on various classiﬁcation tasks in the GLUE bench- marks [60, 61] after ﬁne-tuning [49, 8]. GPT-2 [50] later showed that a single, left-to-right, pre-trained language model could achieve strong performance across both discriminative and generative tasks. For further improvement, BART [32] and T5 [51, 52] propose a single, pre-trained encoder-decoder model that leverages bi-directional attention to achieve stronger performance on discriminative and generative tasks. Our work aims to expand the space of possible tasks with a single, uniﬁed architecture, by learning a retrieval module to augment pre-trained, generative language models.</t>
  </si>
  <si>
    <t>It appears to be a page number.</t>
  </si>
  <si>
    <t>7bfba462430aa5fefb8902bd59217fe0</t>
  </si>
  <si>
    <t>((300.0, 205.78495388888882), (300.0, 476.0747822222223), (1409.71826171875, 476.0747822222223), (1409.71826171875, 205.78495388888882))</t>
  </si>
  <si>
    <t>Learned Retrieval There is signiﬁcant work on learning to retrieve documents in information retrieval, more recently with pre-trained, neural language models [44, 26] similar to ours. Some work optimizes the retrieval module to aid in a speciﬁc, downstream task such as question answering, using search [46], reinforcement learning [6, 63, 62], or a latent variable approach [31, 20] as in our work. These successes leverage different retrieval-based architectures and optimization techniques to achieve strong performance on a single task, while we show that a single retrieval-based architecture can be ﬁne-tuned for strong performance on a variety of tasks.</t>
  </si>
  <si>
    <t>Discusses prior research on general-purpose architectures for NLP, highlighting successes in various tasks without retrieval methods.</t>
  </si>
  <si>
    <t>35cff91a130a2f390908b0125dd63205</t>
  </si>
  <si>
    <t>((299.0027777777778, 512.4127316666668), (299.0027777777778, 722.0970044444446), (1406.478759765625, 722.0970044444446), (1406.478759765625, 512.4127316666668))</t>
  </si>
  <si>
    <t>Memory-based Architectures Our document index can be seen as a large external memory for neural networks to attend to, analogous to memory networks [64, 55]. Concurrent work [14] learns to retrieve a trained embedding for each entity in the input, rather than to retrieve raw text as in our work. Other work improves the ability of dialog models to generate factual text by attending over fact embeddings [15, 13]. A key feature of our memory is that it is comprised of raw text rather distributed representations, which makes the memory both (i) human-readable, lending a form of interpretability to our model, and (ii) human-writable, enabling us to dynamically update the model’s memory by editing the document index. This approach has also been used in knowledge-intensive dialog, where generators have been conditioned on retrieved text directly, albeit obtained via TF-IDF rather than end-to-end learnt retrieval [9].</t>
  </si>
  <si>
    <t>This text segment delves into the concept of learned retrieval in information retrieval, highlighting its application with pre-trained neural language models. It compares various optimization techniques used in retrieval modules for tasks like question answering and contrasts them with the authors' own approach, emphasizing the versatility of their single retrieval-based architecture for achieving strong performance across multiple tasks.</t>
  </si>
  <si>
    <t>8e02079ef88cf0d4b19b98c83a2511c8</t>
  </si>
  <si>
    <t>((299.0027777777778, 758.432176111111), (299.0027777777778, 1059.02756), (1411.41845703125, 1059.02756), (1411.41845703125, 758.432176111111))</t>
  </si>
  <si>
    <t>Retrieve-and-Edit approaches Our method shares some similarities with retrieve-and-edit style approaches, where a similar training input-output pair is retrieved for a given input, and then edited to provide a ﬁnal output. These approaches have proved successful in a number of domains including Machine Translation [18, 22] and Semantic Parsing [21]. Our approach does have several differences, including less of emphasis on lightly editing a retrieved item, but on aggregating content from several pieces of retrieved content, as well as learning latent retrieval, and retrieving evidence documents rather than related training pairs. This said, RAG techniques may work well in these settings, and could represent promising future work.</t>
  </si>
  <si>
    <t>This paragraph discusses memory-based architectures in the context of document retrieval for neural networks, comparing and contrasting them with other approaches.</t>
  </si>
  <si>
    <t>9dd5106d2251efcc339c09ff897a69a4</t>
  </si>
  <si>
    <t>((300.0, 1095.3655094444443), (300.0, 1335.3525599999998), (1409.8197021484375, 1335.3525599999998), (1409.8197021484375, 1095.3655094444443))</t>
  </si>
  <si>
    <t>6 Discussion</t>
  </si>
  <si>
    <t>This paragraph discusses the similarities and differences between the authors' method and existing retrieve-and-edit approaches in natural language processing, specifically in machine translation and semantic parsing.</t>
  </si>
  <si>
    <t>7143db81765b278e3b8719b6380cf860</t>
  </si>
  <si>
    <t>((296.7771301269531, 1381.978991111111), (296.7771301269531, 1415.18788), (504.4747009277344, 1415.18788), (504.4747009277344, 1381.978991111111))</t>
  </si>
  <si>
    <t>In this work, we presented hybrid generation models with access to parametric and non-parametric memory. We showed that our RAG models obtain state of the art results on open-domain QA. We found that people prefer RAG’s generation over purely parametric BART, ﬁnding RAG more factual and speciﬁc. We conducted an thorough investigation of the learned retrieval component, validating its effectiveness, and we illustrated how the retrieval index can be hot-swapped to update the model without requiring any retraining. In future work, it may be fruitful to investigate if the two components can be jointly pre-trained from scratch, either with a denoising objective similar to BART or some another objective. Our work opens up new research directions on how parametric and non-parametric memories interact and how to most effectively combine them, showing promise in being applied to a wide variety of NLP tasks.</t>
  </si>
  <si>
    <t>A section header indicating the beginning of the discussion part of the document.</t>
  </si>
  <si>
    <t>695e700de4af533badc3c445fbd508a8</t>
  </si>
  <si>
    <t>((299.0027777777778, 1450.7536711111109), (299.0027777777778, 1751.155337777778), (1407.99365234375, 1751.155337777778), (1407.99365234375, 1450.7536711111109))</t>
  </si>
  <si>
    <t>9</t>
  </si>
  <si>
    <t>This text block summarizes the research and findings of using Retrieval-Augmented Generation (RAG) models for open-domain question answering, highlighting its effectiveness and future research directions.</t>
  </si>
  <si>
    <t>58397819a201093f807f4658bde1d678</t>
  </si>
  <si>
    <t>Broader Impact</t>
  </si>
  <si>
    <t>The text block only contains the number '9', lacking any context or meaning.</t>
  </si>
  <si>
    <t>38950c55b426fe24a0238a827ea5f7de</t>
  </si>
  <si>
    <t>((299.4444274902344, 201.40676888888876), (299.4444274902344, 234.61565777777764), (530.3853759765625, 234.61565777777764), (530.3853759765625, 201.40676888888876))</t>
  </si>
  <si>
    <t>This work offers several positive societal beneﬁts over previous work: the fact that it is more strongly grounded in real factual knowledge (in this case Wikipedia) makes it “hallucinate” less with generations that are more factual, and offers more control and interpretability. RAG could be employed in a wide variety of scenarios with direct beneﬁt to society, for example by endowing it with a medical index and asking it open-domain questions on that topic, or by helping people be more effective at their jobs.</t>
  </si>
  <si>
    <t>The text represents a section title likely followed by content related to the broader impact of the discussed work.</t>
  </si>
  <si>
    <t>ddcb777ad390262805d87a7baffa3fe9</t>
  </si>
  <si>
    <t>((299.0027777777778, 270.4064488888889), (299.0027777777778, 449.59700444444445), (1409.6839599609375, 449.59700444444445), (1409.6839599609375, 270.4064488888889))</t>
  </si>
  <si>
    <t>With these advantages also come potential downsides: Wikipedia, or any potential external knowledge source, will probably never be entirely factual and completely devoid of bias. Since RAG can be employed as a language model, similar concerns as for GPT-2 [50] are valid here, although arguably to a lesser extent, including that it might be used to generate abuse, faked or misleading content in the news or on social media; to impersonate others; or to automate the production of spam/phishing content [54]. Advanced language models may also lead to the automation of various jobs in the coming decades [16]. In order to mitigate these risks, AI systems could be employed to ﬁght against misleading content and automated spam/phishing.</t>
  </si>
  <si>
    <t>This paragraph discusses the societal benefits of the RAG model, such as reduced hallucination and improved factuality due to its grounding in real-world knowledge. It also suggests potential applications in various fields like medicine and job support.</t>
  </si>
  <si>
    <t>2ed3efe05f45c1693d42b1f52ba2a22e</t>
  </si>
  <si>
    <t>((298.7, 467.4453377777777), (298.7, 707.2414488888891), (1406.630859375, 707.2414488888891), (1406.630859375, 467.4453377777777))</t>
  </si>
  <si>
    <t>Acknowledgments</t>
  </si>
  <si>
    <t>Discusses potential drawbacks of using external knowledge sources like Wikipedia in RAG, highlighting concerns such as factual accuracy, bias, and potential misuse for generating harmful content. It also touches upon the economic impact of advanced language models.</t>
  </si>
  <si>
    <t>996418f52e07b55d5db0c3442b1ce386</t>
  </si>
  <si>
    <t>((300.0, 754.24288), (300.0, 787.451768888889), (563.100341796875, 787.451768888889), (563.100341796875, 754.24288))</t>
  </si>
  <si>
    <t>The authors would like to thank the reviewers for their thoughtful and constructive feedback on this paper, as well as HuggingFace for their help in open-sourcing code to run RAG models. The authors would also like to thank Kyunghyun Cho and Sewon Min for productive discussions and advice. EP thanks supports from the NSF Graduate Research Fellowship. PL is supported by the FAIR PhD program.</t>
  </si>
  <si>
    <t>This is a section title indicating the beginning of the acknowledgments part.</t>
  </si>
  <si>
    <t>fb4bfffbd33fdbf8ccd70dd49d82a103</t>
  </si>
  <si>
    <t>((297.1380310058594, 823.2425599999999), (297.1380310058594, 972.12756), (1411.6591796875, 972.12756), (1411.6591796875, 823.2425599999999))</t>
  </si>
  <si>
    <t>References</t>
  </si>
  <si>
    <t>Expresses gratitude to reviewers, collaborators, and organizations for their contributions and support in the research.</t>
  </si>
  <si>
    <t>951982b33987f89d920603f4bca9502a</t>
  </si>
  <si>
    <t>((300.0, 1019.1289911111111), (300.0, 1052.33788), (457.0539245605469, 1052.33788), (457.0539245605469, 1019.1289911111111))</t>
  </si>
  <si>
    <t>[1] Payal Bajaj, Daniel Campos, Nick Craswell, Li Deng, Jianfeng Gao, Xiaodong Liu, Rangan Majumder, Andrew McNamara, Bhaskar Mitra, Tri Nguyen, Mir Rosenberg, Xia Song, Alina Stoica, Saurabh Tiwary, and Tong Wang. MS MARCO: A Human Generated MAchine Reading COmprehension Dataset. arXiv:1611.09268 [cs], November 2016. URL http: //arxiv.org/abs/1611.09268. arXiv: 1611.09268.</t>
  </si>
  <si>
    <t>Bibliography</t>
  </si>
  <si>
    <t>This block appears to be part of a bibliography or references section.</t>
  </si>
  <si>
    <t>ListItem</t>
  </si>
  <si>
    <t>0b9defbbdf6ec38cb23225bc0a81f68e</t>
  </si>
  <si>
    <t>((301.74755859375, 1072.9092266666664), (301.74755859375, 1221.9630477777778), (1416.9937744140625, 1221.9630477777778), (1416.9937744140625, 1072.9092266666664))</t>
  </si>
  <si>
    <t>[2] Petr Baudiš and Jan Šediv`y. Modeling of the question answering task in the yodaqa system. In International Conference of the Cross-Language Evaluation Forum for European Languages, pages 222–228. Springer, 2015. URL https://link.springer.com/chapter/10.1007% 2F978-3-319-24027-5_20.</t>
  </si>
  <si>
    <t>Bibliographic entry citing a research paper on the MS MARCO dataset for machine reading comprehension.</t>
  </si>
  <si>
    <t>ea80ce1c60febf832f71fac05d1e52a9</t>
  </si>
  <si>
    <t>((308.7306213378906, 1250.4758933333335), (308.7306213378906, 1369.4602699999998), (1415.131591796875, 1369.4602699999998), (1415.131591796875, 1250.4758933333335))</t>
  </si>
  <si>
    <t>[3] Jonathan Berant, Andrew Chou, Roy Frostig, and Percy Liang. Semantic Parsing on Freebase from Question-Answer Pairs. In Proceedings of the 2013 Conference on Empirical Methods in Natural Language Processing, pages 1533–1544, Seattle, Washington, USA, October 2013. Association for Computational Linguistics. URL http://www.aclweb.org/anthology/ D13-1160.</t>
  </si>
  <si>
    <t>Bibliographic entry citing a paper by Petr Baudiš and Jan Šediv`y on modeling question answering tasks.</t>
  </si>
  <si>
    <t>dc755574d4dfc6612adb1b8e45fc66db</t>
  </si>
  <si>
    <t>((303.06732177734375, 1394.728671111111), (303.06732177734375, 1543.7824922222221), (1414.0047607421875, 1543.7824922222221), (1414.0047607421875, 1394.728671111111))</t>
  </si>
  <si>
    <t>[4] Bin Bi, Chenliang Li, Chen Wu, Ming Yan, and Wei Wang. Palm: Pre-training an autoencod- ing&amp;autoregressive language model for context-conditioned generation. ArXiv, abs/2004.07159, 2020. URL https://arxiv.org/abs/2004.07159.</t>
  </si>
  <si>
    <t>Bibliographic entry citing a research paper on semantic parsing.</t>
  </si>
  <si>
    <t>755812a8913697c090d6e002bbd37a58</t>
  </si>
  <si>
    <t>((305.01519775390625, 1569.0536711111108), (305.01519775390625, 1657.4991588888886), (1416.242431640625, 1657.4991588888886), (1416.242431640625, 1569.0536711111108))</t>
  </si>
  <si>
    <t>[5] Danqi Chen, Adam Fisch, Jason Weston, and Antoine Bordes. Reading Wikipedia to Answer Open-Domain Questions. In Proceedings of the 55th Annual Meeting of the Association for Computational Linguistics (Volume 1: Long Papers), pages 1870–1879, Vancouver, Canada, July 2017. Association for Computational Linguistics. doi: 10.18653/v1/P17-1171. URL https://www.aclweb.org/anthology/P17-1171.</t>
  </si>
  <si>
    <t>Bibliographic entry citing a research paper about pre-training a language model for context-conditioned generation.</t>
  </si>
  <si>
    <t>c0295956538df42de59886295656c1f9</t>
  </si>
  <si>
    <t>((305.27001953125, 1682.7703377777777), (305.27001953125, 1831.8213811111111), (1416.7315673828125, 1831.8213811111111), (1416.7315673828125, 1682.7703377777777))</t>
  </si>
  <si>
    <t>[6] Eunsol Choi, Daniel Hewlett, Jakob Uszkoreit, Illia Polosukhin, Alexandre Lacoste, and Jonathan Berant. Coarse-to-ﬁne question answering for long documents. In Proceedings of the 55th Annual Meeting of the Association for Computational Linguistics (Volume 1: Long Papers), pages 209–220, Vancouver, Canada, July 2017. Association for Computational Linguistics. doi: 10.18653/v1/P17-1020. URL https://www.aclweb.org/anthology/P17-1020.</t>
  </si>
  <si>
    <t>Bibliographic entry citing a research paper about open-domain question answering.</t>
  </si>
  <si>
    <t>88f7eb4260a9a61e65a8d2b369f1f816</t>
  </si>
  <si>
    <t>((306.9996032714844, 1857.09256), (306.9996032714844, 2006.1436033333332), (1416.7484130859375, 2006.1436033333332), (1416.7484130859375, 1857.09256))</t>
  </si>
  <si>
    <t>10</t>
  </si>
  <si>
    <t>Bibliographic entry referencing a research paper about question answering in long documents.</t>
  </si>
  <si>
    <t>f3fee13aa01f01e091e1959b4bf12f07</t>
  </si>
  <si>
    <t>((836.1638888888889, 2061.325893333333), (836.1638888888889, 2088.999782222222), (865.3172607421875, 2088.999782222222), (865.3172607421875, 2061.325893333333))</t>
  </si>
  <si>
    <t>[7] Christopher Clark and Matt Gardner. Simple and Effective Multi-Paragraph Reading Compre- hension. arXiv:1710.10723 [cs], October 2017. URL http://arxiv.org/abs/1710.10723. arXiv: 1710.10723.</t>
  </si>
  <si>
    <t>The text block only contains the number '10', lacking any context or meaning.</t>
  </si>
  <si>
    <t>425770fcc9dc87bef1523bd6112d8243</t>
  </si>
  <si>
    <t>((307.6064453125, 205.97867111111094), (307.6064453125, 294.2581155555555), (1414.817626953125, 294.2581155555555), (1414.817626953125, 205.97867111111094))</t>
  </si>
  <si>
    <t>[8] Jacob Devlin, Ming-Wei Chang, Kenton Lee, and Kristina Toutanova. BERT: Pre-training of Deep Bidirectional Transformers for Language Understanding. In Proceedings of the 2019 Con- ference of the North American Chapter of the Association for Computational Linguistics: Human Language Technologies, Volume 1 (Long and Short Papers), pages 4171–4186, Minneapolis, Minnesota, June 2019. Association for Computational Linguistics. doi: 10.18653/v1/N19-1423. URL https://www.aclweb.org/anthology/N19-1423.</t>
  </si>
  <si>
    <t>Bibliographic entry referencing a paper on multi-paragraph reading comprehension.</t>
  </si>
  <si>
    <t>c43d18bf273915bc9ff6a0335049650a</t>
  </si>
  <si>
    <t>((311.015869140625, 320.8425599999998), (311.015869140625, 500.1991588888889), (1408.14013671875, 500.1991588888889), (1408.14013671875, 320.8425599999998))</t>
  </si>
  <si>
    <t>[9] Emily Dinan, Stephen Roller, Kurt Shuster, Angela Fan, Michael Auli, and Jason Weston. Wiz- ard of wikipedia: Knowledge-powered conversational agents. In International Conference on Learning Representations, 2019. URL https://openreview.net/forum?id=r1l73iRqKm.</t>
  </si>
  <si>
    <t>Bibliographic entry referencing a research paper about BERT.</t>
  </si>
  <si>
    <t>d56539fe76bd08654502f5c48aa71883</t>
  </si>
  <si>
    <t>((308.9830017089844, 526.61756), (308.9830017089844, 615.0630477777778), (1414.0797119140625, 615.0630477777778), (1414.0797119140625, 526.61756))</t>
  </si>
  <si>
    <t>[10] Matthew Dunn, Levent Sagun, Mike Higgins, V. Ugur Guney, Volkan Cirik, and Kyunghyun Cho. SearchQA: A New Q&amp;A Dataset Augmented with Context from a Search Engine. arXiv:1704.05179 [cs], April 2017. URL http://arxiv.org/abs/1704.05179. arXiv: 1704.05179.</t>
  </si>
  <si>
    <t>Citation for the paper 'Wizard of Wikipedia: Knowledge-powered conversational agents' by Dinan et al., presented at ICLR 2019.</t>
  </si>
  <si>
    <t>a91af638a7e7086c3f8de580296416d8</t>
  </si>
  <si>
    <t>((297.7619323730469, 641.4842266666666), (297.7619323730469, 760.0664488888889), (1414.9630126953125, 760.0664488888889), (1414.9630126953125, 641.4842266666666))</t>
  </si>
  <si>
    <t>[11] Angela Fan, Mike Lewis, and Yann Dauphin. Hierarchical neural story generation. In Proceed- ings of the 56th Annual Meeting of the Association for Computational Linguistics (Volume 1: Long Papers), pages 889–898, Melbourne, Australia, July 2018. Association for Computational Linguistics. doi: 10.18653/v1/P18-1082. URL https://www.aclweb.org/anthology/ P18-1082.</t>
  </si>
  <si>
    <t>Bibliographic entry citing a research paper about a question answering dataset.</t>
  </si>
  <si>
    <t>b9ce1fdcc4b5c4a1a1b2016f7f0c02e5</t>
  </si>
  <si>
    <t>((297.69525146484375, 786.0143938888888), (297.69525146484375, 935.7047144444444), (1416.7442626953125, 935.7047144444444), (1416.7442626953125, 786.0143938888888))</t>
  </si>
  <si>
    <t>[12] Angela Fan, Yacine Jernite, Ethan Perez, David Grangier, Jason Weston, and Michael Auli. ELI5: Long form question answering. In Proceedings of the 57th Annual Meeting of the Association for Computational Linguistics, pages 3558–3567, Florence, Italy, July 2019. Association for Computational Linguistics. doi: 10.18653/v1/P19-1346. URL https://www.aclweb.org/ anthology/P19-1346.</t>
  </si>
  <si>
    <t>Bibliographic entry citing a research paper about hierarchical neural story generation.</t>
  </si>
  <si>
    <t>bae1b5c8fe9217e729f82a0b1bac9563</t>
  </si>
  <si>
    <t>((299.51190185546875, 962.1231155555556), (299.51190185546875, 1111.1769366666667), (1416.8175048828125, 1111.1769366666667), (1416.8175048828125, 962.1231155555556))</t>
  </si>
  <si>
    <t>[13] Angela Fan, Claire Gardent, Chloe Braud, and Antoine Bordes. Augmenting transformers with KNN-based composite memory, 2020. URL https://openreview.net/forum?id= H1gx1CNKPH.</t>
  </si>
  <si>
    <t>Bibliographic entry citing a research paper about long-form question answering.</t>
  </si>
  <si>
    <t>37bd601c2d2934eef58f49d5d22f3041</t>
  </si>
  <si>
    <t>((300.00000000000006, 1137.5953377777778), (300.00000000000006, 1226.0408255555556), (1415.3114013671875, 1226.0408255555556), (1415.3114013671875, 1137.5953377777778))</t>
  </si>
  <si>
    <t>[14] Thibault Févry, Livio Baldini Soares, Nicholas FitzGerald, Eunsol Choi, and Tom Kwiatkowski. Entities as experts: Sparse memory access with entity supervision. ArXiv, abs/2004.07202, 2020. URL https://arxiv.org/abs/2004.07202.</t>
  </si>
  <si>
    <t>Bibliographic entry citing a research paper on augmenting transformers with KNN-based composite memory.</t>
  </si>
  <si>
    <t>28989f5ccb379d69290904c8de007caf</t>
  </si>
  <si>
    <t>((300.0, 1252.4620044444443), (300.0, 1340.9074922222221), (1418.5889892578125, 1340.9074922222221), (1418.5889892578125, 1252.4620044444443))</t>
  </si>
  <si>
    <t>[15] Marjan Ghazvininejad, Chris Brockett, Ming-Wei Chang, Bill Dolan, Jianfeng Gao, Wen tau Yih, and Michel Galley. A knowledge-grounded neural conversation model. In AAAI Conference on Artiﬁcial Intelligence, 2018. URL https://www.aaai.org/ocs/index.php/ AAAI/AAAI18/paper/view/16710.</t>
  </si>
  <si>
    <t>Bibliographic entry citing a research paper about entities as experts in sparse memory access.</t>
  </si>
  <si>
    <t>0dd6526cb09fbeb9f413fd977957bc0b</t>
  </si>
  <si>
    <t>((299.5888977050781, 1367.3258933333332), (299.5888977050781, 1486.0741588888889), (1414.836669921875, 1486.0741588888889), (1414.836669921875, 1367.3258933333332))</t>
  </si>
  <si>
    <t>[16] Katja Grace, John Salvatier, Allan Dafoe, Baobao Zhang, and Owain Evans. When will AI exceed human performance? evidence from AI experts. CoRR, abs/1705.08807, 2017. URL http://arxiv.org/abs/1705.08807.</t>
  </si>
  <si>
    <t>Bibliographic entry citing a research paper about a knowledge-grounded neural conversation model.</t>
  </si>
  <si>
    <t>e391b8a6882fdb68f83bef5c3bc299bd</t>
  </si>
  <si>
    <t>((298.5525817871094, 1512.4953377777776), (298.5525817871094, 1600.9408255555556), (1417.054443359375, 1600.9408255555556), (1417.054443359375, 1512.4953377777776))</t>
  </si>
  <si>
    <t>[17] Jiatao Gu, Yong Wang, Kyunghyun Cho, and Victor O.K. Li. Search engine guided neural In AAAI Conference on Artiﬁcial Intelligence, 2018. URL https: machine translation. //www.aaai.org/ocs/index.php/AAAI/AAAI18/paper/view/17282.</t>
  </si>
  <si>
    <t>Bibliographic entry citing a research paper about AI exceeding human performance.</t>
  </si>
  <si>
    <t>7a822751432f4477ccdf62a557d90cf3</t>
  </si>
  <si>
    <t>((300.00000000000006, 1627.3592266666665), (300.00000000000006, 1715.807492222222), (1414.225830078125, 1715.807492222222), (1414.225830078125, 1627.3592266666665))</t>
  </si>
  <si>
    <t>[18] Jiatao Gu, Yong Wang, Kyunghyun Cho, and Victor O.K. Li. Search engine guided neural machine translation. In 32nd AAAI Conference on Artiﬁcial Intelligence, AAAI 2018, 32nd AAAI Conference on Artiﬁcial Intelligence, AAAI 2018, pages 5133–5140. AAAI press, 2018. 32nd AAAI Conference on Artiﬁcial Intelligence, AAAI 2018 ; Conference date: 02-02-2018 Through 07-02-2018.</t>
  </si>
  <si>
    <t>Bibliographic entry citing a paper titled 'Search engine guided neural machine translation' by Jiatao Gu, Yong Wang, Kyunghyun Cho, and Victor O.K. Li, presented at the AAAI Conference on Artificial Intelligence in 2018.</t>
  </si>
  <si>
    <t>5e1ce5623a5ed15cb2819f951063e65d</t>
  </si>
  <si>
    <t>((299.6081237792969, 1742.2258933333333), (299.6081237792969, 1891.110893333333), (1416.175048828125, 1891.110893333333), (1416.175048828125, 1742.2258933333333))</t>
  </si>
  <si>
    <t>[19] Kelvin Guu, Tatsunori B. Hashimoto, Yonatan Oren, and Percy Liang. Generating sentences by editing prototypes. Transactions of the Association for Computational Linguistics, 6:437–450, 2018. doi: 10.1162/tacl_a_00030. URL https://www.aclweb.org/anthology/Q18-1031.</t>
  </si>
  <si>
    <t>Bibliographic entry citing a research paper about search engine guided neural machine translation.</t>
  </si>
  <si>
    <t>7a74bb531db41f8bd81c5f8169cdef54</t>
  </si>
  <si>
    <t>((300.00000000000006, 1917.6981155555554), (300.00000000000006, 2006.1436033333332), (1409.8304443359375, 2006.1436033333332), (1409.8304443359375, 1917.6981155555554))</t>
  </si>
  <si>
    <t>11</t>
  </si>
  <si>
    <t>Bibliographic entry citing a research paper about sentence generation.</t>
  </si>
  <si>
    <t>a327968707acbd64bd15ac8cda2c7e77</t>
  </si>
  <si>
    <t>((836.1638888888889, 2061.325893333333), (836.1638888888889, 2088.999782222222), (863.8377777777777, 2088.999782222222), (863.8377777777777, 2061.325893333333))</t>
  </si>
  <si>
    <t>[20] Kelvin Guu, Kenton Lee, Zora Tung, Panupong Pasupat, and Ming-Wei Chang. REALM: Retrieval-augmented language model pre-training. ArXiv, abs/2002.08909, 2020. URL https: //arxiv.org/abs/2002.08909.</t>
  </si>
  <si>
    <t>The text block contains only a number and lacks context or meaning.</t>
  </si>
  <si>
    <t>e2e445b5f6a136a07be9337d261c0e37</t>
  </si>
  <si>
    <t>((300.0, 205.97867111111094), (300.0, 294.42415888888877), (1413.401123046875, 294.42415888888877), (1413.401123046875, 205.97867111111094))</t>
  </si>
  <si>
    <t>A In S. Bengio, retrieve-and-edit H. Wallach, H. Larochelle, K. Grauman, N. Cesa-Bianchi, and R. Garnett, ed- itors, Advances pages 10052– 10062. Curran Associates, URL http://papers.nips.cc/paper/ 8209-a-retrieve-and-edit-framework-for-predicting-structured-outputs. pdf.</t>
  </si>
  <si>
    <t>Bibliographic entry citing a research paper about retrieval-augmented language model pre-training.</t>
  </si>
  <si>
    <t>f443b3a6f1bb1d591099327fdd21afda</t>
  </si>
  <si>
    <t>((299.9999999999999, 320.26755999999983), (299.9999999999999, 529.924158888889), (1415.966796875, 529.924158888889), (1415.966796875, 320.26755999999983))</t>
  </si>
  <si>
    <t>[22] Nabil Hossain, Marjan Ghazvininejad, and Luke Zettlemoyer. Simple and effective retrieve- edit-rerank text generation. In Proceedings of the 58th Annual Meeting of the Association for Computational Linguistics, pages 2532–2538, Online, July 2020. Association for Computa- tional Linguistics. doi: 10.18653/v1/2020.acl-main.228. URL https://www.aclweb.org/ anthology/2020.acl-main.228.</t>
  </si>
  <si>
    <t>The text appears to be a truncated and poorly formatted bibliographic entry, making it difficult to understand its intended meaning.</t>
  </si>
  <si>
    <t>af13f16c42071f87c398190e58c52d8d</t>
  </si>
  <si>
    <t>((296.1883850097656, 555.7675599999998), (296.1883850097656, 704.8186033333334), (1419.547607421875, 704.8186033333334), (1419.547607421875, 555.7675599999998))</t>
  </si>
  <si>
    <t>[23] Jeff Johnson, Matthijs Douze, and Hervé Jégou. Billion-scale similarity search with gpus. arXiv preprint arXiv:1702.08734, 2017. URL https://arxiv.org/abs/1702.08734.</t>
  </si>
  <si>
    <t>Bibliographic entry citing a research paper on text generation.</t>
  </si>
  <si>
    <t>52f89320a94732cc135a27c29f25d51c</t>
  </si>
  <si>
    <t>((300.00000000000006, 730.0255050000001), (300.00000000000006, 788.8047144444444), (1410.3035888671875, 788.8047144444444), (1410.3035888671875, 730.0255050000001))</t>
  </si>
  <si>
    <t>[24] Mandar Joshi, Eunsol Choi, Daniel Weld, and Luke Zettlemoyer. TriviaQA: A Large Scale Distantly Supervised Challenge Dataset for Reading Comprehension. In Proceedings of the 55th Annual Meeting of the Association for Computational Linguistics (Volume 1: Long Papers), pages 1601–1611, Vancouver, Canada, July 2017. Association for Computational Linguistics. doi: 10.18653/v1/P17-1147. URL https://www.aclweb.org/anthology/P17-1147.</t>
  </si>
  <si>
    <t>Bibliographic entry citing a research paper about billion-scale similarity search using GPUs.</t>
  </si>
  <si>
    <t>efdbc77b7569e2069fd0313f356a4282</t>
  </si>
  <si>
    <t>((297.2787170410156, 814.6481155555556), (297.2787170410156, 963.699158888889), (1418.163330078125, 963.699158888889), (1418.163330078125, 814.6481155555556))</t>
  </si>
  <si>
    <t>Inferring algorithmic patterns with stack- the 28th International Conference on augmented recurrent nets. Neural Information Processing Systems - Volume 1, NIPS’15, page 190–198, Cam- bridge, MA, USA, 2015. MIT Press. URL https://papers.nips.cc/paper/ 5857-inferring-algorithmic-patterns-with-stack-augmented-recurrent-nets.</t>
  </si>
  <si>
    <t>Bibliographic entry for a research paper titled 'TriviaQA: A Large Scale Distantly Supervised Challenge Dataset for Reading Comprehension' by Mandar Joshi, Eunsol Choi, Daniel Weld, and Luke Zettlemoyer.</t>
  </si>
  <si>
    <t>2cdc89a4faf7ddd20900721eb6a099c7</t>
  </si>
  <si>
    <t>((298.3515625, 989.54256), (298.3515625, 1138.5936033333332), (1417.2613525390625, 1138.5936033333332), (1417.2613525390625, 989.54256))</t>
  </si>
  <si>
    <t>[26] Vladimir Karpukhin, Barlas Oguz, Sewon Min, Ledell Wu, Sergey Edunov, Danqi Chen, and Wen-tau Yih. Dense passage retrieval for open-domain question answering. arXiv preprint arXiv:2004.04906, 2020. URL https://arxiv.org/abs/2004.04906.</t>
  </si>
  <si>
    <t>Bibliographic entry referencing a paper presented at a conference.</t>
  </si>
  <si>
    <t>3dbc6ce3702760f3ed78e6a97570f1bf</t>
  </si>
  <si>
    <t>((300.0, 1164.4370044444445), (300.0, 1252.8824922222223), (1413.8370361328125, 1252.8824922222223), (1413.8370361328125, 1164.4370044444445))</t>
  </si>
  <si>
    <t>[27] Urvashi Khandelwal, Omer Levy, Dan Jurafsky, Luke Zettlemoyer, and Mike Lewis. Generaliza- tion through memorization: Nearest neighbor language models. In International Conference on Learning Representations, 2020. URL https://openreview.net/forum?id=HklBjCEKvH.</t>
  </si>
  <si>
    <t>Bibliographic entry citing a research paper on dense passage retrieval for open-domain question answering.</t>
  </si>
  <si>
    <t>68c60234637393ef3f5d961c7538a0df</t>
  </si>
  <si>
    <t>((300.0, 1278.7258933333333), (300.0, 1367.1713811111113), (1411.29248046875, 1367.1713811111113), (1411.29248046875, 1278.7258933333333))</t>
  </si>
  <si>
    <t>[28] Diederik P. Kingma and Jimmy Ba. Adam: A method for stochastic optimization. In Yoshua Bengio and Yann LeCun, editors, 3rd International Conference on Learning Representations, ICLR 2015, San Diego, CA, USA, May 7-9, 2015, Conference Track Proceedings, 2015. URL http://arxiv.org/abs/1412.6980.</t>
  </si>
  <si>
    <t>Bibliographic entry citing a paper titled 'Generalization through memorization: Nearest neighbor language models' by Urvashi Khandelwal et al.</t>
  </si>
  <si>
    <t>41652bcf99b648106014cf8c0a17dbda</t>
  </si>
  <si>
    <t>((298.5367431640625, 1393.0147822222223), (298.5367431640625, 1511.7630477777777), (1414.0994873046875, 1511.7630477777777), (1414.0994873046875, 1393.0147822222223))</t>
  </si>
  <si>
    <t>[29] Tom Kwiatkowski, Jennimaria Palomaki, Olivia Redﬁeld, Michael Collins, Ankur Parikh, Chris Alberti, Danielle Epstein, Illia Polosukhin, Matthew Kelcey, Jacob Devlin, Ken- ton Lee, Kristina N. Toutanova, Llion Jones, Ming-Wei Chang, Andrew Dai, Jakob Uszkoreit, Quoc Le, and Slav Petrov. Natural Questions: a Benchmark for Ques- the Association of Computational Lin- tion Answering Research. guistics, 2019. URL https://tomkwiat.users.x20web.corp.google.com/papers/ natural-questions/main-1455-kwiatkowski.pdf.</t>
  </si>
  <si>
    <t>Bibliographic entry citing a paper titled 'Adam: A method for stochastic optimization' by Diederik P. Kingma and Jimmy Ba.</t>
  </si>
  <si>
    <t>38040b6bff9aea88b9dc4c1b3073b4a0</t>
  </si>
  <si>
    <t>((300.0, 1537.606448888889), (300.0, 1747.2630477777777), (1411.2957763671875, 1747.2630477777777), (1411.2957763671875, 1537.606448888889))</t>
  </si>
  <si>
    <t>[30] Guillaume Lample, Alexandre Sablayrolles, Marc’ Aurelio Ranzato, Ludovic Denoyer, and Herve Jegou. Large memory layers with product keys. In H. Wallach, H. Larochelle, A. Beygelzimer, F. d’ Alché-Buc, E. Fox, and R. Garnett, editors, Advances in Neural In- formation Processing Systems 32, pages 8548–8559. Curran Associates, Inc., 2019. URL http: //papers.nips.cc/paper/9061-large-memory-layers-with-product-keys.pdf.</t>
  </si>
  <si>
    <t>A bibliographical entry citing a research paper about Natural Questions, a benchmark for question answering research.</t>
  </si>
  <si>
    <t>a10e12dba343405c89dc6c21775a8584</t>
  </si>
  <si>
    <t>((300.0, 1773.1064488888887), (300.0, 1922.1574922222221), (1416.6514892578125, 1922.1574922222221), (1416.6514892578125, 1773.1064488888887))</t>
  </si>
  <si>
    <t>[31] Kenton Lee, Ming-Wei Chang, and Kristina Toutanova. Latent retrieval for weakly supervised open domain question answering. In Proceedings of the 57th Annual Meeting of the Association</t>
  </si>
  <si>
    <t>Bibliographic entry citing a research paper on large memory layers with product keys.</t>
  </si>
  <si>
    <t>c0eb1a5916b34f4af6a089bb8ca9aa43</t>
  </si>
  <si>
    <t>((298.0550537109375, 1948.0008933333331), (298.0550537109375, 2005.97756), (1410.1134033203125, 2005.97756), (1410.1134033203125, 1948.0008933333331))</t>
  </si>
  <si>
    <t>12</t>
  </si>
  <si>
    <t>Bibliographic entry citing a research paper on latent retrieval for question answering.</t>
  </si>
  <si>
    <t>7d1dd7a40820e2b94cd1608f760124f1</t>
  </si>
  <si>
    <t>((836.1157836914062, 2061.325893333333), (836.1157836914062, 2088.999782222222), (864.6591796875, 2088.999782222222), (864.6591796875, 2061.325893333333))</t>
  </si>
  <si>
    <t>for Computational Linguistics, pages 6086–6096, Florence, Italy, July 2019. Association for Computational Linguistics. doi: 10.18653/v1/P19-1612. URL https://www.aclweb.org/ anthology/P19-1612.</t>
  </si>
  <si>
    <t>The text block consists only of the number '12', lacking any context or meaning.</t>
  </si>
  <si>
    <t>58311e33d829fba85c3c028aae53c0c6</t>
  </si>
  <si>
    <t>((353.7281494140625, 205.34217166666653), (353.7281494140625, 294.42415888888877), (1413.0234375, 294.42415888888877), (1413.0234375, 205.34217166666653))</t>
  </si>
  <si>
    <t>[32] Mike Lewis, Yinhan Liu, Naman Goyal, Marjan Ghazvininejad, Abdelrahman Mohamed, Omer Levy, Veselin Stoyanov, and Luke Zettlemoyer. BART: Denoising sequence-to-sequence pre-training for natural language generation, translation, and comprehension. arXiv preprint arXiv:1910.13461, 2019. URL https://arxiv.org/abs/1910.13461.</t>
  </si>
  <si>
    <t>Bibliographic entry citing a paper presented at a conference.</t>
  </si>
  <si>
    <t>887c9f03b1b337f6c052137d8aa636bb</t>
  </si>
  <si>
    <t>((300.00000000000006, 318.31755999999984), (300.00000000000006, 437.0658255555554), (1416.248046875, 437.0658255555554), (1416.248046875, 318.31755999999984))</t>
  </si>
  <si>
    <t>[33] Jiwei Li, Michel Galley, Chris Brockett, Jianfeng Gao, and Bill Dolan. A diversity-promoting objective function for neural conversation models. In Proceedings of the 2016 Conference of the North American Chapter of the Association for Computational Linguistics: Human Language Technologies, pages 110–119, San Diego, California, June 2016. Association for Computational Linguistics. doi: 10.18653/v1/N16-1014. URL https://www.aclweb.org/anthology/ N16-1014.</t>
  </si>
  <si>
    <t>Bibliographic entry for the paper 'BART: Denoising Sequence-to-Sequence Pre-training for Natural Language Generation, Translation, and Comprehension' by Mike Lewis et al.</t>
  </si>
  <si>
    <t>b51be60b8f2a33ede783737c182f0c5d</t>
  </si>
  <si>
    <t>((300.0, 460.9620044444442), (300.0, 640.3158255555556), (1402.9005717222224, 640.3158255555556), (1402.9005717222224, 460.9620044444442))</t>
  </si>
  <si>
    <t>[34] Margaret Li, Jason Weston, and Stephen Roller. Acute-eval: Improved dialogue evaluation with optimized questions and multi-turn comparisons. ArXiv, abs/1909.03087, 2019. URL https://arxiv.org/abs/1909.03087.</t>
  </si>
  <si>
    <t>Bibliographic entry for a research paper about a diversity-promoting objective function for neural conversation models.</t>
  </si>
  <si>
    <t>5a1ee2b339eca2b4ee8abdfb22edb422</t>
  </si>
  <si>
    <t>((299.3094482421875, 664.2092266666667), (299.3094482421875, 752.6574922222222), (1416.4989013671875, 752.6574922222222), (1416.4989013671875, 664.2092266666667))</t>
  </si>
  <si>
    <t>[35] Hairong Liu, Mingbo Ma, Liang Huang, Hao Xiong, and Zhongjun He. Robust neural machine translation with joint textual and phonetic embedding. In Proceedings of the 57th Annual Meeting of the Association for Computational Linguistics, pages 3044–3049, Florence, Italy, July 2019. Association for Computational Linguistics. doi: 10.18653/v1/P19-1291. URL https://www.aclweb.org/anthology/P19-1291.</t>
  </si>
  <si>
    <t>Bibliographic entry citing a research paper about dialogue evaluation.</t>
  </si>
  <si>
    <t>854c4db594f8c13ff921d88ab8d70442</t>
  </si>
  <si>
    <t>((299.9999999999999, 776.5508933333333), (299.9999999999999, 925.6019366666666), (1415.8846435546875, 925.6019366666666), (1415.8846435546875, 776.5508933333333))</t>
  </si>
  <si>
    <t>[36] Peter J. Liu*, Mohammad Saleh*, Etienne Pot, Ben Goodrich, Ryan Sepassi, Lukasz Kaiser, and Noam Shazeer. Generating wikipedia by summarizing long sequences. In International Conference on Learning Representations, 2018. URL https://openreview.net/forum? id=Hyg0vbWC-.</t>
  </si>
  <si>
    <t>Bibliographic entry citing a research paper on robust neural machine translation.</t>
  </si>
  <si>
    <t>6feaf4596a7d24f0c03622853b2776f9</t>
  </si>
  <si>
    <t>((297.9649353027344, 949.4981155555554), (297.9649353027344, 1068.246381111111), (1416.4095458984375, 1068.246381111111), (1416.4095458984375, 949.4981155555554))</t>
  </si>
  <si>
    <t>[37] Yury A. Malkov and D. A. Yashunin. Efﬁcient and robust approximate nearest neighbor search using hierarchical navigable small world graphs. IEEE Transactions on Pattern Analysis and Machine Intelligence, 42:824–836, 2016. URL https://arxiv.org/abs/1603.09320.</t>
  </si>
  <si>
    <t>This block contains a bibliographic entry, citing a paper titled 'Generating Wikipedia by Summarizing Long Sequences' by Liu et al., presented at ICLR 2018.</t>
  </si>
  <si>
    <t>44971c27e5ec96ad2b8a74bef61d5ebe</t>
  </si>
  <si>
    <t>((300.00000000000006, 1092.139782222222), (300.00000000000006, 1180.5852699999998), (1414.2403564453125, 1180.5852699999998), (1414.2403564453125, 1092.139782222222))</t>
  </si>
  <si>
    <t>[38] Gary Marcus. The next decade in ai: four steps towards robust artiﬁcial intelligence. arXiv preprint arXiv:2002.06177, 2020. URL https://arxiv.org/abs/2002.06177.</t>
  </si>
  <si>
    <t>Bibliographic entry citing a research paper about approximate nearest neighbor search.</t>
  </si>
  <si>
    <t>71b7cc9a0a69478636b9bc83029b94e3</t>
  </si>
  <si>
    <t>((299.99999999999983, 1203.8449494444444), (299.99999999999983, 1262.6241588888888), (1410.10302734375, 1262.6241588888888), (1410.10302734375, 1203.8449494444444))</t>
  </si>
  <si>
    <t>[39] Luca Massarelli, Fabio Petroni, Aleksandra Piktus, Myle Ott, Tim Rocktäschel, Vassilis Plachouras, Fabrizio Silvestri, and Sebastian Riedel. How decoding strategies affect the arXiv preprint arXiv:1911.03587, 2019. URL https: veriﬁability of generated text. //arxiv.org/abs/1911.03587.</t>
  </si>
  <si>
    <t>Bibliographic entry citing a research paper authored by Gary Marcus.</t>
  </si>
  <si>
    <t>13b501e4a6a4ed2f4ba7b0a14c9f9865</t>
  </si>
  <si>
    <t>((298.9150695800781, 1286.5175599999998), (298.9150695800781, 1405.2686033333332), (1416.149169921875, 1405.2686033333332), (1416.149169921875, 1286.5175599999998))</t>
  </si>
  <si>
    <t>[40] Paulius Micikevicius, Sharan Narang, Jonah Alben, Gregory Diamos, Erich Elsen, David Garcia, Boris Ginsburg, Michael Houston, Oleksii Kuchaiev, Ganesh Venkatesh, and Hao Wu. Mixed precision training. In ICLR, 2018. URL https://openreview.net/forum?id=r1gs9JgRZ.</t>
  </si>
  <si>
    <t>Bibliographic entry citing a research paper on the impact of decoding strategies on generated text's verifiability.</t>
  </si>
  <si>
    <t>5e38e9371a0c774e061b67af86301642</t>
  </si>
  <si>
    <t>((299.9999999999999, 1429.1620044444446), (299.9999999999999, 1517.6074922222224), (1415.118408203125, 1517.6074922222224), (1415.118408203125, 1429.1620044444446))</t>
  </si>
  <si>
    <t>[41] Nikita Moghe, Siddhartha Arora, Suman Banerjee, and Mitesh M. Khapra. Towards exploit- ing background knowledge for building conversation systems. In Proceedings of the 2018 Conference on Empirical Methods in Natural Language Processing, pages 2322–2332, Brus- sels, Belgium, October-November 2018. Association for Computational Linguistics. doi: 10.18653/v1/D18-1255. URL https://www.aclweb.org/anthology/D18-1255.</t>
  </si>
  <si>
    <t>Bibliographic entry citing the use of mixed precision training in machine learning.</t>
  </si>
  <si>
    <t>c0fa1443458ae8e2b1aa23798c490e94</t>
  </si>
  <si>
    <t>((295.6016845703125, 1541.5008933333334), (295.6016845703125, 1690.5547144444445), (1418.832763671875, 1690.5547144444445), (1418.832763671875, 1541.5008933333334))</t>
  </si>
  <si>
    <t>[42] Preksha Nema and Mitesh M. Khapra. Towards a better metric for evaluating question generation systems. In Proceedings of the 2018 Conference on Empirical Methods in Natural Language Processing, pages 3950–3959, Brussels, Belgium, October-November 2018. Association for Computational Linguistics. doi: 10.18653/v1/D18-1429. URL https://www.aclweb.org/ anthology/D18-1429.</t>
  </si>
  <si>
    <t>Bibliographic entry citing a research paper about leveraging background knowledge in conversation systems.</t>
  </si>
  <si>
    <t>a83dfc27a69ab77449d660052ddf4806</t>
  </si>
  <si>
    <t>((298.8258361816406, 1714.4481155555557), (298.8258361816406, 1863.4991588888888), (1414.226806640625, 1863.4991588888888), (1414.226806640625, 1714.4481155555557))</t>
  </si>
  <si>
    <t>[43] Tri Nguyen, Mir Rosenberg, Xia Song, Jianfeng Gao, Saurabh Tiwary, Rangan Majumder, and Li Deng. MS MARCO: A human generated machine reading comprehension dataset. In Tarek Richard Besold, Antoine Bordes, Artur S. d’Avila Garcez, and Greg Wayne, editors, Proceedings of the Workshop on Cognitive Computation: Integrating neural and symbolic</t>
  </si>
  <si>
    <t>Bibliographic entry for a research paper about evaluating question generation systems.</t>
  </si>
  <si>
    <t>03954df1802919923beed04ff99a4ad6</t>
  </si>
  <si>
    <t>((298.9276428222656, 1887.3953377777777), (298.9276428222656, 2005.3410605555553), (1413.8192138671875, 2005.3410605555553), (1413.8192138671875, 1887.3953377777777))</t>
  </si>
  <si>
    <t>13</t>
  </si>
  <si>
    <t>Bibliographic entry citing a paper titled 'MS MARCO: A human generated machine reading comprehension dataset'.</t>
  </si>
  <si>
    <t>03c314b003af73c4a69d671b1e8b6bda</t>
  </si>
  <si>
    <t>((836.1638888888889, 2061.325893333333), (836.1638888888889, 2088.999782222222), (864.382568359375, 2088.999782222222), (864.382568359375, 2061.325893333333))</t>
  </si>
  <si>
    <t>approaches 2016 co-located with the 30th Annual Conference on Neural Information Processing Systems (NIPS 2016), Barcelona, Spain, December 9, 2016, volume 1773 of CEUR Workshop Proceedings. CEUR-WS.org, 2016. URL http://ceur-ws.org/Vol-1773/CoCoNIPS_ 2016_paper9.pdf.</t>
  </si>
  <si>
    <t>The text block contains only the number '13' without any context, making it unclear and unclassifiable.</t>
  </si>
  <si>
    <t>aa1a6ebf75248f4c01aa9d51825ba482</t>
  </si>
  <si>
    <t>((356.933837890625, 205.34217166666653), (356.933837890625, 324.7269366666665), (1407.330322265625, 324.7269366666665), (1407.330322265625, 205.34217166666653))</t>
  </si>
  <si>
    <t>[44] Rodrigo Nogueira and Kyunghyun Cho. Passage re-ranking with BERT. arXiv preprint arXiv:1901.04085, 2019. URL https://arxiv.org/abs/1901.04085.</t>
  </si>
  <si>
    <t>Bibliographic entry describing a research paper about passage re-ranking with BERT.</t>
  </si>
  <si>
    <t>10e9c27ed15fe219ab8ea3eeec17c0d2</t>
  </si>
  <si>
    <t>((296.2549743652344, 345.45883833333323), (296.2549743652344, 404.2380477777777), (1408.833251953125, 404.2380477777777), (1408.833251953125, 345.45883833333323))</t>
  </si>
  <si>
    <t>[45] Myle Ott, Sergey Edunov, Alexei Baevski, Angela Fan, Sam Gross, Nathan Ng, David Grangier, and Michael Auli. fairseq: A fast, extensible toolkit for sequence modeling. In Proceedings of the 2019 Conference of the North American Chapter of the Association for Computational Linguistics (Demonstrations), pages 48–53, Minneapolis, Minnesota, June 2019. Association for Computational Linguistics. doi: 10.18653/v1/N19-4009. URL https://www.aclweb. org/anthology/N19-4009.</t>
  </si>
  <si>
    <t>Bibliographic citation for a research paper about passage re-ranking using BERT.</t>
  </si>
  <si>
    <t>0624a179fd5ecca8858b089499d6a698</t>
  </si>
  <si>
    <t>((300.0, 425.6064488888888), (300.0, 604.9630477777779), (1410.1805723888888, 604.9630477777779), (1410.1805723888888, 425.6064488888888))</t>
  </si>
  <si>
    <t>[46] Ethan Perez, Siddharth Karamcheti, Rob Fergus, Jason Weston, Douwe Kiela, and Kyunghyun Cho. Finding generalizable evidence by learning to convince q&amp;a models. In Proceedings of the 2019 Conference on Empirical Methods in Natural Language Processing and the 9th International Joint Conference on Natural Language Processing (EMNLP-IJCNLP), pages 2402–2411, Hong Kong, China, November 2019. Association for Computational Linguistics. doi: 10.18653/v1/D19-1244. URL https://www.aclweb.org/anthology/D19-1244.</t>
  </si>
  <si>
    <t>Bibliographic entry citing a research paper about 'fairseq', a toolkit for sequence modeling.</t>
  </si>
  <si>
    <t>1d849705b3eff3b2735a32ed56447ff9</t>
  </si>
  <si>
    <t>((297.9759521484375, 626.3314488888886), (297.9759521484375, 805.6880477777778), (1408.7723388671875, 805.6880477777778), (1408.7723388671875, 626.3314488888886))</t>
  </si>
  <si>
    <t>[47] Fabio Petroni, Tim Rocktäschel, Sebastian Riedel, Patrick Lewis, Anton Bakhtin, Yuxiang Wu, and Alexander Miller. Language models as knowledge bases? In Proceedings of the 2019 Conference on Empirical Methods in Natural Language Processing and the 9th International Joint Conference on Natural Language Processing (EMNLP-IJCNLP), pages 2463–2473, Hong Kong, China, November 2019. Association for Computational Linguistics. doi: 10.18653/v1/ D19-1250. URL https://www.aclweb.org/anthology/D19-1250.</t>
  </si>
  <si>
    <t>Bibliographic entry citing a research paper about finding generalizable evidence in question answering models.</t>
  </si>
  <si>
    <t>68111e5f80dddd7d5f7580b1d12f1c71</t>
  </si>
  <si>
    <t>((298.3315734863281, 827.0564488888889), (298.3315734863281, 1006.41027), (1410.204345703125, 1006.41027), (1410.204345703125, 827.0564488888889))</t>
  </si>
  <si>
    <t>[48] Fabio Petroni, Patrick Lewis, Aleksandra Piktus, Tim Rocktäschel, Yuxiang Wu, Alexander H. Miller, and Sebastian Riedel. How context affects language models’ factual predictions. In Automated Knowledge Base Construction, 2020. URL https://openreview.net/forum? id=025X0zPfn.</t>
  </si>
  <si>
    <t>Bibliographic entry for a research paper about language models as knowledge bases.</t>
  </si>
  <si>
    <t>b91931eb96b5c2525813af3791d2d9f1</t>
  </si>
  <si>
    <t>((297.2217712402344, 1027.781448888889), (297.2217712402344, 1146.5297144444444), (1416.984619140625, 1146.5297144444444), (1416.984619140625, 1027.781448888889))</t>
  </si>
  <si>
    <t>[49] Alec Radford, Karthik Narasimhan, Tim Salimans, and Ilya Sutskever. proving Language Understanding https://s3-us-west-2.amazonaws.com/openai-assets/research-covers/ language-unsupervised/language_understanding_paper.pdf. by Generative Pre-Training, 2018. Im- URL</t>
  </si>
  <si>
    <t>Bibliographic entry citing a research paper about the impact of context on language models' factual predictions.</t>
  </si>
  <si>
    <t>380867625e2702199e2a0bf66c233156</t>
  </si>
  <si>
    <t>((294.1904602050781, 1167.8981155555555), (294.1904602050781, 1286.6463811111112), (1422.5682373046875, 1286.6463811111112), (1422.5682373046875, 1167.8981155555555))</t>
  </si>
  <si>
    <t>[50] Alec Radford, Sutskever. https://d4mucfpksywv.cloudfront.net/better-language-models/language_ models_are_unsupervised_multitask_learners.pdf.</t>
  </si>
  <si>
    <t>Bibliographic entry citing a research paper about language understanding through generative pre-training.</t>
  </si>
  <si>
    <t>d9832b49f38872620a075b4e1ade0f00</t>
  </si>
  <si>
    <t>((295.03369140625, 1308.0175599999998), (295.03369140625, 1426.7658255555555), (1416.3662109375, 1426.7658255555555), (1416.3662109375, 1308.0175599999998))</t>
  </si>
  <si>
    <t>[51] Colin Raffel, Noam Shazeer, Adam Roberts, Katherine Lee, Sharan Narang, Michael Matena, Yanqi Zhou, Wei Li, and Peter J. Liu. Exploring the limits of transfer learning with a uniﬁed text-to-text transformer. arXiv e-prints, 2019. URL https://arxiv.org/abs/1910.10683.</t>
  </si>
  <si>
    <t>Bibliographic entry citing a research paper, likely within a bibliography or reference section.</t>
  </si>
  <si>
    <t>0a43a4538e2a1d5e6005334fd093161d</t>
  </si>
  <si>
    <t>((300.0, 1448.1342266666666), (300.0, 1536.5797144444443), (1413.648193359375, 1536.5797144444443), (1413.648193359375, 1448.1342266666666))</t>
  </si>
  <si>
    <t>[52] Adam Roberts, Colin Raffel, and Noam Shazeer. How much knowledge can you pack into the parameters of a language model? arXiv e-prints, 2020. URL https://arxiv.org/abs/ 2002.08910.</t>
  </si>
  <si>
    <t>Bibliographic entry citing a research paper about transfer learning with transformers.</t>
  </si>
  <si>
    <t>20cde21f81cee4a8838b3b8b19931988</t>
  </si>
  <si>
    <t>((300.0, 1557.9481155555554), (300.0, 1646.396381111111), (1413.8369140625, 1646.396381111111), (1413.8369140625, 1557.9481155555554))</t>
  </si>
  <si>
    <t>[53] Stephen Robertson and Hugo Zaragoza. The probabilistic relevance framework: Bm25 and beyond. Found. Trends Inf. Retr., 3(4):333–389, April 2009. ISSN 1554-0669. doi: 10.1561/ 1500000019. URL https://doi.org/10.1561/1500000019.</t>
  </si>
  <si>
    <t>Bibliographic entry citing a research paper about packing knowledge into language models.</t>
  </si>
  <si>
    <t>71207e11eaed5979f818090ba4a98211</t>
  </si>
  <si>
    <t>((300.0, 1667.764782222222), (300.0, 1756.21027), (1417.06298828125, 1756.21027), (1417.06298828125, 1667.764782222222))</t>
  </si>
  <si>
    <t>[54] Irene Solaiman, Miles Brundage, Jack Clark, Amanda Askell, Ariel Herbert-Voss, Jeff Wu, Alec Radford, and Jian-Bing Wang. Release strategies and the social impacts of language models. ArXiv, abs/1908.09203, 2019.</t>
  </si>
  <si>
    <t>Bibliographic entry citing a research paper about the probabilistic relevance framework, BM25 and related concepts.</t>
  </si>
  <si>
    <t>b3a0760984b9a922938d9f5d3c008b13</t>
  </si>
  <si>
    <t>((300.0, 1777.5786711111111), (300.0, 1865.8581155555553), (1414.8797607421875, 1865.8581155555553), (1414.8797607421875, 1777.5786711111111))</t>
  </si>
  <si>
    <t>[55] Sainbayar Sukhbaatar, Arthur Szlam, Jason Weston, and Rob Fergus. End-to-end memory net- works. In C. Cortes, N. D. Lawrence, D. D. Lee, M. Sugiyama, and R. Garnett, editors, Advances in Neural Information Processing Systems 28, pages 2440–2448. Curran Associates, Inc., 2015. URL http://papers.nips.cc/paper/5846-end-to-end-memory-networks.pdf.</t>
  </si>
  <si>
    <t>Bibliographic entry citing a research paper on the release strategies and social impacts of language models.</t>
  </si>
  <si>
    <t>4a1132af3ab532c0a005260034a300e3</t>
  </si>
  <si>
    <t>((295.6671447753906, 1887.3953377777777), (295.6671447753906, 2006.1436033333332), (1417.437744140625, 2006.1436033333332), (1417.437744140625, 1887.3953377777777))</t>
  </si>
  <si>
    <t>14</t>
  </si>
  <si>
    <t>A bibliographic entry citing a research paper about end-to-end memory networks.</t>
  </si>
  <si>
    <t>7895318d28c07e69489c90120621d803</t>
  </si>
  <si>
    <t>[56] James Thorne, Andreas Vlachos, Christos Christodoulopoulos, and Arpit Mittal. FEVER: a large-scale dataset for fact extraction and VERiﬁcation. In Proceedings of the 2018 Conference of the North American Chapter of the Association for Computational Linguistics: Human Language Technologies, Volume 1 (Long Papers), pages 809–819, New Orleans, Louisiana, June 2018. Association for Computational Linguistics. doi: 10.18653/v1/N18-1074. URL https://www.aclweb.org/anthology/N18-1074.</t>
  </si>
  <si>
    <t>The text block consists only of the number '14', lacking any context or meaning.</t>
  </si>
  <si>
    <t>57e13f369be175292083aa1d217da7f1</t>
  </si>
  <si>
    <t>((299.94488525390625, 205.97867111111094), (299.94488525390625, 385.3324922222223), (1406.533447265625, 385.3324922222223), (1406.533447265625, 205.97867111111094))</t>
  </si>
  <si>
    <t>[57] James H. Thorne and Andreas Vlachos. Avoiding catastrophic forgetting in mitigating model biases in sentence-pair classiﬁcation with elastic weight consolidation. ArXiv, abs/2004.14366, 2020. URL https://arxiv.org/abs/2004.14366.</t>
  </si>
  <si>
    <t>Bibliographic entry citing a paper on the FEVER dataset for fact extraction and verification.</t>
  </si>
  <si>
    <t>fcd208b54baeb509507d7fd204dff046</t>
  </si>
  <si>
    <t>((299.48577880859375, 415.5647822222221), (299.48577880859375, 504.01026999999993), (1412.90625, 504.01026999999993), (1412.90625, 415.5647822222221))</t>
  </si>
  <si>
    <t>[58] Ashish Vaswani, Noam Shazeer, Niki Parmar, Jakob Uszkoreit, Llion Jones, Aidan N Gomez, Ł ukasz Kaiser, and Illia Polosukhin. Attention is all you need. In I. Guyon, U. V. Luxburg, S. Bengio, H. Wallach, R. Fergus, S. Vishwanathan, and R. Garnett, editors, Advances in Neural Information Processing Systems 30, pages 5998–6008. Curran Associates, Inc., 2017. URL http://papers.nips.cc/paper/7181-attention-is-all-you-need.pdf.</t>
  </si>
  <si>
    <t>Bibliographic entry citing a paper on mitigating model biases in sentence-pair classification.</t>
  </si>
  <si>
    <t>5291372ede6b6f2a5ac16716b67a20b2</t>
  </si>
  <si>
    <t>((299.46392822265625, 534.2425599999997), (299.46392822265625, 683.2936033333333), (1417.28271484375, 683.2936033333333), (1417.28271484375, 534.2425599999997))</t>
  </si>
  <si>
    <t>[59] Ashwin Vijayakumar, Michael Cogswell, Ramprasaath Selvaraju, Qing Sun, Stefan Lee, David Crandall, and Dhruv Batra. Diverse beam search for improved description of complex scenes. AAAI Conference on Artiﬁcial Intelligence, 2018. URL https://www.aaai.org/ocs/index. php/AAAI/AAAI18/paper/view/17329.</t>
  </si>
  <si>
    <t>Bibliographic entry citing a research paper titled 'Attention is all you need' by Vaswani et al., published in Advances in Neural Information Processing Systems 30.</t>
  </si>
  <si>
    <t>7875d2255a54d11b0be4eb77ef8490cb</t>
  </si>
  <si>
    <t>((299.92840576171875, 713.5258933333331), (299.92840576171875, 832.297607421875), (1414.12744140625, 832.297607421875), (1414.12744140625, 713.5258933333331))</t>
  </si>
  <si>
    <t>[60] Alex Wang, Amanpreet Singh, Julian Michael, Felix Hill, Omer Levy, and Samuel Bowman. GLUE: A multi-task benchmark and analysis platform for natural language understanding. In Proceedings of the 2018 EMNLP Workshop BlackboxNLP: Analyzing and Interpreting Neural Networks for NLP, pages 353–355, Brussels, Belgium, November 2018. Association for Computational Linguistics. doi: 10.18653/v1/W18-5446. URL https://www.aclweb.org/ anthology/W18-5446.</t>
  </si>
  <si>
    <t>Bibliographic entry citing a research paper about diverse beam search for describing complex scenes.</t>
  </si>
  <si>
    <t>560a0116537698d9daf7db115239c7af</t>
  </si>
  <si>
    <t>((295.9344482421875, 862.5036711111111), (295.9344482421875, 1041.86027), (1419.5819091796875, 1041.86027), (1419.5819091796875, 862.5036711111111))</t>
  </si>
  <si>
    <t>[61] Alex Wang, Yada Pruksachatkun, Nikita Nangia, Amanpreet Singh, Julian Michael, Felix Hill, Omer Levy, and Samuel Bowman. SuperGLUE: A Stickier Benchmark for General- Purpose Language Understanding Systems. In H. Wallach, H. Larochelle, A. Beygelzimer, F. d\textquotesingle Alché-Buc, E. Fox, and R. Garnett, editors, Advances in Neural Information Processing Systems 32, pages 3261–3275. Curran Associates, Inc., 2019. URL https:// arxiv.org/abs/1905.00537.</t>
  </si>
  <si>
    <t>Bibliographic entry citing the GLUE benchmark paper by Wang et al. (2018).</t>
  </si>
  <si>
    <t>bc89f2c54967c64caf13eadf79277158</t>
  </si>
  <si>
    <t>((293.4065856933594, 1070.078125), (293.4065856933594, 1252.6361083984375), (1414.6490478515625, 1252.6361083984375), (1414.6490478515625, 1070.078125))</t>
  </si>
  <si>
    <t>[62] Shuohang Wang, Mo Yu, Xiaoxiao Guo, Zhiguo Wang, Tim Klinger, Wei Zhang, Shiyu Chang, Gerry Tesauro, Bowen Zhou, and Jing Jiang. R3: Reinforced ranker-reader for open-domain question answering. In Sheila A. McIlraith and Kilian Q. Weinberger, editors, Proceedings of the Thirty-Second AAAI Conference on Artiﬁcial Intelligence, (AAAI-18), the 30th innovative Applications of Artiﬁcial Intelligence (IAAI-18), and the 8th AAAI Symposium on Educational Advances in Artiﬁcial Intelligence (EAAI-18), New Orleans, Louisiana, USA, February 2-7, 2018, pages 5981–5988. AAAI Press, 2018. URL https://www.aaai.org/ocs/index. php/AAAI/AAAI18/paper/view/16712.</t>
  </si>
  <si>
    <t>Bibliographic entry referencing a research paper about SuperGLUE, a benchmark for language understanding systems.</t>
  </si>
  <si>
    <t>469388040f96c40753047cb882f601fd</t>
  </si>
  <si>
    <t>((300.0, 1279.53955078125), (300.0, 1528.899158888889), (1416.887939453125, 1528.899158888889), (1416.887939453125, 1279.53955078125))</t>
  </si>
  <si>
    <t>[63] Shuohang Wang, Mo Yu, Jing Jiang, Wei Zhang, Xiaoxiao Guo, Shiyu Chang, Zhiguo Wang, Tim Klinger, Gerald Tesauro, and Murray Campbell. Evidence aggregation for answer re- ranking in open-domain question answering. In ICLR, 2018. URL https://openreview. net/forum?id=rJl3yM-Ab.</t>
  </si>
  <si>
    <t>88cf03e04d37151d23b6814db7000177</t>
  </si>
  <si>
    <t>((298.36297607421875, 1559.131448888889), (298.36297607421875, 1677.8797144444443), (1415.603515625, 1677.8797144444443), (1415.603515625, 1559.131448888889))</t>
  </si>
  <si>
    <t>[64] Jason Weston, Sumit Chopra, and Antoine Bordes. Memory networks. In Yoshua Bengio and Yann LeCun, editors, 3rd International Conference on Learning Representations, ICLR 2015, San Diego, CA, USA, May 7-9, 2015, Conference Track Proceedings, 2015. URL http://arxiv.org/abs/1410.3916.</t>
  </si>
  <si>
    <t>Bibliographic entry citing a paper titled 'Evidence Aggregation for Answer Re-ranking in Open-domain Question Answering' by Wang et al.</t>
  </si>
  <si>
    <t>229576ddb7089034a78b93abe0f7f446</t>
  </si>
  <si>
    <t>((299.4870910644531, 1708.1120044444442), (299.4870910644531, 1826.86027), (1414.4901123046875, 1826.86027), (1414.4901123046875, 1708.1120044444442))</t>
  </si>
  <si>
    <t>[65] Jason Weston, Emily Dinan, and Alexander Miller. Retrieve and reﬁne: Improved sequence generation models for dialogue. In Proceedings of the 2018 EMNLP Workshop SCAI: The 2nd International Workshop on Search-Oriented Conversational AI, pages 87–92, Brussels, Belgium, October 2018. Association for Computational Linguistics. doi: 10.18653/v1/W18-5713. URL https://www.aclweb.org/anthology/W18-5713.</t>
  </si>
  <si>
    <t>Bibliographic entry for a research paper about memory networks.</t>
  </si>
  <si>
    <t>cff038423400db9ec136e598c4f6fe9b</t>
  </si>
  <si>
    <t>((299.7644958496094, 1857.09256), (299.7644958496094, 2006.1436033333332), (1417.6087646484375, 2006.1436033333332), (1417.6087646484375, 1857.09256))</t>
  </si>
  <si>
    <t>15</t>
  </si>
  <si>
    <t>Bibliographic entry citing a paper about sequence generation models for dialogue.</t>
  </si>
  <si>
    <t>383982974a51825d2ab922ddc6644236</t>
  </si>
  <si>
    <t>((836.1638888888889, 2061.325893333333), (836.1638888888889, 2088.999782222222), (864.3115844726562, 2088.999782222222), (864.3115844726562, 2061.325893333333))</t>
  </si>
  <si>
    <t>[66] Thomas Wolf, Lysandre Debut, Victor Sanh, Julien Chaumond, Clement Delangue, Anthony Moi, Pierric Cistac, Tim Rault, Rémi Louf, Morgan Funtowicz, Joe Davison, Sam Shleifer, Patrick von Platen, Clara Ma, Yacine Jernite, Julien Plu, Canwen Xu, Teven Le Scao, Sylvain Gugger, Mariama Drame, Quentin Lhoest, and Alexander M. Rush. Huggingface’s transformers: State-of-the-art natural language processing. ArXiv, abs/1910.03771, 2019.</t>
  </si>
  <si>
    <t>The text block only contains the number '15', lacking any context or meaning.</t>
  </si>
  <si>
    <t>e58e59972c7de8f30452d0fbf2b4d63a</t>
  </si>
  <si>
    <t>((296.787841796875, 205.97867111111094), (296.787841796875, 354.86367111111133), (1417.551025390625, 354.86367111111133), (1417.551025390625, 205.97867111111094))</t>
  </si>
  <si>
    <t>[67] Shiyue Zhang and Mohit Bansal. Addressing semantic drift in question generation for semi- supervised question answering. In Proceedings of the 2019 Conference on Empirical Meth- ods in Natural Language Processing and the 9th International Joint Conference on Natural Language Processing (EMNLP-IJCNLP), pages 2495–2509, Hong Kong, China, Novem- ber 2019. Association for Computational Linguistics. doi: 10.18653/v1/D19-1253. URL https://www.aclweb.org/anthology/D19-1253.</t>
  </si>
  <si>
    <t>Bibliographic entry citing a paper about HuggingFace's Transformers in natural language processing.</t>
  </si>
  <si>
    <t>4e598272fd40d2d6e2d1324be5b9b4ed</t>
  </si>
  <si>
    <t>((298.005615234375, 379.63144888888866), (298.005615234375, 558.9880477777778), (1414.4412841796875, 558.9880477777778), (1414.4412841796875, 379.63144888888866))</t>
  </si>
  <si>
    <t>[68] Wanjun Zhong, Jingjing Xu, Duyu Tang, Zenan Xu, Nan Duan, Ming Zhou, Jiahai Wang, and Jian Yin. Reasoning over semantic-level graph for fact checking. ArXiv, abs/1909.03745, 2019. URL https://arxiv.org/abs/1909.03745.</t>
  </si>
  <si>
    <t>Bibliographic entry citing a research paper about addressing semantic drift in question generation for semi-supervised question answering.</t>
  </si>
  <si>
    <t>4cf897485e9488d23d33f61638dd8616</t>
  </si>
  <si>
    <t>((300.0, 583.5897822222222), (300.0, 672.03527), (1416.34521484375, 672.03527), (1416.34521484375, 583.5897822222222))</t>
  </si>
  <si>
    <t>16</t>
  </si>
  <si>
    <t>Bibliographic entry citing a research paper about fact checking using semantic-level graphs.</t>
  </si>
  <si>
    <t>af75d356c9ff314f5607256f0d46f445</t>
  </si>
  <si>
    <t>((836.1638888888889, 2061.325893333333), (836.1638888888889, 2088.999782222222), (864.7047119140625, 2088.999782222222), (864.7047119140625, 2061.325893333333))</t>
  </si>
  <si>
    <t>Appendices for Retrieval-Augmented Generation for Knowledge-Intensive NLP Tasks</t>
  </si>
  <si>
    <t>The text block consists only of the number '16', lacking context or meaning on its own.</t>
  </si>
  <si>
    <t>6365630c787ea226d5538c50fd0c7fea</t>
  </si>
  <si>
    <t>((431.43333333333334, 195.51560166666647), (431.43333333333334, 280.56049777777775), (1281.2685546875, 280.56049777777775), (1281.2685546875, 195.51560166666647))</t>
  </si>
  <si>
    <t>A Implementation Details</t>
  </si>
  <si>
    <t>This text block is a section title likely referring to a supplementary section at the end of a document.</t>
  </si>
  <si>
    <t>1f1bcb40f670bfb6dd159f69bb4acc24</t>
  </si>
  <si>
    <t>((297.7856750488281, 344.9512133333333), (297.7856750488281, 378.1601022222222), (691.1458740234375, 378.1601022222222), (691.1458740234375, 344.9512133333333))</t>
  </si>
  <si>
    <t>For Open-domain QA we report test numbers using 15 retrieved documents for RAG-Token models. For RAG-Sequence models, we report test results using 50 retrieved documents, and we use the Thorough Decoding approach since answers are generally short. We use greedy decoding for QA as we did not ﬁnd beam search improved results. For Open-MSMarco and Jeopardy question generation, we report test numbers using ten retrieved documents for both RAG-Token and RAG-Sequence, and we also train a BART-large model as a baseline. We use a beam size of four, and use the Fast Decoding approach for RAG-Sequence models, as Thorough Decoding did not improve performance.</t>
  </si>
  <si>
    <t>A title likely indicating the start of a section detailing implementation specifics.</t>
  </si>
  <si>
    <t>a4921fa230223ebf9c410ec23f89ffcd</t>
  </si>
  <si>
    <t>((299.0027777777778, 414.2481155555556), (299.0027777777778, 623.7386711111112), (1409.736328125, 623.7386711111112), (1409.736328125, 414.2481155555556))</t>
  </si>
  <si>
    <t>B Human Evaluation</t>
  </si>
  <si>
    <t>This text block details the specific configurations used for RAG models (RAG-Token and RAG-Sequence) on different downstream tasks like Open-domain QA and question generation tasks (Open-MSMarco and Jeopardy). It describes the number of retrieved documents, decoding strategies, and beam search usage in each scenario.</t>
  </si>
  <si>
    <t>729003d230149df3fce4b13d24b4c43b</t>
  </si>
  <si>
    <t>((297.7243957519531, 671.231768888889), (297.7243957519531, 704.4406577777778), (627.048828125, 704.4406577777778), (627.048828125, 671.231768888889))</t>
  </si>
  <si>
    <t>View full instructions Which sentence is more factually true? View tool guide Select an option Subject : Hemingway P Note: Some questions are Sentence Aismore 1 control questions. We reqire Sentence A : “The Sun Also Rises” s a novel by this author of 'A true good accuracy on our control Farewell to Arms” Sentence Bismore 2 questions to accept true responses. Sentence B : This author of "The Sun Also Rises" was bom in Both sentences are 8 Havana, Cubs, the son of Spanish immigrants true Indicate which one of the P &lt; following sentences is more Both sentences are factually true with respect to completely untrue the subject. Using the internet to check whether the sentences are true is encouraged.</t>
  </si>
  <si>
    <t>This block appears to be an instruction or label within a larger text, potentially for evaluation purposes. It lacks the typical characteristics of other categories.</t>
  </si>
  <si>
    <t>7f955f3f059713d13ba3431922717227</t>
  </si>
  <si>
    <t>((300.0, 751.0743055555555), (300.0, 1172.5555555555554), (1400.0140277777778, 1172.5555555555554), (1400.0140277777778, 751.0743055555555))</t>
  </si>
  <si>
    <t>./images/Retrieval-Augmented Generation for Knowledge-Intensive NLP Tasks.pdf/figure-17-5.jpg</t>
  </si>
  <si>
    <t>Figure 4: Annotation interface for human evaluation of factuality. A pop-out for detailed instructions and a worked example appear when clicking "view tool guide".</t>
  </si>
  <si>
    <t xml:space="preserve">This image shows a question from a survey or test. 
**Left side:**
* Instructions: "View full instructions" and "View tool guide"
* Note: Explains that some questions are control questions requiring accurate answers for responses to be accepted.
* Task:  "Indicate which one of the following sentences is more factually true with respect to the subject. Using the internet to check whether the sentences are true is encouraged."
**Right side:**
* Question: "Which sentence is more factually true?"
* Subject: Hemingway
* Sentence A: "The Sun Also Rises" is a novel by this author of "A Farewell to Arms"
* Sentence B: This author of "The Sun Also Rises" was born in Havana, Cuba, the son of Spanish immigrants
* Answer choices:
    1. Sentence A is more true
    2. Sentence B is more true
    3. Both sentences are true 
    4. Both sentences are completely untrue 
</t>
  </si>
  <si>
    <t>a948740d13bcce55d19d5c7abbfc39bc</t>
  </si>
  <si>
    <t>((297.7723388671875, 1191.44256), (297.7723388671875, 1249.4220044444444), (1403.66748046875, 1249.4220044444444), (1403.66748046875, 1191.44256))</t>
  </si>
  <si>
    <t>Figure 4 shows the user interface for human evaluation. To avoid any biases for screen position, which model corresponded to sentence A and sentence B was randomly selected for each example. Annotators were encouraged to research the topic using the internet, and were given detailed instruc- tions and worked examples in a full instructions tab. We included some gold sentences in order to assess the accuracy of the annotators. Two annotators did not perform well on these examples and their annotations were removed from the results.</t>
  </si>
  <si>
    <t>Describes the interface used for human evaluation of factuality, shown in Figure 4.</t>
  </si>
  <si>
    <t>104977db7eaf622f65db17dabee6026d</t>
  </si>
  <si>
    <t>((299.0027777777778, 1294.7231155555555), (299.0027777777778, 1473.9108933333334), (1407.0882568359375, 1473.9108933333334), (1407.0882568359375, 1294.7231155555555))</t>
  </si>
  <si>
    <t>C Training setup Details</t>
  </si>
  <si>
    <t>Describes the user interface and procedure for human evaluation of sentences, including measures taken to avoid bias and ensure accuracy.</t>
  </si>
  <si>
    <t>3dafc9831434cc496911183d3443f954</t>
  </si>
  <si>
    <t>((297.3269348144531, 1521.403991111111), (297.3269348144531, 1554.61288), (673.4508056640625, 1554.61288), (673.4508056640625, 1521.403991111111))</t>
  </si>
  <si>
    <t>We train all RAG models and BART baselines using Fairseq [45].2 We train with mixed precision ﬂoating point arithmetic [40], distributing training across 8, 32GB NVIDIA V100 GPUs, though training and inference can be run on one GPU. We ﬁnd that doing Maximum Inner Product Search with FAISS is sufﬁciently fast on CPU, so we store document index vectors on CPU, requiring ∼ 100 GB of CPU memory for all of Wikipedia. After submission, We have ported our code to HuggingFace Transformers [66]3, which achieves equivalent performance to the previous version but is a cleaner and easier to use implementation. This version is also open-sourced. We also compress the document index using FAISS’s compression tools, reducing the CPU memory requirement to 36GB. Scripts to run experiments with RAG can be found at https://github.com/huggingface/transformers/ blob/master/examples/rag/README.md and an interactive demo of a RAG model can be found at https://huggingface.co/rag/</t>
  </si>
  <si>
    <t>This text block is likely a title, potentially indicating a section discussing the setup or details of C training.</t>
  </si>
  <si>
    <t>178294825a0a78d90fb079256868245e</t>
  </si>
  <si>
    <t>((298.7, 1587.165391111111), (298.7, 1921.5686033333332), (1406.955810546875, 1921.5686033333332), (1406.955810546875, 1587.165391111111))</t>
  </si>
  <si>
    <t>2https://github.com/pytorch/fairseq 3https://github.com/huggingface/transformers</t>
  </si>
  <si>
    <t>This paragraph details the training process of RAG models and BART baselines, including the hardware and software used, optimization techniques like mixed precision floating point arithmetic, and memory management for document index vectors. It also mentions the open-sourcing of the code on HuggingFace Transformers and provides links to the code repository and an interactive demo.</t>
  </si>
  <si>
    <t>ce99fc3442528bdb6e92015f123aa219</t>
  </si>
  <si>
    <t>((332.56268310546875, 1946.2598933333331), (332.56268310546875, 2005.5292799999997), (925.1810302734375, 2005.5292799999997), (925.1810302734375, 1946.2598933333331))</t>
  </si>
  <si>
    <t>17</t>
  </si>
  <si>
    <t>The text block appears to contain truncated URLs and doesn't form a coherent sentence.</t>
  </si>
  <si>
    <t>ff4feac62f9cb8f3f80d493839da54f4</t>
  </si>
  <si>
    <t>((836.1638888888889, 2061.325893333333), (836.1638888888889, 2088.999782222222), (864.5515747070312, 2088.999782222222), (864.5515747070312, 2061.325893333333))</t>
  </si>
  <si>
    <t>D Further Details on Open-Domain QA</t>
  </si>
  <si>
    <t>The text block only contains a number and lacks any context or meaning.</t>
  </si>
  <si>
    <t>743e0c97d50217549789e52c6410d1c3</t>
  </si>
  <si>
    <t>((299.7496337890625, 201.40676888888876), (299.7496337890625, 234.61565777777764), (888.1438598632812, 234.61565777777764), (888.1438598632812, 201.40676888888876))</t>
  </si>
  <si>
    <t>For open-domain QA, multiple answer annotations are often available for a given question. These answer annotations are exploited by extractive models during training as typically all the answer annotations are used to ﬁnd matches within documents when preparing training data. For RAG, we also make use of multiple annotation examples for Natural Questions and WebQuestions by training the model with each (q, a) pair separately, leading to a small increase in accuracy. For TriviaQA, there are often many valid answers to a given question, some of which are not suitable training targets, such as emoji or spelling variants. For TriviaQA, we ﬁlter out answer candidates if they do not occur in top 1000 documents for the query.</t>
  </si>
  <si>
    <t>A section title likely indicating the beginning of a section discussing open-domain Question Answering.</t>
  </si>
  <si>
    <t>327ba7a3b0953581047a6630fa46685e</t>
  </si>
  <si>
    <t>((300.0, 270.06755999999984), (300.0, 509.8636711111112), (1409.453857421875, 509.8636711111112), (1409.453857421875, 270.06755999999984))</t>
  </si>
  <si>
    <t>CuratedTrec preprocessing The answers for CuratedTrec are given in the form of regular expres- sions, which has been suggested as a reason why it is unsuitable for answer-generation models [20]. To overcome this, we use a pre-processing step where we ﬁrst retrieve the top 1000 documents for each query, and use the answer that most frequently matches the regex pattern as the supervision target. If no matches are found, we resort to a simple heuristic: generate all possible permutations for each regex, replacing non-deterministic symbols in the regex nested tree structure with a whitespace.</t>
  </si>
  <si>
    <t>This block discusses the use of multiple answer annotations in open-domain question answering (QA) systems, specifically focusing on extractive models and Retrieval-Augmented Generation (RAG). It highlights how these annotations are utilized during training to enhance accuracy.</t>
  </si>
  <si>
    <t>3f3a7fd592a460b66e7321d298665b3d</t>
  </si>
  <si>
    <t>((299.14166666666665, 546.0849538888889), (299.14166666666665, 725.4664488888889), (1412.5635986328125, 725.4664488888889), (1412.5635986328125, 546.0849538888889))</t>
  </si>
  <si>
    <t>TriviaQA Evaluation setups The open-domain QA community customarily uses public develop- ment datasets as test datasets, as test data for QA datasets is often restricted and dedicated to reading compehension purposes. We report our results using the datasets splits used in DPR [26], which are consistent with common practice in Open-domain QA. For TriviaQA, this test dataset is the public TriviaQA Web Development split. Roberts et al. [52] used the TriviaQA ofﬁcial Wikipedia test set instead. Févry et al. [14] follow this convention in order to compare with Roberts et al. [52] (See appendix of [14]). We report results on both test sets to enable fair comparison to both approaches. We ﬁnd that our performance is much higher using the ofﬁcial Wiki test set, rather than the more conventional open-domain test set, which we attribute to the ofﬁcial Wiki test set questions being simpler to answer from Wikipedia.</t>
  </si>
  <si>
    <t>This text describes a preprocessing step used to adapt the CuratedTrec dataset for answer-generation models. It explains how the method addresses the issue of answers being in regular expression format, which is not ideal for these models.</t>
  </si>
  <si>
    <t>9929f91fe3ae745354ced6b82b064be2</t>
  </si>
  <si>
    <t>((298.7, 761.6905094444443), (298.7, 1062.2858933333332), (1411.473876953125, 1062.2858933333332), (1411.473876953125, 761.6905094444443))</t>
  </si>
  <si>
    <t>E Further Details on FEVER</t>
  </si>
  <si>
    <t>This block discusses the evaluation setups for TriviaQA, including the use of different test datasets like the TriviaQA Web Development split and the official TriviaQA Wikipedia test set. It also mentions findings and observations related to performance differences between these datasets.</t>
  </si>
  <si>
    <t>ab0d42fa1433ef05d1577c648123092a</t>
  </si>
  <si>
    <t>((300.0, 1108.7956577777777), (300.0, 1142.0045466666666), (738.15808, 1142.0045466666666), (738.15808, 1108.7956577777777))</t>
  </si>
  <si>
    <t>For FEVER classiﬁcation, we follow the practice from [32], and ﬁrst re-generate the claim, and then classify using the representation of the ﬁnal hidden state, before ﬁnally marginalizing across documents to obtain the class probabilities. The FEVER task traditionally has two sub-tasks. The ﬁrst is to classify the claim as either "Supported", "Refuted" or "Not Enough Info", which is the task we explore in the main paper. FEVER’s other sub-task involves extracting sentences from Wikipedia as evidence supporting the classiﬁcation prediction. As FEVER uses a different Wikipedia dump to us, directly tackling this task is not straightforward. We hope to address this in future work.</t>
  </si>
  <si>
    <t>A title indicating a section or subsection related to further details about FEVER.</t>
  </si>
  <si>
    <t>19c039a20c25d6daa8af532cf6b258ca</t>
  </si>
  <si>
    <t>((299.0027777777778, 1177.4592266666666), (299.0027777777778, 1386.949782222222), (1411.2562255859375, 1386.949782222222), (1411.2562255859375, 1177.4592266666666))</t>
  </si>
  <si>
    <t>F Null Document Probabilities</t>
  </si>
  <si>
    <t>This excerpt delves into the application of their model for the FEVER classification task, specifically focusing on classifying claims as 'Supported,' 'Refuted,' or 'Not Enough Info'. It mentions their approach to claim regeneration and classification using hidden states. It briefly touches upon the challenges of the evidence extraction sub-task within the FEVER framework.</t>
  </si>
  <si>
    <t>7b94920f67bb7800a18a871e136b1ed0</t>
  </si>
  <si>
    <t>((298.1177062988281, 1433.4623244444444), (298.1177062988281, 1466.671213333333), (759.536865234375, 1466.671213333333), (759.536865234375, 1433.4623244444444))</t>
  </si>
  <si>
    <t>We experimented with adding "Null document" mechanism to RAG, similar to REALM [20] in order to model cases where no useful information could be retrieved for a given input. Here, if k documents were retrieved, we would additionally "retrieve" an empty document and predict a logit for the null document, before marginalizing over k + 1 predictions. We explored modelling this null document logit by learning (i) a document embedding for the null document, (ii) a static learnt bias term, or (iii) a neural network to predict the logit. We did not ﬁnd that these improved performance, so in the interests of simplicity, we omit them. For Open MS-MARCO, where useful retrieved documents cannot always be retrieved, we observe that the model learns to always retrieve a particular set of documents for questions that are less likely to beneﬁt from retrieval, suggesting that null document mechanisms may not be necessary for RAG.</t>
  </si>
  <si>
    <t>This is likely a section title about 'Null Document Probabilities' within a larger document about Retrieval-Augmented Generation (RAG) for Natural Language Processing (NLP) tasks.</t>
  </si>
  <si>
    <t>c378d3d42c4c1c2c80e0b2c3080bf78c</t>
  </si>
  <si>
    <t>((298.7, 1502.1231155555556), (298.7, 1802.524782222222), (1408.9925537109375, 1802.524782222222), (1408.9925537109375, 1502.1231155555556))</t>
  </si>
  <si>
    <t>G Parameters</t>
  </si>
  <si>
    <t>This paragraph describes the authors' experiments with a "Null document" mechanism in RAG and their findings on the Open MS-MARCO dataset.</t>
  </si>
  <si>
    <t>0a96175e8fd9c2d46b2be09b38f045d3</t>
  </si>
  <si>
    <t>((296.3894958496094, 1849.0345466666668), (296.3894958496094, 1882.2434355555556), (527.2184448242188, 1882.2434355555556), (527.2184448242188, 1849.0345466666668))</t>
  </si>
  <si>
    <t>Our RAG models contain the trainable parameters for the BERT-base query and document encoder of DPR, with 110M parameters each (although we do not train the document encoder ourselves) and 406M trainable parameters from BART-large, 406M parameters, making a total of 626M trainable</t>
  </si>
  <si>
    <t>Potentially refers to a set of parameters, likely within a technical context.</t>
  </si>
  <si>
    <t>446e6e901781dca12a4bbf57b99b5e2a</t>
  </si>
  <si>
    <t>((298.3764343261719, 1917.6981155555554), (298.3764343261719, 2005.97756), (1409.25830078125, 2005.97756), (1409.25830078125, 1917.6981155555554))</t>
  </si>
  <si>
    <t>18</t>
  </si>
  <si>
    <t>This text block describes the number of trainable parameters in different components of their RAG models, highlighting the model sizes.</t>
  </si>
  <si>
    <t>7510fd846b9d3578459aec4a9f5e9579</t>
  </si>
  <si>
    <t>((836.1638888888889, 2061.325893333333), (836.1638888888889, 2088.999782222222), (865.0907592773438, 2088.999782222222), (865.0907592773438, 2061.325893333333))</t>
  </si>
  <si>
    <t>Table 7: Number of instances in the datasets used. *A hidden subset of this data is used for evaluation</t>
  </si>
  <si>
    <t>The text block only contains the number '18' without any context, making it unclear and unclassifiable.</t>
  </si>
  <si>
    <t>ee09fc019c02aecaa01e0485a0deb215</t>
  </si>
  <si>
    <t>((299.14166666666665, 218.8870044444444), (299.14166666666665, 246.56089333333347), (1399.9862740777774, 246.56089333333347), (1399.9862740777774, 218.8870044444444))</t>
  </si>
  <si>
    <t>Task Train Development Test Natural Questions TriviaQA WebQuestions CuratedTrec Jeopardy Question Generation MS-MARCO FEVER-3-way FEVER-2-way 79169 78786 3418 635 97392 153726 145450 96966 8758 8838 362 134 13714 12468 10000 6666 3611 11314 2033 635 26849 101093* 10000 6666</t>
  </si>
  <si>
    <t>Describes the content of Table 7, indicating the number of instances in each dataset used.</t>
  </si>
  <si>
    <t>00769717a3e087a8df85452c617ca67d</t>
  </si>
  <si>
    <t>((484.2055358886719, 268.2554626464844), (484.2055358886719, 542.59326171875), (1221.9962158203125, 542.59326171875), (1221.9962158203125, 268.2554626464844))</t>
  </si>
  <si>
    <t>./images/Retrieval-Augmented Generation for Knowledge-Intensive NLP Tasks.pdf/table-19-5.jpg</t>
  </si>
  <si>
    <t>parameters. The best performing "closed-book" (parametric only) open-domain QA model is T5-11B with 11 Billion trainable parameters. The T5 model with the closest number of parameters to our models is T5-large (770M parameters), which achieves a score of 28.9 EM on Natural Questions [52], substantially below the 44.5 that RAG-Sequence achieves, indicating that hybrid parametric/non- parametric models require far fewer trainable parameters for strong open-domain QA performance. The non-parametric memory index does not consist of trainable parameters, but does consists of 21M 728 dimensional vectors, consisting of 15.3B values. These can be easily be stored at 8-bit ﬂoating point precision to manage memory and disk footprints.</t>
  </si>
  <si>
    <t xml:space="preserve">| Task | Train | Development | Test |
|---|---|---|---|
| Natural Questions | 79169 | 8758 | 3611 |
| TriviaQA | 78786 | 8838 | 11314 |
| WebQuestions | 3418 | 362 | 2033 |
| CuratedTrec | 635 | 134 | 635 |
| Jeopardy Question Generation | 97392 | 13714 | 26849 |
| MS-MARCO | 153726 | 12468 | 101093* |
| FEVER-3-way | 145450 | 10000 | 10000 |
| FEVER-2-way | 96966 | 6666 | 6666 | 
</t>
  </si>
  <si>
    <t>92275503f7c4d1704d9a92d4b08f2e88</t>
  </si>
  <si>
    <t>((299.0027777777778, 605.8675599999999), (299.0027777777778, 845.6608933333332), (1407.8076171875, 845.6608933333332), (1407.8076171875, 605.8675599999999))</t>
  </si>
  <si>
    <t>H Retrieval Collapse</t>
  </si>
  <si>
    <t>This block discusses the performance of different open-domain QA models, particularly comparing closed-book models with hybrid parametric/non-parametric models. It highlights the efficiency of hybrid models like RAG-Sequence in achieving strong performance with fewer trainable parameters. The block also describes the structure and size of the non-parametric memory index used in these models.</t>
  </si>
  <si>
    <t>8cc9db04a2f4cc220f257af592fffe8a</t>
  </si>
  <si>
    <t>((297.9806823730469, 892.2873244444444), (297.9806823730469, 925.4962133333332), (622.2971801757812, 925.4962133333332), (622.2971801757812, 892.2873244444444))</t>
  </si>
  <si>
    <t>In preliminary experiments, we observed that for some tasks such as story generation [11], the retrieval component would “collapse” and learn to retrieve the same documents regardless of the input. In these cases, once retrieval had collapsed, the generator would learn to ignore the documents, and the RAG model would perform equivalently to BART. The collapse could be due to a less-explicit requirement for factual knowledge in some tasks, or the longer target sequences, which could result in less informative gradients for the retriever. Perez et al. [46] also found spurious retrieval results when optimizing a retrieval component in order to improve performance on downstream tasks.</t>
  </si>
  <si>
    <t>This is a section title likely referring to a phenomenon observed during research.</t>
  </si>
  <si>
    <t>2468b5236da66343df583c9d870c41f3</t>
  </si>
  <si>
    <t>((299.0027777777778, 961.0620044444444), (299.0027777777778, 1170.5553377777776), (1409.17724609375, 1170.5553377777776), (1409.17724609375, 961.0620044444444))</t>
  </si>
  <si>
    <t>I Number of instances per dataset</t>
  </si>
  <si>
    <t>This block discusses challenges encountered during preliminary experiments with RAG, particularly the 'collapse' of the retrieval component in certain tasks and potential reasons for this behavior.</t>
  </si>
  <si>
    <t>7f10efb85a3fe1e47acc1d058e6c9591</t>
  </si>
  <si>
    <t>((298.6259765625, 1217.178991111111), (298.6259765625, 1250.3878799999998), (805.666748046875, 1250.3878799999998), (805.666748046875, 1217.178991111111))</t>
  </si>
  <si>
    <t>The number of training, development and test datapoints in each of our datasets is shown in Table 7.</t>
  </si>
  <si>
    <t>This is a section title likely referring to a table or list that presents the number of instances within different datasets.</t>
  </si>
  <si>
    <t>a3a2969e742677c71e137666dcca51ba</t>
  </si>
  <si>
    <t>((299.14166666666665, 1285.9536711111111), (299.14166666666665, 1313.62756), (1395.6666259765625, 1313.62756), (1395.6666259765625, 1285.9536711111111))</t>
  </si>
  <si>
    <t>19</t>
  </si>
  <si>
    <t>This sentence describes the content of Table 7, indicating it shows the number of data points for training, development, and testing in each dataset used.</t>
  </si>
  <si>
    <t>80299957d63e5473aca4b1f6529f8263</t>
  </si>
  <si>
    <t>((836.1638888888889, 2061.325893333333), (836.1638888888889, 2088.999782222222), (864.5360717773438, 2088.999782222222), (864.5360717773438, 2061.325893333333))</t>
  </si>
  <si>
    <t>The text block contains only the number '19', which lacks context and meaning on its own.</t>
  </si>
  <si>
    <t>Clasificacion Mamual</t>
  </si>
  <si>
    <t>blok_type</t>
  </si>
  <si>
    <t>Columna1</t>
  </si>
  <si>
    <t>Columna2</t>
  </si>
  <si>
    <t>Columna3</t>
  </si>
  <si>
    <t>Columna4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</si>
</sst>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0"/>
      <name val="Calibri"/>
      <family val="2"/>
      <scheme val="minor"/>
    </font>
    <font>
      <b/>
      <sz val="14"/>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1"/>
      </top>
      <bottom/>
      <diagonal/>
    </border>
    <border>
      <left/>
      <right/>
      <top style="thin">
        <color theme="1"/>
      </top>
      <bottom style="thin">
        <color theme="1"/>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applyNumberFormat="1"/>
    <xf numFmtId="22" fontId="0" fillId="0" borderId="0" xfId="0" applyNumberFormat="1"/>
    <xf numFmtId="0" fontId="2" fillId="2" borderId="2" xfId="0" applyFont="1" applyFill="1" applyBorder="1"/>
    <xf numFmtId="0" fontId="0" fillId="3" borderId="1" xfId="0" applyFont="1" applyFill="1" applyBorder="1"/>
    <xf numFmtId="0" fontId="0" fillId="0" borderId="1" xfId="0" applyFont="1" applyBorder="1"/>
    <xf numFmtId="0" fontId="0" fillId="3" borderId="2" xfId="0" applyNumberFormat="1" applyFont="1" applyFill="1" applyBorder="1"/>
    <xf numFmtId="0" fontId="0" fillId="0" borderId="2" xfId="0" applyNumberFormat="1" applyFont="1" applyBorder="1"/>
    <xf numFmtId="9" fontId="3" fillId="0" borderId="0" xfId="1" applyFont="1"/>
    <xf numFmtId="0" fontId="0" fillId="0" borderId="3" xfId="0" applyFont="1" applyBorder="1"/>
    <xf numFmtId="0" fontId="0" fillId="0" borderId="4" xfId="0" applyFont="1" applyBorder="1"/>
  </cellXfs>
  <cellStyles count="2">
    <cellStyle name="Normal" xfId="0" builtinId="0"/>
    <cellStyle name="Porcentaje" xfId="1" builtinId="5"/>
  </cellStyles>
  <dxfs count="20">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tint="0.39997558519241921"/>
        </left>
        <right/>
        <top style="thin">
          <color theme="9" tint="0.39997558519241921"/>
        </top>
        <bottom style="thin">
          <color theme="9" tint="0.39997558519241921"/>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4AB467FD-11A8-48BE-9414-322385776D48}" autoFormatId="16" applyNumberFormats="0" applyBorderFormats="0" applyFontFormats="0" applyPatternFormats="0" applyAlignmentFormats="0" applyWidthHeightFormats="0">
  <queryTableRefresh nextId="24">
    <queryTableFields count="23">
      <queryTableField id="1" name="Column1" tableColumnId="1"/>
      <queryTableField id="2" name="type" tableColumnId="2"/>
      <queryTableField id="3" name="element_id" tableColumnId="3"/>
      <queryTableField id="4" name="text" tableColumnId="4"/>
      <queryTableField id="5" name="coordinates_points" tableColumnId="5"/>
      <queryTableField id="6" name="coordinates_system" tableColumnId="6"/>
      <queryTableField id="7" name="coordinates_layout_width" tableColumnId="7"/>
      <queryTableField id="8" name="coordinates_layout_height" tableColumnId="8"/>
      <queryTableField id="9" name="last_modified" tableColumnId="9"/>
      <queryTableField id="10" name="filetype" tableColumnId="10"/>
      <queryTableField id="11" name="languages" tableColumnId="11"/>
      <queryTableField id="12" name="page_number" tableColumnId="12"/>
      <queryTableField id="13" name="file_directory" tableColumnId="13"/>
      <queryTableField id="14" name="filename" tableColumnId="14"/>
      <queryTableField id="15" name="detection_class_prob" tableColumnId="15"/>
      <queryTableField id="16" name="parent_id" tableColumnId="16"/>
      <queryTableField id="17" name="image_path" tableColumnId="17"/>
      <queryTableField id="18" name="next_block" tableColumnId="18"/>
      <queryTableField id="19" name="makes_sense" tableColumnId="19"/>
      <queryTableField id="20" name="block_type" tableColumnId="20"/>
      <queryTableField id="21" name="description" tableColumnId="21"/>
      <queryTableField id="22" name="table_text" tableColumnId="22"/>
      <queryTableField id="23" name="image_description" tableColumnId="2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065496-AA0F-43CD-BEDE-2DB7C946CB7D}" name="Bloques_y_tablas" displayName="Bloques_y_tablas" ref="A1:W225" tableType="queryTable" totalsRowShown="0">
  <autoFilter ref="A1:W225" xr:uid="{A1065496-AA0F-43CD-BEDE-2DB7C946CB7D}"/>
  <tableColumns count="23">
    <tableColumn id="1" xr3:uid="{7A69003C-469E-45C8-94FA-86B6EEDBA37D}" uniqueName="1" name="Column1" queryTableFieldId="1"/>
    <tableColumn id="2" xr3:uid="{EE2C41B9-0486-4D54-BA32-6AA8A4AE7794}" uniqueName="2" name="type" queryTableFieldId="2" dataDxfId="19"/>
    <tableColumn id="3" xr3:uid="{56D1191B-0230-4B51-BB45-E0FF0ABBA68B}" uniqueName="3" name="element_id" queryTableFieldId="3" dataDxfId="18"/>
    <tableColumn id="4" xr3:uid="{B8A56D10-762F-4E2F-A36F-A52B502284DE}" uniqueName="4" name="text" queryTableFieldId="4" dataDxfId="17"/>
    <tableColumn id="5" xr3:uid="{F26F613D-271C-49B4-8828-D6462F62549D}" uniqueName="5" name="coordinates_points" queryTableFieldId="5" dataDxfId="16"/>
    <tableColumn id="6" xr3:uid="{D26858BC-2E4E-48FA-A7DF-4DC8F69BE1A4}" uniqueName="6" name="coordinates_system" queryTableFieldId="6" dataDxfId="15"/>
    <tableColumn id="7" xr3:uid="{EB0AB541-FD7F-4B75-87E0-1740C98F5687}" uniqueName="7" name="coordinates_layout_width" queryTableFieldId="7"/>
    <tableColumn id="8" xr3:uid="{C15AF933-C0B4-442A-81C1-9301B6099D17}" uniqueName="8" name="coordinates_layout_height" queryTableFieldId="8"/>
    <tableColumn id="9" xr3:uid="{10D8DA10-09B2-4667-AC9F-D7C8B81C9A73}" uniqueName="9" name="last_modified" queryTableFieldId="9" dataDxfId="14"/>
    <tableColumn id="10" xr3:uid="{B061CAB1-F861-4AF2-A1EB-6B9EB878A960}" uniqueName="10" name="filetype" queryTableFieldId="10" dataDxfId="13"/>
    <tableColumn id="11" xr3:uid="{FE4C4995-952F-4C2B-847D-EBD0E21C72D9}" uniqueName="11" name="languages" queryTableFieldId="11" dataDxfId="12"/>
    <tableColumn id="12" xr3:uid="{E5DE40EC-45EC-461D-BB37-5BBC368B53A0}" uniqueName="12" name="page_number" queryTableFieldId="12"/>
    <tableColumn id="13" xr3:uid="{288AC44E-0C00-4C67-B7AE-19CCC295AB30}" uniqueName="13" name="file_directory" queryTableFieldId="13" dataDxfId="11"/>
    <tableColumn id="14" xr3:uid="{07277CA6-5279-4FF9-BF6F-82A4ED312BB3}" uniqueName="14" name="filename" queryTableFieldId="14" dataDxfId="10"/>
    <tableColumn id="15" xr3:uid="{B878A105-E727-431E-B9DD-030C6FB6EC63}" uniqueName="15" name="detection_class_prob" queryTableFieldId="15"/>
    <tableColumn id="16" xr3:uid="{5DF3CD54-3B77-44F1-9959-E21484145910}" uniqueName="16" name="parent_id" queryTableFieldId="16" dataDxfId="9"/>
    <tableColumn id="17" xr3:uid="{A807AA14-E5C0-46F9-A79F-4EDCB7C79565}" uniqueName="17" name="image_path" queryTableFieldId="17" dataDxfId="8"/>
    <tableColumn id="18" xr3:uid="{A4926D3F-B8E7-4F74-A52E-160DB902D9CF}" uniqueName="18" name="next_block" queryTableFieldId="18" dataDxfId="7"/>
    <tableColumn id="19" xr3:uid="{9D03513E-46B6-4041-9484-5F6D94965FD6}" uniqueName="19" name="makes_sense" queryTableFieldId="19"/>
    <tableColumn id="20" xr3:uid="{B8E20948-7CCB-4DB6-9BC0-45F6DDCF3E0D}" uniqueName="20" name="block_type" queryTableFieldId="20" dataDxfId="6"/>
    <tableColumn id="21" xr3:uid="{1F89FC72-75BF-46A8-8CC0-56F06C337C5F}" uniqueName="21" name="description" queryTableFieldId="21" dataDxfId="5"/>
    <tableColumn id="22" xr3:uid="{F2C906E4-1AA9-43DE-89B4-EF9111D99EA2}" uniqueName="22" name="table_text" queryTableFieldId="22" dataDxfId="4"/>
    <tableColumn id="23" xr3:uid="{2845CF6D-9D69-4BEF-B791-CAC7B661B034}" uniqueName="23" name="image_description" queryTableFieldId="23"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0F8FA1-9D32-4414-9085-FCBEB17C9B5E}" name="Tabla2" displayName="Tabla2" ref="A1:G225" totalsRowShown="0">
  <autoFilter ref="A1:G225" xr:uid="{600F8FA1-9D32-4414-9085-FCBEB17C9B5E}"/>
  <tableColumns count="7">
    <tableColumn id="1" xr3:uid="{FBFCE9D5-6687-47E5-80AD-F6F155EDDDA2}" name="Columna1" dataDxfId="2"/>
    <tableColumn id="2" xr3:uid="{B0F4E051-E730-419E-8F33-216ACDCF702C}" name="Clasificacion Mamual"/>
    <tableColumn id="3" xr3:uid="{51D79D00-DE47-4B28-AB60-E23AF20990F2}" name="type" dataDxfId="1"/>
    <tableColumn id="4" xr3:uid="{4D76F4E2-AF1E-4554-8A42-0AE433498C11}" name="blok_type" dataDxfId="0"/>
    <tableColumn id="5" xr3:uid="{FEC3F33A-CF5F-4F7B-AA44-1561149F6E66}" name="Columna2">
      <calculatedColumnFormula>IF(B2=C2,1,0)</calculatedColumnFormula>
    </tableColumn>
    <tableColumn id="6" xr3:uid="{965956D1-C67A-4E1F-BACB-F1EE129CA9C8}" name="Columna3">
      <calculatedColumnFormula>IF(B2=D2,1,0)</calculatedColumnFormula>
    </tableColumn>
    <tableColumn id="7" xr3:uid="{7FF51914-289A-462E-8EB7-9CAA4459AE1F}" name="Columna4">
      <calculatedColumnFormula>IF(B2="Title",1,0)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3D536-6B0A-4D4E-A762-B1E71D720261}">
  <dimension ref="A1:W225"/>
  <sheetViews>
    <sheetView tabSelected="1" topLeftCell="A119" workbookViewId="0">
      <selection activeCell="A141" sqref="A141:XFD141"/>
    </sheetView>
  </sheetViews>
  <sheetFormatPr baseColWidth="10" defaultRowHeight="14.4" x14ac:dyDescent="0.3"/>
  <cols>
    <col min="1" max="1" width="10.77734375" bestFit="1" customWidth="1"/>
    <col min="2" max="2" width="16.44140625" bestFit="1" customWidth="1"/>
    <col min="3" max="3" width="33.44140625" bestFit="1" customWidth="1"/>
    <col min="4" max="5" width="80.88671875" bestFit="1" customWidth="1"/>
    <col min="6" max="6" width="20.109375" bestFit="1" customWidth="1"/>
    <col min="7" max="7" width="25.44140625" bestFit="1" customWidth="1"/>
    <col min="8" max="8" width="26" bestFit="1" customWidth="1"/>
    <col min="9" max="9" width="15.5546875" bestFit="1" customWidth="1"/>
    <col min="10" max="10" width="13.44140625" bestFit="1" customWidth="1"/>
    <col min="11" max="11" width="11.6640625" bestFit="1" customWidth="1"/>
    <col min="12" max="12" width="15" bestFit="1" customWidth="1"/>
    <col min="13" max="13" width="14.33203125" bestFit="1" customWidth="1"/>
    <col min="14" max="14" width="60.6640625" bestFit="1" customWidth="1"/>
    <col min="15" max="15" width="21.21875" bestFit="1" customWidth="1"/>
    <col min="16" max="16" width="33.44140625" bestFit="1" customWidth="1"/>
    <col min="17" max="18" width="80.88671875" bestFit="1" customWidth="1"/>
    <col min="19" max="19" width="14.33203125" bestFit="1" customWidth="1"/>
    <col min="20" max="20" width="16.44140625" bestFit="1" customWidth="1"/>
    <col min="21" max="23" width="80.88671875" bestFit="1" customWidth="1"/>
  </cols>
  <sheetData>
    <row r="1" spans="1:2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
      <c r="A2">
        <v>0</v>
      </c>
      <c r="B2" s="1" t="s">
        <v>23</v>
      </c>
      <c r="C2" s="1" t="s">
        <v>24</v>
      </c>
      <c r="D2" s="1" t="s">
        <v>25</v>
      </c>
      <c r="E2" s="1" t="s">
        <v>26</v>
      </c>
      <c r="F2" s="1" t="s">
        <v>27</v>
      </c>
      <c r="G2">
        <v>1700</v>
      </c>
      <c r="H2">
        <v>2200</v>
      </c>
      <c r="I2" s="2">
        <v>45522.712812500002</v>
      </c>
      <c r="J2" s="1" t="s">
        <v>28</v>
      </c>
      <c r="K2" s="1" t="s">
        <v>29</v>
      </c>
      <c r="L2">
        <v>1</v>
      </c>
      <c r="M2" s="1" t="s">
        <v>30</v>
      </c>
      <c r="N2" s="1" t="s">
        <v>31</v>
      </c>
      <c r="P2" s="1" t="s">
        <v>32</v>
      </c>
      <c r="Q2" s="1" t="s">
        <v>32</v>
      </c>
      <c r="R2" s="1" t="s">
        <v>33</v>
      </c>
      <c r="S2" t="b">
        <v>0</v>
      </c>
      <c r="T2" s="1" t="s">
        <v>23</v>
      </c>
      <c r="U2" s="1" t="s">
        <v>34</v>
      </c>
      <c r="V2" s="1" t="s">
        <v>32</v>
      </c>
      <c r="W2" s="1" t="s">
        <v>32</v>
      </c>
    </row>
    <row r="3" spans="1:23" x14ac:dyDescent="0.3">
      <c r="A3">
        <v>1</v>
      </c>
      <c r="B3" s="1" t="s">
        <v>35</v>
      </c>
      <c r="C3" s="1" t="s">
        <v>36</v>
      </c>
      <c r="D3" s="1" t="s">
        <v>33</v>
      </c>
      <c r="E3" s="1" t="s">
        <v>37</v>
      </c>
      <c r="F3" s="1" t="s">
        <v>27</v>
      </c>
      <c r="G3">
        <v>1700</v>
      </c>
      <c r="H3">
        <v>2200</v>
      </c>
      <c r="I3" s="2">
        <v>45522.712812500002</v>
      </c>
      <c r="J3" s="1" t="s">
        <v>28</v>
      </c>
      <c r="K3" s="1" t="s">
        <v>29</v>
      </c>
      <c r="L3">
        <v>1</v>
      </c>
      <c r="M3" s="1" t="s">
        <v>30</v>
      </c>
      <c r="N3" s="1" t="s">
        <v>31</v>
      </c>
      <c r="O3">
        <v>5158118605613708</v>
      </c>
      <c r="P3" s="1" t="s">
        <v>32</v>
      </c>
      <c r="Q3" s="1" t="s">
        <v>32</v>
      </c>
      <c r="R3" s="1" t="s">
        <v>38</v>
      </c>
      <c r="S3" t="b">
        <v>0</v>
      </c>
      <c r="T3" s="1" t="s">
        <v>23</v>
      </c>
      <c r="U3" s="1" t="s">
        <v>39</v>
      </c>
      <c r="V3" s="1" t="s">
        <v>32</v>
      </c>
      <c r="W3" s="1" t="s">
        <v>32</v>
      </c>
    </row>
    <row r="4" spans="1:23" x14ac:dyDescent="0.3">
      <c r="A4">
        <v>2</v>
      </c>
      <c r="B4" s="1" t="s">
        <v>23</v>
      </c>
      <c r="C4" s="1" t="s">
        <v>40</v>
      </c>
      <c r="D4" s="1" t="s">
        <v>38</v>
      </c>
      <c r="E4" s="1" t="s">
        <v>41</v>
      </c>
      <c r="F4" s="1" t="s">
        <v>27</v>
      </c>
      <c r="G4">
        <v>1700</v>
      </c>
      <c r="H4">
        <v>2200</v>
      </c>
      <c r="I4" s="2">
        <v>45522.712812500002</v>
      </c>
      <c r="J4" s="1" t="s">
        <v>28</v>
      </c>
      <c r="K4" s="1" t="s">
        <v>29</v>
      </c>
      <c r="L4">
        <v>1</v>
      </c>
      <c r="M4" s="1" t="s">
        <v>30</v>
      </c>
      <c r="N4" s="1" t="s">
        <v>31</v>
      </c>
      <c r="P4" s="1" t="s">
        <v>36</v>
      </c>
      <c r="Q4" s="1" t="s">
        <v>32</v>
      </c>
      <c r="R4" s="1" t="s">
        <v>42</v>
      </c>
      <c r="S4" t="b">
        <v>0</v>
      </c>
      <c r="T4" s="1" t="s">
        <v>23</v>
      </c>
      <c r="U4" s="1" t="s">
        <v>43</v>
      </c>
      <c r="V4" s="1" t="s">
        <v>32</v>
      </c>
      <c r="W4" s="1" t="s">
        <v>32</v>
      </c>
    </row>
    <row r="5" spans="1:23" x14ac:dyDescent="0.3">
      <c r="A5">
        <v>3</v>
      </c>
      <c r="B5" s="1" t="s">
        <v>44</v>
      </c>
      <c r="C5" s="1" t="s">
        <v>45</v>
      </c>
      <c r="D5" s="1" t="s">
        <v>42</v>
      </c>
      <c r="E5" s="1" t="s">
        <v>46</v>
      </c>
      <c r="F5" s="1" t="s">
        <v>27</v>
      </c>
      <c r="G5">
        <v>1700</v>
      </c>
      <c r="H5">
        <v>2200</v>
      </c>
      <c r="I5" s="2">
        <v>45522.712812500002</v>
      </c>
      <c r="J5" s="1" t="s">
        <v>28</v>
      </c>
      <c r="K5" s="1" t="s">
        <v>29</v>
      </c>
      <c r="L5">
        <v>1</v>
      </c>
      <c r="M5" s="1" t="s">
        <v>30</v>
      </c>
      <c r="N5" s="1" t="s">
        <v>31</v>
      </c>
      <c r="O5">
        <v>479248046875</v>
      </c>
      <c r="P5" s="1" t="s">
        <v>36</v>
      </c>
      <c r="Q5" s="1" t="s">
        <v>32</v>
      </c>
      <c r="R5" s="1" t="s">
        <v>47</v>
      </c>
      <c r="S5" t="b">
        <v>1</v>
      </c>
      <c r="T5" s="1" t="s">
        <v>44</v>
      </c>
      <c r="U5" s="1" t="s">
        <v>48</v>
      </c>
      <c r="V5" s="1" t="s">
        <v>32</v>
      </c>
      <c r="W5" s="1" t="s">
        <v>32</v>
      </c>
    </row>
    <row r="6" spans="1:23" x14ac:dyDescent="0.3">
      <c r="A6">
        <v>4</v>
      </c>
      <c r="B6" s="1" t="s">
        <v>49</v>
      </c>
      <c r="C6" s="1" t="s">
        <v>50</v>
      </c>
      <c r="D6" s="1" t="s">
        <v>47</v>
      </c>
      <c r="E6" s="1" t="s">
        <v>51</v>
      </c>
      <c r="F6" s="1" t="s">
        <v>27</v>
      </c>
      <c r="G6">
        <v>1700</v>
      </c>
      <c r="H6">
        <v>2200</v>
      </c>
      <c r="I6" s="2">
        <v>45522.712812500002</v>
      </c>
      <c r="J6" s="1" t="s">
        <v>28</v>
      </c>
      <c r="K6" s="1" t="s">
        <v>29</v>
      </c>
      <c r="L6">
        <v>1</v>
      </c>
      <c r="M6" s="1" t="s">
        <v>30</v>
      </c>
      <c r="N6" s="1" t="s">
        <v>31</v>
      </c>
      <c r="O6">
        <v>4324475526809692</v>
      </c>
      <c r="P6" s="1" t="s">
        <v>45</v>
      </c>
      <c r="Q6" s="1" t="s">
        <v>32</v>
      </c>
      <c r="R6" s="1" t="s">
        <v>52</v>
      </c>
      <c r="S6" t="b">
        <v>1</v>
      </c>
      <c r="T6" s="1" t="s">
        <v>53</v>
      </c>
      <c r="U6" s="1" t="s">
        <v>54</v>
      </c>
      <c r="V6" s="1" t="s">
        <v>32</v>
      </c>
      <c r="W6" s="1" t="s">
        <v>32</v>
      </c>
    </row>
    <row r="7" spans="1:23" x14ac:dyDescent="0.3">
      <c r="A7">
        <v>5</v>
      </c>
      <c r="B7" s="1" t="s">
        <v>49</v>
      </c>
      <c r="C7" s="1" t="s">
        <v>55</v>
      </c>
      <c r="D7" s="1" t="s">
        <v>52</v>
      </c>
      <c r="E7" s="1" t="s">
        <v>56</v>
      </c>
      <c r="F7" s="1" t="s">
        <v>27</v>
      </c>
      <c r="G7">
        <v>1700</v>
      </c>
      <c r="H7">
        <v>2200</v>
      </c>
      <c r="I7" s="2">
        <v>45522.712812500002</v>
      </c>
      <c r="J7" s="1" t="s">
        <v>28</v>
      </c>
      <c r="K7" s="1" t="s">
        <v>29</v>
      </c>
      <c r="L7">
        <v>1</v>
      </c>
      <c r="M7" s="1" t="s">
        <v>30</v>
      </c>
      <c r="N7" s="1" t="s">
        <v>31</v>
      </c>
      <c r="O7">
        <v>4409891664981842</v>
      </c>
      <c r="P7" s="1" t="s">
        <v>45</v>
      </c>
      <c r="Q7" s="1" t="s">
        <v>32</v>
      </c>
      <c r="R7" s="1" t="s">
        <v>57</v>
      </c>
      <c r="S7" t="b">
        <v>1</v>
      </c>
      <c r="T7" s="1" t="s">
        <v>53</v>
      </c>
      <c r="U7" s="1" t="s">
        <v>58</v>
      </c>
      <c r="V7" s="1" t="s">
        <v>32</v>
      </c>
      <c r="W7" s="1" t="s">
        <v>32</v>
      </c>
    </row>
    <row r="8" spans="1:23" x14ac:dyDescent="0.3">
      <c r="A8">
        <v>6</v>
      </c>
      <c r="B8" s="1" t="s">
        <v>49</v>
      </c>
      <c r="C8" s="1" t="s">
        <v>59</v>
      </c>
      <c r="D8" s="1" t="s">
        <v>57</v>
      </c>
      <c r="E8" s="1" t="s">
        <v>60</v>
      </c>
      <c r="F8" s="1" t="s">
        <v>27</v>
      </c>
      <c r="G8">
        <v>1700</v>
      </c>
      <c r="H8">
        <v>2200</v>
      </c>
      <c r="I8" s="2">
        <v>45522.712812500002</v>
      </c>
      <c r="J8" s="1" t="s">
        <v>28</v>
      </c>
      <c r="K8" s="1" t="s">
        <v>29</v>
      </c>
      <c r="L8">
        <v>1</v>
      </c>
      <c r="M8" s="1" t="s">
        <v>30</v>
      </c>
      <c r="N8" s="1" t="s">
        <v>31</v>
      </c>
      <c r="O8">
        <v>4032867550849914</v>
      </c>
      <c r="P8" s="1" t="s">
        <v>45</v>
      </c>
      <c r="Q8" s="1" t="s">
        <v>32</v>
      </c>
      <c r="R8" s="1" t="s">
        <v>61</v>
      </c>
      <c r="S8" t="b">
        <v>1</v>
      </c>
      <c r="T8" s="1" t="s">
        <v>53</v>
      </c>
      <c r="U8" s="1" t="s">
        <v>62</v>
      </c>
      <c r="V8" s="1" t="s">
        <v>32</v>
      </c>
      <c r="W8" s="1" t="s">
        <v>32</v>
      </c>
    </row>
    <row r="9" spans="1:23" x14ac:dyDescent="0.3">
      <c r="A9">
        <v>7</v>
      </c>
      <c r="B9" s="1" t="s">
        <v>44</v>
      </c>
      <c r="C9" s="1" t="s">
        <v>63</v>
      </c>
      <c r="D9" s="1" t="s">
        <v>61</v>
      </c>
      <c r="E9" s="1" t="s">
        <v>64</v>
      </c>
      <c r="F9" s="1" t="s">
        <v>27</v>
      </c>
      <c r="G9">
        <v>1700</v>
      </c>
      <c r="H9">
        <v>2200</v>
      </c>
      <c r="I9" s="2">
        <v>45522.712812500002</v>
      </c>
      <c r="J9" s="1" t="s">
        <v>28</v>
      </c>
      <c r="K9" s="1" t="s">
        <v>29</v>
      </c>
      <c r="L9">
        <v>1</v>
      </c>
      <c r="M9" s="1" t="s">
        <v>30</v>
      </c>
      <c r="N9" s="1" t="s">
        <v>31</v>
      </c>
      <c r="P9" s="1" t="s">
        <v>36</v>
      </c>
      <c r="Q9" s="1" t="s">
        <v>32</v>
      </c>
      <c r="R9" s="1" t="s">
        <v>65</v>
      </c>
      <c r="S9" t="b">
        <v>0</v>
      </c>
      <c r="T9" s="1" t="s">
        <v>23</v>
      </c>
      <c r="U9" s="1" t="s">
        <v>66</v>
      </c>
      <c r="V9" s="1" t="s">
        <v>32</v>
      </c>
      <c r="W9" s="1" t="s">
        <v>32</v>
      </c>
    </row>
    <row r="10" spans="1:23" x14ac:dyDescent="0.3">
      <c r="A10">
        <v>8</v>
      </c>
      <c r="B10" s="1" t="s">
        <v>44</v>
      </c>
      <c r="C10" s="1" t="s">
        <v>67</v>
      </c>
      <c r="D10" s="1" t="s">
        <v>65</v>
      </c>
      <c r="E10" s="1" t="s">
        <v>68</v>
      </c>
      <c r="F10" s="1" t="s">
        <v>27</v>
      </c>
      <c r="G10">
        <v>1700</v>
      </c>
      <c r="H10">
        <v>2200</v>
      </c>
      <c r="I10" s="2">
        <v>45522.712812500002</v>
      </c>
      <c r="J10" s="1" t="s">
        <v>28</v>
      </c>
      <c r="K10" s="1" t="s">
        <v>29</v>
      </c>
      <c r="L10">
        <v>1</v>
      </c>
      <c r="M10" s="1" t="s">
        <v>30</v>
      </c>
      <c r="N10" s="1" t="s">
        <v>31</v>
      </c>
      <c r="O10">
        <v>8594973087310791</v>
      </c>
      <c r="P10" s="1" t="s">
        <v>36</v>
      </c>
      <c r="Q10" s="1" t="s">
        <v>32</v>
      </c>
      <c r="R10" s="1" t="s">
        <v>69</v>
      </c>
      <c r="S10" t="b">
        <v>1</v>
      </c>
      <c r="T10" s="1" t="s">
        <v>44</v>
      </c>
      <c r="U10" s="1" t="s">
        <v>70</v>
      </c>
      <c r="V10" s="1" t="s">
        <v>32</v>
      </c>
      <c r="W10" s="1" t="s">
        <v>32</v>
      </c>
    </row>
    <row r="11" spans="1:23" x14ac:dyDescent="0.3">
      <c r="A11">
        <v>9</v>
      </c>
      <c r="B11" s="1" t="s">
        <v>49</v>
      </c>
      <c r="C11" s="1" t="s">
        <v>71</v>
      </c>
      <c r="D11" s="1" t="s">
        <v>69</v>
      </c>
      <c r="E11" s="1" t="s">
        <v>72</v>
      </c>
      <c r="F11" s="1" t="s">
        <v>27</v>
      </c>
      <c r="G11">
        <v>1700</v>
      </c>
      <c r="H11">
        <v>2200</v>
      </c>
      <c r="I11" s="2">
        <v>45522.712812500002</v>
      </c>
      <c r="J11" s="1" t="s">
        <v>28</v>
      </c>
      <c r="K11" s="1" t="s">
        <v>29</v>
      </c>
      <c r="L11">
        <v>1</v>
      </c>
      <c r="M11" s="1" t="s">
        <v>30</v>
      </c>
      <c r="N11" s="1" t="s">
        <v>31</v>
      </c>
      <c r="O11">
        <v>9431949853897096</v>
      </c>
      <c r="P11" s="1" t="s">
        <v>67</v>
      </c>
      <c r="Q11" s="1" t="s">
        <v>32</v>
      </c>
      <c r="R11" s="1" t="s">
        <v>73</v>
      </c>
      <c r="S11" t="b">
        <v>1</v>
      </c>
      <c r="T11" s="1" t="s">
        <v>49</v>
      </c>
      <c r="U11" s="1" t="s">
        <v>74</v>
      </c>
      <c r="V11" s="1" t="s">
        <v>32</v>
      </c>
      <c r="W11" s="1" t="s">
        <v>32</v>
      </c>
    </row>
    <row r="12" spans="1:23" x14ac:dyDescent="0.3">
      <c r="A12">
        <v>10</v>
      </c>
      <c r="B12" s="1" t="s">
        <v>44</v>
      </c>
      <c r="C12" s="1" t="s">
        <v>75</v>
      </c>
      <c r="D12" s="1" t="s">
        <v>73</v>
      </c>
      <c r="E12" s="1" t="s">
        <v>76</v>
      </c>
      <c r="F12" s="1" t="s">
        <v>27</v>
      </c>
      <c r="G12">
        <v>1700</v>
      </c>
      <c r="H12">
        <v>2200</v>
      </c>
      <c r="I12" s="2">
        <v>45522.712812500002</v>
      </c>
      <c r="J12" s="1" t="s">
        <v>28</v>
      </c>
      <c r="K12" s="1" t="s">
        <v>29</v>
      </c>
      <c r="L12">
        <v>1</v>
      </c>
      <c r="M12" s="1" t="s">
        <v>30</v>
      </c>
      <c r="N12" s="1" t="s">
        <v>31</v>
      </c>
      <c r="O12">
        <v>8984555006027222</v>
      </c>
      <c r="P12" s="1" t="s">
        <v>36</v>
      </c>
      <c r="Q12" s="1" t="s">
        <v>32</v>
      </c>
      <c r="R12" s="1" t="s">
        <v>77</v>
      </c>
      <c r="S12" t="b">
        <v>1</v>
      </c>
      <c r="T12" s="1" t="s">
        <v>44</v>
      </c>
      <c r="U12" s="1" t="s">
        <v>78</v>
      </c>
      <c r="V12" s="1" t="s">
        <v>32</v>
      </c>
      <c r="W12" s="1" t="s">
        <v>32</v>
      </c>
    </row>
    <row r="13" spans="1:23" x14ac:dyDescent="0.3">
      <c r="A13">
        <v>11</v>
      </c>
      <c r="B13" s="1" t="s">
        <v>49</v>
      </c>
      <c r="C13" s="1" t="s">
        <v>79</v>
      </c>
      <c r="D13" s="1" t="s">
        <v>77</v>
      </c>
      <c r="E13" s="1" t="s">
        <v>80</v>
      </c>
      <c r="F13" s="1" t="s">
        <v>27</v>
      </c>
      <c r="G13">
        <v>1700</v>
      </c>
      <c r="H13">
        <v>2200</v>
      </c>
      <c r="I13" s="2">
        <v>45522.712812500002</v>
      </c>
      <c r="J13" s="1" t="s">
        <v>28</v>
      </c>
      <c r="K13" s="1" t="s">
        <v>29</v>
      </c>
      <c r="L13">
        <v>1</v>
      </c>
      <c r="M13" s="1" t="s">
        <v>30</v>
      </c>
      <c r="N13" s="1" t="s">
        <v>31</v>
      </c>
      <c r="O13">
        <v>9481785893440248</v>
      </c>
      <c r="P13" s="1" t="s">
        <v>75</v>
      </c>
      <c r="Q13" s="1" t="s">
        <v>32</v>
      </c>
      <c r="R13" s="1" t="s">
        <v>81</v>
      </c>
      <c r="S13" t="b">
        <v>1</v>
      </c>
      <c r="T13" s="1" t="s">
        <v>49</v>
      </c>
      <c r="U13" s="1" t="s">
        <v>82</v>
      </c>
      <c r="V13" s="1" t="s">
        <v>32</v>
      </c>
      <c r="W13" s="1" t="s">
        <v>32</v>
      </c>
    </row>
    <row r="14" spans="1:23" x14ac:dyDescent="0.3">
      <c r="A14">
        <v>12</v>
      </c>
      <c r="B14" s="1" t="s">
        <v>83</v>
      </c>
      <c r="C14" s="1" t="s">
        <v>84</v>
      </c>
      <c r="D14" s="1" t="s">
        <v>81</v>
      </c>
      <c r="E14" s="1" t="s">
        <v>85</v>
      </c>
      <c r="F14" s="1" t="s">
        <v>27</v>
      </c>
      <c r="G14">
        <v>1700</v>
      </c>
      <c r="H14">
        <v>2200</v>
      </c>
      <c r="I14" s="2">
        <v>45522.712812500002</v>
      </c>
      <c r="J14" s="1" t="s">
        <v>28</v>
      </c>
      <c r="K14" s="1" t="s">
        <v>29</v>
      </c>
      <c r="L14">
        <v>2</v>
      </c>
      <c r="M14" s="1" t="s">
        <v>30</v>
      </c>
      <c r="N14" s="1" t="s">
        <v>31</v>
      </c>
      <c r="O14">
        <v>922900915145874</v>
      </c>
      <c r="P14" s="1" t="s">
        <v>32</v>
      </c>
      <c r="Q14" s="1" t="s">
        <v>86</v>
      </c>
      <c r="R14" s="1" t="s">
        <v>87</v>
      </c>
      <c r="S14" t="b">
        <v>1</v>
      </c>
      <c r="T14" s="1" t="s">
        <v>83</v>
      </c>
      <c r="U14" s="1" t="s">
        <v>32</v>
      </c>
      <c r="V14" s="1" t="s">
        <v>32</v>
      </c>
      <c r="W14" s="1" t="s">
        <v>88</v>
      </c>
    </row>
    <row r="15" spans="1:23" x14ac:dyDescent="0.3">
      <c r="A15">
        <v>13</v>
      </c>
      <c r="B15" s="1" t="s">
        <v>49</v>
      </c>
      <c r="C15" s="1" t="s">
        <v>89</v>
      </c>
      <c r="D15" s="1" t="s">
        <v>87</v>
      </c>
      <c r="E15" s="1" t="s">
        <v>90</v>
      </c>
      <c r="F15" s="1" t="s">
        <v>27</v>
      </c>
      <c r="G15">
        <v>1700</v>
      </c>
      <c r="H15">
        <v>2200</v>
      </c>
      <c r="I15" s="2">
        <v>45522.712812500002</v>
      </c>
      <c r="J15" s="1" t="s">
        <v>28</v>
      </c>
      <c r="K15" s="1" t="s">
        <v>29</v>
      </c>
      <c r="L15">
        <v>2</v>
      </c>
      <c r="M15" s="1" t="s">
        <v>30</v>
      </c>
      <c r="N15" s="1" t="s">
        <v>31</v>
      </c>
      <c r="O15">
        <v>8750489354133606</v>
      </c>
      <c r="P15" s="1" t="s">
        <v>32</v>
      </c>
      <c r="Q15" s="1" t="s">
        <v>32</v>
      </c>
      <c r="R15" s="1" t="s">
        <v>91</v>
      </c>
      <c r="S15" t="b">
        <v>1</v>
      </c>
      <c r="T15" s="1" t="s">
        <v>92</v>
      </c>
      <c r="U15" s="1" t="s">
        <v>93</v>
      </c>
      <c r="V15" s="1" t="s">
        <v>32</v>
      </c>
      <c r="W15" s="1" t="s">
        <v>32</v>
      </c>
    </row>
    <row r="16" spans="1:23" x14ac:dyDescent="0.3">
      <c r="A16">
        <v>14</v>
      </c>
      <c r="B16" s="1" t="s">
        <v>49</v>
      </c>
      <c r="C16" s="1" t="s">
        <v>94</v>
      </c>
      <c r="D16" s="1" t="s">
        <v>91</v>
      </c>
      <c r="E16" s="1" t="s">
        <v>95</v>
      </c>
      <c r="F16" s="1" t="s">
        <v>27</v>
      </c>
      <c r="G16">
        <v>1700</v>
      </c>
      <c r="H16">
        <v>2200</v>
      </c>
      <c r="I16" s="2">
        <v>45522.712812500002</v>
      </c>
      <c r="J16" s="1" t="s">
        <v>28</v>
      </c>
      <c r="K16" s="1" t="s">
        <v>29</v>
      </c>
      <c r="L16">
        <v>2</v>
      </c>
      <c r="M16" s="1" t="s">
        <v>30</v>
      </c>
      <c r="N16" s="1" t="s">
        <v>31</v>
      </c>
      <c r="O16">
        <v>9397491812705994</v>
      </c>
      <c r="P16" s="1" t="s">
        <v>32</v>
      </c>
      <c r="Q16" s="1" t="s">
        <v>32</v>
      </c>
      <c r="R16" s="1" t="s">
        <v>96</v>
      </c>
      <c r="S16" t="b">
        <v>1</v>
      </c>
      <c r="T16" s="1" t="s">
        <v>49</v>
      </c>
      <c r="U16" s="1" t="s">
        <v>97</v>
      </c>
      <c r="V16" s="1" t="s">
        <v>32</v>
      </c>
      <c r="W16" s="1" t="s">
        <v>32</v>
      </c>
    </row>
    <row r="17" spans="1:23" x14ac:dyDescent="0.3">
      <c r="A17">
        <v>15</v>
      </c>
      <c r="B17" s="1" t="s">
        <v>49</v>
      </c>
      <c r="C17" s="1" t="s">
        <v>98</v>
      </c>
      <c r="D17" s="1" t="s">
        <v>96</v>
      </c>
      <c r="E17" s="1" t="s">
        <v>99</v>
      </c>
      <c r="F17" s="1" t="s">
        <v>27</v>
      </c>
      <c r="G17">
        <v>1700</v>
      </c>
      <c r="H17">
        <v>2200</v>
      </c>
      <c r="I17" s="2">
        <v>45522.712812500002</v>
      </c>
      <c r="J17" s="1" t="s">
        <v>28</v>
      </c>
      <c r="K17" s="1" t="s">
        <v>29</v>
      </c>
      <c r="L17">
        <v>2</v>
      </c>
      <c r="M17" s="1" t="s">
        <v>30</v>
      </c>
      <c r="N17" s="1" t="s">
        <v>31</v>
      </c>
      <c r="O17">
        <v>9474478363990784</v>
      </c>
      <c r="P17" s="1" t="s">
        <v>32</v>
      </c>
      <c r="Q17" s="1" t="s">
        <v>32</v>
      </c>
      <c r="R17" s="1" t="s">
        <v>100</v>
      </c>
      <c r="S17" t="b">
        <v>1</v>
      </c>
      <c r="T17" s="1" t="s">
        <v>49</v>
      </c>
      <c r="U17" s="1" t="s">
        <v>101</v>
      </c>
      <c r="V17" s="1" t="s">
        <v>32</v>
      </c>
      <c r="W17" s="1" t="s">
        <v>32</v>
      </c>
    </row>
    <row r="18" spans="1:23" x14ac:dyDescent="0.3">
      <c r="A18">
        <v>16</v>
      </c>
      <c r="B18" s="1" t="s">
        <v>49</v>
      </c>
      <c r="C18" s="1" t="s">
        <v>102</v>
      </c>
      <c r="D18" s="1" t="s">
        <v>100</v>
      </c>
      <c r="E18" s="1" t="s">
        <v>103</v>
      </c>
      <c r="F18" s="1" t="s">
        <v>27</v>
      </c>
      <c r="G18">
        <v>1700</v>
      </c>
      <c r="H18">
        <v>2200</v>
      </c>
      <c r="I18" s="2">
        <v>45522.712812500002</v>
      </c>
      <c r="J18" s="1" t="s">
        <v>28</v>
      </c>
      <c r="K18" s="1" t="s">
        <v>29</v>
      </c>
      <c r="L18">
        <v>2</v>
      </c>
      <c r="M18" s="1" t="s">
        <v>30</v>
      </c>
      <c r="N18" s="1" t="s">
        <v>31</v>
      </c>
      <c r="O18">
        <v>9447131752967834</v>
      </c>
      <c r="P18" s="1" t="s">
        <v>32</v>
      </c>
      <c r="Q18" s="1" t="s">
        <v>32</v>
      </c>
      <c r="R18" s="1" t="s">
        <v>104</v>
      </c>
      <c r="S18" t="b">
        <v>1</v>
      </c>
      <c r="T18" s="1" t="s">
        <v>49</v>
      </c>
      <c r="U18" s="1" t="s">
        <v>105</v>
      </c>
      <c r="V18" s="1" t="s">
        <v>32</v>
      </c>
      <c r="W18" s="1" t="s">
        <v>32</v>
      </c>
    </row>
    <row r="19" spans="1:23" x14ac:dyDescent="0.3">
      <c r="A19">
        <v>17</v>
      </c>
      <c r="B19" s="1" t="s">
        <v>49</v>
      </c>
      <c r="C19" s="1" t="s">
        <v>106</v>
      </c>
      <c r="D19" s="1" t="s">
        <v>104</v>
      </c>
      <c r="E19" s="1" t="s">
        <v>107</v>
      </c>
      <c r="F19" s="1" t="s">
        <v>27</v>
      </c>
      <c r="G19">
        <v>1700</v>
      </c>
      <c r="H19">
        <v>2200</v>
      </c>
      <c r="I19" s="2">
        <v>45522.712812500002</v>
      </c>
      <c r="J19" s="1" t="s">
        <v>28</v>
      </c>
      <c r="K19" s="1" t="s">
        <v>29</v>
      </c>
      <c r="L19">
        <v>2</v>
      </c>
      <c r="M19" s="1" t="s">
        <v>30</v>
      </c>
      <c r="N19" s="1" t="s">
        <v>31</v>
      </c>
      <c r="O19">
        <v>94864684343338</v>
      </c>
      <c r="P19" s="1" t="s">
        <v>32</v>
      </c>
      <c r="Q19" s="1" t="s">
        <v>32</v>
      </c>
      <c r="R19" s="1" t="s">
        <v>108</v>
      </c>
      <c r="S19" t="b">
        <v>1</v>
      </c>
      <c r="T19" s="1" t="s">
        <v>49</v>
      </c>
      <c r="U19" s="1" t="s">
        <v>109</v>
      </c>
      <c r="V19" s="1" t="s">
        <v>32</v>
      </c>
      <c r="W19" s="1" t="s">
        <v>32</v>
      </c>
    </row>
    <row r="20" spans="1:23" x14ac:dyDescent="0.3">
      <c r="A20">
        <v>18</v>
      </c>
      <c r="B20" s="1" t="s">
        <v>44</v>
      </c>
      <c r="C20" s="1" t="s">
        <v>110</v>
      </c>
      <c r="D20" s="1" t="s">
        <v>108</v>
      </c>
      <c r="E20" s="1" t="s">
        <v>111</v>
      </c>
      <c r="F20" s="1" t="s">
        <v>27</v>
      </c>
      <c r="G20">
        <v>1700</v>
      </c>
      <c r="H20">
        <v>2200</v>
      </c>
      <c r="I20" s="2">
        <v>45522.712812500002</v>
      </c>
      <c r="J20" s="1" t="s">
        <v>28</v>
      </c>
      <c r="K20" s="1" t="s">
        <v>29</v>
      </c>
      <c r="L20">
        <v>2</v>
      </c>
      <c r="M20" s="1" t="s">
        <v>30</v>
      </c>
      <c r="N20" s="1" t="s">
        <v>31</v>
      </c>
      <c r="O20">
        <v>9016311168670654</v>
      </c>
      <c r="P20" s="1" t="s">
        <v>32</v>
      </c>
      <c r="Q20" s="1" t="s">
        <v>32</v>
      </c>
      <c r="R20" s="1" t="s">
        <v>112</v>
      </c>
      <c r="S20" t="b">
        <v>1</v>
      </c>
      <c r="T20" s="1" t="s">
        <v>44</v>
      </c>
      <c r="U20" s="1" t="s">
        <v>113</v>
      </c>
      <c r="V20" s="1" t="s">
        <v>32</v>
      </c>
      <c r="W20" s="1" t="s">
        <v>32</v>
      </c>
    </row>
    <row r="21" spans="1:23" x14ac:dyDescent="0.3">
      <c r="A21">
        <v>19</v>
      </c>
      <c r="B21" s="1" t="s">
        <v>49</v>
      </c>
      <c r="C21" s="1" t="s">
        <v>114</v>
      </c>
      <c r="D21" s="1" t="s">
        <v>112</v>
      </c>
      <c r="E21" s="1" t="s">
        <v>115</v>
      </c>
      <c r="F21" s="1" t="s">
        <v>27</v>
      </c>
      <c r="G21">
        <v>1700</v>
      </c>
      <c r="H21">
        <v>2200</v>
      </c>
      <c r="I21" s="2">
        <v>45522.712812500002</v>
      </c>
      <c r="J21" s="1" t="s">
        <v>28</v>
      </c>
      <c r="K21" s="1" t="s">
        <v>29</v>
      </c>
      <c r="L21">
        <v>2</v>
      </c>
      <c r="M21" s="1" t="s">
        <v>30</v>
      </c>
      <c r="N21" s="1" t="s">
        <v>31</v>
      </c>
      <c r="O21">
        <v>9450219869613648</v>
      </c>
      <c r="P21" s="1" t="s">
        <v>110</v>
      </c>
      <c r="Q21" s="1" t="s">
        <v>32</v>
      </c>
      <c r="R21" s="1" t="s">
        <v>116</v>
      </c>
      <c r="S21" t="b">
        <v>1</v>
      </c>
      <c r="T21" s="1" t="s">
        <v>49</v>
      </c>
      <c r="U21" s="1" t="s">
        <v>117</v>
      </c>
      <c r="V21" s="1" t="s">
        <v>32</v>
      </c>
      <c r="W21" s="1" t="s">
        <v>32</v>
      </c>
    </row>
    <row r="22" spans="1:23" x14ac:dyDescent="0.3">
      <c r="A22">
        <v>20</v>
      </c>
      <c r="B22" s="1" t="s">
        <v>49</v>
      </c>
      <c r="C22" s="1" t="s">
        <v>118</v>
      </c>
      <c r="D22" s="1" t="s">
        <v>116</v>
      </c>
      <c r="E22" s="1" t="s">
        <v>119</v>
      </c>
      <c r="F22" s="1" t="s">
        <v>27</v>
      </c>
      <c r="G22">
        <v>1700</v>
      </c>
      <c r="H22">
        <v>2200</v>
      </c>
      <c r="I22" s="2">
        <v>45522.712812500002</v>
      </c>
      <c r="J22" s="1" t="s">
        <v>28</v>
      </c>
      <c r="K22" s="1" t="s">
        <v>29</v>
      </c>
      <c r="L22">
        <v>2</v>
      </c>
      <c r="M22" s="1" t="s">
        <v>30</v>
      </c>
      <c r="N22" s="1" t="s">
        <v>31</v>
      </c>
      <c r="O22">
        <v>9185086488723756</v>
      </c>
      <c r="P22" s="1" t="s">
        <v>110</v>
      </c>
      <c r="Q22" s="1" t="s">
        <v>32</v>
      </c>
      <c r="R22" s="1" t="s">
        <v>120</v>
      </c>
      <c r="S22" t="b">
        <v>1</v>
      </c>
      <c r="T22" s="1" t="s">
        <v>49</v>
      </c>
      <c r="U22" s="1" t="s">
        <v>121</v>
      </c>
      <c r="V22" s="1" t="s">
        <v>32</v>
      </c>
      <c r="W22" s="1" t="s">
        <v>32</v>
      </c>
    </row>
    <row r="23" spans="1:23" x14ac:dyDescent="0.3">
      <c r="A23">
        <v>21</v>
      </c>
      <c r="B23" s="1" t="s">
        <v>122</v>
      </c>
      <c r="C23" s="1" t="s">
        <v>123</v>
      </c>
      <c r="D23" s="1" t="s">
        <v>120</v>
      </c>
      <c r="E23" s="1" t="s">
        <v>124</v>
      </c>
      <c r="F23" s="1" t="s">
        <v>27</v>
      </c>
      <c r="G23">
        <v>1700</v>
      </c>
      <c r="H23">
        <v>2200</v>
      </c>
      <c r="I23" s="2">
        <v>45522.712812500002</v>
      </c>
      <c r="J23" s="1" t="s">
        <v>28</v>
      </c>
      <c r="K23" s="1" t="s">
        <v>29</v>
      </c>
      <c r="L23">
        <v>2</v>
      </c>
      <c r="M23" s="1" t="s">
        <v>30</v>
      </c>
      <c r="N23" s="1" t="s">
        <v>31</v>
      </c>
      <c r="O23">
        <v>7838558554649353</v>
      </c>
      <c r="P23" s="1" t="s">
        <v>32</v>
      </c>
      <c r="Q23" s="1" t="s">
        <v>32</v>
      </c>
      <c r="R23" s="1" t="s">
        <v>125</v>
      </c>
      <c r="S23" t="b">
        <v>0</v>
      </c>
      <c r="T23" s="1" t="s">
        <v>23</v>
      </c>
      <c r="U23" s="1" t="s">
        <v>126</v>
      </c>
      <c r="V23" s="1" t="s">
        <v>32</v>
      </c>
      <c r="W23" s="1" t="s">
        <v>32</v>
      </c>
    </row>
    <row r="24" spans="1:23" x14ac:dyDescent="0.3">
      <c r="A24">
        <v>22</v>
      </c>
      <c r="B24" s="1" t="s">
        <v>49</v>
      </c>
      <c r="C24" s="1" t="s">
        <v>127</v>
      </c>
      <c r="D24" s="1" t="s">
        <v>125</v>
      </c>
      <c r="E24" s="1" t="s">
        <v>128</v>
      </c>
      <c r="F24" s="1" t="s">
        <v>27</v>
      </c>
      <c r="G24">
        <v>1700</v>
      </c>
      <c r="H24">
        <v>2200</v>
      </c>
      <c r="I24" s="2">
        <v>45522.712812500002</v>
      </c>
      <c r="J24" s="1" t="s">
        <v>28</v>
      </c>
      <c r="K24" s="1" t="s">
        <v>29</v>
      </c>
      <c r="L24">
        <v>3</v>
      </c>
      <c r="M24" s="1" t="s">
        <v>30</v>
      </c>
      <c r="N24" s="1" t="s">
        <v>31</v>
      </c>
      <c r="O24">
        <v>934583306312561</v>
      </c>
      <c r="P24" s="1" t="s">
        <v>32</v>
      </c>
      <c r="Q24" s="1" t="s">
        <v>32</v>
      </c>
      <c r="R24" s="1" t="s">
        <v>129</v>
      </c>
      <c r="S24" t="b">
        <v>1</v>
      </c>
      <c r="T24" s="1" t="s">
        <v>49</v>
      </c>
      <c r="U24" s="1" t="s">
        <v>130</v>
      </c>
      <c r="V24" s="1" t="s">
        <v>32</v>
      </c>
      <c r="W24" s="1" t="s">
        <v>32</v>
      </c>
    </row>
    <row r="25" spans="1:23" x14ac:dyDescent="0.3">
      <c r="A25">
        <v>23</v>
      </c>
      <c r="B25" s="1" t="s">
        <v>49</v>
      </c>
      <c r="C25" s="1" t="s">
        <v>131</v>
      </c>
      <c r="D25" s="1" t="s">
        <v>129</v>
      </c>
      <c r="E25" s="1" t="s">
        <v>132</v>
      </c>
      <c r="F25" s="1" t="s">
        <v>27</v>
      </c>
      <c r="G25">
        <v>1700</v>
      </c>
      <c r="H25">
        <v>2200</v>
      </c>
      <c r="I25" s="2">
        <v>45522.712812500002</v>
      </c>
      <c r="J25" s="1" t="s">
        <v>28</v>
      </c>
      <c r="K25" s="1" t="s">
        <v>29</v>
      </c>
      <c r="L25">
        <v>3</v>
      </c>
      <c r="M25" s="1" t="s">
        <v>30</v>
      </c>
      <c r="N25" s="1" t="s">
        <v>31</v>
      </c>
      <c r="O25">
        <v>9448511004447936</v>
      </c>
      <c r="P25" s="1" t="s">
        <v>32</v>
      </c>
      <c r="Q25" s="1" t="s">
        <v>32</v>
      </c>
      <c r="R25" s="1" t="s">
        <v>133</v>
      </c>
      <c r="S25" t="b">
        <v>1</v>
      </c>
      <c r="T25" s="1" t="s">
        <v>49</v>
      </c>
      <c r="U25" s="1" t="s">
        <v>134</v>
      </c>
      <c r="V25" s="1" t="s">
        <v>32</v>
      </c>
      <c r="W25" s="1" t="s">
        <v>32</v>
      </c>
    </row>
    <row r="26" spans="1:23" x14ac:dyDescent="0.3">
      <c r="A26">
        <v>24</v>
      </c>
      <c r="B26" s="1" t="s">
        <v>44</v>
      </c>
      <c r="C26" s="1" t="s">
        <v>135</v>
      </c>
      <c r="D26" s="1" t="s">
        <v>133</v>
      </c>
      <c r="E26" s="1" t="s">
        <v>136</v>
      </c>
      <c r="F26" s="1" t="s">
        <v>27</v>
      </c>
      <c r="G26">
        <v>1700</v>
      </c>
      <c r="H26">
        <v>2200</v>
      </c>
      <c r="I26" s="2">
        <v>45522.712812500002</v>
      </c>
      <c r="J26" s="1" t="s">
        <v>28</v>
      </c>
      <c r="K26" s="1" t="s">
        <v>29</v>
      </c>
      <c r="L26">
        <v>3</v>
      </c>
      <c r="M26" s="1" t="s">
        <v>30</v>
      </c>
      <c r="N26" s="1" t="s">
        <v>31</v>
      </c>
      <c r="O26">
        <v>8603833317756653</v>
      </c>
      <c r="P26" s="1" t="s">
        <v>32</v>
      </c>
      <c r="Q26" s="1" t="s">
        <v>32</v>
      </c>
      <c r="R26" s="1" t="s">
        <v>137</v>
      </c>
      <c r="S26" t="b">
        <v>1</v>
      </c>
      <c r="T26" s="1" t="s">
        <v>44</v>
      </c>
      <c r="U26" s="1" t="s">
        <v>138</v>
      </c>
      <c r="V26" s="1" t="s">
        <v>32</v>
      </c>
      <c r="W26" s="1" t="s">
        <v>32</v>
      </c>
    </row>
    <row r="27" spans="1:23" x14ac:dyDescent="0.3">
      <c r="A27">
        <v>25</v>
      </c>
      <c r="B27" s="1" t="s">
        <v>49</v>
      </c>
      <c r="C27" s="1" t="s">
        <v>139</v>
      </c>
      <c r="D27" s="1" t="s">
        <v>137</v>
      </c>
      <c r="E27" s="1" t="s">
        <v>140</v>
      </c>
      <c r="F27" s="1" t="s">
        <v>27</v>
      </c>
      <c r="G27">
        <v>1700</v>
      </c>
      <c r="H27">
        <v>2200</v>
      </c>
      <c r="I27" s="2">
        <v>45522.712812500002</v>
      </c>
      <c r="J27" s="1" t="s">
        <v>28</v>
      </c>
      <c r="K27" s="1" t="s">
        <v>29</v>
      </c>
      <c r="L27">
        <v>3</v>
      </c>
      <c r="M27" s="1" t="s">
        <v>30</v>
      </c>
      <c r="N27" s="1" t="s">
        <v>31</v>
      </c>
      <c r="O27">
        <v>9393952488899232</v>
      </c>
      <c r="P27" s="1" t="s">
        <v>135</v>
      </c>
      <c r="Q27" s="1" t="s">
        <v>32</v>
      </c>
      <c r="R27" s="1" t="s">
        <v>141</v>
      </c>
      <c r="S27" t="b">
        <v>1</v>
      </c>
      <c r="T27" s="1" t="s">
        <v>49</v>
      </c>
      <c r="U27" s="1" t="s">
        <v>142</v>
      </c>
      <c r="V27" s="1" t="s">
        <v>32</v>
      </c>
      <c r="W27" s="1" t="s">
        <v>32</v>
      </c>
    </row>
    <row r="28" spans="1:23" x14ac:dyDescent="0.3">
      <c r="A28">
        <v>26</v>
      </c>
      <c r="B28" s="1" t="s">
        <v>143</v>
      </c>
      <c r="C28" s="1" t="s">
        <v>144</v>
      </c>
      <c r="D28" s="1" t="s">
        <v>141</v>
      </c>
      <c r="E28" s="1" t="s">
        <v>145</v>
      </c>
      <c r="F28" s="1" t="s">
        <v>27</v>
      </c>
      <c r="G28">
        <v>1700</v>
      </c>
      <c r="H28">
        <v>2200</v>
      </c>
      <c r="I28" s="2">
        <v>45522.712812500002</v>
      </c>
      <c r="J28" s="1" t="s">
        <v>28</v>
      </c>
      <c r="K28" s="1" t="s">
        <v>29</v>
      </c>
      <c r="L28">
        <v>3</v>
      </c>
      <c r="M28" s="1" t="s">
        <v>30</v>
      </c>
      <c r="N28" s="1" t="s">
        <v>31</v>
      </c>
      <c r="O28">
        <v>812188446521759</v>
      </c>
      <c r="P28" s="1" t="s">
        <v>32</v>
      </c>
      <c r="Q28" s="1" t="s">
        <v>32</v>
      </c>
      <c r="R28" s="1" t="s">
        <v>146</v>
      </c>
      <c r="S28" t="b">
        <v>1</v>
      </c>
      <c r="T28" s="1" t="s">
        <v>143</v>
      </c>
      <c r="U28" s="1" t="s">
        <v>147</v>
      </c>
      <c r="V28" s="1" t="s">
        <v>32</v>
      </c>
      <c r="W28" s="1" t="s">
        <v>32</v>
      </c>
    </row>
    <row r="29" spans="1:23" x14ac:dyDescent="0.3">
      <c r="A29">
        <v>27</v>
      </c>
      <c r="B29" s="1" t="s">
        <v>49</v>
      </c>
      <c r="C29" s="1" t="s">
        <v>148</v>
      </c>
      <c r="D29" s="1" t="s">
        <v>146</v>
      </c>
      <c r="E29" s="1" t="s">
        <v>149</v>
      </c>
      <c r="F29" s="1" t="s">
        <v>27</v>
      </c>
      <c r="G29">
        <v>1700</v>
      </c>
      <c r="H29">
        <v>2200</v>
      </c>
      <c r="I29" s="2">
        <v>45522.712812500002</v>
      </c>
      <c r="J29" s="1" t="s">
        <v>28</v>
      </c>
      <c r="K29" s="1" t="s">
        <v>29</v>
      </c>
      <c r="L29">
        <v>3</v>
      </c>
      <c r="M29" s="1" t="s">
        <v>30</v>
      </c>
      <c r="N29" s="1" t="s">
        <v>31</v>
      </c>
      <c r="O29">
        <v>9377853274345398</v>
      </c>
      <c r="P29" s="1" t="s">
        <v>32</v>
      </c>
      <c r="Q29" s="1" t="s">
        <v>32</v>
      </c>
      <c r="R29" s="1" t="s">
        <v>150</v>
      </c>
      <c r="S29" t="b">
        <v>1</v>
      </c>
      <c r="T29" s="1" t="s">
        <v>49</v>
      </c>
      <c r="U29" s="1" t="s">
        <v>151</v>
      </c>
      <c r="V29" s="1" t="s">
        <v>32</v>
      </c>
      <c r="W29" s="1" t="s">
        <v>32</v>
      </c>
    </row>
    <row r="30" spans="1:23" x14ac:dyDescent="0.3">
      <c r="A30">
        <v>28</v>
      </c>
      <c r="B30" s="1" t="s">
        <v>143</v>
      </c>
      <c r="C30" s="1" t="s">
        <v>152</v>
      </c>
      <c r="D30" s="1" t="s">
        <v>150</v>
      </c>
      <c r="E30" s="1" t="s">
        <v>153</v>
      </c>
      <c r="F30" s="1" t="s">
        <v>27</v>
      </c>
      <c r="G30">
        <v>1700</v>
      </c>
      <c r="H30">
        <v>2200</v>
      </c>
      <c r="I30" s="2">
        <v>45522.712812500002</v>
      </c>
      <c r="J30" s="1" t="s">
        <v>28</v>
      </c>
      <c r="K30" s="1" t="s">
        <v>29</v>
      </c>
      <c r="L30">
        <v>3</v>
      </c>
      <c r="M30" s="1" t="s">
        <v>30</v>
      </c>
      <c r="N30" s="1" t="s">
        <v>31</v>
      </c>
      <c r="O30">
        <v>7874074578285217</v>
      </c>
      <c r="P30" s="1" t="s">
        <v>32</v>
      </c>
      <c r="Q30" s="1" t="s">
        <v>32</v>
      </c>
      <c r="R30" s="1" t="s">
        <v>154</v>
      </c>
      <c r="S30" t="b">
        <v>0</v>
      </c>
      <c r="T30" s="1" t="s">
        <v>23</v>
      </c>
      <c r="U30" s="1" t="s">
        <v>155</v>
      </c>
      <c r="V30" s="1" t="s">
        <v>32</v>
      </c>
      <c r="W30" s="1" t="s">
        <v>32</v>
      </c>
    </row>
    <row r="31" spans="1:23" x14ac:dyDescent="0.3">
      <c r="A31">
        <v>29</v>
      </c>
      <c r="B31" s="1" t="s">
        <v>49</v>
      </c>
      <c r="C31" s="1" t="s">
        <v>156</v>
      </c>
      <c r="D31" s="1" t="s">
        <v>154</v>
      </c>
      <c r="E31" s="1" t="s">
        <v>157</v>
      </c>
      <c r="F31" s="1" t="s">
        <v>27</v>
      </c>
      <c r="G31">
        <v>1700</v>
      </c>
      <c r="H31">
        <v>2200</v>
      </c>
      <c r="I31" s="2">
        <v>45522.712812500002</v>
      </c>
      <c r="J31" s="1" t="s">
        <v>28</v>
      </c>
      <c r="K31" s="1" t="s">
        <v>29</v>
      </c>
      <c r="L31">
        <v>3</v>
      </c>
      <c r="M31" s="1" t="s">
        <v>30</v>
      </c>
      <c r="N31" s="1" t="s">
        <v>31</v>
      </c>
      <c r="O31">
        <v>9131911993026732</v>
      </c>
      <c r="P31" s="1" t="s">
        <v>32</v>
      </c>
      <c r="Q31" s="1" t="s">
        <v>32</v>
      </c>
      <c r="R31" s="1" t="s">
        <v>158</v>
      </c>
      <c r="S31" t="b">
        <v>1</v>
      </c>
      <c r="T31" s="1" t="s">
        <v>49</v>
      </c>
      <c r="U31" s="1" t="s">
        <v>159</v>
      </c>
      <c r="V31" s="1" t="s">
        <v>32</v>
      </c>
      <c r="W31" s="1" t="s">
        <v>32</v>
      </c>
    </row>
    <row r="32" spans="1:23" x14ac:dyDescent="0.3">
      <c r="A32">
        <v>30</v>
      </c>
      <c r="B32" s="1" t="s">
        <v>44</v>
      </c>
      <c r="C32" s="1" t="s">
        <v>160</v>
      </c>
      <c r="D32" s="1" t="s">
        <v>158</v>
      </c>
      <c r="E32" s="1" t="s">
        <v>161</v>
      </c>
      <c r="F32" s="1" t="s">
        <v>27</v>
      </c>
      <c r="G32">
        <v>1700</v>
      </c>
      <c r="H32">
        <v>2200</v>
      </c>
      <c r="I32" s="2">
        <v>45522.712812500002</v>
      </c>
      <c r="J32" s="1" t="s">
        <v>28</v>
      </c>
      <c r="K32" s="1" t="s">
        <v>29</v>
      </c>
      <c r="L32">
        <v>3</v>
      </c>
      <c r="M32" s="1" t="s">
        <v>30</v>
      </c>
      <c r="N32" s="1" t="s">
        <v>31</v>
      </c>
      <c r="O32">
        <v>8952699899673462</v>
      </c>
      <c r="P32" s="1" t="s">
        <v>32</v>
      </c>
      <c r="Q32" s="1" t="s">
        <v>32</v>
      </c>
      <c r="R32" s="1" t="s">
        <v>162</v>
      </c>
      <c r="S32" t="b">
        <v>1</v>
      </c>
      <c r="T32" s="1" t="s">
        <v>44</v>
      </c>
      <c r="U32" s="1" t="s">
        <v>163</v>
      </c>
      <c r="V32" s="1" t="s">
        <v>32</v>
      </c>
      <c r="W32" s="1" t="s">
        <v>32</v>
      </c>
    </row>
    <row r="33" spans="1:23" x14ac:dyDescent="0.3">
      <c r="A33">
        <v>31</v>
      </c>
      <c r="B33" s="1" t="s">
        <v>49</v>
      </c>
      <c r="C33" s="1" t="s">
        <v>164</v>
      </c>
      <c r="D33" s="1" t="s">
        <v>162</v>
      </c>
      <c r="E33" s="1" t="s">
        <v>165</v>
      </c>
      <c r="F33" s="1" t="s">
        <v>27</v>
      </c>
      <c r="G33">
        <v>1700</v>
      </c>
      <c r="H33">
        <v>2200</v>
      </c>
      <c r="I33" s="2">
        <v>45522.712812500002</v>
      </c>
      <c r="J33" s="1" t="s">
        <v>28</v>
      </c>
      <c r="K33" s="1" t="s">
        <v>29</v>
      </c>
      <c r="L33">
        <v>3</v>
      </c>
      <c r="M33" s="1" t="s">
        <v>30</v>
      </c>
      <c r="N33" s="1" t="s">
        <v>31</v>
      </c>
      <c r="O33">
        <v>8258834481239319</v>
      </c>
      <c r="P33" s="1" t="s">
        <v>160</v>
      </c>
      <c r="Q33" s="1" t="s">
        <v>32</v>
      </c>
      <c r="R33" s="1" t="s">
        <v>166</v>
      </c>
      <c r="S33" t="b">
        <v>1</v>
      </c>
      <c r="T33" s="1" t="s">
        <v>49</v>
      </c>
      <c r="U33" s="1" t="s">
        <v>167</v>
      </c>
      <c r="V33" s="1" t="s">
        <v>32</v>
      </c>
      <c r="W33" s="1" t="s">
        <v>32</v>
      </c>
    </row>
    <row r="34" spans="1:23" x14ac:dyDescent="0.3">
      <c r="A34">
        <v>32</v>
      </c>
      <c r="B34" s="1" t="s">
        <v>44</v>
      </c>
      <c r="C34" s="1" t="s">
        <v>168</v>
      </c>
      <c r="D34" s="1" t="s">
        <v>166</v>
      </c>
      <c r="E34" s="1" t="s">
        <v>169</v>
      </c>
      <c r="F34" s="1" t="s">
        <v>27</v>
      </c>
      <c r="G34">
        <v>1700</v>
      </c>
      <c r="H34">
        <v>2200</v>
      </c>
      <c r="I34" s="2">
        <v>45522.712812500002</v>
      </c>
      <c r="J34" s="1" t="s">
        <v>28</v>
      </c>
      <c r="K34" s="1" t="s">
        <v>29</v>
      </c>
      <c r="L34">
        <v>3</v>
      </c>
      <c r="M34" s="1" t="s">
        <v>30</v>
      </c>
      <c r="N34" s="1" t="s">
        <v>31</v>
      </c>
      <c r="P34" s="1" t="s">
        <v>32</v>
      </c>
      <c r="Q34" s="1" t="s">
        <v>32</v>
      </c>
      <c r="R34" s="1" t="s">
        <v>170</v>
      </c>
      <c r="S34" t="b">
        <v>0</v>
      </c>
      <c r="T34" s="1" t="s">
        <v>23</v>
      </c>
      <c r="U34" s="1" t="s">
        <v>171</v>
      </c>
      <c r="V34" s="1" t="s">
        <v>32</v>
      </c>
      <c r="W34" s="1" t="s">
        <v>32</v>
      </c>
    </row>
    <row r="35" spans="1:23" x14ac:dyDescent="0.3">
      <c r="A35">
        <v>33</v>
      </c>
      <c r="B35" s="1" t="s">
        <v>143</v>
      </c>
      <c r="C35" s="1" t="s">
        <v>172</v>
      </c>
      <c r="D35" s="1" t="s">
        <v>170</v>
      </c>
      <c r="E35" s="1" t="s">
        <v>173</v>
      </c>
      <c r="F35" s="1" t="s">
        <v>27</v>
      </c>
      <c r="G35">
        <v>1700</v>
      </c>
      <c r="H35">
        <v>2200</v>
      </c>
      <c r="I35" s="2">
        <v>45522.712812500002</v>
      </c>
      <c r="J35" s="1" t="s">
        <v>28</v>
      </c>
      <c r="K35" s="1" t="s">
        <v>29</v>
      </c>
      <c r="L35">
        <v>3</v>
      </c>
      <c r="M35" s="1" t="s">
        <v>30</v>
      </c>
      <c r="N35" s="1" t="s">
        <v>31</v>
      </c>
      <c r="O35">
        <v>487331748008728</v>
      </c>
      <c r="P35" s="1" t="s">
        <v>32</v>
      </c>
      <c r="Q35" s="1" t="s">
        <v>32</v>
      </c>
      <c r="R35" s="1" t="s">
        <v>174</v>
      </c>
      <c r="S35" t="b">
        <v>1</v>
      </c>
      <c r="T35" s="1" t="s">
        <v>143</v>
      </c>
      <c r="U35" s="1" t="s">
        <v>175</v>
      </c>
      <c r="V35" s="1" t="s">
        <v>32</v>
      </c>
      <c r="W35" s="1" t="s">
        <v>32</v>
      </c>
    </row>
    <row r="36" spans="1:23" x14ac:dyDescent="0.3">
      <c r="A36">
        <v>34</v>
      </c>
      <c r="B36" s="1" t="s">
        <v>49</v>
      </c>
      <c r="C36" s="1" t="s">
        <v>176</v>
      </c>
      <c r="D36" s="1" t="s">
        <v>174</v>
      </c>
      <c r="E36" s="1" t="s">
        <v>177</v>
      </c>
      <c r="F36" s="1" t="s">
        <v>27</v>
      </c>
      <c r="G36">
        <v>1700</v>
      </c>
      <c r="H36">
        <v>2200</v>
      </c>
      <c r="I36" s="2">
        <v>45522.712812500002</v>
      </c>
      <c r="J36" s="1" t="s">
        <v>28</v>
      </c>
      <c r="K36" s="1" t="s">
        <v>29</v>
      </c>
      <c r="L36">
        <v>3</v>
      </c>
      <c r="M36" s="1" t="s">
        <v>30</v>
      </c>
      <c r="N36" s="1" t="s">
        <v>31</v>
      </c>
      <c r="O36">
        <v>9477173686027528</v>
      </c>
      <c r="P36" s="1" t="s">
        <v>32</v>
      </c>
      <c r="Q36" s="1" t="s">
        <v>32</v>
      </c>
      <c r="R36" s="1" t="s">
        <v>178</v>
      </c>
      <c r="S36" t="b">
        <v>1</v>
      </c>
      <c r="T36" s="1" t="s">
        <v>49</v>
      </c>
      <c r="U36" s="1" t="s">
        <v>179</v>
      </c>
      <c r="V36" s="1" t="s">
        <v>32</v>
      </c>
      <c r="W36" s="1" t="s">
        <v>32</v>
      </c>
    </row>
    <row r="37" spans="1:23" x14ac:dyDescent="0.3">
      <c r="A37">
        <v>35</v>
      </c>
      <c r="B37" s="1" t="s">
        <v>44</v>
      </c>
      <c r="C37" s="1" t="s">
        <v>180</v>
      </c>
      <c r="D37" s="1" t="s">
        <v>178</v>
      </c>
      <c r="E37" s="1" t="s">
        <v>181</v>
      </c>
      <c r="F37" s="1" t="s">
        <v>27</v>
      </c>
      <c r="G37">
        <v>1700</v>
      </c>
      <c r="H37">
        <v>2200</v>
      </c>
      <c r="I37" s="2">
        <v>45522.712812500002</v>
      </c>
      <c r="J37" s="1" t="s">
        <v>28</v>
      </c>
      <c r="K37" s="1" t="s">
        <v>29</v>
      </c>
      <c r="L37">
        <v>3</v>
      </c>
      <c r="M37" s="1" t="s">
        <v>30</v>
      </c>
      <c r="N37" s="1" t="s">
        <v>31</v>
      </c>
      <c r="O37">
        <v>8494035005569458</v>
      </c>
      <c r="P37" s="1" t="s">
        <v>32</v>
      </c>
      <c r="Q37" s="1" t="s">
        <v>32</v>
      </c>
      <c r="R37" s="1" t="s">
        <v>182</v>
      </c>
      <c r="S37" t="b">
        <v>1</v>
      </c>
      <c r="T37" s="1" t="s">
        <v>44</v>
      </c>
      <c r="U37" s="1" t="s">
        <v>183</v>
      </c>
      <c r="V37" s="1" t="s">
        <v>32</v>
      </c>
      <c r="W37" s="1" t="s">
        <v>32</v>
      </c>
    </row>
    <row r="38" spans="1:23" x14ac:dyDescent="0.3">
      <c r="A38">
        <v>36</v>
      </c>
      <c r="B38" s="1" t="s">
        <v>49</v>
      </c>
      <c r="C38" s="1" t="s">
        <v>184</v>
      </c>
      <c r="D38" s="1" t="s">
        <v>182</v>
      </c>
      <c r="E38" s="1" t="s">
        <v>185</v>
      </c>
      <c r="F38" s="1" t="s">
        <v>27</v>
      </c>
      <c r="G38">
        <v>1700</v>
      </c>
      <c r="H38">
        <v>2200</v>
      </c>
      <c r="I38" s="2">
        <v>45522.712812500002</v>
      </c>
      <c r="J38" s="1" t="s">
        <v>28</v>
      </c>
      <c r="K38" s="1" t="s">
        <v>29</v>
      </c>
      <c r="L38">
        <v>3</v>
      </c>
      <c r="M38" s="1" t="s">
        <v>30</v>
      </c>
      <c r="N38" s="1" t="s">
        <v>31</v>
      </c>
      <c r="O38">
        <v>9460332989692688</v>
      </c>
      <c r="P38" s="1" t="s">
        <v>180</v>
      </c>
      <c r="Q38" s="1" t="s">
        <v>32</v>
      </c>
      <c r="R38" s="1" t="s">
        <v>186</v>
      </c>
      <c r="S38" t="b">
        <v>1</v>
      </c>
      <c r="T38" s="1" t="s">
        <v>49</v>
      </c>
      <c r="U38" s="1" t="s">
        <v>187</v>
      </c>
      <c r="V38" s="1" t="s">
        <v>32</v>
      </c>
      <c r="W38" s="1" t="s">
        <v>32</v>
      </c>
    </row>
    <row r="39" spans="1:23" x14ac:dyDescent="0.3">
      <c r="A39">
        <v>37</v>
      </c>
      <c r="B39" s="1" t="s">
        <v>44</v>
      </c>
      <c r="C39" s="1" t="s">
        <v>188</v>
      </c>
      <c r="D39" s="1" t="s">
        <v>186</v>
      </c>
      <c r="E39" s="1" t="s">
        <v>189</v>
      </c>
      <c r="F39" s="1" t="s">
        <v>27</v>
      </c>
      <c r="G39">
        <v>1700</v>
      </c>
      <c r="H39">
        <v>2200</v>
      </c>
      <c r="I39" s="2">
        <v>45522.712812500002</v>
      </c>
      <c r="J39" s="1" t="s">
        <v>28</v>
      </c>
      <c r="K39" s="1" t="s">
        <v>29</v>
      </c>
      <c r="L39">
        <v>3</v>
      </c>
      <c r="M39" s="1" t="s">
        <v>30</v>
      </c>
      <c r="N39" s="1" t="s">
        <v>31</v>
      </c>
      <c r="O39">
        <v>8542823195457458</v>
      </c>
      <c r="P39" s="1" t="s">
        <v>32</v>
      </c>
      <c r="Q39" s="1" t="s">
        <v>32</v>
      </c>
      <c r="R39" s="1" t="s">
        <v>190</v>
      </c>
      <c r="S39" t="b">
        <v>1</v>
      </c>
      <c r="T39" s="1" t="s">
        <v>44</v>
      </c>
      <c r="U39" s="1" t="s">
        <v>191</v>
      </c>
      <c r="V39" s="1" t="s">
        <v>32</v>
      </c>
      <c r="W39" s="1" t="s">
        <v>32</v>
      </c>
    </row>
    <row r="40" spans="1:23" x14ac:dyDescent="0.3">
      <c r="A40">
        <v>38</v>
      </c>
      <c r="B40" s="1" t="s">
        <v>49</v>
      </c>
      <c r="C40" s="1" t="s">
        <v>192</v>
      </c>
      <c r="D40" s="1" t="s">
        <v>190</v>
      </c>
      <c r="E40" s="1" t="s">
        <v>193</v>
      </c>
      <c r="F40" s="1" t="s">
        <v>27</v>
      </c>
      <c r="G40">
        <v>1700</v>
      </c>
      <c r="H40">
        <v>2200</v>
      </c>
      <c r="I40" s="2">
        <v>45522.712812500002</v>
      </c>
      <c r="J40" s="1" t="s">
        <v>28</v>
      </c>
      <c r="K40" s="1" t="s">
        <v>29</v>
      </c>
      <c r="L40">
        <v>3</v>
      </c>
      <c r="M40" s="1" t="s">
        <v>30</v>
      </c>
      <c r="N40" s="1" t="s">
        <v>31</v>
      </c>
      <c r="O40">
        <v>9311904907226562</v>
      </c>
      <c r="P40" s="1" t="s">
        <v>188</v>
      </c>
      <c r="Q40" s="1" t="s">
        <v>32</v>
      </c>
      <c r="R40" s="1" t="s">
        <v>194</v>
      </c>
      <c r="S40" t="b">
        <v>1</v>
      </c>
      <c r="T40" s="1" t="s">
        <v>49</v>
      </c>
      <c r="U40" s="1" t="s">
        <v>195</v>
      </c>
      <c r="V40" s="1" t="s">
        <v>32</v>
      </c>
      <c r="W40" s="1" t="s">
        <v>32</v>
      </c>
    </row>
    <row r="41" spans="1:23" x14ac:dyDescent="0.3">
      <c r="A41">
        <v>39</v>
      </c>
      <c r="B41" s="1" t="s">
        <v>122</v>
      </c>
      <c r="C41" s="1" t="s">
        <v>196</v>
      </c>
      <c r="D41" s="1" t="s">
        <v>194</v>
      </c>
      <c r="E41" s="1" t="s">
        <v>197</v>
      </c>
      <c r="F41" s="1" t="s">
        <v>27</v>
      </c>
      <c r="G41">
        <v>1700</v>
      </c>
      <c r="H41">
        <v>2200</v>
      </c>
      <c r="I41" s="2">
        <v>45522.712812500002</v>
      </c>
      <c r="J41" s="1" t="s">
        <v>28</v>
      </c>
      <c r="K41" s="1" t="s">
        <v>29</v>
      </c>
      <c r="L41">
        <v>3</v>
      </c>
      <c r="M41" s="1" t="s">
        <v>30</v>
      </c>
      <c r="N41" s="1" t="s">
        <v>31</v>
      </c>
      <c r="O41">
        <v>7349655628204346</v>
      </c>
      <c r="P41" s="1" t="s">
        <v>32</v>
      </c>
      <c r="Q41" s="1" t="s">
        <v>32</v>
      </c>
      <c r="R41" s="1" t="s">
        <v>198</v>
      </c>
      <c r="S41" t="b">
        <v>0</v>
      </c>
      <c r="T41" s="1" t="s">
        <v>23</v>
      </c>
      <c r="U41" s="1" t="s">
        <v>199</v>
      </c>
      <c r="V41" s="1" t="s">
        <v>32</v>
      </c>
      <c r="W41" s="1" t="s">
        <v>32</v>
      </c>
    </row>
    <row r="42" spans="1:23" x14ac:dyDescent="0.3">
      <c r="A42">
        <v>40</v>
      </c>
      <c r="B42" s="1" t="s">
        <v>49</v>
      </c>
      <c r="C42" s="1" t="s">
        <v>200</v>
      </c>
      <c r="D42" s="1" t="s">
        <v>198</v>
      </c>
      <c r="E42" s="1" t="s">
        <v>201</v>
      </c>
      <c r="F42" s="1" t="s">
        <v>27</v>
      </c>
      <c r="G42">
        <v>1700</v>
      </c>
      <c r="H42">
        <v>2200</v>
      </c>
      <c r="I42" s="2">
        <v>45522.712812500002</v>
      </c>
      <c r="J42" s="1" t="s">
        <v>28</v>
      </c>
      <c r="K42" s="1" t="s">
        <v>29</v>
      </c>
      <c r="L42">
        <v>4</v>
      </c>
      <c r="M42" s="1" t="s">
        <v>30</v>
      </c>
      <c r="N42" s="1" t="s">
        <v>31</v>
      </c>
      <c r="O42">
        <v>9426218271255492</v>
      </c>
      <c r="P42" s="1" t="s">
        <v>32</v>
      </c>
      <c r="Q42" s="1" t="s">
        <v>32</v>
      </c>
      <c r="R42" s="1" t="s">
        <v>202</v>
      </c>
      <c r="S42" t="b">
        <v>1</v>
      </c>
      <c r="T42" s="1" t="s">
        <v>49</v>
      </c>
      <c r="U42" s="1" t="s">
        <v>203</v>
      </c>
      <c r="V42" s="1" t="s">
        <v>32</v>
      </c>
      <c r="W42" s="1" t="s">
        <v>32</v>
      </c>
    </row>
    <row r="43" spans="1:23" x14ac:dyDescent="0.3">
      <c r="A43">
        <v>41</v>
      </c>
      <c r="B43" s="1" t="s">
        <v>44</v>
      </c>
      <c r="C43" s="1" t="s">
        <v>204</v>
      </c>
      <c r="D43" s="1" t="s">
        <v>202</v>
      </c>
      <c r="E43" s="1" t="s">
        <v>205</v>
      </c>
      <c r="F43" s="1" t="s">
        <v>27</v>
      </c>
      <c r="G43">
        <v>1700</v>
      </c>
      <c r="H43">
        <v>2200</v>
      </c>
      <c r="I43" s="2">
        <v>45522.712812500002</v>
      </c>
      <c r="J43" s="1" t="s">
        <v>28</v>
      </c>
      <c r="K43" s="1" t="s">
        <v>29</v>
      </c>
      <c r="L43">
        <v>4</v>
      </c>
      <c r="M43" s="1" t="s">
        <v>30</v>
      </c>
      <c r="N43" s="1" t="s">
        <v>31</v>
      </c>
      <c r="O43">
        <v>8648046851158142</v>
      </c>
      <c r="P43" s="1" t="s">
        <v>32</v>
      </c>
      <c r="Q43" s="1" t="s">
        <v>32</v>
      </c>
      <c r="R43" s="1" t="s">
        <v>206</v>
      </c>
      <c r="S43" t="b">
        <v>1</v>
      </c>
      <c r="T43" s="1" t="s">
        <v>44</v>
      </c>
      <c r="U43" s="1" t="s">
        <v>207</v>
      </c>
      <c r="V43" s="1" t="s">
        <v>32</v>
      </c>
      <c r="W43" s="1" t="s">
        <v>32</v>
      </c>
    </row>
    <row r="44" spans="1:23" x14ac:dyDescent="0.3">
      <c r="A44">
        <v>42</v>
      </c>
      <c r="B44" s="1" t="s">
        <v>49</v>
      </c>
      <c r="C44" s="1" t="s">
        <v>208</v>
      </c>
      <c r="D44" s="1" t="s">
        <v>206</v>
      </c>
      <c r="E44" s="1" t="s">
        <v>209</v>
      </c>
      <c r="F44" s="1" t="s">
        <v>27</v>
      </c>
      <c r="G44">
        <v>1700</v>
      </c>
      <c r="H44">
        <v>2200</v>
      </c>
      <c r="I44" s="2">
        <v>45522.712812500002</v>
      </c>
      <c r="J44" s="1" t="s">
        <v>28</v>
      </c>
      <c r="K44" s="1" t="s">
        <v>29</v>
      </c>
      <c r="L44">
        <v>4</v>
      </c>
      <c r="M44" s="1" t="s">
        <v>30</v>
      </c>
      <c r="N44" s="1" t="s">
        <v>31</v>
      </c>
      <c r="P44" s="1" t="s">
        <v>204</v>
      </c>
      <c r="Q44" s="1" t="s">
        <v>32</v>
      </c>
      <c r="R44" s="1" t="s">
        <v>210</v>
      </c>
      <c r="S44" t="b">
        <v>1</v>
      </c>
      <c r="T44" s="1" t="s">
        <v>49</v>
      </c>
      <c r="U44" s="1" t="s">
        <v>211</v>
      </c>
      <c r="V44" s="1" t="s">
        <v>32</v>
      </c>
      <c r="W44" s="1" t="s">
        <v>32</v>
      </c>
    </row>
    <row r="45" spans="1:23" x14ac:dyDescent="0.3">
      <c r="A45">
        <v>43</v>
      </c>
      <c r="B45" s="1" t="s">
        <v>49</v>
      </c>
      <c r="C45" s="1" t="s">
        <v>212</v>
      </c>
      <c r="D45" s="1" t="s">
        <v>210</v>
      </c>
      <c r="E45" s="1" t="s">
        <v>213</v>
      </c>
      <c r="F45" s="1" t="s">
        <v>27</v>
      </c>
      <c r="G45">
        <v>1700</v>
      </c>
      <c r="H45">
        <v>2200</v>
      </c>
      <c r="I45" s="2">
        <v>45522.712812500002</v>
      </c>
      <c r="J45" s="1" t="s">
        <v>28</v>
      </c>
      <c r="K45" s="1" t="s">
        <v>29</v>
      </c>
      <c r="L45">
        <v>4</v>
      </c>
      <c r="M45" s="1" t="s">
        <v>30</v>
      </c>
      <c r="N45" s="1" t="s">
        <v>31</v>
      </c>
      <c r="O45">
        <v>9291889667510986</v>
      </c>
      <c r="P45" s="1" t="s">
        <v>204</v>
      </c>
      <c r="Q45" s="1" t="s">
        <v>32</v>
      </c>
      <c r="R45" s="1" t="s">
        <v>214</v>
      </c>
      <c r="S45" t="b">
        <v>1</v>
      </c>
      <c r="T45" s="1" t="s">
        <v>49</v>
      </c>
      <c r="U45" s="1" t="s">
        <v>215</v>
      </c>
      <c r="V45" s="1" t="s">
        <v>32</v>
      </c>
      <c r="W45" s="1" t="s">
        <v>32</v>
      </c>
    </row>
    <row r="46" spans="1:23" x14ac:dyDescent="0.3">
      <c r="A46">
        <v>44</v>
      </c>
      <c r="B46" s="1" t="s">
        <v>49</v>
      </c>
      <c r="C46" s="1" t="s">
        <v>216</v>
      </c>
      <c r="D46" s="1" t="s">
        <v>214</v>
      </c>
      <c r="E46" s="1" t="s">
        <v>217</v>
      </c>
      <c r="F46" s="1" t="s">
        <v>27</v>
      </c>
      <c r="G46">
        <v>1700</v>
      </c>
      <c r="H46">
        <v>2200</v>
      </c>
      <c r="I46" s="2">
        <v>45522.712812500002</v>
      </c>
      <c r="J46" s="1" t="s">
        <v>28</v>
      </c>
      <c r="K46" s="1" t="s">
        <v>29</v>
      </c>
      <c r="L46">
        <v>4</v>
      </c>
      <c r="M46" s="1" t="s">
        <v>30</v>
      </c>
      <c r="N46" s="1" t="s">
        <v>31</v>
      </c>
      <c r="O46">
        <v>951742947101593</v>
      </c>
      <c r="P46" s="1" t="s">
        <v>204</v>
      </c>
      <c r="Q46" s="1" t="s">
        <v>32</v>
      </c>
      <c r="R46" s="1" t="s">
        <v>218</v>
      </c>
      <c r="S46" t="b">
        <v>1</v>
      </c>
      <c r="T46" s="1" t="s">
        <v>49</v>
      </c>
      <c r="U46" s="1" t="s">
        <v>219</v>
      </c>
      <c r="V46" s="1" t="s">
        <v>32</v>
      </c>
      <c r="W46" s="1" t="s">
        <v>32</v>
      </c>
    </row>
    <row r="47" spans="1:23" x14ac:dyDescent="0.3">
      <c r="A47">
        <v>45</v>
      </c>
      <c r="B47" s="1" t="s">
        <v>44</v>
      </c>
      <c r="C47" s="1" t="s">
        <v>220</v>
      </c>
      <c r="D47" s="1" t="s">
        <v>218</v>
      </c>
      <c r="E47" s="1" t="s">
        <v>221</v>
      </c>
      <c r="F47" s="1" t="s">
        <v>27</v>
      </c>
      <c r="G47">
        <v>1700</v>
      </c>
      <c r="H47">
        <v>2200</v>
      </c>
      <c r="I47" s="2">
        <v>45522.712812500002</v>
      </c>
      <c r="J47" s="1" t="s">
        <v>28</v>
      </c>
      <c r="K47" s="1" t="s">
        <v>29</v>
      </c>
      <c r="L47">
        <v>4</v>
      </c>
      <c r="M47" s="1" t="s">
        <v>30</v>
      </c>
      <c r="N47" s="1" t="s">
        <v>31</v>
      </c>
      <c r="O47">
        <v>9021671414375304</v>
      </c>
      <c r="P47" s="1" t="s">
        <v>32</v>
      </c>
      <c r="Q47" s="1" t="s">
        <v>32</v>
      </c>
      <c r="R47" s="1" t="s">
        <v>222</v>
      </c>
      <c r="S47" t="b">
        <v>1</v>
      </c>
      <c r="T47" s="1" t="s">
        <v>44</v>
      </c>
      <c r="U47" s="1" t="s">
        <v>223</v>
      </c>
      <c r="V47" s="1" t="s">
        <v>32</v>
      </c>
      <c r="W47" s="1" t="s">
        <v>32</v>
      </c>
    </row>
    <row r="48" spans="1:23" x14ac:dyDescent="0.3">
      <c r="A48">
        <v>46</v>
      </c>
      <c r="B48" s="1" t="s">
        <v>49</v>
      </c>
      <c r="C48" s="1" t="s">
        <v>224</v>
      </c>
      <c r="D48" s="1" t="s">
        <v>222</v>
      </c>
      <c r="E48" s="1" t="s">
        <v>225</v>
      </c>
      <c r="F48" s="1" t="s">
        <v>27</v>
      </c>
      <c r="G48">
        <v>1700</v>
      </c>
      <c r="H48">
        <v>2200</v>
      </c>
      <c r="I48" s="2">
        <v>45522.712812500002</v>
      </c>
      <c r="J48" s="1" t="s">
        <v>28</v>
      </c>
      <c r="K48" s="1" t="s">
        <v>29</v>
      </c>
      <c r="L48">
        <v>4</v>
      </c>
      <c r="M48" s="1" t="s">
        <v>30</v>
      </c>
      <c r="N48" s="1" t="s">
        <v>31</v>
      </c>
      <c r="O48">
        <v>9532181024551392</v>
      </c>
      <c r="P48" s="1" t="s">
        <v>220</v>
      </c>
      <c r="Q48" s="1" t="s">
        <v>32</v>
      </c>
      <c r="R48" s="1" t="s">
        <v>226</v>
      </c>
      <c r="S48" t="b">
        <v>1</v>
      </c>
      <c r="T48" s="1" t="s">
        <v>49</v>
      </c>
      <c r="U48" s="1" t="s">
        <v>227</v>
      </c>
      <c r="V48" s="1" t="s">
        <v>32</v>
      </c>
      <c r="W48" s="1" t="s">
        <v>32</v>
      </c>
    </row>
    <row r="49" spans="1:23" x14ac:dyDescent="0.3">
      <c r="A49">
        <v>47</v>
      </c>
      <c r="B49" s="1" t="s">
        <v>44</v>
      </c>
      <c r="C49" s="1" t="s">
        <v>228</v>
      </c>
      <c r="D49" s="1" t="s">
        <v>226</v>
      </c>
      <c r="E49" s="1" t="s">
        <v>229</v>
      </c>
      <c r="F49" s="1" t="s">
        <v>27</v>
      </c>
      <c r="G49">
        <v>1700</v>
      </c>
      <c r="H49">
        <v>2200</v>
      </c>
      <c r="I49" s="2">
        <v>45522.712812500002</v>
      </c>
      <c r="J49" s="1" t="s">
        <v>28</v>
      </c>
      <c r="K49" s="1" t="s">
        <v>29</v>
      </c>
      <c r="L49">
        <v>4</v>
      </c>
      <c r="M49" s="1" t="s">
        <v>30</v>
      </c>
      <c r="N49" s="1" t="s">
        <v>31</v>
      </c>
      <c r="O49">
        <v>8832407593727112</v>
      </c>
      <c r="P49" s="1" t="s">
        <v>32</v>
      </c>
      <c r="Q49" s="1" t="s">
        <v>32</v>
      </c>
      <c r="R49" s="1" t="s">
        <v>230</v>
      </c>
      <c r="S49" t="b">
        <v>1</v>
      </c>
      <c r="T49" s="1" t="s">
        <v>44</v>
      </c>
      <c r="U49" s="1" t="s">
        <v>231</v>
      </c>
      <c r="V49" s="1" t="s">
        <v>32</v>
      </c>
      <c r="W49" s="1" t="s">
        <v>32</v>
      </c>
    </row>
    <row r="50" spans="1:23" x14ac:dyDescent="0.3">
      <c r="A50">
        <v>48</v>
      </c>
      <c r="B50" s="1" t="s">
        <v>49</v>
      </c>
      <c r="C50" s="1" t="s">
        <v>232</v>
      </c>
      <c r="D50" s="1" t="s">
        <v>230</v>
      </c>
      <c r="E50" s="1" t="s">
        <v>233</v>
      </c>
      <c r="F50" s="1" t="s">
        <v>27</v>
      </c>
      <c r="G50">
        <v>1700</v>
      </c>
      <c r="H50">
        <v>2200</v>
      </c>
      <c r="I50" s="2">
        <v>45522.712812500002</v>
      </c>
      <c r="J50" s="1" t="s">
        <v>28</v>
      </c>
      <c r="K50" s="1" t="s">
        <v>29</v>
      </c>
      <c r="L50">
        <v>4</v>
      </c>
      <c r="M50" s="1" t="s">
        <v>30</v>
      </c>
      <c r="N50" s="1" t="s">
        <v>31</v>
      </c>
      <c r="O50">
        <v>9519893527030944</v>
      </c>
      <c r="P50" s="1" t="s">
        <v>228</v>
      </c>
      <c r="Q50" s="1" t="s">
        <v>32</v>
      </c>
      <c r="R50" s="1" t="s">
        <v>234</v>
      </c>
      <c r="S50" t="b">
        <v>1</v>
      </c>
      <c r="T50" s="1" t="s">
        <v>49</v>
      </c>
      <c r="U50" s="1" t="s">
        <v>235</v>
      </c>
      <c r="V50" s="1" t="s">
        <v>32</v>
      </c>
      <c r="W50" s="1" t="s">
        <v>32</v>
      </c>
    </row>
    <row r="51" spans="1:23" x14ac:dyDescent="0.3">
      <c r="A51">
        <v>49</v>
      </c>
      <c r="B51" s="1" t="s">
        <v>44</v>
      </c>
      <c r="C51" s="1" t="s">
        <v>236</v>
      </c>
      <c r="D51" s="1" t="s">
        <v>234</v>
      </c>
      <c r="E51" s="1" t="s">
        <v>237</v>
      </c>
      <c r="F51" s="1" t="s">
        <v>27</v>
      </c>
      <c r="G51">
        <v>1700</v>
      </c>
      <c r="H51">
        <v>2200</v>
      </c>
      <c r="I51" s="2">
        <v>45522.712812500002</v>
      </c>
      <c r="J51" s="1" t="s">
        <v>28</v>
      </c>
      <c r="K51" s="1" t="s">
        <v>29</v>
      </c>
      <c r="L51">
        <v>4</v>
      </c>
      <c r="M51" s="1" t="s">
        <v>30</v>
      </c>
      <c r="N51" s="1" t="s">
        <v>31</v>
      </c>
      <c r="O51">
        <v>8758633136749268</v>
      </c>
      <c r="P51" s="1" t="s">
        <v>32</v>
      </c>
      <c r="Q51" s="1" t="s">
        <v>32</v>
      </c>
      <c r="R51" s="1" t="s">
        <v>238</v>
      </c>
      <c r="S51" t="b">
        <v>1</v>
      </c>
      <c r="T51" s="1" t="s">
        <v>44</v>
      </c>
      <c r="U51" s="1" t="s">
        <v>239</v>
      </c>
      <c r="V51" s="1" t="s">
        <v>32</v>
      </c>
      <c r="W51" s="1" t="s">
        <v>32</v>
      </c>
    </row>
    <row r="52" spans="1:23" x14ac:dyDescent="0.3">
      <c r="A52">
        <v>50</v>
      </c>
      <c r="B52" s="1" t="s">
        <v>49</v>
      </c>
      <c r="C52" s="1" t="s">
        <v>240</v>
      </c>
      <c r="D52" s="1" t="s">
        <v>238</v>
      </c>
      <c r="E52" s="1" t="s">
        <v>241</v>
      </c>
      <c r="F52" s="1" t="s">
        <v>27</v>
      </c>
      <c r="G52">
        <v>1700</v>
      </c>
      <c r="H52">
        <v>2200</v>
      </c>
      <c r="I52" s="2">
        <v>45522.712812500002</v>
      </c>
      <c r="J52" s="1" t="s">
        <v>28</v>
      </c>
      <c r="K52" s="1" t="s">
        <v>29</v>
      </c>
      <c r="L52">
        <v>4</v>
      </c>
      <c r="M52" s="1" t="s">
        <v>30</v>
      </c>
      <c r="N52" s="1" t="s">
        <v>31</v>
      </c>
      <c r="O52">
        <v>9437021017074584</v>
      </c>
      <c r="P52" s="1" t="s">
        <v>236</v>
      </c>
      <c r="Q52" s="1" t="s">
        <v>32</v>
      </c>
      <c r="R52" s="1" t="s">
        <v>242</v>
      </c>
      <c r="S52" t="b">
        <v>1</v>
      </c>
      <c r="T52" s="1" t="s">
        <v>49</v>
      </c>
      <c r="U52" s="1" t="s">
        <v>243</v>
      </c>
      <c r="V52" s="1" t="s">
        <v>32</v>
      </c>
      <c r="W52" s="1" t="s">
        <v>32</v>
      </c>
    </row>
    <row r="53" spans="1:23" x14ac:dyDescent="0.3">
      <c r="A53">
        <v>51</v>
      </c>
      <c r="B53" s="1" t="s">
        <v>23</v>
      </c>
      <c r="C53" s="1" t="s">
        <v>244</v>
      </c>
      <c r="D53" s="1" t="s">
        <v>242</v>
      </c>
      <c r="E53" s="1" t="s">
        <v>245</v>
      </c>
      <c r="F53" s="1" t="s">
        <v>27</v>
      </c>
      <c r="G53">
        <v>1700</v>
      </c>
      <c r="H53">
        <v>2200</v>
      </c>
      <c r="I53" s="2">
        <v>45522.712812500002</v>
      </c>
      <c r="J53" s="1" t="s">
        <v>28</v>
      </c>
      <c r="K53" s="1" t="s">
        <v>29</v>
      </c>
      <c r="L53">
        <v>4</v>
      </c>
      <c r="M53" s="1" t="s">
        <v>30</v>
      </c>
      <c r="N53" s="1" t="s">
        <v>31</v>
      </c>
      <c r="P53" s="1" t="s">
        <v>236</v>
      </c>
      <c r="Q53" s="1" t="s">
        <v>32</v>
      </c>
      <c r="R53" s="1" t="s">
        <v>246</v>
      </c>
      <c r="S53" t="b">
        <v>0</v>
      </c>
      <c r="T53" s="1" t="s">
        <v>23</v>
      </c>
      <c r="U53" s="1" t="s">
        <v>247</v>
      </c>
      <c r="V53" s="1" t="s">
        <v>32</v>
      </c>
      <c r="W53" s="1" t="s">
        <v>32</v>
      </c>
    </row>
    <row r="54" spans="1:23" x14ac:dyDescent="0.3">
      <c r="A54">
        <v>52</v>
      </c>
      <c r="B54" s="1" t="s">
        <v>49</v>
      </c>
      <c r="C54" s="1" t="s">
        <v>248</v>
      </c>
      <c r="D54" s="1" t="s">
        <v>246</v>
      </c>
      <c r="E54" s="1" t="s">
        <v>249</v>
      </c>
      <c r="F54" s="1" t="s">
        <v>27</v>
      </c>
      <c r="G54">
        <v>1700</v>
      </c>
      <c r="H54">
        <v>2200</v>
      </c>
      <c r="I54" s="2">
        <v>45522.712812500002</v>
      </c>
      <c r="J54" s="1" t="s">
        <v>28</v>
      </c>
      <c r="K54" s="1" t="s">
        <v>29</v>
      </c>
      <c r="L54">
        <v>5</v>
      </c>
      <c r="M54" s="1" t="s">
        <v>30</v>
      </c>
      <c r="N54" s="1" t="s">
        <v>31</v>
      </c>
      <c r="O54">
        <v>9404151439666748</v>
      </c>
      <c r="P54" s="1" t="s">
        <v>236</v>
      </c>
      <c r="Q54" s="1" t="s">
        <v>32</v>
      </c>
      <c r="R54" s="1" t="s">
        <v>250</v>
      </c>
      <c r="S54" t="b">
        <v>1</v>
      </c>
      <c r="T54" s="1" t="s">
        <v>49</v>
      </c>
      <c r="U54" s="1" t="s">
        <v>251</v>
      </c>
      <c r="V54" s="1" t="s">
        <v>32</v>
      </c>
      <c r="W54" s="1" t="s">
        <v>32</v>
      </c>
    </row>
    <row r="55" spans="1:23" x14ac:dyDescent="0.3">
      <c r="A55">
        <v>53</v>
      </c>
      <c r="B55" s="1" t="s">
        <v>44</v>
      </c>
      <c r="C55" s="1" t="s">
        <v>252</v>
      </c>
      <c r="D55" s="1" t="s">
        <v>250</v>
      </c>
      <c r="E55" s="1" t="s">
        <v>253</v>
      </c>
      <c r="F55" s="1" t="s">
        <v>27</v>
      </c>
      <c r="G55">
        <v>1700</v>
      </c>
      <c r="H55">
        <v>2200</v>
      </c>
      <c r="I55" s="2">
        <v>45522.712812500002</v>
      </c>
      <c r="J55" s="1" t="s">
        <v>28</v>
      </c>
      <c r="K55" s="1" t="s">
        <v>29</v>
      </c>
      <c r="L55">
        <v>5</v>
      </c>
      <c r="M55" s="1" t="s">
        <v>30</v>
      </c>
      <c r="N55" s="1" t="s">
        <v>31</v>
      </c>
      <c r="O55">
        <v>8627625703811646</v>
      </c>
      <c r="P55" s="1" t="s">
        <v>32</v>
      </c>
      <c r="Q55" s="1" t="s">
        <v>32</v>
      </c>
      <c r="R55" s="1" t="s">
        <v>254</v>
      </c>
      <c r="S55" t="b">
        <v>1</v>
      </c>
      <c r="T55" s="1" t="s">
        <v>44</v>
      </c>
      <c r="U55" s="1" t="s">
        <v>255</v>
      </c>
      <c r="V55" s="1" t="s">
        <v>32</v>
      </c>
      <c r="W55" s="1" t="s">
        <v>32</v>
      </c>
    </row>
    <row r="56" spans="1:23" x14ac:dyDescent="0.3">
      <c r="A56">
        <v>54</v>
      </c>
      <c r="B56" s="1" t="s">
        <v>49</v>
      </c>
      <c r="C56" s="1" t="s">
        <v>256</v>
      </c>
      <c r="D56" s="1" t="s">
        <v>254</v>
      </c>
      <c r="E56" s="1" t="s">
        <v>257</v>
      </c>
      <c r="F56" s="1" t="s">
        <v>27</v>
      </c>
      <c r="G56">
        <v>1700</v>
      </c>
      <c r="H56">
        <v>2200</v>
      </c>
      <c r="I56" s="2">
        <v>45522.712812500002</v>
      </c>
      <c r="J56" s="1" t="s">
        <v>28</v>
      </c>
      <c r="K56" s="1" t="s">
        <v>29</v>
      </c>
      <c r="L56">
        <v>5</v>
      </c>
      <c r="M56" s="1" t="s">
        <v>30</v>
      </c>
      <c r="N56" s="1" t="s">
        <v>31</v>
      </c>
      <c r="O56">
        <v>9536452889442444</v>
      </c>
      <c r="P56" s="1" t="s">
        <v>252</v>
      </c>
      <c r="Q56" s="1" t="s">
        <v>32</v>
      </c>
      <c r="R56" s="1" t="s">
        <v>258</v>
      </c>
      <c r="S56" t="b">
        <v>1</v>
      </c>
      <c r="T56" s="1" t="s">
        <v>49</v>
      </c>
      <c r="U56" s="1" t="s">
        <v>259</v>
      </c>
      <c r="V56" s="1" t="s">
        <v>32</v>
      </c>
      <c r="W56" s="1" t="s">
        <v>32</v>
      </c>
    </row>
    <row r="57" spans="1:23" x14ac:dyDescent="0.3">
      <c r="A57">
        <v>55</v>
      </c>
      <c r="B57" s="1" t="s">
        <v>49</v>
      </c>
      <c r="C57" s="1" t="s">
        <v>260</v>
      </c>
      <c r="D57" s="1" t="s">
        <v>258</v>
      </c>
      <c r="E57" s="1" t="s">
        <v>261</v>
      </c>
      <c r="F57" s="1" t="s">
        <v>27</v>
      </c>
      <c r="G57">
        <v>1700</v>
      </c>
      <c r="H57">
        <v>2200</v>
      </c>
      <c r="I57" s="2">
        <v>45522.712812500002</v>
      </c>
      <c r="J57" s="1" t="s">
        <v>28</v>
      </c>
      <c r="K57" s="1" t="s">
        <v>29</v>
      </c>
      <c r="L57">
        <v>5</v>
      </c>
      <c r="M57" s="1" t="s">
        <v>30</v>
      </c>
      <c r="N57" s="1" t="s">
        <v>31</v>
      </c>
      <c r="O57">
        <v>9510509371757508</v>
      </c>
      <c r="P57" s="1" t="s">
        <v>252</v>
      </c>
      <c r="Q57" s="1" t="s">
        <v>32</v>
      </c>
      <c r="R57" s="1" t="s">
        <v>262</v>
      </c>
      <c r="S57" t="b">
        <v>1</v>
      </c>
      <c r="T57" s="1" t="s">
        <v>49</v>
      </c>
      <c r="U57" s="1" t="s">
        <v>263</v>
      </c>
      <c r="V57" s="1" t="s">
        <v>32</v>
      </c>
      <c r="W57" s="1" t="s">
        <v>32</v>
      </c>
    </row>
    <row r="58" spans="1:23" x14ac:dyDescent="0.3">
      <c r="A58">
        <v>56</v>
      </c>
      <c r="B58" s="1" t="s">
        <v>44</v>
      </c>
      <c r="C58" s="1" t="s">
        <v>264</v>
      </c>
      <c r="D58" s="1" t="s">
        <v>262</v>
      </c>
      <c r="E58" s="1" t="s">
        <v>265</v>
      </c>
      <c r="F58" s="1" t="s">
        <v>27</v>
      </c>
      <c r="G58">
        <v>1700</v>
      </c>
      <c r="H58">
        <v>2200</v>
      </c>
      <c r="I58" s="2">
        <v>45522.712812500002</v>
      </c>
      <c r="J58" s="1" t="s">
        <v>28</v>
      </c>
      <c r="K58" s="1" t="s">
        <v>29</v>
      </c>
      <c r="L58">
        <v>5</v>
      </c>
      <c r="M58" s="1" t="s">
        <v>30</v>
      </c>
      <c r="N58" s="1" t="s">
        <v>31</v>
      </c>
      <c r="O58">
        <v>8512573838233948</v>
      </c>
      <c r="P58" s="1" t="s">
        <v>32</v>
      </c>
      <c r="Q58" s="1" t="s">
        <v>32</v>
      </c>
      <c r="R58" s="1" t="s">
        <v>266</v>
      </c>
      <c r="S58" t="b">
        <v>1</v>
      </c>
      <c r="T58" s="1" t="s">
        <v>44</v>
      </c>
      <c r="U58" s="1" t="s">
        <v>267</v>
      </c>
      <c r="V58" s="1" t="s">
        <v>32</v>
      </c>
      <c r="W58" s="1" t="s">
        <v>32</v>
      </c>
    </row>
    <row r="59" spans="1:23" x14ac:dyDescent="0.3">
      <c r="A59">
        <v>57</v>
      </c>
      <c r="B59" s="1" t="s">
        <v>49</v>
      </c>
      <c r="C59" s="1" t="s">
        <v>268</v>
      </c>
      <c r="D59" s="1" t="s">
        <v>266</v>
      </c>
      <c r="E59" s="1" t="s">
        <v>269</v>
      </c>
      <c r="F59" s="1" t="s">
        <v>27</v>
      </c>
      <c r="G59">
        <v>1700</v>
      </c>
      <c r="H59">
        <v>2200</v>
      </c>
      <c r="I59" s="2">
        <v>45522.712812500002</v>
      </c>
      <c r="J59" s="1" t="s">
        <v>28</v>
      </c>
      <c r="K59" s="1" t="s">
        <v>29</v>
      </c>
      <c r="L59">
        <v>5</v>
      </c>
      <c r="M59" s="1" t="s">
        <v>30</v>
      </c>
      <c r="N59" s="1" t="s">
        <v>31</v>
      </c>
      <c r="O59">
        <v>9523873329162598</v>
      </c>
      <c r="P59" s="1" t="s">
        <v>264</v>
      </c>
      <c r="Q59" s="1" t="s">
        <v>32</v>
      </c>
      <c r="R59" s="1" t="s">
        <v>270</v>
      </c>
      <c r="S59" t="b">
        <v>1</v>
      </c>
      <c r="T59" s="1" t="s">
        <v>49</v>
      </c>
      <c r="U59" s="1" t="s">
        <v>271</v>
      </c>
      <c r="V59" s="1" t="s">
        <v>32</v>
      </c>
      <c r="W59" s="1" t="s">
        <v>32</v>
      </c>
    </row>
    <row r="60" spans="1:23" x14ac:dyDescent="0.3">
      <c r="A60">
        <v>58</v>
      </c>
      <c r="B60" s="1" t="s">
        <v>44</v>
      </c>
      <c r="C60" s="1" t="s">
        <v>272</v>
      </c>
      <c r="D60" s="1" t="s">
        <v>270</v>
      </c>
      <c r="E60" s="1" t="s">
        <v>273</v>
      </c>
      <c r="F60" s="1" t="s">
        <v>27</v>
      </c>
      <c r="G60">
        <v>1700</v>
      </c>
      <c r="H60">
        <v>2200</v>
      </c>
      <c r="I60" s="2">
        <v>45522.712812500002</v>
      </c>
      <c r="J60" s="1" t="s">
        <v>28</v>
      </c>
      <c r="K60" s="1" t="s">
        <v>29</v>
      </c>
      <c r="L60">
        <v>5</v>
      </c>
      <c r="M60" s="1" t="s">
        <v>30</v>
      </c>
      <c r="N60" s="1" t="s">
        <v>31</v>
      </c>
      <c r="O60">
        <v>8330581188201904</v>
      </c>
      <c r="P60" s="1" t="s">
        <v>32</v>
      </c>
      <c r="Q60" s="1" t="s">
        <v>32</v>
      </c>
      <c r="R60" s="1" t="s">
        <v>274</v>
      </c>
      <c r="S60" t="b">
        <v>1</v>
      </c>
      <c r="T60" s="1" t="s">
        <v>44</v>
      </c>
      <c r="U60" s="1" t="s">
        <v>275</v>
      </c>
      <c r="V60" s="1" t="s">
        <v>32</v>
      </c>
      <c r="W60" s="1" t="s">
        <v>32</v>
      </c>
    </row>
    <row r="61" spans="1:23" x14ac:dyDescent="0.3">
      <c r="A61">
        <v>59</v>
      </c>
      <c r="B61" s="1" t="s">
        <v>44</v>
      </c>
      <c r="C61" s="1" t="s">
        <v>276</v>
      </c>
      <c r="D61" s="1" t="s">
        <v>274</v>
      </c>
      <c r="E61" s="1" t="s">
        <v>277</v>
      </c>
      <c r="F61" s="1" t="s">
        <v>27</v>
      </c>
      <c r="G61">
        <v>1700</v>
      </c>
      <c r="H61">
        <v>2200</v>
      </c>
      <c r="I61" s="2">
        <v>45522.712812500002</v>
      </c>
      <c r="J61" s="1" t="s">
        <v>28</v>
      </c>
      <c r="K61" s="1" t="s">
        <v>29</v>
      </c>
      <c r="L61">
        <v>5</v>
      </c>
      <c r="M61" s="1" t="s">
        <v>30</v>
      </c>
      <c r="N61" s="1" t="s">
        <v>31</v>
      </c>
      <c r="O61">
        <v>8665925860404968</v>
      </c>
      <c r="P61" s="1" t="s">
        <v>32</v>
      </c>
      <c r="Q61" s="1" t="s">
        <v>32</v>
      </c>
      <c r="R61" s="1" t="s">
        <v>278</v>
      </c>
      <c r="S61" t="b">
        <v>1</v>
      </c>
      <c r="T61" s="1" t="s">
        <v>44</v>
      </c>
      <c r="U61" s="1" t="s">
        <v>279</v>
      </c>
      <c r="V61" s="1" t="s">
        <v>32</v>
      </c>
      <c r="W61" s="1" t="s">
        <v>32</v>
      </c>
    </row>
    <row r="62" spans="1:23" x14ac:dyDescent="0.3">
      <c r="A62">
        <v>60</v>
      </c>
      <c r="B62" s="1" t="s">
        <v>49</v>
      </c>
      <c r="C62" s="1" t="s">
        <v>280</v>
      </c>
      <c r="D62" s="1" t="s">
        <v>278</v>
      </c>
      <c r="E62" s="1" t="s">
        <v>281</v>
      </c>
      <c r="F62" s="1" t="s">
        <v>27</v>
      </c>
      <c r="G62">
        <v>1700</v>
      </c>
      <c r="H62">
        <v>2200</v>
      </c>
      <c r="I62" s="2">
        <v>45522.712812500002</v>
      </c>
      <c r="J62" s="1" t="s">
        <v>28</v>
      </c>
      <c r="K62" s="1" t="s">
        <v>29</v>
      </c>
      <c r="L62">
        <v>5</v>
      </c>
      <c r="M62" s="1" t="s">
        <v>30</v>
      </c>
      <c r="N62" s="1" t="s">
        <v>31</v>
      </c>
      <c r="O62">
        <v>9519988298416138</v>
      </c>
      <c r="P62" s="1" t="s">
        <v>276</v>
      </c>
      <c r="Q62" s="1" t="s">
        <v>32</v>
      </c>
      <c r="R62" s="1" t="s">
        <v>282</v>
      </c>
      <c r="S62" t="b">
        <v>1</v>
      </c>
      <c r="T62" s="1" t="s">
        <v>49</v>
      </c>
      <c r="U62" s="1" t="s">
        <v>283</v>
      </c>
      <c r="V62" s="1" t="s">
        <v>32</v>
      </c>
      <c r="W62" s="1" t="s">
        <v>32</v>
      </c>
    </row>
    <row r="63" spans="1:23" x14ac:dyDescent="0.3">
      <c r="A63">
        <v>61</v>
      </c>
      <c r="B63" s="1" t="s">
        <v>49</v>
      </c>
      <c r="C63" s="1" t="s">
        <v>284</v>
      </c>
      <c r="D63" s="1" t="s">
        <v>282</v>
      </c>
      <c r="E63" s="1" t="s">
        <v>285</v>
      </c>
      <c r="F63" s="1" t="s">
        <v>27</v>
      </c>
      <c r="G63">
        <v>1700</v>
      </c>
      <c r="H63">
        <v>2200</v>
      </c>
      <c r="I63" s="2">
        <v>45522.712812500002</v>
      </c>
      <c r="J63" s="1" t="s">
        <v>28</v>
      </c>
      <c r="K63" s="1" t="s">
        <v>29</v>
      </c>
      <c r="L63">
        <v>5</v>
      </c>
      <c r="M63" s="1" t="s">
        <v>30</v>
      </c>
      <c r="N63" s="1" t="s">
        <v>31</v>
      </c>
      <c r="O63">
        <v>9382230043411256</v>
      </c>
      <c r="P63" s="1" t="s">
        <v>276</v>
      </c>
      <c r="Q63" s="1" t="s">
        <v>32</v>
      </c>
      <c r="R63" s="1" t="s">
        <v>286</v>
      </c>
      <c r="S63" t="b">
        <v>1</v>
      </c>
      <c r="T63" s="1" t="s">
        <v>49</v>
      </c>
      <c r="U63" s="1" t="s">
        <v>287</v>
      </c>
      <c r="V63" s="1" t="s">
        <v>32</v>
      </c>
      <c r="W63" s="1" t="s">
        <v>32</v>
      </c>
    </row>
    <row r="64" spans="1:23" x14ac:dyDescent="0.3">
      <c r="A64">
        <v>62</v>
      </c>
      <c r="B64" s="1" t="s">
        <v>122</v>
      </c>
      <c r="C64" s="1" t="s">
        <v>288</v>
      </c>
      <c r="D64" s="1" t="s">
        <v>286</v>
      </c>
      <c r="E64" s="1" t="s">
        <v>289</v>
      </c>
      <c r="F64" s="1" t="s">
        <v>27</v>
      </c>
      <c r="G64">
        <v>1700</v>
      </c>
      <c r="H64">
        <v>2200</v>
      </c>
      <c r="I64" s="2">
        <v>45522.712812500002</v>
      </c>
      <c r="J64" s="1" t="s">
        <v>28</v>
      </c>
      <c r="K64" s="1" t="s">
        <v>29</v>
      </c>
      <c r="L64">
        <v>5</v>
      </c>
      <c r="M64" s="1" t="s">
        <v>30</v>
      </c>
      <c r="N64" s="1" t="s">
        <v>31</v>
      </c>
      <c r="O64">
        <v>7436587810516357</v>
      </c>
      <c r="P64" s="1" t="s">
        <v>32</v>
      </c>
      <c r="Q64" s="1" t="s">
        <v>32</v>
      </c>
      <c r="R64" s="1" t="s">
        <v>290</v>
      </c>
      <c r="S64" t="b">
        <v>1</v>
      </c>
      <c r="T64" s="1" t="s">
        <v>23</v>
      </c>
      <c r="U64" s="1" t="s">
        <v>291</v>
      </c>
      <c r="V64" s="1" t="s">
        <v>32</v>
      </c>
      <c r="W64" s="1" t="s">
        <v>32</v>
      </c>
    </row>
    <row r="65" spans="1:23" x14ac:dyDescent="0.3">
      <c r="A65">
        <v>63</v>
      </c>
      <c r="B65" s="1" t="s">
        <v>92</v>
      </c>
      <c r="C65" s="1" t="s">
        <v>292</v>
      </c>
      <c r="D65" s="1" t="s">
        <v>290</v>
      </c>
      <c r="E65" s="1" t="s">
        <v>293</v>
      </c>
      <c r="F65" s="1" t="s">
        <v>27</v>
      </c>
      <c r="G65">
        <v>1700</v>
      </c>
      <c r="H65">
        <v>2200</v>
      </c>
      <c r="I65" s="2">
        <v>45522.712812500002</v>
      </c>
      <c r="J65" s="1" t="s">
        <v>28</v>
      </c>
      <c r="K65" s="1" t="s">
        <v>29</v>
      </c>
      <c r="L65">
        <v>6</v>
      </c>
      <c r="M65" s="1" t="s">
        <v>30</v>
      </c>
      <c r="N65" s="1" t="s">
        <v>31</v>
      </c>
      <c r="O65">
        <v>7452389597892761</v>
      </c>
      <c r="P65" s="1" t="s">
        <v>32</v>
      </c>
      <c r="Q65" s="1" t="s">
        <v>32</v>
      </c>
      <c r="R65" s="1" t="s">
        <v>294</v>
      </c>
      <c r="S65" t="b">
        <v>1</v>
      </c>
      <c r="T65" s="1" t="s">
        <v>92</v>
      </c>
      <c r="U65" s="1" t="s">
        <v>295</v>
      </c>
      <c r="V65" s="1" t="s">
        <v>32</v>
      </c>
      <c r="W65" s="1" t="s">
        <v>32</v>
      </c>
    </row>
    <row r="66" spans="1:23" x14ac:dyDescent="0.3">
      <c r="A66">
        <v>64</v>
      </c>
      <c r="B66" s="1" t="s">
        <v>44</v>
      </c>
      <c r="C66" s="1" t="s">
        <v>296</v>
      </c>
      <c r="D66" s="1" t="s">
        <v>294</v>
      </c>
      <c r="E66" s="1" t="s">
        <v>297</v>
      </c>
      <c r="F66" s="1" t="s">
        <v>27</v>
      </c>
      <c r="G66">
        <v>1700</v>
      </c>
      <c r="H66">
        <v>2200</v>
      </c>
      <c r="I66" s="2">
        <v>45522.712812500002</v>
      </c>
      <c r="J66" s="1" t="s">
        <v>28</v>
      </c>
      <c r="K66" s="1" t="s">
        <v>29</v>
      </c>
      <c r="L66">
        <v>6</v>
      </c>
      <c r="M66" s="1" t="s">
        <v>30</v>
      </c>
      <c r="N66" s="1" t="s">
        <v>31</v>
      </c>
      <c r="P66" s="1" t="s">
        <v>32</v>
      </c>
      <c r="Q66" s="1" t="s">
        <v>32</v>
      </c>
      <c r="R66" s="1" t="s">
        <v>298</v>
      </c>
      <c r="S66" t="b">
        <v>1</v>
      </c>
      <c r="T66" s="1" t="s">
        <v>23</v>
      </c>
      <c r="U66" s="1" t="s">
        <v>299</v>
      </c>
      <c r="V66" s="1" t="s">
        <v>32</v>
      </c>
      <c r="W66" s="1" t="s">
        <v>32</v>
      </c>
    </row>
    <row r="67" spans="1:23" x14ac:dyDescent="0.3">
      <c r="A67">
        <v>65</v>
      </c>
      <c r="B67" s="1" t="s">
        <v>44</v>
      </c>
      <c r="C67" s="1" t="s">
        <v>300</v>
      </c>
      <c r="D67" s="1" t="s">
        <v>298</v>
      </c>
      <c r="E67" s="1" t="s">
        <v>301</v>
      </c>
      <c r="F67" s="1" t="s">
        <v>27</v>
      </c>
      <c r="G67">
        <v>1700</v>
      </c>
      <c r="H67">
        <v>2200</v>
      </c>
      <c r="I67" s="2">
        <v>45522.712812500002</v>
      </c>
      <c r="J67" s="1" t="s">
        <v>28</v>
      </c>
      <c r="K67" s="1" t="s">
        <v>29</v>
      </c>
      <c r="L67">
        <v>6</v>
      </c>
      <c r="M67" s="1" t="s">
        <v>30</v>
      </c>
      <c r="N67" s="1" t="s">
        <v>31</v>
      </c>
      <c r="P67" s="1" t="s">
        <v>32</v>
      </c>
      <c r="Q67" s="1" t="s">
        <v>32</v>
      </c>
      <c r="R67" s="1" t="s">
        <v>302</v>
      </c>
      <c r="S67" t="b">
        <v>1</v>
      </c>
      <c r="T67" s="1" t="s">
        <v>23</v>
      </c>
      <c r="U67" s="1" t="s">
        <v>303</v>
      </c>
      <c r="V67" s="1" t="s">
        <v>32</v>
      </c>
      <c r="W67" s="1" t="s">
        <v>32</v>
      </c>
    </row>
    <row r="68" spans="1:23" x14ac:dyDescent="0.3">
      <c r="A68">
        <v>66</v>
      </c>
      <c r="B68" s="1" t="s">
        <v>44</v>
      </c>
      <c r="C68" s="1" t="s">
        <v>304</v>
      </c>
      <c r="D68" s="1" t="s">
        <v>302</v>
      </c>
      <c r="E68" s="1" t="s">
        <v>305</v>
      </c>
      <c r="F68" s="1" t="s">
        <v>27</v>
      </c>
      <c r="G68">
        <v>1700</v>
      </c>
      <c r="H68">
        <v>2200</v>
      </c>
      <c r="I68" s="2">
        <v>45522.712812500002</v>
      </c>
      <c r="J68" s="1" t="s">
        <v>28</v>
      </c>
      <c r="K68" s="1" t="s">
        <v>29</v>
      </c>
      <c r="L68">
        <v>6</v>
      </c>
      <c r="M68" s="1" t="s">
        <v>30</v>
      </c>
      <c r="N68" s="1" t="s">
        <v>31</v>
      </c>
      <c r="P68" s="1" t="s">
        <v>32</v>
      </c>
      <c r="Q68" s="1" t="s">
        <v>32</v>
      </c>
      <c r="R68" s="1" t="s">
        <v>306</v>
      </c>
      <c r="S68" t="b">
        <v>0</v>
      </c>
      <c r="T68" s="1" t="s">
        <v>23</v>
      </c>
      <c r="U68" s="1" t="s">
        <v>307</v>
      </c>
      <c r="V68" s="1" t="s">
        <v>32</v>
      </c>
      <c r="W68" s="1" t="s">
        <v>32</v>
      </c>
    </row>
    <row r="69" spans="1:23" x14ac:dyDescent="0.3">
      <c r="A69">
        <v>67</v>
      </c>
      <c r="B69" s="1" t="s">
        <v>308</v>
      </c>
      <c r="C69" s="1" t="s">
        <v>309</v>
      </c>
      <c r="D69" s="1" t="s">
        <v>306</v>
      </c>
      <c r="E69" s="1" t="s">
        <v>310</v>
      </c>
      <c r="F69" s="1" t="s">
        <v>27</v>
      </c>
      <c r="G69">
        <v>1700</v>
      </c>
      <c r="H69">
        <v>2200</v>
      </c>
      <c r="I69" s="2">
        <v>45522.712812500002</v>
      </c>
      <c r="J69" s="1" t="s">
        <v>28</v>
      </c>
      <c r="K69" s="1" t="s">
        <v>29</v>
      </c>
      <c r="L69">
        <v>6</v>
      </c>
      <c r="M69" s="1" t="s">
        <v>30</v>
      </c>
      <c r="N69" s="1" t="s">
        <v>31</v>
      </c>
      <c r="O69">
        <v>8115674257278442</v>
      </c>
      <c r="P69" s="1" t="s">
        <v>304</v>
      </c>
      <c r="Q69" s="1" t="s">
        <v>311</v>
      </c>
      <c r="R69" s="1" t="s">
        <v>312</v>
      </c>
      <c r="S69" t="b">
        <v>1</v>
      </c>
      <c r="T69" s="1" t="s">
        <v>308</v>
      </c>
      <c r="U69" s="1" t="s">
        <v>32</v>
      </c>
      <c r="V69" s="1" t="s">
        <v>313</v>
      </c>
      <c r="W69" s="1" t="s">
        <v>32</v>
      </c>
    </row>
    <row r="70" spans="1:23" x14ac:dyDescent="0.3">
      <c r="A70">
        <v>68</v>
      </c>
      <c r="B70" s="1" t="s">
        <v>44</v>
      </c>
      <c r="C70" s="1" t="s">
        <v>314</v>
      </c>
      <c r="D70" s="1" t="s">
        <v>312</v>
      </c>
      <c r="E70" s="1" t="s">
        <v>315</v>
      </c>
      <c r="F70" s="1" t="s">
        <v>27</v>
      </c>
      <c r="G70">
        <v>1700</v>
      </c>
      <c r="H70">
        <v>2200</v>
      </c>
      <c r="I70" s="2">
        <v>45522.712812500002</v>
      </c>
      <c r="J70" s="1" t="s">
        <v>28</v>
      </c>
      <c r="K70" s="1" t="s">
        <v>29</v>
      </c>
      <c r="L70">
        <v>6</v>
      </c>
      <c r="M70" s="1" t="s">
        <v>30</v>
      </c>
      <c r="N70" s="1" t="s">
        <v>31</v>
      </c>
      <c r="P70" s="1" t="s">
        <v>32</v>
      </c>
      <c r="Q70" s="1" t="s">
        <v>32</v>
      </c>
      <c r="R70" s="1" t="s">
        <v>316</v>
      </c>
      <c r="S70" t="b">
        <v>0</v>
      </c>
      <c r="T70" s="1" t="s">
        <v>23</v>
      </c>
      <c r="U70" s="1" t="s">
        <v>317</v>
      </c>
      <c r="V70" s="1" t="s">
        <v>32</v>
      </c>
      <c r="W70" s="1" t="s">
        <v>32</v>
      </c>
    </row>
    <row r="71" spans="1:23" x14ac:dyDescent="0.3">
      <c r="A71">
        <v>69</v>
      </c>
      <c r="B71" s="1" t="s">
        <v>23</v>
      </c>
      <c r="C71" s="1" t="s">
        <v>318</v>
      </c>
      <c r="D71" s="1" t="s">
        <v>316</v>
      </c>
      <c r="E71" s="1" t="s">
        <v>319</v>
      </c>
      <c r="F71" s="1" t="s">
        <v>27</v>
      </c>
      <c r="G71">
        <v>1700</v>
      </c>
      <c r="H71">
        <v>2200</v>
      </c>
      <c r="I71" s="2">
        <v>45522.712812500002</v>
      </c>
      <c r="J71" s="1" t="s">
        <v>28</v>
      </c>
      <c r="K71" s="1" t="s">
        <v>29</v>
      </c>
      <c r="L71">
        <v>6</v>
      </c>
      <c r="M71" s="1" t="s">
        <v>30</v>
      </c>
      <c r="N71" s="1" t="s">
        <v>31</v>
      </c>
      <c r="P71" s="1" t="s">
        <v>314</v>
      </c>
      <c r="Q71" s="1" t="s">
        <v>32</v>
      </c>
      <c r="R71" s="1" t="s">
        <v>320</v>
      </c>
      <c r="S71" t="b">
        <v>0</v>
      </c>
      <c r="T71" s="1" t="s">
        <v>23</v>
      </c>
      <c r="U71" s="1" t="s">
        <v>321</v>
      </c>
      <c r="V71" s="1" t="s">
        <v>32</v>
      </c>
      <c r="W71" s="1" t="s">
        <v>32</v>
      </c>
    </row>
    <row r="72" spans="1:23" x14ac:dyDescent="0.3">
      <c r="A72">
        <v>70</v>
      </c>
      <c r="B72" s="1" t="s">
        <v>49</v>
      </c>
      <c r="C72" s="1" t="s">
        <v>322</v>
      </c>
      <c r="D72" s="1" t="s">
        <v>320</v>
      </c>
      <c r="E72" s="1" t="s">
        <v>323</v>
      </c>
      <c r="F72" s="1" t="s">
        <v>27</v>
      </c>
      <c r="G72">
        <v>1700</v>
      </c>
      <c r="H72">
        <v>2200</v>
      </c>
      <c r="I72" s="2">
        <v>45522.712812500002</v>
      </c>
      <c r="J72" s="1" t="s">
        <v>28</v>
      </c>
      <c r="K72" s="1" t="s">
        <v>29</v>
      </c>
      <c r="L72">
        <v>6</v>
      </c>
      <c r="M72" s="1" t="s">
        <v>30</v>
      </c>
      <c r="N72" s="1" t="s">
        <v>31</v>
      </c>
      <c r="O72">
        <v>837108850479126</v>
      </c>
      <c r="P72" s="1" t="s">
        <v>314</v>
      </c>
      <c r="Q72" s="1" t="s">
        <v>32</v>
      </c>
      <c r="R72" s="1" t="s">
        <v>324</v>
      </c>
      <c r="S72" t="b">
        <v>1</v>
      </c>
      <c r="T72" s="1" t="s">
        <v>49</v>
      </c>
      <c r="U72" s="1" t="s">
        <v>325</v>
      </c>
      <c r="V72" s="1" t="s">
        <v>32</v>
      </c>
      <c r="W72" s="1" t="s">
        <v>32</v>
      </c>
    </row>
    <row r="73" spans="1:23" x14ac:dyDescent="0.3">
      <c r="A73">
        <v>71</v>
      </c>
      <c r="B73" s="1" t="s">
        <v>44</v>
      </c>
      <c r="C73" s="1" t="s">
        <v>326</v>
      </c>
      <c r="D73" s="1" t="s">
        <v>324</v>
      </c>
      <c r="E73" s="1" t="s">
        <v>327</v>
      </c>
      <c r="F73" s="1" t="s">
        <v>27</v>
      </c>
      <c r="G73">
        <v>1700</v>
      </c>
      <c r="H73">
        <v>2200</v>
      </c>
      <c r="I73" s="2">
        <v>45522.712812500002</v>
      </c>
      <c r="J73" s="1" t="s">
        <v>28</v>
      </c>
      <c r="K73" s="1" t="s">
        <v>29</v>
      </c>
      <c r="L73">
        <v>6</v>
      </c>
      <c r="M73" s="1" t="s">
        <v>30</v>
      </c>
      <c r="N73" s="1" t="s">
        <v>31</v>
      </c>
      <c r="O73">
        <v>8687173128128052</v>
      </c>
      <c r="P73" s="1" t="s">
        <v>32</v>
      </c>
      <c r="Q73" s="1" t="s">
        <v>32</v>
      </c>
      <c r="R73" s="1" t="s">
        <v>328</v>
      </c>
      <c r="S73" t="b">
        <v>1</v>
      </c>
      <c r="T73" s="1" t="s">
        <v>44</v>
      </c>
      <c r="U73" s="1" t="s">
        <v>329</v>
      </c>
      <c r="V73" s="1" t="s">
        <v>32</v>
      </c>
      <c r="W73" s="1" t="s">
        <v>32</v>
      </c>
    </row>
    <row r="74" spans="1:23" x14ac:dyDescent="0.3">
      <c r="A74">
        <v>72</v>
      </c>
      <c r="B74" s="1" t="s">
        <v>49</v>
      </c>
      <c r="C74" s="1" t="s">
        <v>330</v>
      </c>
      <c r="D74" s="1" t="s">
        <v>328</v>
      </c>
      <c r="E74" s="1" t="s">
        <v>331</v>
      </c>
      <c r="F74" s="1" t="s">
        <v>27</v>
      </c>
      <c r="G74">
        <v>1700</v>
      </c>
      <c r="H74">
        <v>2200</v>
      </c>
      <c r="I74" s="2">
        <v>45522.712812500002</v>
      </c>
      <c r="J74" s="1" t="s">
        <v>28</v>
      </c>
      <c r="K74" s="1" t="s">
        <v>29</v>
      </c>
      <c r="L74">
        <v>6</v>
      </c>
      <c r="M74" s="1" t="s">
        <v>30</v>
      </c>
      <c r="N74" s="1" t="s">
        <v>31</v>
      </c>
      <c r="O74">
        <v>9517192840576172</v>
      </c>
      <c r="P74" s="1" t="s">
        <v>326</v>
      </c>
      <c r="Q74" s="1" t="s">
        <v>32</v>
      </c>
      <c r="R74" s="1" t="s">
        <v>250</v>
      </c>
      <c r="S74" t="b">
        <v>1</v>
      </c>
      <c r="T74" s="1" t="s">
        <v>49</v>
      </c>
      <c r="U74" s="1" t="s">
        <v>332</v>
      </c>
      <c r="V74" s="1" t="s">
        <v>32</v>
      </c>
      <c r="W74" s="1" t="s">
        <v>32</v>
      </c>
    </row>
    <row r="75" spans="1:23" x14ac:dyDescent="0.3">
      <c r="A75">
        <v>73</v>
      </c>
      <c r="B75" s="1" t="s">
        <v>44</v>
      </c>
      <c r="C75" s="1" t="s">
        <v>333</v>
      </c>
      <c r="D75" s="1" t="s">
        <v>250</v>
      </c>
      <c r="E75" s="1" t="s">
        <v>334</v>
      </c>
      <c r="F75" s="1" t="s">
        <v>27</v>
      </c>
      <c r="G75">
        <v>1700</v>
      </c>
      <c r="H75">
        <v>2200</v>
      </c>
      <c r="I75" s="2">
        <v>45522.712812500002</v>
      </c>
      <c r="J75" s="1" t="s">
        <v>28</v>
      </c>
      <c r="K75" s="1" t="s">
        <v>29</v>
      </c>
      <c r="L75">
        <v>6</v>
      </c>
      <c r="M75" s="1" t="s">
        <v>30</v>
      </c>
      <c r="N75" s="1" t="s">
        <v>31</v>
      </c>
      <c r="O75">
        <v>8693440556526184</v>
      </c>
      <c r="P75" s="1" t="s">
        <v>32</v>
      </c>
      <c r="Q75" s="1" t="s">
        <v>32</v>
      </c>
      <c r="R75" s="1" t="s">
        <v>335</v>
      </c>
      <c r="S75" t="b">
        <v>1</v>
      </c>
      <c r="T75" s="1" t="s">
        <v>44</v>
      </c>
      <c r="U75" s="1" t="s">
        <v>336</v>
      </c>
      <c r="V75" s="1" t="s">
        <v>32</v>
      </c>
      <c r="W75" s="1" t="s">
        <v>32</v>
      </c>
    </row>
    <row r="76" spans="1:23" x14ac:dyDescent="0.3">
      <c r="A76">
        <v>74</v>
      </c>
      <c r="B76" s="1" t="s">
        <v>49</v>
      </c>
      <c r="C76" s="1" t="s">
        <v>337</v>
      </c>
      <c r="D76" s="1" t="s">
        <v>335</v>
      </c>
      <c r="E76" s="1" t="s">
        <v>338</v>
      </c>
      <c r="F76" s="1" t="s">
        <v>27</v>
      </c>
      <c r="G76">
        <v>1700</v>
      </c>
      <c r="H76">
        <v>2200</v>
      </c>
      <c r="I76" s="2">
        <v>45522.712812500002</v>
      </c>
      <c r="J76" s="1" t="s">
        <v>28</v>
      </c>
      <c r="K76" s="1" t="s">
        <v>29</v>
      </c>
      <c r="L76">
        <v>6</v>
      </c>
      <c r="M76" s="1" t="s">
        <v>30</v>
      </c>
      <c r="N76" s="1" t="s">
        <v>31</v>
      </c>
      <c r="O76">
        <v>9473232626914978</v>
      </c>
      <c r="P76" s="1" t="s">
        <v>333</v>
      </c>
      <c r="Q76" s="1" t="s">
        <v>32</v>
      </c>
      <c r="R76" s="1" t="s">
        <v>339</v>
      </c>
      <c r="S76" t="b">
        <v>1</v>
      </c>
      <c r="T76" s="1" t="s">
        <v>49</v>
      </c>
      <c r="U76" s="1" t="s">
        <v>340</v>
      </c>
      <c r="V76" s="1" t="s">
        <v>32</v>
      </c>
      <c r="W76" s="1" t="s">
        <v>32</v>
      </c>
    </row>
    <row r="77" spans="1:23" x14ac:dyDescent="0.3">
      <c r="A77">
        <v>75</v>
      </c>
      <c r="B77" s="1" t="s">
        <v>49</v>
      </c>
      <c r="C77" s="1" t="s">
        <v>341</v>
      </c>
      <c r="D77" s="1" t="s">
        <v>339</v>
      </c>
      <c r="E77" s="1" t="s">
        <v>342</v>
      </c>
      <c r="F77" s="1" t="s">
        <v>27</v>
      </c>
      <c r="G77">
        <v>1700</v>
      </c>
      <c r="H77">
        <v>2200</v>
      </c>
      <c r="I77" s="2">
        <v>45522.712812500002</v>
      </c>
      <c r="J77" s="1" t="s">
        <v>28</v>
      </c>
      <c r="K77" s="1" t="s">
        <v>29</v>
      </c>
      <c r="L77">
        <v>6</v>
      </c>
      <c r="M77" s="1" t="s">
        <v>30</v>
      </c>
      <c r="N77" s="1" t="s">
        <v>31</v>
      </c>
      <c r="O77">
        <v>9471367597579956</v>
      </c>
      <c r="P77" s="1" t="s">
        <v>333</v>
      </c>
      <c r="Q77" s="1" t="s">
        <v>32</v>
      </c>
      <c r="R77" s="1" t="s">
        <v>343</v>
      </c>
      <c r="S77" t="b">
        <v>1</v>
      </c>
      <c r="T77" s="1" t="s">
        <v>49</v>
      </c>
      <c r="U77" s="1" t="s">
        <v>344</v>
      </c>
      <c r="V77" s="1" t="s">
        <v>32</v>
      </c>
      <c r="W77" s="1" t="s">
        <v>32</v>
      </c>
    </row>
    <row r="78" spans="1:23" x14ac:dyDescent="0.3">
      <c r="A78">
        <v>76</v>
      </c>
      <c r="B78" s="1" t="s">
        <v>44</v>
      </c>
      <c r="C78" s="1" t="s">
        <v>345</v>
      </c>
      <c r="D78" s="1" t="s">
        <v>343</v>
      </c>
      <c r="E78" s="1" t="s">
        <v>346</v>
      </c>
      <c r="F78" s="1" t="s">
        <v>27</v>
      </c>
      <c r="G78">
        <v>1700</v>
      </c>
      <c r="H78">
        <v>2200</v>
      </c>
      <c r="I78" s="2">
        <v>45522.712812500002</v>
      </c>
      <c r="J78" s="1" t="s">
        <v>28</v>
      </c>
      <c r="K78" s="1" t="s">
        <v>29</v>
      </c>
      <c r="L78">
        <v>6</v>
      </c>
      <c r="M78" s="1" t="s">
        <v>30</v>
      </c>
      <c r="N78" s="1" t="s">
        <v>31</v>
      </c>
      <c r="O78">
        <v>8581591844558716</v>
      </c>
      <c r="P78" s="1" t="s">
        <v>32</v>
      </c>
      <c r="Q78" s="1" t="s">
        <v>32</v>
      </c>
      <c r="R78" s="1" t="s">
        <v>347</v>
      </c>
      <c r="S78" t="b">
        <v>1</v>
      </c>
      <c r="T78" s="1" t="s">
        <v>44</v>
      </c>
      <c r="U78" s="1" t="s">
        <v>348</v>
      </c>
      <c r="V78" s="1" t="s">
        <v>32</v>
      </c>
      <c r="W78" s="1" t="s">
        <v>32</v>
      </c>
    </row>
    <row r="79" spans="1:23" x14ac:dyDescent="0.3">
      <c r="A79">
        <v>77</v>
      </c>
      <c r="B79" s="1" t="s">
        <v>49</v>
      </c>
      <c r="C79" s="1" t="s">
        <v>349</v>
      </c>
      <c r="D79" s="1" t="s">
        <v>347</v>
      </c>
      <c r="E79" s="1" t="s">
        <v>350</v>
      </c>
      <c r="F79" s="1" t="s">
        <v>27</v>
      </c>
      <c r="G79">
        <v>1700</v>
      </c>
      <c r="H79">
        <v>2200</v>
      </c>
      <c r="I79" s="2">
        <v>45522.712812500002</v>
      </c>
      <c r="J79" s="1" t="s">
        <v>28</v>
      </c>
      <c r="K79" s="1" t="s">
        <v>29</v>
      </c>
      <c r="L79">
        <v>6</v>
      </c>
      <c r="M79" s="1" t="s">
        <v>30</v>
      </c>
      <c r="N79" s="1" t="s">
        <v>31</v>
      </c>
      <c r="O79">
        <v>9394749999046326</v>
      </c>
      <c r="P79" s="1" t="s">
        <v>345</v>
      </c>
      <c r="Q79" s="1" t="s">
        <v>32</v>
      </c>
      <c r="R79" s="1" t="s">
        <v>351</v>
      </c>
      <c r="S79" t="b">
        <v>1</v>
      </c>
      <c r="T79" s="1" t="s">
        <v>49</v>
      </c>
      <c r="U79" s="1" t="s">
        <v>352</v>
      </c>
      <c r="V79" s="1" t="s">
        <v>32</v>
      </c>
      <c r="W79" s="1" t="s">
        <v>32</v>
      </c>
    </row>
    <row r="80" spans="1:23" x14ac:dyDescent="0.3">
      <c r="A80">
        <v>78</v>
      </c>
      <c r="B80" s="1" t="s">
        <v>23</v>
      </c>
      <c r="C80" s="1" t="s">
        <v>353</v>
      </c>
      <c r="D80" s="1" t="s">
        <v>351</v>
      </c>
      <c r="E80" s="1" t="s">
        <v>245</v>
      </c>
      <c r="F80" s="1" t="s">
        <v>27</v>
      </c>
      <c r="G80">
        <v>1700</v>
      </c>
      <c r="H80">
        <v>2200</v>
      </c>
      <c r="I80" s="2">
        <v>45522.712812500002</v>
      </c>
      <c r="J80" s="1" t="s">
        <v>28</v>
      </c>
      <c r="K80" s="1" t="s">
        <v>29</v>
      </c>
      <c r="L80">
        <v>6</v>
      </c>
      <c r="M80" s="1" t="s">
        <v>30</v>
      </c>
      <c r="N80" s="1" t="s">
        <v>31</v>
      </c>
      <c r="P80" s="1" t="s">
        <v>345</v>
      </c>
      <c r="Q80" s="1" t="s">
        <v>32</v>
      </c>
      <c r="R80" s="1" t="s">
        <v>354</v>
      </c>
      <c r="S80" t="b">
        <v>0</v>
      </c>
      <c r="T80" s="1" t="s">
        <v>23</v>
      </c>
      <c r="U80" s="1" t="s">
        <v>355</v>
      </c>
      <c r="V80" s="1" t="s">
        <v>32</v>
      </c>
      <c r="W80" s="1" t="s">
        <v>32</v>
      </c>
    </row>
    <row r="81" spans="1:23" x14ac:dyDescent="0.3">
      <c r="A81">
        <v>79</v>
      </c>
      <c r="B81" s="1" t="s">
        <v>83</v>
      </c>
      <c r="C81" s="1" t="s">
        <v>356</v>
      </c>
      <c r="D81" s="1" t="s">
        <v>354</v>
      </c>
      <c r="E81" s="1" t="s">
        <v>357</v>
      </c>
      <c r="F81" s="1" t="s">
        <v>27</v>
      </c>
      <c r="G81">
        <v>1700</v>
      </c>
      <c r="H81">
        <v>2200</v>
      </c>
      <c r="I81" s="2">
        <v>45522.712812500002</v>
      </c>
      <c r="J81" s="1" t="s">
        <v>28</v>
      </c>
      <c r="K81" s="1" t="s">
        <v>29</v>
      </c>
      <c r="L81">
        <v>7</v>
      </c>
      <c r="M81" s="1" t="s">
        <v>30</v>
      </c>
      <c r="N81" s="1" t="s">
        <v>31</v>
      </c>
      <c r="O81">
        <v>7556876540184021</v>
      </c>
      <c r="P81" s="1" t="s">
        <v>32</v>
      </c>
      <c r="Q81" s="1" t="s">
        <v>358</v>
      </c>
      <c r="R81" s="1" t="s">
        <v>359</v>
      </c>
      <c r="S81" t="b">
        <v>1</v>
      </c>
      <c r="T81" s="1" t="s">
        <v>83</v>
      </c>
      <c r="U81" s="1" t="s">
        <v>32</v>
      </c>
      <c r="V81" s="1" t="s">
        <v>32</v>
      </c>
      <c r="W81" s="1" t="s">
        <v>360</v>
      </c>
    </row>
    <row r="82" spans="1:23" x14ac:dyDescent="0.3">
      <c r="A82">
        <v>80</v>
      </c>
      <c r="B82" s="1" t="s">
        <v>83</v>
      </c>
      <c r="C82" s="1" t="s">
        <v>361</v>
      </c>
      <c r="D82" s="1" t="s">
        <v>359</v>
      </c>
      <c r="E82" s="1" t="s">
        <v>362</v>
      </c>
      <c r="F82" s="1" t="s">
        <v>27</v>
      </c>
      <c r="G82">
        <v>1700</v>
      </c>
      <c r="H82">
        <v>2200</v>
      </c>
      <c r="I82" s="2">
        <v>45522.712812500002</v>
      </c>
      <c r="J82" s="1" t="s">
        <v>28</v>
      </c>
      <c r="K82" s="1" t="s">
        <v>29</v>
      </c>
      <c r="L82">
        <v>7</v>
      </c>
      <c r="M82" s="1" t="s">
        <v>30</v>
      </c>
      <c r="N82" s="1" t="s">
        <v>31</v>
      </c>
      <c r="P82" s="1" t="s">
        <v>32</v>
      </c>
      <c r="Q82" s="1" t="s">
        <v>363</v>
      </c>
      <c r="R82" s="1" t="s">
        <v>364</v>
      </c>
      <c r="S82" t="b">
        <v>1</v>
      </c>
      <c r="T82" s="1" t="s">
        <v>83</v>
      </c>
      <c r="U82" s="1" t="s">
        <v>32</v>
      </c>
      <c r="V82" s="1" t="s">
        <v>32</v>
      </c>
      <c r="W82" s="1" t="s">
        <v>365</v>
      </c>
    </row>
    <row r="83" spans="1:23" x14ac:dyDescent="0.3">
      <c r="A83">
        <v>81</v>
      </c>
      <c r="B83" s="1" t="s">
        <v>49</v>
      </c>
      <c r="C83" s="1" t="s">
        <v>366</v>
      </c>
      <c r="D83" s="1" t="s">
        <v>364</v>
      </c>
      <c r="E83" s="1" t="s">
        <v>367</v>
      </c>
      <c r="F83" s="1" t="s">
        <v>27</v>
      </c>
      <c r="G83">
        <v>1700</v>
      </c>
      <c r="H83">
        <v>2200</v>
      </c>
      <c r="I83" s="2">
        <v>45522.712812500002</v>
      </c>
      <c r="J83" s="1" t="s">
        <v>28</v>
      </c>
      <c r="K83" s="1" t="s">
        <v>29</v>
      </c>
      <c r="L83">
        <v>7</v>
      </c>
      <c r="M83" s="1" t="s">
        <v>30</v>
      </c>
      <c r="N83" s="1" t="s">
        <v>31</v>
      </c>
      <c r="O83">
        <v>8331102132797241</v>
      </c>
      <c r="P83" s="1" t="s">
        <v>32</v>
      </c>
      <c r="Q83" s="1" t="s">
        <v>32</v>
      </c>
      <c r="R83" s="1" t="s">
        <v>368</v>
      </c>
      <c r="S83" t="b">
        <v>1</v>
      </c>
      <c r="T83" s="1" t="s">
        <v>92</v>
      </c>
      <c r="U83" s="1" t="s">
        <v>369</v>
      </c>
      <c r="V83" s="1" t="s">
        <v>32</v>
      </c>
      <c r="W83" s="1" t="s">
        <v>32</v>
      </c>
    </row>
    <row r="84" spans="1:23" x14ac:dyDescent="0.3">
      <c r="A84">
        <v>82</v>
      </c>
      <c r="B84" s="1" t="s">
        <v>49</v>
      </c>
      <c r="C84" s="1" t="s">
        <v>370</v>
      </c>
      <c r="D84" s="1" t="s">
        <v>368</v>
      </c>
      <c r="E84" s="1" t="s">
        <v>371</v>
      </c>
      <c r="F84" s="1" t="s">
        <v>27</v>
      </c>
      <c r="G84">
        <v>1700</v>
      </c>
      <c r="H84">
        <v>2200</v>
      </c>
      <c r="I84" s="2">
        <v>45522.712812500002</v>
      </c>
      <c r="J84" s="1" t="s">
        <v>28</v>
      </c>
      <c r="K84" s="1" t="s">
        <v>29</v>
      </c>
      <c r="L84">
        <v>7</v>
      </c>
      <c r="M84" s="1" t="s">
        <v>30</v>
      </c>
      <c r="N84" s="1" t="s">
        <v>31</v>
      </c>
      <c r="O84">
        <v>9342449307441712</v>
      </c>
      <c r="P84" s="1" t="s">
        <v>32</v>
      </c>
      <c r="Q84" s="1" t="s">
        <v>32</v>
      </c>
      <c r="R84" s="1" t="s">
        <v>372</v>
      </c>
      <c r="S84" t="b">
        <v>1</v>
      </c>
      <c r="T84" s="1" t="s">
        <v>92</v>
      </c>
      <c r="U84" s="1" t="s">
        <v>373</v>
      </c>
      <c r="V84" s="1" t="s">
        <v>32</v>
      </c>
      <c r="W84" s="1" t="s">
        <v>32</v>
      </c>
    </row>
    <row r="85" spans="1:23" x14ac:dyDescent="0.3">
      <c r="A85">
        <v>83</v>
      </c>
      <c r="B85" s="1" t="s">
        <v>308</v>
      </c>
      <c r="C85" s="1" t="s">
        <v>374</v>
      </c>
      <c r="D85" s="1" t="s">
        <v>372</v>
      </c>
      <c r="E85" s="1" t="s">
        <v>375</v>
      </c>
      <c r="F85" s="1" t="s">
        <v>27</v>
      </c>
      <c r="G85">
        <v>1700</v>
      </c>
      <c r="H85">
        <v>2200</v>
      </c>
      <c r="I85" s="2">
        <v>45522.712812500002</v>
      </c>
      <c r="J85" s="1" t="s">
        <v>28</v>
      </c>
      <c r="K85" s="1" t="s">
        <v>29</v>
      </c>
      <c r="L85">
        <v>7</v>
      </c>
      <c r="M85" s="1" t="s">
        <v>30</v>
      </c>
      <c r="N85" s="1" t="s">
        <v>31</v>
      </c>
      <c r="O85">
        <v>6386181712150574</v>
      </c>
      <c r="P85" s="1" t="s">
        <v>32</v>
      </c>
      <c r="Q85" s="1" t="s">
        <v>376</v>
      </c>
      <c r="R85" s="1" t="s">
        <v>377</v>
      </c>
      <c r="S85" t="b">
        <v>1</v>
      </c>
      <c r="T85" s="1" t="s">
        <v>308</v>
      </c>
      <c r="U85" s="1" t="s">
        <v>32</v>
      </c>
      <c r="V85" s="1" t="s">
        <v>378</v>
      </c>
      <c r="W85" s="1" t="s">
        <v>32</v>
      </c>
    </row>
    <row r="86" spans="1:23" x14ac:dyDescent="0.3">
      <c r="A86">
        <v>84</v>
      </c>
      <c r="B86" s="1" t="s">
        <v>49</v>
      </c>
      <c r="C86" s="1" t="s">
        <v>379</v>
      </c>
      <c r="D86" s="1" t="s">
        <v>377</v>
      </c>
      <c r="E86" s="1" t="s">
        <v>380</v>
      </c>
      <c r="F86" s="1" t="s">
        <v>27</v>
      </c>
      <c r="G86">
        <v>1700</v>
      </c>
      <c r="H86">
        <v>2200</v>
      </c>
      <c r="I86" s="2">
        <v>45522.712812500002</v>
      </c>
      <c r="J86" s="1" t="s">
        <v>28</v>
      </c>
      <c r="K86" s="1" t="s">
        <v>29</v>
      </c>
      <c r="L86">
        <v>7</v>
      </c>
      <c r="M86" s="1" t="s">
        <v>30</v>
      </c>
      <c r="N86" s="1" t="s">
        <v>31</v>
      </c>
      <c r="O86">
        <v>9501489400863648</v>
      </c>
      <c r="P86" s="1" t="s">
        <v>32</v>
      </c>
      <c r="Q86" s="1" t="s">
        <v>32</v>
      </c>
      <c r="R86" s="1" t="s">
        <v>381</v>
      </c>
      <c r="S86" t="b">
        <v>1</v>
      </c>
      <c r="T86" s="1" t="s">
        <v>49</v>
      </c>
      <c r="U86" s="1" t="s">
        <v>382</v>
      </c>
      <c r="V86" s="1" t="s">
        <v>32</v>
      </c>
      <c r="W86" s="1" t="s">
        <v>32</v>
      </c>
    </row>
    <row r="87" spans="1:23" x14ac:dyDescent="0.3">
      <c r="A87">
        <v>85</v>
      </c>
      <c r="B87" s="1" t="s">
        <v>44</v>
      </c>
      <c r="C87" s="1" t="s">
        <v>383</v>
      </c>
      <c r="D87" s="1" t="s">
        <v>381</v>
      </c>
      <c r="E87" s="1" t="s">
        <v>384</v>
      </c>
      <c r="F87" s="1" t="s">
        <v>27</v>
      </c>
      <c r="G87">
        <v>1700</v>
      </c>
      <c r="H87">
        <v>2200</v>
      </c>
      <c r="I87" s="2">
        <v>45522.712812500002</v>
      </c>
      <c r="J87" s="1" t="s">
        <v>28</v>
      </c>
      <c r="K87" s="1" t="s">
        <v>29</v>
      </c>
      <c r="L87">
        <v>7</v>
      </c>
      <c r="M87" s="1" t="s">
        <v>30</v>
      </c>
      <c r="N87" s="1" t="s">
        <v>31</v>
      </c>
      <c r="O87">
        <v>8862077593803406</v>
      </c>
      <c r="P87" s="1" t="s">
        <v>32</v>
      </c>
      <c r="Q87" s="1" t="s">
        <v>32</v>
      </c>
      <c r="R87" s="1" t="s">
        <v>385</v>
      </c>
      <c r="S87" t="b">
        <v>1</v>
      </c>
      <c r="T87" s="1" t="s">
        <v>44</v>
      </c>
      <c r="U87" s="1" t="s">
        <v>386</v>
      </c>
      <c r="V87" s="1" t="s">
        <v>32</v>
      </c>
      <c r="W87" s="1" t="s">
        <v>32</v>
      </c>
    </row>
    <row r="88" spans="1:23" x14ac:dyDescent="0.3">
      <c r="A88">
        <v>86</v>
      </c>
      <c r="B88" s="1" t="s">
        <v>49</v>
      </c>
      <c r="C88" s="1" t="s">
        <v>387</v>
      </c>
      <c r="D88" s="1" t="s">
        <v>385</v>
      </c>
      <c r="E88" s="1" t="s">
        <v>388</v>
      </c>
      <c r="F88" s="1" t="s">
        <v>27</v>
      </c>
      <c r="G88">
        <v>1700</v>
      </c>
      <c r="H88">
        <v>2200</v>
      </c>
      <c r="I88" s="2">
        <v>45522.712812500002</v>
      </c>
      <c r="J88" s="1" t="s">
        <v>28</v>
      </c>
      <c r="K88" s="1" t="s">
        <v>29</v>
      </c>
      <c r="L88">
        <v>7</v>
      </c>
      <c r="M88" s="1" t="s">
        <v>30</v>
      </c>
      <c r="N88" s="1" t="s">
        <v>31</v>
      </c>
      <c r="O88">
        <v>9446331858634948</v>
      </c>
      <c r="P88" s="1" t="s">
        <v>383</v>
      </c>
      <c r="Q88" s="1" t="s">
        <v>32</v>
      </c>
      <c r="R88" s="1" t="s">
        <v>389</v>
      </c>
      <c r="S88" t="b">
        <v>1</v>
      </c>
      <c r="T88" s="1" t="s">
        <v>49</v>
      </c>
      <c r="U88" s="1" t="s">
        <v>390</v>
      </c>
      <c r="V88" s="1" t="s">
        <v>32</v>
      </c>
      <c r="W88" s="1" t="s">
        <v>32</v>
      </c>
    </row>
    <row r="89" spans="1:23" x14ac:dyDescent="0.3">
      <c r="A89">
        <v>87</v>
      </c>
      <c r="B89" s="1" t="s">
        <v>49</v>
      </c>
      <c r="C89" s="1" t="s">
        <v>391</v>
      </c>
      <c r="D89" s="1" t="s">
        <v>389</v>
      </c>
      <c r="E89" s="1" t="s">
        <v>392</v>
      </c>
      <c r="F89" s="1" t="s">
        <v>27</v>
      </c>
      <c r="G89">
        <v>1700</v>
      </c>
      <c r="H89">
        <v>2200</v>
      </c>
      <c r="I89" s="2">
        <v>45522.712812500002</v>
      </c>
      <c r="J89" s="1" t="s">
        <v>28</v>
      </c>
      <c r="K89" s="1" t="s">
        <v>29</v>
      </c>
      <c r="L89">
        <v>7</v>
      </c>
      <c r="M89" s="1" t="s">
        <v>30</v>
      </c>
      <c r="N89" s="1" t="s">
        <v>31</v>
      </c>
      <c r="O89">
        <v>9431060552597046</v>
      </c>
      <c r="P89" s="1" t="s">
        <v>383</v>
      </c>
      <c r="Q89" s="1" t="s">
        <v>32</v>
      </c>
      <c r="R89" s="1" t="s">
        <v>393</v>
      </c>
      <c r="S89" t="b">
        <v>1</v>
      </c>
      <c r="T89" s="1" t="s">
        <v>49</v>
      </c>
      <c r="U89" s="1" t="s">
        <v>394</v>
      </c>
      <c r="V89" s="1" t="s">
        <v>32</v>
      </c>
      <c r="W89" s="1" t="s">
        <v>32</v>
      </c>
    </row>
    <row r="90" spans="1:23" x14ac:dyDescent="0.3">
      <c r="A90">
        <v>88</v>
      </c>
      <c r="B90" s="1" t="s">
        <v>49</v>
      </c>
      <c r="C90" s="1" t="s">
        <v>395</v>
      </c>
      <c r="D90" s="1" t="s">
        <v>393</v>
      </c>
      <c r="E90" s="1" t="s">
        <v>396</v>
      </c>
      <c r="F90" s="1" t="s">
        <v>27</v>
      </c>
      <c r="G90">
        <v>1700</v>
      </c>
      <c r="H90">
        <v>2200</v>
      </c>
      <c r="I90" s="2">
        <v>45522.712812500002</v>
      </c>
      <c r="J90" s="1" t="s">
        <v>28</v>
      </c>
      <c r="K90" s="1" t="s">
        <v>29</v>
      </c>
      <c r="L90">
        <v>7</v>
      </c>
      <c r="M90" s="1" t="s">
        <v>30</v>
      </c>
      <c r="N90" s="1" t="s">
        <v>31</v>
      </c>
      <c r="O90">
        <v>9510906338691712</v>
      </c>
      <c r="P90" s="1" t="s">
        <v>383</v>
      </c>
      <c r="Q90" s="1" t="s">
        <v>32</v>
      </c>
      <c r="R90" s="1" t="s">
        <v>397</v>
      </c>
      <c r="S90" t="b">
        <v>1</v>
      </c>
      <c r="T90" s="1" t="s">
        <v>49</v>
      </c>
      <c r="U90" s="1" t="s">
        <v>398</v>
      </c>
      <c r="V90" s="1" t="s">
        <v>32</v>
      </c>
      <c r="W90" s="1" t="s">
        <v>32</v>
      </c>
    </row>
    <row r="91" spans="1:23" x14ac:dyDescent="0.3">
      <c r="A91">
        <v>89</v>
      </c>
      <c r="B91" s="1" t="s">
        <v>49</v>
      </c>
      <c r="C91" s="1" t="s">
        <v>399</v>
      </c>
      <c r="D91" s="1" t="s">
        <v>397</v>
      </c>
      <c r="E91" s="1" t="s">
        <v>400</v>
      </c>
      <c r="F91" s="1" t="s">
        <v>27</v>
      </c>
      <c r="G91">
        <v>1700</v>
      </c>
      <c r="H91">
        <v>2200</v>
      </c>
      <c r="I91" s="2">
        <v>45522.712812500002</v>
      </c>
      <c r="J91" s="1" t="s">
        <v>28</v>
      </c>
      <c r="K91" s="1" t="s">
        <v>29</v>
      </c>
      <c r="L91">
        <v>7</v>
      </c>
      <c r="M91" s="1" t="s">
        <v>30</v>
      </c>
      <c r="N91" s="1" t="s">
        <v>31</v>
      </c>
      <c r="O91">
        <v>9440826177597046</v>
      </c>
      <c r="P91" s="1" t="s">
        <v>383</v>
      </c>
      <c r="Q91" s="1" t="s">
        <v>32</v>
      </c>
      <c r="R91" s="1" t="s">
        <v>401</v>
      </c>
      <c r="S91" t="b">
        <v>1</v>
      </c>
      <c r="T91" s="1" t="s">
        <v>49</v>
      </c>
      <c r="U91" s="1" t="s">
        <v>402</v>
      </c>
      <c r="V91" s="1" t="s">
        <v>32</v>
      </c>
      <c r="W91" s="1" t="s">
        <v>32</v>
      </c>
    </row>
    <row r="92" spans="1:23" x14ac:dyDescent="0.3">
      <c r="A92">
        <v>90</v>
      </c>
      <c r="B92" s="1" t="s">
        <v>122</v>
      </c>
      <c r="C92" s="1" t="s">
        <v>403</v>
      </c>
      <c r="D92" s="1" t="s">
        <v>401</v>
      </c>
      <c r="E92" s="1" t="s">
        <v>404</v>
      </c>
      <c r="F92" s="1" t="s">
        <v>27</v>
      </c>
      <c r="G92">
        <v>1700</v>
      </c>
      <c r="H92">
        <v>2200</v>
      </c>
      <c r="I92" s="2">
        <v>45522.712812500002</v>
      </c>
      <c r="J92" s="1" t="s">
        <v>28</v>
      </c>
      <c r="K92" s="1" t="s">
        <v>29</v>
      </c>
      <c r="L92">
        <v>7</v>
      </c>
      <c r="M92" s="1" t="s">
        <v>30</v>
      </c>
      <c r="N92" s="1" t="s">
        <v>31</v>
      </c>
      <c r="O92">
        <v>7481048107147217</v>
      </c>
      <c r="P92" s="1" t="s">
        <v>32</v>
      </c>
      <c r="Q92" s="1" t="s">
        <v>32</v>
      </c>
      <c r="R92" s="1" t="s">
        <v>405</v>
      </c>
      <c r="S92" t="b">
        <v>0</v>
      </c>
      <c r="T92" s="1" t="s">
        <v>23</v>
      </c>
      <c r="U92" s="1" t="s">
        <v>406</v>
      </c>
      <c r="V92" s="1" t="s">
        <v>32</v>
      </c>
      <c r="W92" s="1" t="s">
        <v>32</v>
      </c>
    </row>
    <row r="93" spans="1:23" x14ac:dyDescent="0.3">
      <c r="A93">
        <v>91</v>
      </c>
      <c r="B93" s="1" t="s">
        <v>49</v>
      </c>
      <c r="C93" s="1" t="s">
        <v>407</v>
      </c>
      <c r="D93" s="1" t="s">
        <v>405</v>
      </c>
      <c r="E93" s="1" t="s">
        <v>408</v>
      </c>
      <c r="F93" s="1" t="s">
        <v>27</v>
      </c>
      <c r="G93">
        <v>1700</v>
      </c>
      <c r="H93">
        <v>2200</v>
      </c>
      <c r="I93" s="2">
        <v>45522.712812500002</v>
      </c>
      <c r="J93" s="1" t="s">
        <v>28</v>
      </c>
      <c r="K93" s="1" t="s">
        <v>29</v>
      </c>
      <c r="L93">
        <v>8</v>
      </c>
      <c r="M93" s="1" t="s">
        <v>30</v>
      </c>
      <c r="N93" s="1" t="s">
        <v>31</v>
      </c>
      <c r="O93">
        <v>8250964283943176</v>
      </c>
      <c r="P93" s="1" t="s">
        <v>32</v>
      </c>
      <c r="Q93" s="1" t="s">
        <v>32</v>
      </c>
      <c r="R93" s="1" t="s">
        <v>409</v>
      </c>
      <c r="S93" t="b">
        <v>1</v>
      </c>
      <c r="T93" s="1" t="s">
        <v>92</v>
      </c>
      <c r="U93" s="1" t="s">
        <v>410</v>
      </c>
      <c r="V93" s="1" t="s">
        <v>32</v>
      </c>
      <c r="W93" s="1" t="s">
        <v>32</v>
      </c>
    </row>
    <row r="94" spans="1:23" x14ac:dyDescent="0.3">
      <c r="A94">
        <v>92</v>
      </c>
      <c r="B94" s="1" t="s">
        <v>44</v>
      </c>
      <c r="C94" s="1" t="s">
        <v>411</v>
      </c>
      <c r="D94" s="1" t="s">
        <v>409</v>
      </c>
      <c r="E94" s="1" t="s">
        <v>412</v>
      </c>
      <c r="F94" s="1" t="s">
        <v>27</v>
      </c>
      <c r="G94">
        <v>1700</v>
      </c>
      <c r="H94">
        <v>2200</v>
      </c>
      <c r="I94" s="2">
        <v>45522.712812500002</v>
      </c>
      <c r="J94" s="1" t="s">
        <v>28</v>
      </c>
      <c r="K94" s="1" t="s">
        <v>29</v>
      </c>
      <c r="L94">
        <v>8</v>
      </c>
      <c r="M94" s="1" t="s">
        <v>30</v>
      </c>
      <c r="N94" s="1" t="s">
        <v>31</v>
      </c>
      <c r="P94" s="1" t="s">
        <v>32</v>
      </c>
      <c r="Q94" s="1" t="s">
        <v>32</v>
      </c>
      <c r="R94" s="1" t="s">
        <v>413</v>
      </c>
      <c r="S94" t="b">
        <v>1</v>
      </c>
      <c r="T94" s="1" t="s">
        <v>92</v>
      </c>
      <c r="U94" s="1" t="s">
        <v>414</v>
      </c>
      <c r="V94" s="1" t="s">
        <v>32</v>
      </c>
      <c r="W94" s="1" t="s">
        <v>32</v>
      </c>
    </row>
    <row r="95" spans="1:23" x14ac:dyDescent="0.3">
      <c r="A95">
        <v>93</v>
      </c>
      <c r="B95" s="1" t="s">
        <v>308</v>
      </c>
      <c r="C95" s="1" t="s">
        <v>415</v>
      </c>
      <c r="D95" s="1" t="s">
        <v>413</v>
      </c>
      <c r="E95" s="1" t="s">
        <v>416</v>
      </c>
      <c r="F95" s="1" t="s">
        <v>27</v>
      </c>
      <c r="G95">
        <v>1700</v>
      </c>
      <c r="H95">
        <v>2200</v>
      </c>
      <c r="I95" s="2">
        <v>45522.712812500002</v>
      </c>
      <c r="J95" s="1" t="s">
        <v>28</v>
      </c>
      <c r="K95" s="1" t="s">
        <v>29</v>
      </c>
      <c r="L95">
        <v>8</v>
      </c>
      <c r="M95" s="1" t="s">
        <v>30</v>
      </c>
      <c r="N95" s="1" t="s">
        <v>31</v>
      </c>
      <c r="O95">
        <v>8491016626358032</v>
      </c>
      <c r="P95" s="1" t="s">
        <v>411</v>
      </c>
      <c r="Q95" s="1" t="s">
        <v>417</v>
      </c>
      <c r="R95" s="1" t="s">
        <v>418</v>
      </c>
      <c r="S95" t="b">
        <v>1</v>
      </c>
      <c r="T95" s="1" t="s">
        <v>308</v>
      </c>
      <c r="U95" s="1" t="s">
        <v>32</v>
      </c>
      <c r="V95" s="1" t="s">
        <v>419</v>
      </c>
      <c r="W95" s="1" t="s">
        <v>32</v>
      </c>
    </row>
    <row r="96" spans="1:23" x14ac:dyDescent="0.3">
      <c r="A96">
        <v>94</v>
      </c>
      <c r="B96" s="1" t="s">
        <v>92</v>
      </c>
      <c r="C96" s="1" t="s">
        <v>420</v>
      </c>
      <c r="D96" s="1" t="s">
        <v>418</v>
      </c>
      <c r="E96" s="1" t="s">
        <v>421</v>
      </c>
      <c r="F96" s="1" t="s">
        <v>27</v>
      </c>
      <c r="G96">
        <v>1700</v>
      </c>
      <c r="H96">
        <v>2200</v>
      </c>
      <c r="I96" s="2">
        <v>45522.712812500002</v>
      </c>
      <c r="J96" s="1" t="s">
        <v>28</v>
      </c>
      <c r="K96" s="1" t="s">
        <v>29</v>
      </c>
      <c r="L96">
        <v>8</v>
      </c>
      <c r="M96" s="1" t="s">
        <v>30</v>
      </c>
      <c r="N96" s="1" t="s">
        <v>31</v>
      </c>
      <c r="O96">
        <v>7508386969566345</v>
      </c>
      <c r="P96" s="1" t="s">
        <v>411</v>
      </c>
      <c r="Q96" s="1" t="s">
        <v>32</v>
      </c>
      <c r="R96" s="1" t="s">
        <v>422</v>
      </c>
      <c r="S96" t="b">
        <v>1</v>
      </c>
      <c r="T96" s="1" t="s">
        <v>92</v>
      </c>
      <c r="U96" s="1" t="s">
        <v>423</v>
      </c>
      <c r="V96" s="1" t="s">
        <v>32</v>
      </c>
      <c r="W96" s="1" t="s">
        <v>32</v>
      </c>
    </row>
    <row r="97" spans="1:23" x14ac:dyDescent="0.3">
      <c r="A97">
        <v>95</v>
      </c>
      <c r="B97" s="1" t="s">
        <v>308</v>
      </c>
      <c r="C97" s="1" t="s">
        <v>424</v>
      </c>
      <c r="D97" s="1" t="s">
        <v>422</v>
      </c>
      <c r="E97" s="1" t="s">
        <v>425</v>
      </c>
      <c r="F97" s="1" t="s">
        <v>27</v>
      </c>
      <c r="G97">
        <v>1700</v>
      </c>
      <c r="H97">
        <v>2200</v>
      </c>
      <c r="I97" s="2">
        <v>45522.712812500002</v>
      </c>
      <c r="J97" s="1" t="s">
        <v>28</v>
      </c>
      <c r="K97" s="1" t="s">
        <v>29</v>
      </c>
      <c r="L97">
        <v>8</v>
      </c>
      <c r="M97" s="1" t="s">
        <v>30</v>
      </c>
      <c r="N97" s="1" t="s">
        <v>31</v>
      </c>
      <c r="O97">
        <v>9252015352249146</v>
      </c>
      <c r="P97" s="1" t="s">
        <v>411</v>
      </c>
      <c r="Q97" s="1" t="s">
        <v>426</v>
      </c>
      <c r="R97" s="1" t="s">
        <v>427</v>
      </c>
      <c r="S97" t="b">
        <v>1</v>
      </c>
      <c r="T97" s="1" t="s">
        <v>308</v>
      </c>
      <c r="U97" s="1" t="s">
        <v>32</v>
      </c>
      <c r="V97" s="1" t="s">
        <v>428</v>
      </c>
      <c r="W97" s="1" t="s">
        <v>32</v>
      </c>
    </row>
    <row r="98" spans="1:23" x14ac:dyDescent="0.3">
      <c r="A98">
        <v>96</v>
      </c>
      <c r="B98" s="1" t="s">
        <v>44</v>
      </c>
      <c r="C98" s="1" t="s">
        <v>429</v>
      </c>
      <c r="D98" s="1" t="s">
        <v>427</v>
      </c>
      <c r="E98" s="1" t="s">
        <v>430</v>
      </c>
      <c r="F98" s="1" t="s">
        <v>27</v>
      </c>
      <c r="G98">
        <v>1700</v>
      </c>
      <c r="H98">
        <v>2200</v>
      </c>
      <c r="I98" s="2">
        <v>45522.712812500002</v>
      </c>
      <c r="J98" s="1" t="s">
        <v>28</v>
      </c>
      <c r="K98" s="1" t="s">
        <v>29</v>
      </c>
      <c r="L98">
        <v>8</v>
      </c>
      <c r="M98" s="1" t="s">
        <v>30</v>
      </c>
      <c r="N98" s="1" t="s">
        <v>31</v>
      </c>
      <c r="P98" s="1" t="s">
        <v>32</v>
      </c>
      <c r="Q98" s="1" t="s">
        <v>32</v>
      </c>
      <c r="R98" s="1" t="s">
        <v>431</v>
      </c>
      <c r="T98" s="1" t="s">
        <v>32</v>
      </c>
      <c r="U98" s="1" t="s">
        <v>32</v>
      </c>
      <c r="V98" s="1" t="s">
        <v>32</v>
      </c>
      <c r="W98" s="1" t="s">
        <v>32</v>
      </c>
    </row>
    <row r="99" spans="1:23" x14ac:dyDescent="0.3">
      <c r="A99">
        <v>97</v>
      </c>
      <c r="B99" s="1" t="s">
        <v>49</v>
      </c>
      <c r="C99" s="1" t="s">
        <v>432</v>
      </c>
      <c r="D99" s="1" t="s">
        <v>431</v>
      </c>
      <c r="E99" s="1" t="s">
        <v>433</v>
      </c>
      <c r="F99" s="1" t="s">
        <v>27</v>
      </c>
      <c r="G99">
        <v>1700</v>
      </c>
      <c r="H99">
        <v>2200</v>
      </c>
      <c r="I99" s="2">
        <v>45522.712812500002</v>
      </c>
      <c r="J99" s="1" t="s">
        <v>28</v>
      </c>
      <c r="K99" s="1" t="s">
        <v>29</v>
      </c>
      <c r="L99">
        <v>8</v>
      </c>
      <c r="M99" s="1" t="s">
        <v>30</v>
      </c>
      <c r="N99" s="1" t="s">
        <v>31</v>
      </c>
      <c r="O99">
        <v>9481518268585204</v>
      </c>
      <c r="P99" s="1" t="s">
        <v>429</v>
      </c>
      <c r="Q99" s="1" t="s">
        <v>32</v>
      </c>
      <c r="R99" s="1" t="s">
        <v>434</v>
      </c>
      <c r="S99" t="b">
        <v>1</v>
      </c>
      <c r="T99" s="1" t="s">
        <v>49</v>
      </c>
      <c r="U99" s="1" t="s">
        <v>435</v>
      </c>
      <c r="V99" s="1" t="s">
        <v>32</v>
      </c>
      <c r="W99" s="1" t="s">
        <v>32</v>
      </c>
    </row>
    <row r="100" spans="1:23" x14ac:dyDescent="0.3">
      <c r="A100">
        <v>98</v>
      </c>
      <c r="B100" s="1" t="s">
        <v>49</v>
      </c>
      <c r="C100" s="1" t="s">
        <v>436</v>
      </c>
      <c r="D100" s="1" t="s">
        <v>434</v>
      </c>
      <c r="E100" s="1" t="s">
        <v>437</v>
      </c>
      <c r="F100" s="1" t="s">
        <v>27</v>
      </c>
      <c r="G100">
        <v>1700</v>
      </c>
      <c r="H100">
        <v>2200</v>
      </c>
      <c r="I100" s="2">
        <v>45522.712812500002</v>
      </c>
      <c r="J100" s="1" t="s">
        <v>28</v>
      </c>
      <c r="K100" s="1" t="s">
        <v>29</v>
      </c>
      <c r="L100">
        <v>8</v>
      </c>
      <c r="M100" s="1" t="s">
        <v>30</v>
      </c>
      <c r="N100" s="1" t="s">
        <v>31</v>
      </c>
      <c r="O100">
        <v>9507241249084472</v>
      </c>
      <c r="P100" s="1" t="s">
        <v>429</v>
      </c>
      <c r="Q100" s="1" t="s">
        <v>32</v>
      </c>
      <c r="R100" s="1" t="s">
        <v>438</v>
      </c>
      <c r="S100" t="b">
        <v>1</v>
      </c>
      <c r="T100" s="1" t="s">
        <v>49</v>
      </c>
      <c r="U100" s="1" t="s">
        <v>439</v>
      </c>
      <c r="V100" s="1" t="s">
        <v>32</v>
      </c>
      <c r="W100" s="1" t="s">
        <v>32</v>
      </c>
    </row>
    <row r="101" spans="1:23" x14ac:dyDescent="0.3">
      <c r="A101">
        <v>99</v>
      </c>
      <c r="B101" s="1" t="s">
        <v>83</v>
      </c>
      <c r="C101" s="1" t="s">
        <v>440</v>
      </c>
      <c r="D101" s="1" t="s">
        <v>438</v>
      </c>
      <c r="E101" s="1" t="s">
        <v>441</v>
      </c>
      <c r="F101" s="1" t="s">
        <v>27</v>
      </c>
      <c r="G101">
        <v>1700</v>
      </c>
      <c r="H101">
        <v>2200</v>
      </c>
      <c r="I101" s="2">
        <v>45522.712812500002</v>
      </c>
      <c r="J101" s="1" t="s">
        <v>28</v>
      </c>
      <c r="K101" s="1" t="s">
        <v>29</v>
      </c>
      <c r="L101">
        <v>8</v>
      </c>
      <c r="M101" s="1" t="s">
        <v>30</v>
      </c>
      <c r="N101" s="1" t="s">
        <v>31</v>
      </c>
      <c r="O101">
        <v>8906752467155457</v>
      </c>
      <c r="P101" s="1" t="s">
        <v>32</v>
      </c>
      <c r="Q101" s="1" t="s">
        <v>442</v>
      </c>
      <c r="R101" s="1" t="s">
        <v>443</v>
      </c>
      <c r="S101" t="b">
        <v>1</v>
      </c>
      <c r="T101" s="1" t="s">
        <v>83</v>
      </c>
      <c r="U101" s="1" t="s">
        <v>32</v>
      </c>
      <c r="V101" s="1" t="s">
        <v>32</v>
      </c>
      <c r="W101" s="1" t="s">
        <v>444</v>
      </c>
    </row>
    <row r="102" spans="1:23" x14ac:dyDescent="0.3">
      <c r="A102">
        <v>100</v>
      </c>
      <c r="B102" s="1" t="s">
        <v>92</v>
      </c>
      <c r="C102" s="1" t="s">
        <v>445</v>
      </c>
      <c r="D102" s="1" t="s">
        <v>443</v>
      </c>
      <c r="E102" s="1" t="s">
        <v>446</v>
      </c>
      <c r="F102" s="1" t="s">
        <v>27</v>
      </c>
      <c r="G102">
        <v>1700</v>
      </c>
      <c r="H102">
        <v>2200</v>
      </c>
      <c r="I102" s="2">
        <v>45522.712812500002</v>
      </c>
      <c r="J102" s="1" t="s">
        <v>28</v>
      </c>
      <c r="K102" s="1" t="s">
        <v>29</v>
      </c>
      <c r="L102">
        <v>8</v>
      </c>
      <c r="M102" s="1" t="s">
        <v>30</v>
      </c>
      <c r="N102" s="1" t="s">
        <v>31</v>
      </c>
      <c r="O102">
        <v>7737261652946472</v>
      </c>
      <c r="P102" s="1" t="s">
        <v>32</v>
      </c>
      <c r="Q102" s="1" t="s">
        <v>32</v>
      </c>
      <c r="R102" s="1" t="s">
        <v>447</v>
      </c>
      <c r="S102" t="b">
        <v>1</v>
      </c>
      <c r="T102" s="1" t="s">
        <v>92</v>
      </c>
      <c r="U102" s="1" t="s">
        <v>448</v>
      </c>
      <c r="V102" s="1" t="s">
        <v>32</v>
      </c>
      <c r="W102" s="1" t="s">
        <v>32</v>
      </c>
    </row>
    <row r="103" spans="1:23" x14ac:dyDescent="0.3">
      <c r="A103">
        <v>101</v>
      </c>
      <c r="B103" s="1" t="s">
        <v>44</v>
      </c>
      <c r="C103" s="1" t="s">
        <v>449</v>
      </c>
      <c r="D103" s="1" t="s">
        <v>447</v>
      </c>
      <c r="E103" s="1" t="s">
        <v>450</v>
      </c>
      <c r="F103" s="1" t="s">
        <v>27</v>
      </c>
      <c r="G103">
        <v>1700</v>
      </c>
      <c r="H103">
        <v>2200</v>
      </c>
      <c r="I103" s="2">
        <v>45522.712812500002</v>
      </c>
      <c r="J103" s="1" t="s">
        <v>28</v>
      </c>
      <c r="K103" s="1" t="s">
        <v>29</v>
      </c>
      <c r="L103">
        <v>8</v>
      </c>
      <c r="M103" s="1" t="s">
        <v>30</v>
      </c>
      <c r="N103" s="1" t="s">
        <v>31</v>
      </c>
      <c r="O103">
        <v>9065819382667542</v>
      </c>
      <c r="P103" s="1" t="s">
        <v>32</v>
      </c>
      <c r="Q103" s="1" t="s">
        <v>32</v>
      </c>
      <c r="R103" s="1" t="s">
        <v>451</v>
      </c>
      <c r="S103" t="b">
        <v>1</v>
      </c>
      <c r="T103" s="1" t="s">
        <v>44</v>
      </c>
      <c r="U103" s="1" t="s">
        <v>452</v>
      </c>
      <c r="V103" s="1" t="s">
        <v>32</v>
      </c>
      <c r="W103" s="1" t="s">
        <v>32</v>
      </c>
    </row>
    <row r="104" spans="1:23" x14ac:dyDescent="0.3">
      <c r="A104">
        <v>102</v>
      </c>
      <c r="B104" s="1" t="s">
        <v>49</v>
      </c>
      <c r="C104" s="1" t="s">
        <v>453</v>
      </c>
      <c r="D104" s="1" t="s">
        <v>451</v>
      </c>
      <c r="E104" s="1" t="s">
        <v>454</v>
      </c>
      <c r="F104" s="1" t="s">
        <v>27</v>
      </c>
      <c r="G104">
        <v>1700</v>
      </c>
      <c r="H104">
        <v>2200</v>
      </c>
      <c r="I104" s="2">
        <v>45522.712812500002</v>
      </c>
      <c r="J104" s="1" t="s">
        <v>28</v>
      </c>
      <c r="K104" s="1" t="s">
        <v>29</v>
      </c>
      <c r="L104">
        <v>8</v>
      </c>
      <c r="M104" s="1" t="s">
        <v>30</v>
      </c>
      <c r="N104" s="1" t="s">
        <v>31</v>
      </c>
      <c r="O104">
        <v>9433416128158568</v>
      </c>
      <c r="P104" s="1" t="s">
        <v>449</v>
      </c>
      <c r="Q104" s="1" t="s">
        <v>32</v>
      </c>
      <c r="R104" s="1" t="s">
        <v>455</v>
      </c>
      <c r="S104" t="b">
        <v>1</v>
      </c>
      <c r="T104" s="1" t="s">
        <v>49</v>
      </c>
      <c r="U104" s="1" t="s">
        <v>456</v>
      </c>
      <c r="V104" s="1" t="s">
        <v>32</v>
      </c>
      <c r="W104" s="1" t="s">
        <v>32</v>
      </c>
    </row>
    <row r="105" spans="1:23" x14ac:dyDescent="0.3">
      <c r="A105">
        <v>103</v>
      </c>
      <c r="B105" s="1" t="s">
        <v>122</v>
      </c>
      <c r="C105" s="1" t="s">
        <v>457</v>
      </c>
      <c r="D105" s="1" t="s">
        <v>455</v>
      </c>
      <c r="E105" s="1" t="s">
        <v>458</v>
      </c>
      <c r="F105" s="1" t="s">
        <v>27</v>
      </c>
      <c r="G105">
        <v>1700</v>
      </c>
      <c r="H105">
        <v>2200</v>
      </c>
      <c r="I105" s="2">
        <v>45522.712812500002</v>
      </c>
      <c r="J105" s="1" t="s">
        <v>28</v>
      </c>
      <c r="K105" s="1" t="s">
        <v>29</v>
      </c>
      <c r="L105">
        <v>8</v>
      </c>
      <c r="M105" s="1" t="s">
        <v>30</v>
      </c>
      <c r="N105" s="1" t="s">
        <v>31</v>
      </c>
      <c r="O105">
        <v>7244429588317871</v>
      </c>
      <c r="P105" s="1" t="s">
        <v>32</v>
      </c>
      <c r="Q105" s="1" t="s">
        <v>32</v>
      </c>
      <c r="R105" s="1" t="s">
        <v>459</v>
      </c>
      <c r="S105" t="b">
        <v>1</v>
      </c>
      <c r="T105" s="1" t="s">
        <v>23</v>
      </c>
      <c r="U105" s="1" t="s">
        <v>460</v>
      </c>
      <c r="V105" s="1" t="s">
        <v>32</v>
      </c>
      <c r="W105" s="1" t="s">
        <v>32</v>
      </c>
    </row>
    <row r="106" spans="1:23" x14ac:dyDescent="0.3">
      <c r="A106">
        <v>104</v>
      </c>
      <c r="B106" s="1" t="s">
        <v>49</v>
      </c>
      <c r="C106" s="1" t="s">
        <v>461</v>
      </c>
      <c r="D106" s="1" t="s">
        <v>459</v>
      </c>
      <c r="E106" s="1" t="s">
        <v>462</v>
      </c>
      <c r="F106" s="1" t="s">
        <v>27</v>
      </c>
      <c r="G106">
        <v>1700</v>
      </c>
      <c r="H106">
        <v>2200</v>
      </c>
      <c r="I106" s="2">
        <v>45522.712812500002</v>
      </c>
      <c r="J106" s="1" t="s">
        <v>28</v>
      </c>
      <c r="K106" s="1" t="s">
        <v>29</v>
      </c>
      <c r="L106">
        <v>9</v>
      </c>
      <c r="M106" s="1" t="s">
        <v>30</v>
      </c>
      <c r="N106" s="1" t="s">
        <v>31</v>
      </c>
      <c r="O106">
        <v>9522128701210022</v>
      </c>
      <c r="P106" s="1" t="s">
        <v>32</v>
      </c>
      <c r="Q106" s="1" t="s">
        <v>32</v>
      </c>
      <c r="R106" s="1" t="s">
        <v>463</v>
      </c>
      <c r="S106" t="b">
        <v>1</v>
      </c>
      <c r="T106" s="1" t="s">
        <v>49</v>
      </c>
      <c r="U106" s="1" t="s">
        <v>464</v>
      </c>
      <c r="V106" s="1" t="s">
        <v>32</v>
      </c>
      <c r="W106" s="1" t="s">
        <v>32</v>
      </c>
    </row>
    <row r="107" spans="1:23" x14ac:dyDescent="0.3">
      <c r="A107">
        <v>105</v>
      </c>
      <c r="B107" s="1" t="s">
        <v>49</v>
      </c>
      <c r="C107" s="1" t="s">
        <v>465</v>
      </c>
      <c r="D107" s="1" t="s">
        <v>463</v>
      </c>
      <c r="E107" s="1" t="s">
        <v>466</v>
      </c>
      <c r="F107" s="1" t="s">
        <v>27</v>
      </c>
      <c r="G107">
        <v>1700</v>
      </c>
      <c r="H107">
        <v>2200</v>
      </c>
      <c r="I107" s="2">
        <v>45522.712812500002</v>
      </c>
      <c r="J107" s="1" t="s">
        <v>28</v>
      </c>
      <c r="K107" s="1" t="s">
        <v>29</v>
      </c>
      <c r="L107">
        <v>9</v>
      </c>
      <c r="M107" s="1" t="s">
        <v>30</v>
      </c>
      <c r="N107" s="1" t="s">
        <v>31</v>
      </c>
      <c r="O107">
        <v>95001220703125</v>
      </c>
      <c r="P107" s="1" t="s">
        <v>32</v>
      </c>
      <c r="Q107" s="1" t="s">
        <v>32</v>
      </c>
      <c r="R107" s="1" t="s">
        <v>467</v>
      </c>
      <c r="S107" t="b">
        <v>1</v>
      </c>
      <c r="T107" s="1" t="s">
        <v>49</v>
      </c>
      <c r="U107" s="1" t="s">
        <v>468</v>
      </c>
      <c r="V107" s="1" t="s">
        <v>32</v>
      </c>
      <c r="W107" s="1" t="s">
        <v>32</v>
      </c>
    </row>
    <row r="108" spans="1:23" x14ac:dyDescent="0.3">
      <c r="A108">
        <v>106</v>
      </c>
      <c r="B108" s="1" t="s">
        <v>49</v>
      </c>
      <c r="C108" s="1" t="s">
        <v>469</v>
      </c>
      <c r="D108" s="1" t="s">
        <v>467</v>
      </c>
      <c r="E108" s="1" t="s">
        <v>470</v>
      </c>
      <c r="F108" s="1" t="s">
        <v>27</v>
      </c>
      <c r="G108">
        <v>1700</v>
      </c>
      <c r="H108">
        <v>2200</v>
      </c>
      <c r="I108" s="2">
        <v>45522.712812500002</v>
      </c>
      <c r="J108" s="1" t="s">
        <v>28</v>
      </c>
      <c r="K108" s="1" t="s">
        <v>29</v>
      </c>
      <c r="L108">
        <v>9</v>
      </c>
      <c r="M108" s="1" t="s">
        <v>30</v>
      </c>
      <c r="N108" s="1" t="s">
        <v>31</v>
      </c>
      <c r="O108">
        <v>9519692659378052</v>
      </c>
      <c r="P108" s="1" t="s">
        <v>32</v>
      </c>
      <c r="Q108" s="1" t="s">
        <v>32</v>
      </c>
      <c r="R108" s="1" t="s">
        <v>471</v>
      </c>
      <c r="S108" t="b">
        <v>1</v>
      </c>
      <c r="T108" s="1" t="s">
        <v>49</v>
      </c>
      <c r="U108" s="1" t="s">
        <v>472</v>
      </c>
      <c r="V108" s="1" t="s">
        <v>32</v>
      </c>
      <c r="W108" s="1" t="s">
        <v>32</v>
      </c>
    </row>
    <row r="109" spans="1:23" x14ac:dyDescent="0.3">
      <c r="A109">
        <v>107</v>
      </c>
      <c r="B109" s="1" t="s">
        <v>49</v>
      </c>
      <c r="C109" s="1" t="s">
        <v>473</v>
      </c>
      <c r="D109" s="1" t="s">
        <v>471</v>
      </c>
      <c r="E109" s="1" t="s">
        <v>474</v>
      </c>
      <c r="F109" s="1" t="s">
        <v>27</v>
      </c>
      <c r="G109">
        <v>1700</v>
      </c>
      <c r="H109">
        <v>2200</v>
      </c>
      <c r="I109" s="2">
        <v>45522.712812500002</v>
      </c>
      <c r="J109" s="1" t="s">
        <v>28</v>
      </c>
      <c r="K109" s="1" t="s">
        <v>29</v>
      </c>
      <c r="L109">
        <v>9</v>
      </c>
      <c r="M109" s="1" t="s">
        <v>30</v>
      </c>
      <c r="N109" s="1" t="s">
        <v>31</v>
      </c>
      <c r="O109">
        <v>9517348408699036</v>
      </c>
      <c r="P109" s="1" t="s">
        <v>32</v>
      </c>
      <c r="Q109" s="1" t="s">
        <v>32</v>
      </c>
      <c r="R109" s="1" t="s">
        <v>475</v>
      </c>
      <c r="S109" t="b">
        <v>1</v>
      </c>
      <c r="T109" s="1" t="s">
        <v>49</v>
      </c>
      <c r="U109" s="1" t="s">
        <v>476</v>
      </c>
      <c r="V109" s="1" t="s">
        <v>32</v>
      </c>
      <c r="W109" s="1" t="s">
        <v>32</v>
      </c>
    </row>
    <row r="110" spans="1:23" x14ac:dyDescent="0.3">
      <c r="A110">
        <v>108</v>
      </c>
      <c r="B110" s="1" t="s">
        <v>44</v>
      </c>
      <c r="C110" s="1" t="s">
        <v>477</v>
      </c>
      <c r="D110" s="1" t="s">
        <v>475</v>
      </c>
      <c r="E110" s="1" t="s">
        <v>478</v>
      </c>
      <c r="F110" s="1" t="s">
        <v>27</v>
      </c>
      <c r="G110">
        <v>1700</v>
      </c>
      <c r="H110">
        <v>2200</v>
      </c>
      <c r="I110" s="2">
        <v>45522.712812500002</v>
      </c>
      <c r="J110" s="1" t="s">
        <v>28</v>
      </c>
      <c r="K110" s="1" t="s">
        <v>29</v>
      </c>
      <c r="L110">
        <v>9</v>
      </c>
      <c r="M110" s="1" t="s">
        <v>30</v>
      </c>
      <c r="N110" s="1" t="s">
        <v>31</v>
      </c>
      <c r="O110">
        <v>8900858759880066</v>
      </c>
      <c r="P110" s="1" t="s">
        <v>32</v>
      </c>
      <c r="Q110" s="1" t="s">
        <v>32</v>
      </c>
      <c r="R110" s="1" t="s">
        <v>479</v>
      </c>
      <c r="S110" t="b">
        <v>1</v>
      </c>
      <c r="T110" s="1" t="s">
        <v>44</v>
      </c>
      <c r="U110" s="1" t="s">
        <v>480</v>
      </c>
      <c r="V110" s="1" t="s">
        <v>32</v>
      </c>
      <c r="W110" s="1" t="s">
        <v>32</v>
      </c>
    </row>
    <row r="111" spans="1:23" x14ac:dyDescent="0.3">
      <c r="A111">
        <v>109</v>
      </c>
      <c r="B111" s="1" t="s">
        <v>49</v>
      </c>
      <c r="C111" s="1" t="s">
        <v>481</v>
      </c>
      <c r="D111" s="1" t="s">
        <v>479</v>
      </c>
      <c r="E111" s="1" t="s">
        <v>482</v>
      </c>
      <c r="F111" s="1" t="s">
        <v>27</v>
      </c>
      <c r="G111">
        <v>1700</v>
      </c>
      <c r="H111">
        <v>2200</v>
      </c>
      <c r="I111" s="2">
        <v>45522.712812500002</v>
      </c>
      <c r="J111" s="1" t="s">
        <v>28</v>
      </c>
      <c r="K111" s="1" t="s">
        <v>29</v>
      </c>
      <c r="L111">
        <v>9</v>
      </c>
      <c r="M111" s="1" t="s">
        <v>30</v>
      </c>
      <c r="N111" s="1" t="s">
        <v>31</v>
      </c>
      <c r="O111">
        <v>9517229795455932</v>
      </c>
      <c r="P111" s="1" t="s">
        <v>477</v>
      </c>
      <c r="Q111" s="1" t="s">
        <v>32</v>
      </c>
      <c r="R111" s="1" t="s">
        <v>483</v>
      </c>
      <c r="S111" t="b">
        <v>1</v>
      </c>
      <c r="T111" s="1" t="s">
        <v>49</v>
      </c>
      <c r="U111" s="1" t="s">
        <v>484</v>
      </c>
      <c r="V111" s="1" t="s">
        <v>32</v>
      </c>
      <c r="W111" s="1" t="s">
        <v>32</v>
      </c>
    </row>
    <row r="112" spans="1:23" x14ac:dyDescent="0.3">
      <c r="A112">
        <v>110</v>
      </c>
      <c r="B112" s="1" t="s">
        <v>23</v>
      </c>
      <c r="C112" s="1" t="s">
        <v>485</v>
      </c>
      <c r="D112" s="1" t="s">
        <v>483</v>
      </c>
      <c r="E112" s="1" t="s">
        <v>245</v>
      </c>
      <c r="F112" s="1" t="s">
        <v>27</v>
      </c>
      <c r="G112">
        <v>1700</v>
      </c>
      <c r="H112">
        <v>2200</v>
      </c>
      <c r="I112" s="2">
        <v>45522.712812500002</v>
      </c>
      <c r="J112" s="1" t="s">
        <v>28</v>
      </c>
      <c r="K112" s="1" t="s">
        <v>29</v>
      </c>
      <c r="L112">
        <v>9</v>
      </c>
      <c r="M112" s="1" t="s">
        <v>30</v>
      </c>
      <c r="N112" s="1" t="s">
        <v>31</v>
      </c>
      <c r="P112" s="1" t="s">
        <v>477</v>
      </c>
      <c r="Q112" s="1" t="s">
        <v>32</v>
      </c>
      <c r="R112" s="1" t="s">
        <v>486</v>
      </c>
      <c r="S112" t="b">
        <v>0</v>
      </c>
      <c r="T112" s="1" t="s">
        <v>23</v>
      </c>
      <c r="U112" s="1" t="s">
        <v>487</v>
      </c>
      <c r="V112" s="1" t="s">
        <v>32</v>
      </c>
      <c r="W112" s="1" t="s">
        <v>32</v>
      </c>
    </row>
    <row r="113" spans="1:23" x14ac:dyDescent="0.3">
      <c r="A113">
        <v>111</v>
      </c>
      <c r="B113" s="1" t="s">
        <v>44</v>
      </c>
      <c r="C113" s="1" t="s">
        <v>488</v>
      </c>
      <c r="D113" s="1" t="s">
        <v>486</v>
      </c>
      <c r="E113" s="1" t="s">
        <v>489</v>
      </c>
      <c r="F113" s="1" t="s">
        <v>27</v>
      </c>
      <c r="G113">
        <v>1700</v>
      </c>
      <c r="H113">
        <v>2200</v>
      </c>
      <c r="I113" s="2">
        <v>45522.712812500002</v>
      </c>
      <c r="J113" s="1" t="s">
        <v>28</v>
      </c>
      <c r="K113" s="1" t="s">
        <v>29</v>
      </c>
      <c r="L113">
        <v>10</v>
      </c>
      <c r="M113" s="1" t="s">
        <v>30</v>
      </c>
      <c r="N113" s="1" t="s">
        <v>31</v>
      </c>
      <c r="O113">
        <v>9084576368331908</v>
      </c>
      <c r="P113" s="1" t="s">
        <v>32</v>
      </c>
      <c r="Q113" s="1" t="s">
        <v>32</v>
      </c>
      <c r="R113" s="1" t="s">
        <v>490</v>
      </c>
      <c r="S113" t="b">
        <v>1</v>
      </c>
      <c r="T113" s="1" t="s">
        <v>44</v>
      </c>
      <c r="U113" s="1" t="s">
        <v>491</v>
      </c>
      <c r="V113" s="1" t="s">
        <v>32</v>
      </c>
      <c r="W113" s="1" t="s">
        <v>32</v>
      </c>
    </row>
    <row r="114" spans="1:23" x14ac:dyDescent="0.3">
      <c r="A114">
        <v>112</v>
      </c>
      <c r="B114" s="1" t="s">
        <v>49</v>
      </c>
      <c r="C114" s="1" t="s">
        <v>492</v>
      </c>
      <c r="D114" s="1" t="s">
        <v>490</v>
      </c>
      <c r="E114" s="1" t="s">
        <v>493</v>
      </c>
      <c r="F114" s="1" t="s">
        <v>27</v>
      </c>
      <c r="G114">
        <v>1700</v>
      </c>
      <c r="H114">
        <v>2200</v>
      </c>
      <c r="I114" s="2">
        <v>45522.712812500002</v>
      </c>
      <c r="J114" s="1" t="s">
        <v>28</v>
      </c>
      <c r="K114" s="1" t="s">
        <v>29</v>
      </c>
      <c r="L114">
        <v>10</v>
      </c>
      <c r="M114" s="1" t="s">
        <v>30</v>
      </c>
      <c r="N114" s="1" t="s">
        <v>31</v>
      </c>
      <c r="O114">
        <v>9453707933425904</v>
      </c>
      <c r="P114" s="1" t="s">
        <v>488</v>
      </c>
      <c r="Q114" s="1" t="s">
        <v>32</v>
      </c>
      <c r="R114" s="1" t="s">
        <v>494</v>
      </c>
      <c r="S114" t="b">
        <v>1</v>
      </c>
      <c r="T114" s="1" t="s">
        <v>49</v>
      </c>
      <c r="U114" s="1" t="s">
        <v>495</v>
      </c>
      <c r="V114" s="1" t="s">
        <v>32</v>
      </c>
      <c r="W114" s="1" t="s">
        <v>32</v>
      </c>
    </row>
    <row r="115" spans="1:23" x14ac:dyDescent="0.3">
      <c r="A115">
        <v>113</v>
      </c>
      <c r="B115" s="1" t="s">
        <v>49</v>
      </c>
      <c r="C115" s="1" t="s">
        <v>496</v>
      </c>
      <c r="D115" s="1" t="s">
        <v>494</v>
      </c>
      <c r="E115" s="1" t="s">
        <v>497</v>
      </c>
      <c r="F115" s="1" t="s">
        <v>27</v>
      </c>
      <c r="G115">
        <v>1700</v>
      </c>
      <c r="H115">
        <v>2200</v>
      </c>
      <c r="I115" s="2">
        <v>45522.712812500002</v>
      </c>
      <c r="J115" s="1" t="s">
        <v>28</v>
      </c>
      <c r="K115" s="1" t="s">
        <v>29</v>
      </c>
      <c r="L115">
        <v>10</v>
      </c>
      <c r="M115" s="1" t="s">
        <v>30</v>
      </c>
      <c r="N115" s="1" t="s">
        <v>31</v>
      </c>
      <c r="O115">
        <v>9506091475486756</v>
      </c>
      <c r="P115" s="1" t="s">
        <v>488</v>
      </c>
      <c r="Q115" s="1" t="s">
        <v>32</v>
      </c>
      <c r="R115" s="1" t="s">
        <v>498</v>
      </c>
      <c r="S115" t="b">
        <v>1</v>
      </c>
      <c r="T115" s="1" t="s">
        <v>49</v>
      </c>
      <c r="U115" s="1" t="s">
        <v>499</v>
      </c>
      <c r="V115" s="1" t="s">
        <v>32</v>
      </c>
      <c r="W115" s="1" t="s">
        <v>32</v>
      </c>
    </row>
    <row r="116" spans="1:23" x14ac:dyDescent="0.3">
      <c r="A116">
        <v>114</v>
      </c>
      <c r="B116" s="1" t="s">
        <v>44</v>
      </c>
      <c r="C116" s="1" t="s">
        <v>500</v>
      </c>
      <c r="D116" s="1" t="s">
        <v>498</v>
      </c>
      <c r="E116" s="1" t="s">
        <v>501</v>
      </c>
      <c r="F116" s="1" t="s">
        <v>27</v>
      </c>
      <c r="G116">
        <v>1700</v>
      </c>
      <c r="H116">
        <v>2200</v>
      </c>
      <c r="I116" s="2">
        <v>45522.712812500002</v>
      </c>
      <c r="J116" s="1" t="s">
        <v>28</v>
      </c>
      <c r="K116" s="1" t="s">
        <v>29</v>
      </c>
      <c r="L116">
        <v>10</v>
      </c>
      <c r="M116" s="1" t="s">
        <v>30</v>
      </c>
      <c r="N116" s="1" t="s">
        <v>31</v>
      </c>
      <c r="O116">
        <v>9118948578834534</v>
      </c>
      <c r="P116" s="1" t="s">
        <v>32</v>
      </c>
      <c r="Q116" s="1" t="s">
        <v>32</v>
      </c>
      <c r="R116" s="1" t="s">
        <v>502</v>
      </c>
      <c r="S116" t="b">
        <v>1</v>
      </c>
      <c r="T116" s="1" t="s">
        <v>44</v>
      </c>
      <c r="U116" s="1" t="s">
        <v>503</v>
      </c>
      <c r="V116" s="1" t="s">
        <v>32</v>
      </c>
      <c r="W116" s="1" t="s">
        <v>32</v>
      </c>
    </row>
    <row r="117" spans="1:23" x14ac:dyDescent="0.3">
      <c r="A117">
        <v>115</v>
      </c>
      <c r="B117" s="1" t="s">
        <v>49</v>
      </c>
      <c r="C117" s="1" t="s">
        <v>504</v>
      </c>
      <c r="D117" s="1" t="s">
        <v>502</v>
      </c>
      <c r="E117" s="1" t="s">
        <v>505</v>
      </c>
      <c r="F117" s="1" t="s">
        <v>27</v>
      </c>
      <c r="G117">
        <v>1700</v>
      </c>
      <c r="H117">
        <v>2200</v>
      </c>
      <c r="I117" s="2">
        <v>45522.712812500002</v>
      </c>
      <c r="J117" s="1" t="s">
        <v>28</v>
      </c>
      <c r="K117" s="1" t="s">
        <v>29</v>
      </c>
      <c r="L117">
        <v>10</v>
      </c>
      <c r="M117" s="1" t="s">
        <v>30</v>
      </c>
      <c r="N117" s="1" t="s">
        <v>31</v>
      </c>
      <c r="O117">
        <v>942962646484375</v>
      </c>
      <c r="P117" s="1" t="s">
        <v>500</v>
      </c>
      <c r="Q117" s="1" t="s">
        <v>32</v>
      </c>
      <c r="R117" s="1" t="s">
        <v>506</v>
      </c>
      <c r="S117" t="b">
        <v>1</v>
      </c>
      <c r="T117" s="1" t="s">
        <v>49</v>
      </c>
      <c r="U117" s="1" t="s">
        <v>507</v>
      </c>
      <c r="V117" s="1" t="s">
        <v>32</v>
      </c>
      <c r="W117" s="1" t="s">
        <v>32</v>
      </c>
    </row>
    <row r="118" spans="1:23" x14ac:dyDescent="0.3">
      <c r="A118">
        <v>116</v>
      </c>
      <c r="B118" s="1" t="s">
        <v>44</v>
      </c>
      <c r="C118" s="1" t="s">
        <v>508</v>
      </c>
      <c r="D118" s="1" t="s">
        <v>506</v>
      </c>
      <c r="E118" s="1" t="s">
        <v>509</v>
      </c>
      <c r="F118" s="1" t="s">
        <v>27</v>
      </c>
      <c r="G118">
        <v>1700</v>
      </c>
      <c r="H118">
        <v>2200</v>
      </c>
      <c r="I118" s="2">
        <v>45522.712812500002</v>
      </c>
      <c r="J118" s="1" t="s">
        <v>28</v>
      </c>
      <c r="K118" s="1" t="s">
        <v>29</v>
      </c>
      <c r="L118">
        <v>10</v>
      </c>
      <c r="M118" s="1" t="s">
        <v>30</v>
      </c>
      <c r="N118" s="1" t="s">
        <v>31</v>
      </c>
      <c r="O118">
        <v>8841150999069214</v>
      </c>
      <c r="P118" s="1" t="s">
        <v>32</v>
      </c>
      <c r="Q118" s="1" t="s">
        <v>32</v>
      </c>
      <c r="R118" s="1" t="s">
        <v>510</v>
      </c>
      <c r="S118" t="b">
        <v>1</v>
      </c>
      <c r="T118" s="1" t="s">
        <v>511</v>
      </c>
      <c r="U118" s="1" t="s">
        <v>512</v>
      </c>
      <c r="V118" s="1" t="s">
        <v>32</v>
      </c>
      <c r="W118" s="1" t="s">
        <v>32</v>
      </c>
    </row>
    <row r="119" spans="1:23" x14ac:dyDescent="0.3">
      <c r="A119">
        <v>117</v>
      </c>
      <c r="B119" s="1" t="s">
        <v>513</v>
      </c>
      <c r="C119" s="1" t="s">
        <v>514</v>
      </c>
      <c r="D119" s="1" t="s">
        <v>510</v>
      </c>
      <c r="E119" s="1" t="s">
        <v>515</v>
      </c>
      <c r="F119" s="1" t="s">
        <v>27</v>
      </c>
      <c r="G119">
        <v>1700</v>
      </c>
      <c r="H119">
        <v>2200</v>
      </c>
      <c r="I119" s="2">
        <v>45522.712812500002</v>
      </c>
      <c r="J119" s="1" t="s">
        <v>28</v>
      </c>
      <c r="K119" s="1" t="s">
        <v>29</v>
      </c>
      <c r="L119">
        <v>10</v>
      </c>
      <c r="M119" s="1" t="s">
        <v>30</v>
      </c>
      <c r="N119" s="1" t="s">
        <v>31</v>
      </c>
      <c r="O119">
        <v>9369854927062988</v>
      </c>
      <c r="P119" s="1" t="s">
        <v>508</v>
      </c>
      <c r="Q119" s="1" t="s">
        <v>32</v>
      </c>
      <c r="R119" s="1" t="s">
        <v>516</v>
      </c>
      <c r="S119" t="b">
        <v>1</v>
      </c>
      <c r="T119" s="1" t="s">
        <v>511</v>
      </c>
      <c r="U119" s="1" t="s">
        <v>517</v>
      </c>
      <c r="V119" s="1" t="s">
        <v>32</v>
      </c>
      <c r="W119" s="1" t="s">
        <v>32</v>
      </c>
    </row>
    <row r="120" spans="1:23" x14ac:dyDescent="0.3">
      <c r="A120">
        <v>118</v>
      </c>
      <c r="B120" s="1" t="s">
        <v>513</v>
      </c>
      <c r="C120" s="1" t="s">
        <v>518</v>
      </c>
      <c r="D120" s="1" t="s">
        <v>516</v>
      </c>
      <c r="E120" s="1" t="s">
        <v>519</v>
      </c>
      <c r="F120" s="1" t="s">
        <v>27</v>
      </c>
      <c r="G120">
        <v>1700</v>
      </c>
      <c r="H120">
        <v>2200</v>
      </c>
      <c r="I120" s="2">
        <v>45522.712812500002</v>
      </c>
      <c r="J120" s="1" t="s">
        <v>28</v>
      </c>
      <c r="K120" s="1" t="s">
        <v>29</v>
      </c>
      <c r="L120">
        <v>10</v>
      </c>
      <c r="M120" s="1" t="s">
        <v>30</v>
      </c>
      <c r="N120" s="1" t="s">
        <v>31</v>
      </c>
      <c r="O120">
        <v>9417925477027892</v>
      </c>
      <c r="P120" s="1" t="s">
        <v>508</v>
      </c>
      <c r="Q120" s="1" t="s">
        <v>32</v>
      </c>
      <c r="R120" s="1" t="s">
        <v>520</v>
      </c>
      <c r="S120" t="b">
        <v>1</v>
      </c>
      <c r="T120" s="1" t="s">
        <v>511</v>
      </c>
      <c r="U120" s="1" t="s">
        <v>521</v>
      </c>
      <c r="V120" s="1" t="s">
        <v>32</v>
      </c>
      <c r="W120" s="1" t="s">
        <v>32</v>
      </c>
    </row>
    <row r="121" spans="1:23" x14ac:dyDescent="0.3">
      <c r="A121">
        <v>119</v>
      </c>
      <c r="B121" s="1" t="s">
        <v>513</v>
      </c>
      <c r="C121" s="1" t="s">
        <v>522</v>
      </c>
      <c r="D121" s="1" t="s">
        <v>520</v>
      </c>
      <c r="E121" s="1" t="s">
        <v>523</v>
      </c>
      <c r="F121" s="1" t="s">
        <v>27</v>
      </c>
      <c r="G121">
        <v>1700</v>
      </c>
      <c r="H121">
        <v>2200</v>
      </c>
      <c r="I121" s="2">
        <v>45522.712812500002</v>
      </c>
      <c r="J121" s="1" t="s">
        <v>28</v>
      </c>
      <c r="K121" s="1" t="s">
        <v>29</v>
      </c>
      <c r="L121">
        <v>10</v>
      </c>
      <c r="M121" s="1" t="s">
        <v>30</v>
      </c>
      <c r="N121" s="1" t="s">
        <v>31</v>
      </c>
      <c r="O121">
        <v>9373054504394532</v>
      </c>
      <c r="P121" s="1" t="s">
        <v>508</v>
      </c>
      <c r="Q121" s="1" t="s">
        <v>32</v>
      </c>
      <c r="R121" s="1" t="s">
        <v>524</v>
      </c>
      <c r="S121" t="b">
        <v>1</v>
      </c>
      <c r="T121" s="1" t="s">
        <v>511</v>
      </c>
      <c r="U121" s="1" t="s">
        <v>525</v>
      </c>
      <c r="V121" s="1" t="s">
        <v>32</v>
      </c>
      <c r="W121" s="1" t="s">
        <v>32</v>
      </c>
    </row>
    <row r="122" spans="1:23" x14ac:dyDescent="0.3">
      <c r="A122">
        <v>120</v>
      </c>
      <c r="B122" s="1" t="s">
        <v>513</v>
      </c>
      <c r="C122" s="1" t="s">
        <v>526</v>
      </c>
      <c r="D122" s="1" t="s">
        <v>524</v>
      </c>
      <c r="E122" s="1" t="s">
        <v>527</v>
      </c>
      <c r="F122" s="1" t="s">
        <v>27</v>
      </c>
      <c r="G122">
        <v>1700</v>
      </c>
      <c r="H122">
        <v>2200</v>
      </c>
      <c r="I122" s="2">
        <v>45522.712812500002</v>
      </c>
      <c r="J122" s="1" t="s">
        <v>28</v>
      </c>
      <c r="K122" s="1" t="s">
        <v>29</v>
      </c>
      <c r="L122">
        <v>10</v>
      </c>
      <c r="M122" s="1" t="s">
        <v>30</v>
      </c>
      <c r="N122" s="1" t="s">
        <v>31</v>
      </c>
      <c r="O122">
        <v>9417458176612854</v>
      </c>
      <c r="P122" s="1" t="s">
        <v>508</v>
      </c>
      <c r="Q122" s="1" t="s">
        <v>32</v>
      </c>
      <c r="R122" s="1" t="s">
        <v>528</v>
      </c>
      <c r="S122" t="b">
        <v>1</v>
      </c>
      <c r="T122" s="1" t="s">
        <v>511</v>
      </c>
      <c r="U122" s="1" t="s">
        <v>529</v>
      </c>
      <c r="V122" s="1" t="s">
        <v>32</v>
      </c>
      <c r="W122" s="1" t="s">
        <v>32</v>
      </c>
    </row>
    <row r="123" spans="1:23" x14ac:dyDescent="0.3">
      <c r="A123">
        <v>121</v>
      </c>
      <c r="B123" s="1" t="s">
        <v>513</v>
      </c>
      <c r="C123" s="1" t="s">
        <v>530</v>
      </c>
      <c r="D123" s="1" t="s">
        <v>528</v>
      </c>
      <c r="E123" s="1" t="s">
        <v>531</v>
      </c>
      <c r="F123" s="1" t="s">
        <v>27</v>
      </c>
      <c r="G123">
        <v>1700</v>
      </c>
      <c r="H123">
        <v>2200</v>
      </c>
      <c r="I123" s="2">
        <v>45522.712812500002</v>
      </c>
      <c r="J123" s="1" t="s">
        <v>28</v>
      </c>
      <c r="K123" s="1" t="s">
        <v>29</v>
      </c>
      <c r="L123">
        <v>10</v>
      </c>
      <c r="M123" s="1" t="s">
        <v>30</v>
      </c>
      <c r="N123" s="1" t="s">
        <v>31</v>
      </c>
      <c r="O123">
        <v>933512568473816</v>
      </c>
      <c r="P123" s="1" t="s">
        <v>508</v>
      </c>
      <c r="Q123" s="1" t="s">
        <v>32</v>
      </c>
      <c r="R123" s="1" t="s">
        <v>532</v>
      </c>
      <c r="S123" t="b">
        <v>1</v>
      </c>
      <c r="T123" s="1" t="s">
        <v>511</v>
      </c>
      <c r="U123" s="1" t="s">
        <v>533</v>
      </c>
      <c r="V123" s="1" t="s">
        <v>32</v>
      </c>
      <c r="W123" s="1" t="s">
        <v>32</v>
      </c>
    </row>
    <row r="124" spans="1:23" x14ac:dyDescent="0.3">
      <c r="A124">
        <v>122</v>
      </c>
      <c r="B124" s="1" t="s">
        <v>513</v>
      </c>
      <c r="C124" s="1" t="s">
        <v>534</v>
      </c>
      <c r="D124" s="1" t="s">
        <v>532</v>
      </c>
      <c r="E124" s="1" t="s">
        <v>535</v>
      </c>
      <c r="F124" s="1" t="s">
        <v>27</v>
      </c>
      <c r="G124">
        <v>1700</v>
      </c>
      <c r="H124">
        <v>2200</v>
      </c>
      <c r="I124" s="2">
        <v>45522.712812500002</v>
      </c>
      <c r="J124" s="1" t="s">
        <v>28</v>
      </c>
      <c r="K124" s="1" t="s">
        <v>29</v>
      </c>
      <c r="L124">
        <v>10</v>
      </c>
      <c r="M124" s="1" t="s">
        <v>30</v>
      </c>
      <c r="N124" s="1" t="s">
        <v>31</v>
      </c>
      <c r="O124">
        <v>9339715242385864</v>
      </c>
      <c r="P124" s="1" t="s">
        <v>508</v>
      </c>
      <c r="Q124" s="1" t="s">
        <v>32</v>
      </c>
      <c r="R124" s="1" t="s">
        <v>536</v>
      </c>
      <c r="S124" t="b">
        <v>1</v>
      </c>
      <c r="T124" s="1" t="s">
        <v>511</v>
      </c>
      <c r="U124" s="1" t="s">
        <v>537</v>
      </c>
      <c r="V124" s="1" t="s">
        <v>32</v>
      </c>
      <c r="W124" s="1" t="s">
        <v>32</v>
      </c>
    </row>
    <row r="125" spans="1:23" x14ac:dyDescent="0.3">
      <c r="A125">
        <v>123</v>
      </c>
      <c r="B125" s="1" t="s">
        <v>122</v>
      </c>
      <c r="C125" s="1" t="s">
        <v>538</v>
      </c>
      <c r="D125" s="1" t="s">
        <v>536</v>
      </c>
      <c r="E125" s="1" t="s">
        <v>539</v>
      </c>
      <c r="F125" s="1" t="s">
        <v>27</v>
      </c>
      <c r="G125">
        <v>1700</v>
      </c>
      <c r="H125">
        <v>2200</v>
      </c>
      <c r="I125" s="2">
        <v>45522.712812500002</v>
      </c>
      <c r="J125" s="1" t="s">
        <v>28</v>
      </c>
      <c r="K125" s="1" t="s">
        <v>29</v>
      </c>
      <c r="L125">
        <v>10</v>
      </c>
      <c r="M125" s="1" t="s">
        <v>30</v>
      </c>
      <c r="N125" s="1" t="s">
        <v>31</v>
      </c>
      <c r="O125">
        <v>7860987782478333</v>
      </c>
      <c r="P125" s="1" t="s">
        <v>32</v>
      </c>
      <c r="Q125" s="1" t="s">
        <v>32</v>
      </c>
      <c r="R125" s="1" t="s">
        <v>540</v>
      </c>
      <c r="S125" t="b">
        <v>0</v>
      </c>
      <c r="T125" s="1" t="s">
        <v>23</v>
      </c>
      <c r="U125" s="1" t="s">
        <v>541</v>
      </c>
      <c r="V125" s="1" t="s">
        <v>32</v>
      </c>
      <c r="W125" s="1" t="s">
        <v>32</v>
      </c>
    </row>
    <row r="126" spans="1:23" x14ac:dyDescent="0.3">
      <c r="A126">
        <v>124</v>
      </c>
      <c r="B126" s="1" t="s">
        <v>513</v>
      </c>
      <c r="C126" s="1" t="s">
        <v>542</v>
      </c>
      <c r="D126" s="1" t="s">
        <v>540</v>
      </c>
      <c r="E126" s="1" t="s">
        <v>543</v>
      </c>
      <c r="F126" s="1" t="s">
        <v>27</v>
      </c>
      <c r="G126">
        <v>1700</v>
      </c>
      <c r="H126">
        <v>2200</v>
      </c>
      <c r="I126" s="2">
        <v>45522.712812500002</v>
      </c>
      <c r="J126" s="1" t="s">
        <v>28</v>
      </c>
      <c r="K126" s="1" t="s">
        <v>29</v>
      </c>
      <c r="L126">
        <v>11</v>
      </c>
      <c r="M126" s="1" t="s">
        <v>30</v>
      </c>
      <c r="N126" s="1" t="s">
        <v>31</v>
      </c>
      <c r="O126">
        <v>9371670484542848</v>
      </c>
      <c r="P126" s="1" t="s">
        <v>32</v>
      </c>
      <c r="Q126" s="1" t="s">
        <v>32</v>
      </c>
      <c r="R126" s="1" t="s">
        <v>544</v>
      </c>
      <c r="S126" t="b">
        <v>1</v>
      </c>
      <c r="T126" s="1" t="s">
        <v>511</v>
      </c>
      <c r="U126" s="1" t="s">
        <v>545</v>
      </c>
      <c r="V126" s="1" t="s">
        <v>32</v>
      </c>
      <c r="W126" s="1" t="s">
        <v>32</v>
      </c>
    </row>
    <row r="127" spans="1:23" x14ac:dyDescent="0.3">
      <c r="A127">
        <v>125</v>
      </c>
      <c r="B127" s="1" t="s">
        <v>513</v>
      </c>
      <c r="C127" s="1" t="s">
        <v>546</v>
      </c>
      <c r="D127" s="1" t="s">
        <v>544</v>
      </c>
      <c r="E127" s="1" t="s">
        <v>547</v>
      </c>
      <c r="F127" s="1" t="s">
        <v>27</v>
      </c>
      <c r="G127">
        <v>1700</v>
      </c>
      <c r="H127">
        <v>2200</v>
      </c>
      <c r="I127" s="2">
        <v>45522.712812500002</v>
      </c>
      <c r="J127" s="1" t="s">
        <v>28</v>
      </c>
      <c r="K127" s="1" t="s">
        <v>29</v>
      </c>
      <c r="L127">
        <v>11</v>
      </c>
      <c r="M127" s="1" t="s">
        <v>30</v>
      </c>
      <c r="N127" s="1" t="s">
        <v>31</v>
      </c>
      <c r="O127">
        <v>9519174695014954</v>
      </c>
      <c r="P127" s="1" t="s">
        <v>32</v>
      </c>
      <c r="Q127" s="1" t="s">
        <v>32</v>
      </c>
      <c r="R127" s="1" t="s">
        <v>548</v>
      </c>
      <c r="S127" t="b">
        <v>1</v>
      </c>
      <c r="T127" s="1" t="s">
        <v>511</v>
      </c>
      <c r="U127" s="1" t="s">
        <v>549</v>
      </c>
      <c r="V127" s="1" t="s">
        <v>32</v>
      </c>
      <c r="W127" s="1" t="s">
        <v>32</v>
      </c>
    </row>
    <row r="128" spans="1:23" x14ac:dyDescent="0.3">
      <c r="A128">
        <v>126</v>
      </c>
      <c r="B128" s="1" t="s">
        <v>513</v>
      </c>
      <c r="C128" s="1" t="s">
        <v>550</v>
      </c>
      <c r="D128" s="1" t="s">
        <v>548</v>
      </c>
      <c r="E128" s="1" t="s">
        <v>551</v>
      </c>
      <c r="F128" s="1" t="s">
        <v>27</v>
      </c>
      <c r="G128">
        <v>1700</v>
      </c>
      <c r="H128">
        <v>2200</v>
      </c>
      <c r="I128" s="2">
        <v>45522.712812500002</v>
      </c>
      <c r="J128" s="1" t="s">
        <v>28</v>
      </c>
      <c r="K128" s="1" t="s">
        <v>29</v>
      </c>
      <c r="L128">
        <v>11</v>
      </c>
      <c r="M128" s="1" t="s">
        <v>30</v>
      </c>
      <c r="N128" s="1" t="s">
        <v>31</v>
      </c>
      <c r="O128">
        <v>9375039339065552</v>
      </c>
      <c r="P128" s="1" t="s">
        <v>32</v>
      </c>
      <c r="Q128" s="1" t="s">
        <v>32</v>
      </c>
      <c r="R128" s="1" t="s">
        <v>552</v>
      </c>
      <c r="S128" t="b">
        <v>1</v>
      </c>
      <c r="T128" s="1" t="s">
        <v>511</v>
      </c>
      <c r="U128" s="1" t="s">
        <v>553</v>
      </c>
      <c r="V128" s="1" t="s">
        <v>32</v>
      </c>
      <c r="W128" s="1" t="s">
        <v>32</v>
      </c>
    </row>
    <row r="129" spans="1:23" x14ac:dyDescent="0.3">
      <c r="A129">
        <v>127</v>
      </c>
      <c r="B129" s="1" t="s">
        <v>513</v>
      </c>
      <c r="C129" s="1" t="s">
        <v>554</v>
      </c>
      <c r="D129" s="1" t="s">
        <v>552</v>
      </c>
      <c r="E129" s="1" t="s">
        <v>555</v>
      </c>
      <c r="F129" s="1" t="s">
        <v>27</v>
      </c>
      <c r="G129">
        <v>1700</v>
      </c>
      <c r="H129">
        <v>2200</v>
      </c>
      <c r="I129" s="2">
        <v>45522.712812500002</v>
      </c>
      <c r="J129" s="1" t="s">
        <v>28</v>
      </c>
      <c r="K129" s="1" t="s">
        <v>29</v>
      </c>
      <c r="L129">
        <v>11</v>
      </c>
      <c r="M129" s="1" t="s">
        <v>30</v>
      </c>
      <c r="N129" s="1" t="s">
        <v>31</v>
      </c>
      <c r="O129">
        <v>9415358304977416</v>
      </c>
      <c r="P129" s="1" t="s">
        <v>32</v>
      </c>
      <c r="Q129" s="1" t="s">
        <v>32</v>
      </c>
      <c r="R129" s="1" t="s">
        <v>556</v>
      </c>
      <c r="S129" t="b">
        <v>1</v>
      </c>
      <c r="T129" s="1" t="s">
        <v>511</v>
      </c>
      <c r="U129" s="1" t="s">
        <v>557</v>
      </c>
      <c r="V129" s="1" t="s">
        <v>32</v>
      </c>
      <c r="W129" s="1" t="s">
        <v>32</v>
      </c>
    </row>
    <row r="130" spans="1:23" x14ac:dyDescent="0.3">
      <c r="A130">
        <v>128</v>
      </c>
      <c r="B130" s="1" t="s">
        <v>513</v>
      </c>
      <c r="C130" s="1" t="s">
        <v>558</v>
      </c>
      <c r="D130" s="1" t="s">
        <v>556</v>
      </c>
      <c r="E130" s="1" t="s">
        <v>559</v>
      </c>
      <c r="F130" s="1" t="s">
        <v>27</v>
      </c>
      <c r="G130">
        <v>1700</v>
      </c>
      <c r="H130">
        <v>2200</v>
      </c>
      <c r="I130" s="2">
        <v>45522.712812500002</v>
      </c>
      <c r="J130" s="1" t="s">
        <v>28</v>
      </c>
      <c r="K130" s="1" t="s">
        <v>29</v>
      </c>
      <c r="L130">
        <v>11</v>
      </c>
      <c r="M130" s="1" t="s">
        <v>30</v>
      </c>
      <c r="N130" s="1" t="s">
        <v>31</v>
      </c>
      <c r="O130">
        <v>934091567993164</v>
      </c>
      <c r="P130" s="1" t="s">
        <v>32</v>
      </c>
      <c r="Q130" s="1" t="s">
        <v>32</v>
      </c>
      <c r="R130" s="1" t="s">
        <v>560</v>
      </c>
      <c r="S130" t="b">
        <v>1</v>
      </c>
      <c r="T130" s="1" t="s">
        <v>511</v>
      </c>
      <c r="U130" s="1" t="s">
        <v>561</v>
      </c>
      <c r="V130" s="1" t="s">
        <v>32</v>
      </c>
      <c r="W130" s="1" t="s">
        <v>32</v>
      </c>
    </row>
    <row r="131" spans="1:23" x14ac:dyDescent="0.3">
      <c r="A131">
        <v>129</v>
      </c>
      <c r="B131" s="1" t="s">
        <v>513</v>
      </c>
      <c r="C131" s="1" t="s">
        <v>562</v>
      </c>
      <c r="D131" s="1" t="s">
        <v>560</v>
      </c>
      <c r="E131" s="1" t="s">
        <v>563</v>
      </c>
      <c r="F131" s="1" t="s">
        <v>27</v>
      </c>
      <c r="G131">
        <v>1700</v>
      </c>
      <c r="H131">
        <v>2200</v>
      </c>
      <c r="I131" s="2">
        <v>45522.712812500002</v>
      </c>
      <c r="J131" s="1" t="s">
        <v>28</v>
      </c>
      <c r="K131" s="1" t="s">
        <v>29</v>
      </c>
      <c r="L131">
        <v>11</v>
      </c>
      <c r="M131" s="1" t="s">
        <v>30</v>
      </c>
      <c r="N131" s="1" t="s">
        <v>31</v>
      </c>
      <c r="O131">
        <v>9335768818855286</v>
      </c>
      <c r="P131" s="1" t="s">
        <v>32</v>
      </c>
      <c r="Q131" s="1" t="s">
        <v>32</v>
      </c>
      <c r="R131" s="1" t="s">
        <v>564</v>
      </c>
      <c r="S131" t="b">
        <v>1</v>
      </c>
      <c r="T131" s="1" t="s">
        <v>511</v>
      </c>
      <c r="U131" s="1" t="s">
        <v>565</v>
      </c>
      <c r="V131" s="1" t="s">
        <v>32</v>
      </c>
      <c r="W131" s="1" t="s">
        <v>32</v>
      </c>
    </row>
    <row r="132" spans="1:23" x14ac:dyDescent="0.3">
      <c r="A132">
        <v>130</v>
      </c>
      <c r="B132" s="1" t="s">
        <v>513</v>
      </c>
      <c r="C132" s="1" t="s">
        <v>566</v>
      </c>
      <c r="D132" s="1" t="s">
        <v>564</v>
      </c>
      <c r="E132" s="1" t="s">
        <v>567</v>
      </c>
      <c r="F132" s="1" t="s">
        <v>27</v>
      </c>
      <c r="G132">
        <v>1700</v>
      </c>
      <c r="H132">
        <v>2200</v>
      </c>
      <c r="I132" s="2">
        <v>45522.712812500002</v>
      </c>
      <c r="J132" s="1" t="s">
        <v>28</v>
      </c>
      <c r="K132" s="1" t="s">
        <v>29</v>
      </c>
      <c r="L132">
        <v>11</v>
      </c>
      <c r="M132" s="1" t="s">
        <v>30</v>
      </c>
      <c r="N132" s="1" t="s">
        <v>31</v>
      </c>
      <c r="O132">
        <v>9422006607055664</v>
      </c>
      <c r="P132" s="1" t="s">
        <v>32</v>
      </c>
      <c r="Q132" s="1" t="s">
        <v>32</v>
      </c>
      <c r="R132" s="1" t="s">
        <v>568</v>
      </c>
      <c r="S132" t="b">
        <v>1</v>
      </c>
      <c r="T132" s="1" t="s">
        <v>511</v>
      </c>
      <c r="U132" s="1" t="s">
        <v>569</v>
      </c>
      <c r="V132" s="1" t="s">
        <v>32</v>
      </c>
      <c r="W132" s="1" t="s">
        <v>32</v>
      </c>
    </row>
    <row r="133" spans="1:23" x14ac:dyDescent="0.3">
      <c r="A133">
        <v>131</v>
      </c>
      <c r="B133" s="1" t="s">
        <v>513</v>
      </c>
      <c r="C133" s="1" t="s">
        <v>570</v>
      </c>
      <c r="D133" s="1" t="s">
        <v>568</v>
      </c>
      <c r="E133" s="1" t="s">
        <v>571</v>
      </c>
      <c r="F133" s="1" t="s">
        <v>27</v>
      </c>
      <c r="G133">
        <v>1700</v>
      </c>
      <c r="H133">
        <v>2200</v>
      </c>
      <c r="I133" s="2">
        <v>45522.712812500002</v>
      </c>
      <c r="J133" s="1" t="s">
        <v>28</v>
      </c>
      <c r="K133" s="1" t="s">
        <v>29</v>
      </c>
      <c r="L133">
        <v>11</v>
      </c>
      <c r="M133" s="1" t="s">
        <v>30</v>
      </c>
      <c r="N133" s="1" t="s">
        <v>31</v>
      </c>
      <c r="O133">
        <v>9386879801750184</v>
      </c>
      <c r="P133" s="1" t="s">
        <v>32</v>
      </c>
      <c r="Q133" s="1" t="s">
        <v>32</v>
      </c>
      <c r="R133" s="1" t="s">
        <v>572</v>
      </c>
      <c r="S133" t="b">
        <v>1</v>
      </c>
      <c r="T133" s="1" t="s">
        <v>511</v>
      </c>
      <c r="U133" s="1" t="s">
        <v>573</v>
      </c>
      <c r="V133" s="1" t="s">
        <v>32</v>
      </c>
      <c r="W133" s="1" t="s">
        <v>32</v>
      </c>
    </row>
    <row r="134" spans="1:23" x14ac:dyDescent="0.3">
      <c r="A134">
        <v>132</v>
      </c>
      <c r="B134" s="1" t="s">
        <v>513</v>
      </c>
      <c r="C134" s="1" t="s">
        <v>574</v>
      </c>
      <c r="D134" s="1" t="s">
        <v>572</v>
      </c>
      <c r="E134" s="1" t="s">
        <v>575</v>
      </c>
      <c r="F134" s="1" t="s">
        <v>27</v>
      </c>
      <c r="G134">
        <v>1700</v>
      </c>
      <c r="H134">
        <v>2200</v>
      </c>
      <c r="I134" s="2">
        <v>45522.712812500002</v>
      </c>
      <c r="J134" s="1" t="s">
        <v>28</v>
      </c>
      <c r="K134" s="1" t="s">
        <v>29</v>
      </c>
      <c r="L134">
        <v>11</v>
      </c>
      <c r="M134" s="1" t="s">
        <v>30</v>
      </c>
      <c r="N134" s="1" t="s">
        <v>31</v>
      </c>
      <c r="O134">
        <v>9421278834342956</v>
      </c>
      <c r="P134" s="1" t="s">
        <v>32</v>
      </c>
      <c r="Q134" s="1" t="s">
        <v>32</v>
      </c>
      <c r="R134" s="1" t="s">
        <v>576</v>
      </c>
      <c r="S134" t="b">
        <v>1</v>
      </c>
      <c r="T134" s="1" t="s">
        <v>511</v>
      </c>
      <c r="U134" s="1" t="s">
        <v>577</v>
      </c>
      <c r="V134" s="1" t="s">
        <v>32</v>
      </c>
      <c r="W134" s="1" t="s">
        <v>32</v>
      </c>
    </row>
    <row r="135" spans="1:23" x14ac:dyDescent="0.3">
      <c r="A135">
        <v>133</v>
      </c>
      <c r="B135" s="1" t="s">
        <v>513</v>
      </c>
      <c r="C135" s="1" t="s">
        <v>578</v>
      </c>
      <c r="D135" s="1" t="s">
        <v>576</v>
      </c>
      <c r="E135" s="1" t="s">
        <v>579</v>
      </c>
      <c r="F135" s="1" t="s">
        <v>27</v>
      </c>
      <c r="G135">
        <v>1700</v>
      </c>
      <c r="H135">
        <v>2200</v>
      </c>
      <c r="I135" s="2">
        <v>45522.712812500002</v>
      </c>
      <c r="J135" s="1" t="s">
        <v>28</v>
      </c>
      <c r="K135" s="1" t="s">
        <v>29</v>
      </c>
      <c r="L135">
        <v>11</v>
      </c>
      <c r="M135" s="1" t="s">
        <v>30</v>
      </c>
      <c r="N135" s="1" t="s">
        <v>31</v>
      </c>
      <c r="O135">
        <v>9402990341186524</v>
      </c>
      <c r="P135" s="1" t="s">
        <v>32</v>
      </c>
      <c r="Q135" s="1" t="s">
        <v>32</v>
      </c>
      <c r="R135" s="1" t="s">
        <v>580</v>
      </c>
      <c r="S135" t="b">
        <v>1</v>
      </c>
      <c r="T135" s="1" t="s">
        <v>511</v>
      </c>
      <c r="U135" s="1" t="s">
        <v>581</v>
      </c>
      <c r="V135" s="1" t="s">
        <v>32</v>
      </c>
      <c r="W135" s="1" t="s">
        <v>32</v>
      </c>
    </row>
    <row r="136" spans="1:23" x14ac:dyDescent="0.3">
      <c r="A136">
        <v>134</v>
      </c>
      <c r="B136" s="1" t="s">
        <v>513</v>
      </c>
      <c r="C136" s="1" t="s">
        <v>582</v>
      </c>
      <c r="D136" s="1" t="s">
        <v>580</v>
      </c>
      <c r="E136" s="1" t="s">
        <v>583</v>
      </c>
      <c r="F136" s="1" t="s">
        <v>27</v>
      </c>
      <c r="G136">
        <v>1700</v>
      </c>
      <c r="H136">
        <v>2200</v>
      </c>
      <c r="I136" s="2">
        <v>45522.712812500002</v>
      </c>
      <c r="J136" s="1" t="s">
        <v>28</v>
      </c>
      <c r="K136" s="1" t="s">
        <v>29</v>
      </c>
      <c r="L136">
        <v>11</v>
      </c>
      <c r="M136" s="1" t="s">
        <v>30</v>
      </c>
      <c r="N136" s="1" t="s">
        <v>31</v>
      </c>
      <c r="O136">
        <v>9374843835830688</v>
      </c>
      <c r="P136" s="1" t="s">
        <v>32</v>
      </c>
      <c r="Q136" s="1" t="s">
        <v>32</v>
      </c>
      <c r="R136" s="1" t="s">
        <v>584</v>
      </c>
      <c r="S136" t="b">
        <v>1</v>
      </c>
      <c r="T136" s="1" t="s">
        <v>511</v>
      </c>
      <c r="U136" s="1" t="s">
        <v>585</v>
      </c>
      <c r="V136" s="1" t="s">
        <v>32</v>
      </c>
      <c r="W136" s="1" t="s">
        <v>32</v>
      </c>
    </row>
    <row r="137" spans="1:23" x14ac:dyDescent="0.3">
      <c r="A137">
        <v>135</v>
      </c>
      <c r="B137" s="1" t="s">
        <v>513</v>
      </c>
      <c r="C137" s="1" t="s">
        <v>586</v>
      </c>
      <c r="D137" s="1" t="s">
        <v>584</v>
      </c>
      <c r="E137" s="1" t="s">
        <v>587</v>
      </c>
      <c r="F137" s="1" t="s">
        <v>27</v>
      </c>
      <c r="G137">
        <v>1700</v>
      </c>
      <c r="H137">
        <v>2200</v>
      </c>
      <c r="I137" s="2">
        <v>45522.712812500002</v>
      </c>
      <c r="J137" s="1" t="s">
        <v>28</v>
      </c>
      <c r="K137" s="1" t="s">
        <v>29</v>
      </c>
      <c r="L137">
        <v>11</v>
      </c>
      <c r="M137" s="1" t="s">
        <v>30</v>
      </c>
      <c r="N137" s="1" t="s">
        <v>31</v>
      </c>
      <c r="O137">
        <v>9343531131744384</v>
      </c>
      <c r="P137" s="1" t="s">
        <v>32</v>
      </c>
      <c r="Q137" s="1" t="s">
        <v>32</v>
      </c>
      <c r="R137" s="1" t="s">
        <v>588</v>
      </c>
      <c r="S137" t="b">
        <v>1</v>
      </c>
      <c r="T137" s="1" t="s">
        <v>511</v>
      </c>
      <c r="U137" s="1" t="s">
        <v>589</v>
      </c>
      <c r="V137" s="1" t="s">
        <v>32</v>
      </c>
      <c r="W137" s="1" t="s">
        <v>32</v>
      </c>
    </row>
    <row r="138" spans="1:23" x14ac:dyDescent="0.3">
      <c r="A138">
        <v>136</v>
      </c>
      <c r="B138" s="1" t="s">
        <v>513</v>
      </c>
      <c r="C138" s="1" t="s">
        <v>590</v>
      </c>
      <c r="D138" s="1" t="s">
        <v>588</v>
      </c>
      <c r="E138" s="1" t="s">
        <v>591</v>
      </c>
      <c r="F138" s="1" t="s">
        <v>27</v>
      </c>
      <c r="G138">
        <v>1700</v>
      </c>
      <c r="H138">
        <v>2200</v>
      </c>
      <c r="I138" s="2">
        <v>45522.712812500002</v>
      </c>
      <c r="J138" s="1" t="s">
        <v>28</v>
      </c>
      <c r="K138" s="1" t="s">
        <v>29</v>
      </c>
      <c r="L138">
        <v>11</v>
      </c>
      <c r="M138" s="1" t="s">
        <v>30</v>
      </c>
      <c r="N138" s="1" t="s">
        <v>31</v>
      </c>
      <c r="O138">
        <v>9401798844337464</v>
      </c>
      <c r="P138" s="1" t="s">
        <v>32</v>
      </c>
      <c r="Q138" s="1" t="s">
        <v>32</v>
      </c>
      <c r="R138" s="1" t="s">
        <v>592</v>
      </c>
      <c r="S138" t="b">
        <v>1</v>
      </c>
      <c r="T138" s="1" t="s">
        <v>511</v>
      </c>
      <c r="U138" s="1" t="s">
        <v>593</v>
      </c>
      <c r="V138" s="1" t="s">
        <v>32</v>
      </c>
      <c r="W138" s="1" t="s">
        <v>32</v>
      </c>
    </row>
    <row r="139" spans="1:23" x14ac:dyDescent="0.3">
      <c r="A139">
        <v>137</v>
      </c>
      <c r="B139" s="1" t="s">
        <v>122</v>
      </c>
      <c r="C139" s="1" t="s">
        <v>594</v>
      </c>
      <c r="D139" s="1" t="s">
        <v>592</v>
      </c>
      <c r="E139" s="1" t="s">
        <v>595</v>
      </c>
      <c r="F139" s="1" t="s">
        <v>27</v>
      </c>
      <c r="G139">
        <v>1700</v>
      </c>
      <c r="H139">
        <v>2200</v>
      </c>
      <c r="I139" s="2">
        <v>45522.712812500002</v>
      </c>
      <c r="J139" s="1" t="s">
        <v>28</v>
      </c>
      <c r="K139" s="1" t="s">
        <v>29</v>
      </c>
      <c r="L139">
        <v>11</v>
      </c>
      <c r="M139" s="1" t="s">
        <v>30</v>
      </c>
      <c r="N139" s="1" t="s">
        <v>31</v>
      </c>
      <c r="O139">
        <v>7872284054756165</v>
      </c>
      <c r="P139" s="1" t="s">
        <v>32</v>
      </c>
      <c r="Q139" s="1" t="s">
        <v>32</v>
      </c>
      <c r="R139" s="1" t="s">
        <v>596</v>
      </c>
      <c r="S139" t="b">
        <v>0</v>
      </c>
      <c r="T139" s="1" t="s">
        <v>23</v>
      </c>
      <c r="U139" s="1" t="s">
        <v>597</v>
      </c>
      <c r="V139" s="1" t="s">
        <v>32</v>
      </c>
      <c r="W139" s="1" t="s">
        <v>32</v>
      </c>
    </row>
    <row r="140" spans="1:23" x14ac:dyDescent="0.3">
      <c r="A140">
        <v>138</v>
      </c>
      <c r="B140" s="1" t="s">
        <v>513</v>
      </c>
      <c r="C140" s="1" t="s">
        <v>598</v>
      </c>
      <c r="D140" s="1" t="s">
        <v>596</v>
      </c>
      <c r="E140" s="1" t="s">
        <v>599</v>
      </c>
      <c r="F140" s="1" t="s">
        <v>27</v>
      </c>
      <c r="G140">
        <v>1700</v>
      </c>
      <c r="H140">
        <v>2200</v>
      </c>
      <c r="I140" s="2">
        <v>45522.712812500002</v>
      </c>
      <c r="J140" s="1" t="s">
        <v>28</v>
      </c>
      <c r="K140" s="1" t="s">
        <v>29</v>
      </c>
      <c r="L140">
        <v>12</v>
      </c>
      <c r="M140" s="1" t="s">
        <v>30</v>
      </c>
      <c r="N140" s="1" t="s">
        <v>31</v>
      </c>
      <c r="O140">
        <v>934605598449707</v>
      </c>
      <c r="P140" s="1" t="s">
        <v>32</v>
      </c>
      <c r="Q140" s="1" t="s">
        <v>32</v>
      </c>
      <c r="R140" s="1" t="s">
        <v>600</v>
      </c>
      <c r="S140" t="b">
        <v>1</v>
      </c>
      <c r="T140" s="1" t="s">
        <v>511</v>
      </c>
      <c r="U140" s="1" t="s">
        <v>601</v>
      </c>
      <c r="V140" s="1" t="s">
        <v>32</v>
      </c>
      <c r="W140" s="1" t="s">
        <v>32</v>
      </c>
    </row>
    <row r="141" spans="1:23" x14ac:dyDescent="0.3">
      <c r="A141">
        <v>139</v>
      </c>
      <c r="B141" s="1" t="s">
        <v>513</v>
      </c>
      <c r="C141" s="1" t="s">
        <v>602</v>
      </c>
      <c r="D141" s="1" t="s">
        <v>600</v>
      </c>
      <c r="E141" s="1" t="s">
        <v>603</v>
      </c>
      <c r="F141" s="1" t="s">
        <v>27</v>
      </c>
      <c r="G141">
        <v>1700</v>
      </c>
      <c r="H141">
        <v>2200</v>
      </c>
      <c r="I141" s="2">
        <v>45522.712812500002</v>
      </c>
      <c r="J141" s="1" t="s">
        <v>28</v>
      </c>
      <c r="K141" s="1" t="s">
        <v>29</v>
      </c>
      <c r="L141">
        <v>12</v>
      </c>
      <c r="M141" s="1" t="s">
        <v>30</v>
      </c>
      <c r="N141" s="1" t="s">
        <v>31</v>
      </c>
      <c r="O141">
        <v>950760543346405</v>
      </c>
      <c r="P141" s="1" t="s">
        <v>32</v>
      </c>
      <c r="Q141" s="1" t="s">
        <v>32</v>
      </c>
      <c r="R141" s="1" t="s">
        <v>604</v>
      </c>
      <c r="S141" t="b">
        <v>0</v>
      </c>
      <c r="T141" s="1" t="s">
        <v>23</v>
      </c>
      <c r="U141" s="1" t="s">
        <v>605</v>
      </c>
      <c r="V141" s="1" t="s">
        <v>32</v>
      </c>
      <c r="W141" s="1" t="s">
        <v>32</v>
      </c>
    </row>
    <row r="142" spans="1:23" x14ac:dyDescent="0.3">
      <c r="A142">
        <v>140</v>
      </c>
      <c r="B142" s="1" t="s">
        <v>513</v>
      </c>
      <c r="C142" s="1" t="s">
        <v>606</v>
      </c>
      <c r="D142" s="1" t="s">
        <v>604</v>
      </c>
      <c r="E142" s="1" t="s">
        <v>607</v>
      </c>
      <c r="F142" s="1" t="s">
        <v>27</v>
      </c>
      <c r="G142">
        <v>1700</v>
      </c>
      <c r="H142">
        <v>2200</v>
      </c>
      <c r="I142" s="2">
        <v>45522.712812500002</v>
      </c>
      <c r="J142" s="1" t="s">
        <v>28</v>
      </c>
      <c r="K142" s="1" t="s">
        <v>29</v>
      </c>
      <c r="L142">
        <v>12</v>
      </c>
      <c r="M142" s="1" t="s">
        <v>30</v>
      </c>
      <c r="N142" s="1" t="s">
        <v>31</v>
      </c>
      <c r="O142">
        <v>9359490871429444</v>
      </c>
      <c r="P142" s="1" t="s">
        <v>32</v>
      </c>
      <c r="Q142" s="1" t="s">
        <v>32</v>
      </c>
      <c r="R142" s="1" t="s">
        <v>608</v>
      </c>
      <c r="S142" t="b">
        <v>1</v>
      </c>
      <c r="T142" s="1" t="s">
        <v>511</v>
      </c>
      <c r="U142" s="1" t="s">
        <v>609</v>
      </c>
      <c r="V142" s="1" t="s">
        <v>32</v>
      </c>
      <c r="W142" s="1" t="s">
        <v>32</v>
      </c>
    </row>
    <row r="143" spans="1:23" x14ac:dyDescent="0.3">
      <c r="A143">
        <v>141</v>
      </c>
      <c r="B143" s="1" t="s">
        <v>513</v>
      </c>
      <c r="C143" s="1" t="s">
        <v>610</v>
      </c>
      <c r="D143" s="1" t="s">
        <v>608</v>
      </c>
      <c r="E143" s="1" t="s">
        <v>611</v>
      </c>
      <c r="F143" s="1" t="s">
        <v>27</v>
      </c>
      <c r="G143">
        <v>1700</v>
      </c>
      <c r="H143">
        <v>2200</v>
      </c>
      <c r="I143" s="2">
        <v>45522.712812500002</v>
      </c>
      <c r="J143" s="1" t="s">
        <v>28</v>
      </c>
      <c r="K143" s="1" t="s">
        <v>29</v>
      </c>
      <c r="L143">
        <v>12</v>
      </c>
      <c r="M143" s="1" t="s">
        <v>30</v>
      </c>
      <c r="N143" s="1" t="s">
        <v>31</v>
      </c>
      <c r="O143">
        <v>9324550032615662</v>
      </c>
      <c r="P143" s="1" t="s">
        <v>32</v>
      </c>
      <c r="Q143" s="1" t="s">
        <v>32</v>
      </c>
      <c r="R143" s="1" t="s">
        <v>612</v>
      </c>
      <c r="S143" t="b">
        <v>1</v>
      </c>
      <c r="T143" s="1" t="s">
        <v>511</v>
      </c>
      <c r="U143" s="1" t="s">
        <v>613</v>
      </c>
      <c r="V143" s="1" t="s">
        <v>32</v>
      </c>
      <c r="W143" s="1" t="s">
        <v>32</v>
      </c>
    </row>
    <row r="144" spans="1:23" x14ac:dyDescent="0.3">
      <c r="A144">
        <v>142</v>
      </c>
      <c r="B144" s="1" t="s">
        <v>513</v>
      </c>
      <c r="C144" s="1" t="s">
        <v>614</v>
      </c>
      <c r="D144" s="1" t="s">
        <v>612</v>
      </c>
      <c r="E144" s="1" t="s">
        <v>615</v>
      </c>
      <c r="F144" s="1" t="s">
        <v>27</v>
      </c>
      <c r="G144">
        <v>1700</v>
      </c>
      <c r="H144">
        <v>2200</v>
      </c>
      <c r="I144" s="2">
        <v>45522.712812500002</v>
      </c>
      <c r="J144" s="1" t="s">
        <v>28</v>
      </c>
      <c r="K144" s="1" t="s">
        <v>29</v>
      </c>
      <c r="L144">
        <v>12</v>
      </c>
      <c r="M144" s="1" t="s">
        <v>30</v>
      </c>
      <c r="N144" s="1" t="s">
        <v>31</v>
      </c>
      <c r="O144">
        <v>9360857605934144</v>
      </c>
      <c r="P144" s="1" t="s">
        <v>32</v>
      </c>
      <c r="Q144" s="1" t="s">
        <v>32</v>
      </c>
      <c r="R144" s="1" t="s">
        <v>616</v>
      </c>
      <c r="S144" t="b">
        <v>1</v>
      </c>
      <c r="T144" s="1" t="s">
        <v>511</v>
      </c>
      <c r="U144" s="1" t="s">
        <v>617</v>
      </c>
      <c r="V144" s="1" t="s">
        <v>32</v>
      </c>
      <c r="W144" s="1" t="s">
        <v>32</v>
      </c>
    </row>
    <row r="145" spans="1:23" x14ac:dyDescent="0.3">
      <c r="A145">
        <v>143</v>
      </c>
      <c r="B145" s="1" t="s">
        <v>513</v>
      </c>
      <c r="C145" s="1" t="s">
        <v>618</v>
      </c>
      <c r="D145" s="1" t="s">
        <v>616</v>
      </c>
      <c r="E145" s="1" t="s">
        <v>619</v>
      </c>
      <c r="F145" s="1" t="s">
        <v>27</v>
      </c>
      <c r="G145">
        <v>1700</v>
      </c>
      <c r="H145">
        <v>2200</v>
      </c>
      <c r="I145" s="2">
        <v>45522.712812500002</v>
      </c>
      <c r="J145" s="1" t="s">
        <v>28</v>
      </c>
      <c r="K145" s="1" t="s">
        <v>29</v>
      </c>
      <c r="L145">
        <v>12</v>
      </c>
      <c r="M145" s="1" t="s">
        <v>30</v>
      </c>
      <c r="N145" s="1" t="s">
        <v>31</v>
      </c>
      <c r="O145">
        <v>935915470123291</v>
      </c>
      <c r="P145" s="1" t="s">
        <v>32</v>
      </c>
      <c r="Q145" s="1" t="s">
        <v>32</v>
      </c>
      <c r="R145" s="1" t="s">
        <v>620</v>
      </c>
      <c r="S145" t="b">
        <v>1</v>
      </c>
      <c r="T145" s="1" t="s">
        <v>511</v>
      </c>
      <c r="U145" s="1" t="s">
        <v>621</v>
      </c>
      <c r="V145" s="1" t="s">
        <v>32</v>
      </c>
      <c r="W145" s="1" t="s">
        <v>32</v>
      </c>
    </row>
    <row r="146" spans="1:23" x14ac:dyDescent="0.3">
      <c r="A146">
        <v>144</v>
      </c>
      <c r="B146" s="1" t="s">
        <v>513</v>
      </c>
      <c r="C146" s="1" t="s">
        <v>622</v>
      </c>
      <c r="D146" s="1" t="s">
        <v>620</v>
      </c>
      <c r="E146" s="1" t="s">
        <v>623</v>
      </c>
      <c r="F146" s="1" t="s">
        <v>27</v>
      </c>
      <c r="G146">
        <v>1700</v>
      </c>
      <c r="H146">
        <v>2200</v>
      </c>
      <c r="I146" s="2">
        <v>45522.712812500002</v>
      </c>
      <c r="J146" s="1" t="s">
        <v>28</v>
      </c>
      <c r="K146" s="1" t="s">
        <v>29</v>
      </c>
      <c r="L146">
        <v>12</v>
      </c>
      <c r="M146" s="1" t="s">
        <v>30</v>
      </c>
      <c r="N146" s="1" t="s">
        <v>31</v>
      </c>
      <c r="O146">
        <v>9368746280670166</v>
      </c>
      <c r="P146" s="1" t="s">
        <v>32</v>
      </c>
      <c r="Q146" s="1" t="s">
        <v>32</v>
      </c>
      <c r="R146" s="1" t="s">
        <v>624</v>
      </c>
      <c r="S146" t="b">
        <v>1</v>
      </c>
      <c r="T146" s="1" t="s">
        <v>511</v>
      </c>
      <c r="U146" s="1" t="s">
        <v>625</v>
      </c>
      <c r="V146" s="1" t="s">
        <v>32</v>
      </c>
      <c r="W146" s="1" t="s">
        <v>32</v>
      </c>
    </row>
    <row r="147" spans="1:23" x14ac:dyDescent="0.3">
      <c r="A147">
        <v>145</v>
      </c>
      <c r="B147" s="1" t="s">
        <v>513</v>
      </c>
      <c r="C147" s="1" t="s">
        <v>626</v>
      </c>
      <c r="D147" s="1" t="s">
        <v>624</v>
      </c>
      <c r="E147" s="1" t="s">
        <v>627</v>
      </c>
      <c r="F147" s="1" t="s">
        <v>27</v>
      </c>
      <c r="G147">
        <v>1700</v>
      </c>
      <c r="H147">
        <v>2200</v>
      </c>
      <c r="I147" s="2">
        <v>45522.712812500002</v>
      </c>
      <c r="J147" s="1" t="s">
        <v>28</v>
      </c>
      <c r="K147" s="1" t="s">
        <v>29</v>
      </c>
      <c r="L147">
        <v>12</v>
      </c>
      <c r="M147" s="1" t="s">
        <v>30</v>
      </c>
      <c r="N147" s="1" t="s">
        <v>31</v>
      </c>
      <c r="O147">
        <v>9356608986854552</v>
      </c>
      <c r="P147" s="1" t="s">
        <v>32</v>
      </c>
      <c r="Q147" s="1" t="s">
        <v>32</v>
      </c>
      <c r="R147" s="1" t="s">
        <v>628</v>
      </c>
      <c r="S147" t="b">
        <v>1</v>
      </c>
      <c r="T147" s="1" t="s">
        <v>511</v>
      </c>
      <c r="U147" s="1" t="s">
        <v>629</v>
      </c>
      <c r="V147" s="1" t="s">
        <v>32</v>
      </c>
      <c r="W147" s="1" t="s">
        <v>32</v>
      </c>
    </row>
    <row r="148" spans="1:23" x14ac:dyDescent="0.3">
      <c r="A148">
        <v>146</v>
      </c>
      <c r="B148" s="1" t="s">
        <v>513</v>
      </c>
      <c r="C148" s="1" t="s">
        <v>630</v>
      </c>
      <c r="D148" s="1" t="s">
        <v>628</v>
      </c>
      <c r="E148" s="1" t="s">
        <v>631</v>
      </c>
      <c r="F148" s="1" t="s">
        <v>27</v>
      </c>
      <c r="G148">
        <v>1700</v>
      </c>
      <c r="H148">
        <v>2200</v>
      </c>
      <c r="I148" s="2">
        <v>45522.712812500002</v>
      </c>
      <c r="J148" s="1" t="s">
        <v>28</v>
      </c>
      <c r="K148" s="1" t="s">
        <v>29</v>
      </c>
      <c r="L148">
        <v>12</v>
      </c>
      <c r="M148" s="1" t="s">
        <v>30</v>
      </c>
      <c r="N148" s="1" t="s">
        <v>31</v>
      </c>
      <c r="O148">
        <v>9393141269683838</v>
      </c>
      <c r="P148" s="1" t="s">
        <v>32</v>
      </c>
      <c r="Q148" s="1" t="s">
        <v>32</v>
      </c>
      <c r="R148" s="1" t="s">
        <v>632</v>
      </c>
      <c r="S148" t="b">
        <v>1</v>
      </c>
      <c r="T148" s="1" t="s">
        <v>511</v>
      </c>
      <c r="U148" s="1" t="s">
        <v>633</v>
      </c>
      <c r="V148" s="1" t="s">
        <v>32</v>
      </c>
      <c r="W148" s="1" t="s">
        <v>32</v>
      </c>
    </row>
    <row r="149" spans="1:23" x14ac:dyDescent="0.3">
      <c r="A149">
        <v>147</v>
      </c>
      <c r="B149" s="1" t="s">
        <v>513</v>
      </c>
      <c r="C149" s="1" t="s">
        <v>634</v>
      </c>
      <c r="D149" s="1" t="s">
        <v>632</v>
      </c>
      <c r="E149" s="1" t="s">
        <v>635</v>
      </c>
      <c r="F149" s="1" t="s">
        <v>27</v>
      </c>
      <c r="G149">
        <v>1700</v>
      </c>
      <c r="H149">
        <v>2200</v>
      </c>
      <c r="I149" s="2">
        <v>45522.712812500002</v>
      </c>
      <c r="J149" s="1" t="s">
        <v>28</v>
      </c>
      <c r="K149" s="1" t="s">
        <v>29</v>
      </c>
      <c r="L149">
        <v>12</v>
      </c>
      <c r="M149" s="1" t="s">
        <v>30</v>
      </c>
      <c r="N149" s="1" t="s">
        <v>31</v>
      </c>
      <c r="O149">
        <v>9500429034233092</v>
      </c>
      <c r="P149" s="1" t="s">
        <v>32</v>
      </c>
      <c r="Q149" s="1" t="s">
        <v>32</v>
      </c>
      <c r="R149" s="1" t="s">
        <v>636</v>
      </c>
      <c r="S149" t="b">
        <v>1</v>
      </c>
      <c r="T149" s="1" t="s">
        <v>511</v>
      </c>
      <c r="U149" s="1" t="s">
        <v>637</v>
      </c>
      <c r="V149" s="1" t="s">
        <v>32</v>
      </c>
      <c r="W149" s="1" t="s">
        <v>32</v>
      </c>
    </row>
    <row r="150" spans="1:23" x14ac:dyDescent="0.3">
      <c r="A150">
        <v>148</v>
      </c>
      <c r="B150" s="1" t="s">
        <v>513</v>
      </c>
      <c r="C150" s="1" t="s">
        <v>638</v>
      </c>
      <c r="D150" s="1" t="s">
        <v>636</v>
      </c>
      <c r="E150" s="1" t="s">
        <v>639</v>
      </c>
      <c r="F150" s="1" t="s">
        <v>27</v>
      </c>
      <c r="G150">
        <v>1700</v>
      </c>
      <c r="H150">
        <v>2200</v>
      </c>
      <c r="I150" s="2">
        <v>45522.712812500002</v>
      </c>
      <c r="J150" s="1" t="s">
        <v>28</v>
      </c>
      <c r="K150" s="1" t="s">
        <v>29</v>
      </c>
      <c r="L150">
        <v>12</v>
      </c>
      <c r="M150" s="1" t="s">
        <v>30</v>
      </c>
      <c r="N150" s="1" t="s">
        <v>31</v>
      </c>
      <c r="O150">
        <v>9366042613983154</v>
      </c>
      <c r="P150" s="1" t="s">
        <v>32</v>
      </c>
      <c r="Q150" s="1" t="s">
        <v>32</v>
      </c>
      <c r="R150" s="1" t="s">
        <v>640</v>
      </c>
      <c r="S150" t="b">
        <v>1</v>
      </c>
      <c r="T150" s="1" t="s">
        <v>511</v>
      </c>
      <c r="U150" s="1" t="s">
        <v>641</v>
      </c>
      <c r="V150" s="1" t="s">
        <v>32</v>
      </c>
      <c r="W150" s="1" t="s">
        <v>32</v>
      </c>
    </row>
    <row r="151" spans="1:23" x14ac:dyDescent="0.3">
      <c r="A151">
        <v>149</v>
      </c>
      <c r="B151" s="1" t="s">
        <v>513</v>
      </c>
      <c r="C151" s="1" t="s">
        <v>642</v>
      </c>
      <c r="D151" s="1" t="s">
        <v>640</v>
      </c>
      <c r="E151" s="1" t="s">
        <v>643</v>
      </c>
      <c r="F151" s="1" t="s">
        <v>27</v>
      </c>
      <c r="G151">
        <v>1700</v>
      </c>
      <c r="H151">
        <v>2200</v>
      </c>
      <c r="I151" s="2">
        <v>45522.712812500002</v>
      </c>
      <c r="J151" s="1" t="s">
        <v>28</v>
      </c>
      <c r="K151" s="1" t="s">
        <v>29</v>
      </c>
      <c r="L151">
        <v>12</v>
      </c>
      <c r="M151" s="1" t="s">
        <v>30</v>
      </c>
      <c r="N151" s="1" t="s">
        <v>31</v>
      </c>
      <c r="O151">
        <v>9339101910591124</v>
      </c>
      <c r="P151" s="1" t="s">
        <v>32</v>
      </c>
      <c r="Q151" s="1" t="s">
        <v>32</v>
      </c>
      <c r="R151" s="1" t="s">
        <v>644</v>
      </c>
      <c r="S151" t="b">
        <v>1</v>
      </c>
      <c r="T151" s="1" t="s">
        <v>511</v>
      </c>
      <c r="U151" s="1" t="s">
        <v>645</v>
      </c>
      <c r="V151" s="1" t="s">
        <v>32</v>
      </c>
      <c r="W151" s="1" t="s">
        <v>32</v>
      </c>
    </row>
    <row r="152" spans="1:23" x14ac:dyDescent="0.3">
      <c r="A152">
        <v>150</v>
      </c>
      <c r="B152" s="1" t="s">
        <v>122</v>
      </c>
      <c r="C152" s="1" t="s">
        <v>646</v>
      </c>
      <c r="D152" s="1" t="s">
        <v>644</v>
      </c>
      <c r="E152" s="1" t="s">
        <v>647</v>
      </c>
      <c r="F152" s="1" t="s">
        <v>27</v>
      </c>
      <c r="G152">
        <v>1700</v>
      </c>
      <c r="H152">
        <v>2200</v>
      </c>
      <c r="I152" s="2">
        <v>45522.712812500002</v>
      </c>
      <c r="J152" s="1" t="s">
        <v>28</v>
      </c>
      <c r="K152" s="1" t="s">
        <v>29</v>
      </c>
      <c r="L152">
        <v>12</v>
      </c>
      <c r="M152" s="1" t="s">
        <v>30</v>
      </c>
      <c r="N152" s="1" t="s">
        <v>31</v>
      </c>
      <c r="O152">
        <v>7747076153755188</v>
      </c>
      <c r="P152" s="1" t="s">
        <v>32</v>
      </c>
      <c r="Q152" s="1" t="s">
        <v>32</v>
      </c>
      <c r="R152" s="1" t="s">
        <v>648</v>
      </c>
      <c r="S152" t="b">
        <v>0</v>
      </c>
      <c r="T152" s="1" t="s">
        <v>23</v>
      </c>
      <c r="U152" s="1" t="s">
        <v>649</v>
      </c>
      <c r="V152" s="1" t="s">
        <v>32</v>
      </c>
      <c r="W152" s="1" t="s">
        <v>32</v>
      </c>
    </row>
    <row r="153" spans="1:23" x14ac:dyDescent="0.3">
      <c r="A153">
        <v>151</v>
      </c>
      <c r="B153" s="1" t="s">
        <v>49</v>
      </c>
      <c r="C153" s="1" t="s">
        <v>650</v>
      </c>
      <c r="D153" s="1" t="s">
        <v>648</v>
      </c>
      <c r="E153" s="1" t="s">
        <v>651</v>
      </c>
      <c r="F153" s="1" t="s">
        <v>27</v>
      </c>
      <c r="G153">
        <v>1700</v>
      </c>
      <c r="H153">
        <v>2200</v>
      </c>
      <c r="I153" s="2">
        <v>45522.712812500002</v>
      </c>
      <c r="J153" s="1" t="s">
        <v>28</v>
      </c>
      <c r="K153" s="1" t="s">
        <v>29</v>
      </c>
      <c r="L153">
        <v>13</v>
      </c>
      <c r="M153" s="1" t="s">
        <v>30</v>
      </c>
      <c r="N153" s="1" t="s">
        <v>31</v>
      </c>
      <c r="O153">
        <v>9403533339500428</v>
      </c>
      <c r="P153" s="1" t="s">
        <v>32</v>
      </c>
      <c r="Q153" s="1" t="s">
        <v>32</v>
      </c>
      <c r="R153" s="1" t="s">
        <v>652</v>
      </c>
      <c r="S153" t="b">
        <v>1</v>
      </c>
      <c r="T153" s="1" t="s">
        <v>511</v>
      </c>
      <c r="U153" s="1" t="s">
        <v>653</v>
      </c>
      <c r="V153" s="1" t="s">
        <v>32</v>
      </c>
      <c r="W153" s="1" t="s">
        <v>32</v>
      </c>
    </row>
    <row r="154" spans="1:23" x14ac:dyDescent="0.3">
      <c r="A154">
        <v>152</v>
      </c>
      <c r="B154" s="1" t="s">
        <v>513</v>
      </c>
      <c r="C154" s="1" t="s">
        <v>654</v>
      </c>
      <c r="D154" s="1" t="s">
        <v>652</v>
      </c>
      <c r="E154" s="1" t="s">
        <v>655</v>
      </c>
      <c r="F154" s="1" t="s">
        <v>27</v>
      </c>
      <c r="G154">
        <v>1700</v>
      </c>
      <c r="H154">
        <v>2200</v>
      </c>
      <c r="I154" s="2">
        <v>45522.712812500002</v>
      </c>
      <c r="J154" s="1" t="s">
        <v>28</v>
      </c>
      <c r="K154" s="1" t="s">
        <v>29</v>
      </c>
      <c r="L154">
        <v>13</v>
      </c>
      <c r="M154" s="1" t="s">
        <v>30</v>
      </c>
      <c r="N154" s="1" t="s">
        <v>31</v>
      </c>
      <c r="O154">
        <v>9413262009620668</v>
      </c>
      <c r="P154" s="1" t="s">
        <v>32</v>
      </c>
      <c r="Q154" s="1" t="s">
        <v>32</v>
      </c>
      <c r="R154" s="1" t="s">
        <v>656</v>
      </c>
      <c r="S154" t="b">
        <v>1</v>
      </c>
      <c r="T154" s="1" t="s">
        <v>511</v>
      </c>
      <c r="U154" s="1" t="s">
        <v>657</v>
      </c>
      <c r="V154" s="1" t="s">
        <v>32</v>
      </c>
      <c r="W154" s="1" t="s">
        <v>32</v>
      </c>
    </row>
    <row r="155" spans="1:23" x14ac:dyDescent="0.3">
      <c r="A155">
        <v>153</v>
      </c>
      <c r="B155" s="1" t="s">
        <v>513</v>
      </c>
      <c r="C155" s="1" t="s">
        <v>658</v>
      </c>
      <c r="D155" s="1" t="s">
        <v>656</v>
      </c>
      <c r="E155" s="1" t="s">
        <v>659</v>
      </c>
      <c r="F155" s="1" t="s">
        <v>27</v>
      </c>
      <c r="G155">
        <v>1700</v>
      </c>
      <c r="H155">
        <v>2200</v>
      </c>
      <c r="I155" s="2">
        <v>45522.712812500002</v>
      </c>
      <c r="J155" s="1" t="s">
        <v>28</v>
      </c>
      <c r="K155" s="1" t="s">
        <v>29</v>
      </c>
      <c r="L155">
        <v>13</v>
      </c>
      <c r="M155" s="1" t="s">
        <v>30</v>
      </c>
      <c r="N155" s="1" t="s">
        <v>31</v>
      </c>
      <c r="O155">
        <v>948737859725952</v>
      </c>
      <c r="P155" s="1" t="s">
        <v>32</v>
      </c>
      <c r="Q155" s="1" t="s">
        <v>32</v>
      </c>
      <c r="R155" s="1" t="s">
        <v>660</v>
      </c>
      <c r="S155" t="b">
        <v>1</v>
      </c>
      <c r="T155" s="1" t="s">
        <v>511</v>
      </c>
      <c r="U155" s="1" t="s">
        <v>661</v>
      </c>
      <c r="V155" s="1" t="s">
        <v>32</v>
      </c>
      <c r="W155" s="1" t="s">
        <v>32</v>
      </c>
    </row>
    <row r="156" spans="1:23" x14ac:dyDescent="0.3">
      <c r="A156">
        <v>154</v>
      </c>
      <c r="B156" s="1" t="s">
        <v>513</v>
      </c>
      <c r="C156" s="1" t="s">
        <v>662</v>
      </c>
      <c r="D156" s="1" t="s">
        <v>660</v>
      </c>
      <c r="E156" s="1" t="s">
        <v>663</v>
      </c>
      <c r="F156" s="1" t="s">
        <v>27</v>
      </c>
      <c r="G156">
        <v>1700</v>
      </c>
      <c r="H156">
        <v>2200</v>
      </c>
      <c r="I156" s="2">
        <v>45522.712812500002</v>
      </c>
      <c r="J156" s="1" t="s">
        <v>28</v>
      </c>
      <c r="K156" s="1" t="s">
        <v>29</v>
      </c>
      <c r="L156">
        <v>13</v>
      </c>
      <c r="M156" s="1" t="s">
        <v>30</v>
      </c>
      <c r="N156" s="1" t="s">
        <v>31</v>
      </c>
      <c r="O156">
        <v>9441297054290772</v>
      </c>
      <c r="P156" s="1" t="s">
        <v>32</v>
      </c>
      <c r="Q156" s="1" t="s">
        <v>32</v>
      </c>
      <c r="R156" s="1" t="s">
        <v>664</v>
      </c>
      <c r="S156" t="b">
        <v>1</v>
      </c>
      <c r="T156" s="1" t="s">
        <v>511</v>
      </c>
      <c r="U156" s="1" t="s">
        <v>665</v>
      </c>
      <c r="V156" s="1" t="s">
        <v>32</v>
      </c>
      <c r="W156" s="1" t="s">
        <v>32</v>
      </c>
    </row>
    <row r="157" spans="1:23" x14ac:dyDescent="0.3">
      <c r="A157">
        <v>155</v>
      </c>
      <c r="B157" s="1" t="s">
        <v>513</v>
      </c>
      <c r="C157" s="1" t="s">
        <v>666</v>
      </c>
      <c r="D157" s="1" t="s">
        <v>664</v>
      </c>
      <c r="E157" s="1" t="s">
        <v>667</v>
      </c>
      <c r="F157" s="1" t="s">
        <v>27</v>
      </c>
      <c r="G157">
        <v>1700</v>
      </c>
      <c r="H157">
        <v>2200</v>
      </c>
      <c r="I157" s="2">
        <v>45522.712812500002</v>
      </c>
      <c r="J157" s="1" t="s">
        <v>28</v>
      </c>
      <c r="K157" s="1" t="s">
        <v>29</v>
      </c>
      <c r="L157">
        <v>13</v>
      </c>
      <c r="M157" s="1" t="s">
        <v>30</v>
      </c>
      <c r="N157" s="1" t="s">
        <v>31</v>
      </c>
      <c r="O157">
        <v>9352900981903076</v>
      </c>
      <c r="P157" s="1" t="s">
        <v>32</v>
      </c>
      <c r="Q157" s="1" t="s">
        <v>32</v>
      </c>
      <c r="R157" s="1" t="s">
        <v>668</v>
      </c>
      <c r="S157" t="b">
        <v>1</v>
      </c>
      <c r="T157" s="1" t="s">
        <v>511</v>
      </c>
      <c r="U157" s="1" t="s">
        <v>669</v>
      </c>
      <c r="V157" s="1" t="s">
        <v>32</v>
      </c>
      <c r="W157" s="1" t="s">
        <v>32</v>
      </c>
    </row>
    <row r="158" spans="1:23" x14ac:dyDescent="0.3">
      <c r="A158">
        <v>156</v>
      </c>
      <c r="B158" s="1" t="s">
        <v>513</v>
      </c>
      <c r="C158" s="1" t="s">
        <v>670</v>
      </c>
      <c r="D158" s="1" t="s">
        <v>668</v>
      </c>
      <c r="E158" s="1" t="s">
        <v>671</v>
      </c>
      <c r="F158" s="1" t="s">
        <v>27</v>
      </c>
      <c r="G158">
        <v>1700</v>
      </c>
      <c r="H158">
        <v>2200</v>
      </c>
      <c r="I158" s="2">
        <v>45522.712812500002</v>
      </c>
      <c r="J158" s="1" t="s">
        <v>28</v>
      </c>
      <c r="K158" s="1" t="s">
        <v>29</v>
      </c>
      <c r="L158">
        <v>13</v>
      </c>
      <c r="M158" s="1" t="s">
        <v>30</v>
      </c>
      <c r="N158" s="1" t="s">
        <v>31</v>
      </c>
      <c r="O158">
        <v>9411316514015198</v>
      </c>
      <c r="P158" s="1" t="s">
        <v>32</v>
      </c>
      <c r="Q158" s="1" t="s">
        <v>32</v>
      </c>
      <c r="R158" s="1" t="s">
        <v>672</v>
      </c>
      <c r="S158" t="b">
        <v>1</v>
      </c>
      <c r="T158" s="1" t="s">
        <v>511</v>
      </c>
      <c r="U158" s="1" t="s">
        <v>673</v>
      </c>
      <c r="V158" s="1" t="s">
        <v>32</v>
      </c>
      <c r="W158" s="1" t="s">
        <v>32</v>
      </c>
    </row>
    <row r="159" spans="1:23" x14ac:dyDescent="0.3">
      <c r="A159">
        <v>157</v>
      </c>
      <c r="B159" s="1" t="s">
        <v>513</v>
      </c>
      <c r="C159" s="1" t="s">
        <v>674</v>
      </c>
      <c r="D159" s="1" t="s">
        <v>672</v>
      </c>
      <c r="E159" s="1" t="s">
        <v>675</v>
      </c>
      <c r="F159" s="1" t="s">
        <v>27</v>
      </c>
      <c r="G159">
        <v>1700</v>
      </c>
      <c r="H159">
        <v>2200</v>
      </c>
      <c r="I159" s="2">
        <v>45522.712812500002</v>
      </c>
      <c r="J159" s="1" t="s">
        <v>28</v>
      </c>
      <c r="K159" s="1" t="s">
        <v>29</v>
      </c>
      <c r="L159">
        <v>13</v>
      </c>
      <c r="M159" s="1" t="s">
        <v>30</v>
      </c>
      <c r="N159" s="1" t="s">
        <v>31</v>
      </c>
      <c r="O159">
        <v>938181459903717</v>
      </c>
      <c r="P159" s="1" t="s">
        <v>32</v>
      </c>
      <c r="Q159" s="1" t="s">
        <v>32</v>
      </c>
      <c r="R159" s="1" t="s">
        <v>676</v>
      </c>
      <c r="S159" t="b">
        <v>1</v>
      </c>
      <c r="T159" s="1" t="s">
        <v>511</v>
      </c>
      <c r="U159" s="1" t="s">
        <v>677</v>
      </c>
      <c r="V159" s="1" t="s">
        <v>32</v>
      </c>
      <c r="W159" s="1" t="s">
        <v>32</v>
      </c>
    </row>
    <row r="160" spans="1:23" x14ac:dyDescent="0.3">
      <c r="A160">
        <v>158</v>
      </c>
      <c r="B160" s="1" t="s">
        <v>513</v>
      </c>
      <c r="C160" s="1" t="s">
        <v>678</v>
      </c>
      <c r="D160" s="1" t="s">
        <v>676</v>
      </c>
      <c r="E160" s="1" t="s">
        <v>679</v>
      </c>
      <c r="F160" s="1" t="s">
        <v>27</v>
      </c>
      <c r="G160">
        <v>1700</v>
      </c>
      <c r="H160">
        <v>2200</v>
      </c>
      <c r="I160" s="2">
        <v>45522.712812500002</v>
      </c>
      <c r="J160" s="1" t="s">
        <v>28</v>
      </c>
      <c r="K160" s="1" t="s">
        <v>29</v>
      </c>
      <c r="L160">
        <v>13</v>
      </c>
      <c r="M160" s="1" t="s">
        <v>30</v>
      </c>
      <c r="N160" s="1" t="s">
        <v>31</v>
      </c>
      <c r="O160">
        <v>9298004508018494</v>
      </c>
      <c r="P160" s="1" t="s">
        <v>32</v>
      </c>
      <c r="Q160" s="1" t="s">
        <v>32</v>
      </c>
      <c r="R160" s="1" t="s">
        <v>680</v>
      </c>
      <c r="S160" t="b">
        <v>1</v>
      </c>
      <c r="T160" s="1" t="s">
        <v>511</v>
      </c>
      <c r="U160" s="1" t="s">
        <v>681</v>
      </c>
      <c r="V160" s="1" t="s">
        <v>32</v>
      </c>
      <c r="W160" s="1" t="s">
        <v>32</v>
      </c>
    </row>
    <row r="161" spans="1:23" x14ac:dyDescent="0.3">
      <c r="A161">
        <v>159</v>
      </c>
      <c r="B161" s="1" t="s">
        <v>513</v>
      </c>
      <c r="C161" s="1" t="s">
        <v>682</v>
      </c>
      <c r="D161" s="1" t="s">
        <v>680</v>
      </c>
      <c r="E161" s="1" t="s">
        <v>683</v>
      </c>
      <c r="F161" s="1" t="s">
        <v>27</v>
      </c>
      <c r="G161">
        <v>1700</v>
      </c>
      <c r="H161">
        <v>2200</v>
      </c>
      <c r="I161" s="2">
        <v>45522.712812500002</v>
      </c>
      <c r="J161" s="1" t="s">
        <v>28</v>
      </c>
      <c r="K161" s="1" t="s">
        <v>29</v>
      </c>
      <c r="L161">
        <v>13</v>
      </c>
      <c r="M161" s="1" t="s">
        <v>30</v>
      </c>
      <c r="N161" s="1" t="s">
        <v>31</v>
      </c>
      <c r="O161">
        <v>93994802236557</v>
      </c>
      <c r="P161" s="1" t="s">
        <v>32</v>
      </c>
      <c r="Q161" s="1" t="s">
        <v>32</v>
      </c>
      <c r="R161" s="1" t="s">
        <v>684</v>
      </c>
      <c r="S161" t="b">
        <v>1</v>
      </c>
      <c r="T161" s="1" t="s">
        <v>511</v>
      </c>
      <c r="U161" s="1" t="s">
        <v>685</v>
      </c>
      <c r="V161" s="1" t="s">
        <v>32</v>
      </c>
      <c r="W161" s="1" t="s">
        <v>32</v>
      </c>
    </row>
    <row r="162" spans="1:23" x14ac:dyDescent="0.3">
      <c r="A162">
        <v>160</v>
      </c>
      <c r="B162" s="1" t="s">
        <v>513</v>
      </c>
      <c r="C162" s="1" t="s">
        <v>686</v>
      </c>
      <c r="D162" s="1" t="s">
        <v>684</v>
      </c>
      <c r="E162" s="1" t="s">
        <v>687</v>
      </c>
      <c r="F162" s="1" t="s">
        <v>27</v>
      </c>
      <c r="G162">
        <v>1700</v>
      </c>
      <c r="H162">
        <v>2200</v>
      </c>
      <c r="I162" s="2">
        <v>45522.712812500002</v>
      </c>
      <c r="J162" s="1" t="s">
        <v>28</v>
      </c>
      <c r="K162" s="1" t="s">
        <v>29</v>
      </c>
      <c r="L162">
        <v>13</v>
      </c>
      <c r="M162" s="1" t="s">
        <v>30</v>
      </c>
      <c r="N162" s="1" t="s">
        <v>31</v>
      </c>
      <c r="O162">
        <v>9382609128952026</v>
      </c>
      <c r="P162" s="1" t="s">
        <v>32</v>
      </c>
      <c r="Q162" s="1" t="s">
        <v>32</v>
      </c>
      <c r="R162" s="1" t="s">
        <v>688</v>
      </c>
      <c r="S162" t="b">
        <v>1</v>
      </c>
      <c r="T162" s="1" t="s">
        <v>511</v>
      </c>
      <c r="U162" s="1" t="s">
        <v>689</v>
      </c>
      <c r="V162" s="1" t="s">
        <v>32</v>
      </c>
      <c r="W162" s="1" t="s">
        <v>32</v>
      </c>
    </row>
    <row r="163" spans="1:23" x14ac:dyDescent="0.3">
      <c r="A163">
        <v>161</v>
      </c>
      <c r="B163" s="1" t="s">
        <v>513</v>
      </c>
      <c r="C163" s="1" t="s">
        <v>690</v>
      </c>
      <c r="D163" s="1" t="s">
        <v>688</v>
      </c>
      <c r="E163" s="1" t="s">
        <v>691</v>
      </c>
      <c r="F163" s="1" t="s">
        <v>27</v>
      </c>
      <c r="G163">
        <v>1700</v>
      </c>
      <c r="H163">
        <v>2200</v>
      </c>
      <c r="I163" s="2">
        <v>45522.712812500002</v>
      </c>
      <c r="J163" s="1" t="s">
        <v>28</v>
      </c>
      <c r="K163" s="1" t="s">
        <v>29</v>
      </c>
      <c r="L163">
        <v>13</v>
      </c>
      <c r="M163" s="1" t="s">
        <v>30</v>
      </c>
      <c r="N163" s="1" t="s">
        <v>31</v>
      </c>
      <c r="O163">
        <v>9315510988235474</v>
      </c>
      <c r="P163" s="1" t="s">
        <v>32</v>
      </c>
      <c r="Q163" s="1" t="s">
        <v>32</v>
      </c>
      <c r="R163" s="1" t="s">
        <v>692</v>
      </c>
      <c r="S163" t="b">
        <v>1</v>
      </c>
      <c r="T163" s="1" t="s">
        <v>511</v>
      </c>
      <c r="U163" s="1" t="s">
        <v>693</v>
      </c>
      <c r="V163" s="1" t="s">
        <v>32</v>
      </c>
      <c r="W163" s="1" t="s">
        <v>32</v>
      </c>
    </row>
    <row r="164" spans="1:23" x14ac:dyDescent="0.3">
      <c r="A164">
        <v>162</v>
      </c>
      <c r="B164" s="1" t="s">
        <v>513</v>
      </c>
      <c r="C164" s="1" t="s">
        <v>694</v>
      </c>
      <c r="D164" s="1" t="s">
        <v>692</v>
      </c>
      <c r="E164" s="1" t="s">
        <v>695</v>
      </c>
      <c r="F164" s="1" t="s">
        <v>27</v>
      </c>
      <c r="G164">
        <v>1700</v>
      </c>
      <c r="H164">
        <v>2200</v>
      </c>
      <c r="I164" s="2">
        <v>45522.712812500002</v>
      </c>
      <c r="J164" s="1" t="s">
        <v>28</v>
      </c>
      <c r="K164" s="1" t="s">
        <v>29</v>
      </c>
      <c r="L164">
        <v>13</v>
      </c>
      <c r="M164" s="1" t="s">
        <v>30</v>
      </c>
      <c r="N164" s="1" t="s">
        <v>31</v>
      </c>
      <c r="O164">
        <v>9358489513397216</v>
      </c>
      <c r="P164" s="1" t="s">
        <v>32</v>
      </c>
      <c r="Q164" s="1" t="s">
        <v>32</v>
      </c>
      <c r="R164" s="1" t="s">
        <v>696</v>
      </c>
      <c r="S164" t="b">
        <v>1</v>
      </c>
      <c r="T164" s="1" t="s">
        <v>511</v>
      </c>
      <c r="U164" s="1" t="s">
        <v>697</v>
      </c>
      <c r="V164" s="1" t="s">
        <v>32</v>
      </c>
      <c r="W164" s="1" t="s">
        <v>32</v>
      </c>
    </row>
    <row r="165" spans="1:23" x14ac:dyDescent="0.3">
      <c r="A165">
        <v>163</v>
      </c>
      <c r="B165" s="1" t="s">
        <v>513</v>
      </c>
      <c r="C165" s="1" t="s">
        <v>698</v>
      </c>
      <c r="D165" s="1" t="s">
        <v>696</v>
      </c>
      <c r="E165" s="1" t="s">
        <v>699</v>
      </c>
      <c r="F165" s="1" t="s">
        <v>27</v>
      </c>
      <c r="G165">
        <v>1700</v>
      </c>
      <c r="H165">
        <v>2200</v>
      </c>
      <c r="I165" s="2">
        <v>45522.712812500002</v>
      </c>
      <c r="J165" s="1" t="s">
        <v>28</v>
      </c>
      <c r="K165" s="1" t="s">
        <v>29</v>
      </c>
      <c r="L165">
        <v>13</v>
      </c>
      <c r="M165" s="1" t="s">
        <v>30</v>
      </c>
      <c r="N165" s="1" t="s">
        <v>31</v>
      </c>
      <c r="O165">
        <v>939275562763214</v>
      </c>
      <c r="P165" s="1" t="s">
        <v>32</v>
      </c>
      <c r="Q165" s="1" t="s">
        <v>32</v>
      </c>
      <c r="R165" s="1" t="s">
        <v>700</v>
      </c>
      <c r="S165" t="b">
        <v>1</v>
      </c>
      <c r="T165" s="1" t="s">
        <v>511</v>
      </c>
      <c r="U165" s="1" t="s">
        <v>701</v>
      </c>
      <c r="V165" s="1" t="s">
        <v>32</v>
      </c>
      <c r="W165" s="1" t="s">
        <v>32</v>
      </c>
    </row>
    <row r="166" spans="1:23" x14ac:dyDescent="0.3">
      <c r="A166">
        <v>164</v>
      </c>
      <c r="B166" s="1" t="s">
        <v>122</v>
      </c>
      <c r="C166" s="1" t="s">
        <v>702</v>
      </c>
      <c r="D166" s="1" t="s">
        <v>700</v>
      </c>
      <c r="E166" s="1" t="s">
        <v>703</v>
      </c>
      <c r="F166" s="1" t="s">
        <v>27</v>
      </c>
      <c r="G166">
        <v>1700</v>
      </c>
      <c r="H166">
        <v>2200</v>
      </c>
      <c r="I166" s="2">
        <v>45522.712812500002</v>
      </c>
      <c r="J166" s="1" t="s">
        <v>28</v>
      </c>
      <c r="K166" s="1" t="s">
        <v>29</v>
      </c>
      <c r="L166">
        <v>13</v>
      </c>
      <c r="M166" s="1" t="s">
        <v>30</v>
      </c>
      <c r="N166" s="1" t="s">
        <v>31</v>
      </c>
      <c r="O166">
        <v>8104770183563232</v>
      </c>
      <c r="P166" s="1" t="s">
        <v>32</v>
      </c>
      <c r="Q166" s="1" t="s">
        <v>32</v>
      </c>
      <c r="R166" s="1" t="s">
        <v>704</v>
      </c>
      <c r="S166" t="b">
        <v>0</v>
      </c>
      <c r="T166" s="1" t="s">
        <v>23</v>
      </c>
      <c r="U166" s="1" t="s">
        <v>705</v>
      </c>
      <c r="V166" s="1" t="s">
        <v>32</v>
      </c>
      <c r="W166" s="1" t="s">
        <v>32</v>
      </c>
    </row>
    <row r="167" spans="1:23" x14ac:dyDescent="0.3">
      <c r="A167">
        <v>165</v>
      </c>
      <c r="B167" s="1" t="s">
        <v>49</v>
      </c>
      <c r="C167" s="1" t="s">
        <v>706</v>
      </c>
      <c r="D167" s="1" t="s">
        <v>704</v>
      </c>
      <c r="E167" s="1" t="s">
        <v>707</v>
      </c>
      <c r="F167" s="1" t="s">
        <v>27</v>
      </c>
      <c r="G167">
        <v>1700</v>
      </c>
      <c r="H167">
        <v>2200</v>
      </c>
      <c r="I167" s="2">
        <v>45522.712812500002</v>
      </c>
      <c r="J167" s="1" t="s">
        <v>28</v>
      </c>
      <c r="K167" s="1" t="s">
        <v>29</v>
      </c>
      <c r="L167">
        <v>14</v>
      </c>
      <c r="M167" s="1" t="s">
        <v>30</v>
      </c>
      <c r="N167" s="1" t="s">
        <v>31</v>
      </c>
      <c r="O167">
        <v>9396181702613832</v>
      </c>
      <c r="P167" s="1" t="s">
        <v>32</v>
      </c>
      <c r="Q167" s="1" t="s">
        <v>32</v>
      </c>
      <c r="R167" s="1" t="s">
        <v>708</v>
      </c>
      <c r="S167" t="b">
        <v>1</v>
      </c>
      <c r="T167" s="1" t="s">
        <v>511</v>
      </c>
      <c r="U167" s="1" t="s">
        <v>709</v>
      </c>
      <c r="V167" s="1" t="s">
        <v>32</v>
      </c>
      <c r="W167" s="1" t="s">
        <v>32</v>
      </c>
    </row>
    <row r="168" spans="1:23" x14ac:dyDescent="0.3">
      <c r="A168">
        <v>166</v>
      </c>
      <c r="B168" s="1" t="s">
        <v>513</v>
      </c>
      <c r="C168" s="1" t="s">
        <v>710</v>
      </c>
      <c r="D168" s="1" t="s">
        <v>708</v>
      </c>
      <c r="E168" s="1" t="s">
        <v>711</v>
      </c>
      <c r="F168" s="1" t="s">
        <v>27</v>
      </c>
      <c r="G168">
        <v>1700</v>
      </c>
      <c r="H168">
        <v>2200</v>
      </c>
      <c r="I168" s="2">
        <v>45522.712812500002</v>
      </c>
      <c r="J168" s="1" t="s">
        <v>28</v>
      </c>
      <c r="K168" s="1" t="s">
        <v>29</v>
      </c>
      <c r="L168">
        <v>14</v>
      </c>
      <c r="M168" s="1" t="s">
        <v>30</v>
      </c>
      <c r="N168" s="1" t="s">
        <v>31</v>
      </c>
      <c r="O168">
        <v>9289451837539672</v>
      </c>
      <c r="P168" s="1" t="s">
        <v>32</v>
      </c>
      <c r="Q168" s="1" t="s">
        <v>32</v>
      </c>
      <c r="R168" s="1" t="s">
        <v>712</v>
      </c>
      <c r="S168" t="b">
        <v>1</v>
      </c>
      <c r="T168" s="1" t="s">
        <v>511</v>
      </c>
      <c r="U168" s="1" t="s">
        <v>713</v>
      </c>
      <c r="V168" s="1" t="s">
        <v>32</v>
      </c>
      <c r="W168" s="1" t="s">
        <v>32</v>
      </c>
    </row>
    <row r="169" spans="1:23" x14ac:dyDescent="0.3">
      <c r="A169">
        <v>167</v>
      </c>
      <c r="B169" s="1" t="s">
        <v>513</v>
      </c>
      <c r="C169" s="1" t="s">
        <v>714</v>
      </c>
      <c r="D169" s="1" t="s">
        <v>712</v>
      </c>
      <c r="E169" s="1" t="s">
        <v>715</v>
      </c>
      <c r="F169" s="1" t="s">
        <v>27</v>
      </c>
      <c r="G169">
        <v>1700</v>
      </c>
      <c r="H169">
        <v>2200</v>
      </c>
      <c r="I169" s="2">
        <v>45522.712812500002</v>
      </c>
      <c r="J169" s="1" t="s">
        <v>28</v>
      </c>
      <c r="K169" s="1" t="s">
        <v>29</v>
      </c>
      <c r="L169">
        <v>14</v>
      </c>
      <c r="M169" s="1" t="s">
        <v>30</v>
      </c>
      <c r="N169" s="1" t="s">
        <v>31</v>
      </c>
      <c r="O169">
        <v>9471262693405152</v>
      </c>
      <c r="P169" s="1" t="s">
        <v>32</v>
      </c>
      <c r="Q169" s="1" t="s">
        <v>32</v>
      </c>
      <c r="R169" s="1" t="s">
        <v>716</v>
      </c>
      <c r="S169" t="b">
        <v>1</v>
      </c>
      <c r="T169" s="1" t="s">
        <v>511</v>
      </c>
      <c r="U169" s="1" t="s">
        <v>717</v>
      </c>
      <c r="V169" s="1" t="s">
        <v>32</v>
      </c>
      <c r="W169" s="1" t="s">
        <v>32</v>
      </c>
    </row>
    <row r="170" spans="1:23" x14ac:dyDescent="0.3">
      <c r="A170">
        <v>168</v>
      </c>
      <c r="B170" s="1" t="s">
        <v>513</v>
      </c>
      <c r="C170" s="1" t="s">
        <v>718</v>
      </c>
      <c r="D170" s="1" t="s">
        <v>716</v>
      </c>
      <c r="E170" s="1" t="s">
        <v>719</v>
      </c>
      <c r="F170" s="1" t="s">
        <v>27</v>
      </c>
      <c r="G170">
        <v>1700</v>
      </c>
      <c r="H170">
        <v>2200</v>
      </c>
      <c r="I170" s="2">
        <v>45522.712812500002</v>
      </c>
      <c r="J170" s="1" t="s">
        <v>28</v>
      </c>
      <c r="K170" s="1" t="s">
        <v>29</v>
      </c>
      <c r="L170">
        <v>14</v>
      </c>
      <c r="M170" s="1" t="s">
        <v>30</v>
      </c>
      <c r="N170" s="1" t="s">
        <v>31</v>
      </c>
      <c r="O170">
        <v>9538907408714294</v>
      </c>
      <c r="P170" s="1" t="s">
        <v>32</v>
      </c>
      <c r="Q170" s="1" t="s">
        <v>32</v>
      </c>
      <c r="R170" s="1" t="s">
        <v>720</v>
      </c>
      <c r="S170" t="b">
        <v>1</v>
      </c>
      <c r="T170" s="1" t="s">
        <v>511</v>
      </c>
      <c r="U170" s="1" t="s">
        <v>721</v>
      </c>
      <c r="V170" s="1" t="s">
        <v>32</v>
      </c>
      <c r="W170" s="1" t="s">
        <v>32</v>
      </c>
    </row>
    <row r="171" spans="1:23" x14ac:dyDescent="0.3">
      <c r="A171">
        <v>169</v>
      </c>
      <c r="B171" s="1" t="s">
        <v>513</v>
      </c>
      <c r="C171" s="1" t="s">
        <v>722</v>
      </c>
      <c r="D171" s="1" t="s">
        <v>720</v>
      </c>
      <c r="E171" s="1" t="s">
        <v>723</v>
      </c>
      <c r="F171" s="1" t="s">
        <v>27</v>
      </c>
      <c r="G171">
        <v>1700</v>
      </c>
      <c r="H171">
        <v>2200</v>
      </c>
      <c r="I171" s="2">
        <v>45522.712812500002</v>
      </c>
      <c r="J171" s="1" t="s">
        <v>28</v>
      </c>
      <c r="K171" s="1" t="s">
        <v>29</v>
      </c>
      <c r="L171">
        <v>14</v>
      </c>
      <c r="M171" s="1" t="s">
        <v>30</v>
      </c>
      <c r="N171" s="1" t="s">
        <v>31</v>
      </c>
      <c r="O171">
        <v>9534300565719604</v>
      </c>
      <c r="P171" s="1" t="s">
        <v>32</v>
      </c>
      <c r="Q171" s="1" t="s">
        <v>32</v>
      </c>
      <c r="R171" s="1" t="s">
        <v>724</v>
      </c>
      <c r="S171" t="b">
        <v>1</v>
      </c>
      <c r="T171" s="1" t="s">
        <v>511</v>
      </c>
      <c r="U171" s="1" t="s">
        <v>725</v>
      </c>
      <c r="V171" s="1" t="s">
        <v>32</v>
      </c>
      <c r="W171" s="1" t="s">
        <v>32</v>
      </c>
    </row>
    <row r="172" spans="1:23" x14ac:dyDescent="0.3">
      <c r="A172">
        <v>170</v>
      </c>
      <c r="B172" s="1" t="s">
        <v>513</v>
      </c>
      <c r="C172" s="1" t="s">
        <v>726</v>
      </c>
      <c r="D172" s="1" t="s">
        <v>724</v>
      </c>
      <c r="E172" s="1" t="s">
        <v>727</v>
      </c>
      <c r="F172" s="1" t="s">
        <v>27</v>
      </c>
      <c r="G172">
        <v>1700</v>
      </c>
      <c r="H172">
        <v>2200</v>
      </c>
      <c r="I172" s="2">
        <v>45522.712812500002</v>
      </c>
      <c r="J172" s="1" t="s">
        <v>28</v>
      </c>
      <c r="K172" s="1" t="s">
        <v>29</v>
      </c>
      <c r="L172">
        <v>14</v>
      </c>
      <c r="M172" s="1" t="s">
        <v>30</v>
      </c>
      <c r="N172" s="1" t="s">
        <v>31</v>
      </c>
      <c r="O172">
        <v>9432413578033448</v>
      </c>
      <c r="P172" s="1" t="s">
        <v>32</v>
      </c>
      <c r="Q172" s="1" t="s">
        <v>32</v>
      </c>
      <c r="R172" s="1" t="s">
        <v>728</v>
      </c>
      <c r="S172" t="b">
        <v>1</v>
      </c>
      <c r="T172" s="1" t="s">
        <v>511</v>
      </c>
      <c r="U172" s="1" t="s">
        <v>729</v>
      </c>
      <c r="V172" s="1" t="s">
        <v>32</v>
      </c>
      <c r="W172" s="1" t="s">
        <v>32</v>
      </c>
    </row>
    <row r="173" spans="1:23" x14ac:dyDescent="0.3">
      <c r="A173">
        <v>171</v>
      </c>
      <c r="B173" s="1" t="s">
        <v>513</v>
      </c>
      <c r="C173" s="1" t="s">
        <v>730</v>
      </c>
      <c r="D173" s="1" t="s">
        <v>728</v>
      </c>
      <c r="E173" s="1" t="s">
        <v>731</v>
      </c>
      <c r="F173" s="1" t="s">
        <v>27</v>
      </c>
      <c r="G173">
        <v>1700</v>
      </c>
      <c r="H173">
        <v>2200</v>
      </c>
      <c r="I173" s="2">
        <v>45522.712812500002</v>
      </c>
      <c r="J173" s="1" t="s">
        <v>28</v>
      </c>
      <c r="K173" s="1" t="s">
        <v>29</v>
      </c>
      <c r="L173">
        <v>14</v>
      </c>
      <c r="M173" s="1" t="s">
        <v>30</v>
      </c>
      <c r="N173" s="1" t="s">
        <v>31</v>
      </c>
      <c r="O173">
        <v>9360727071762084</v>
      </c>
      <c r="P173" s="1" t="s">
        <v>32</v>
      </c>
      <c r="Q173" s="1" t="s">
        <v>32</v>
      </c>
      <c r="R173" s="1" t="s">
        <v>732</v>
      </c>
      <c r="S173" t="b">
        <v>1</v>
      </c>
      <c r="T173" s="1" t="s">
        <v>511</v>
      </c>
      <c r="U173" s="1" t="s">
        <v>733</v>
      </c>
      <c r="V173" s="1" t="s">
        <v>32</v>
      </c>
      <c r="W173" s="1" t="s">
        <v>32</v>
      </c>
    </row>
    <row r="174" spans="1:23" x14ac:dyDescent="0.3">
      <c r="A174">
        <v>172</v>
      </c>
      <c r="B174" s="1" t="s">
        <v>513</v>
      </c>
      <c r="C174" s="1" t="s">
        <v>734</v>
      </c>
      <c r="D174" s="1" t="s">
        <v>732</v>
      </c>
      <c r="E174" s="1" t="s">
        <v>735</v>
      </c>
      <c r="F174" s="1" t="s">
        <v>27</v>
      </c>
      <c r="G174">
        <v>1700</v>
      </c>
      <c r="H174">
        <v>2200</v>
      </c>
      <c r="I174" s="2">
        <v>45522.712812500002</v>
      </c>
      <c r="J174" s="1" t="s">
        <v>28</v>
      </c>
      <c r="K174" s="1" t="s">
        <v>29</v>
      </c>
      <c r="L174">
        <v>14</v>
      </c>
      <c r="M174" s="1" t="s">
        <v>30</v>
      </c>
      <c r="N174" s="1" t="s">
        <v>31</v>
      </c>
      <c r="O174">
        <v>9373741745948792</v>
      </c>
      <c r="P174" s="1" t="s">
        <v>32</v>
      </c>
      <c r="Q174" s="1" t="s">
        <v>32</v>
      </c>
      <c r="R174" s="1" t="s">
        <v>736</v>
      </c>
      <c r="S174" t="b">
        <v>1</v>
      </c>
      <c r="T174" s="1" t="s">
        <v>511</v>
      </c>
      <c r="U174" s="1" t="s">
        <v>737</v>
      </c>
      <c r="V174" s="1" t="s">
        <v>32</v>
      </c>
      <c r="W174" s="1" t="s">
        <v>32</v>
      </c>
    </row>
    <row r="175" spans="1:23" x14ac:dyDescent="0.3">
      <c r="A175">
        <v>173</v>
      </c>
      <c r="B175" s="1" t="s">
        <v>513</v>
      </c>
      <c r="C175" s="1" t="s">
        <v>738</v>
      </c>
      <c r="D175" s="1" t="s">
        <v>736</v>
      </c>
      <c r="E175" s="1" t="s">
        <v>739</v>
      </c>
      <c r="F175" s="1" t="s">
        <v>27</v>
      </c>
      <c r="G175">
        <v>1700</v>
      </c>
      <c r="H175">
        <v>2200</v>
      </c>
      <c r="I175" s="2">
        <v>45522.712812500002</v>
      </c>
      <c r="J175" s="1" t="s">
        <v>28</v>
      </c>
      <c r="K175" s="1" t="s">
        <v>29</v>
      </c>
      <c r="L175">
        <v>14</v>
      </c>
      <c r="M175" s="1" t="s">
        <v>30</v>
      </c>
      <c r="N175" s="1" t="s">
        <v>31</v>
      </c>
      <c r="O175">
        <v>9379021525382996</v>
      </c>
      <c r="P175" s="1" t="s">
        <v>32</v>
      </c>
      <c r="Q175" s="1" t="s">
        <v>32</v>
      </c>
      <c r="R175" s="1" t="s">
        <v>740</v>
      </c>
      <c r="S175" t="b">
        <v>1</v>
      </c>
      <c r="T175" s="1" t="s">
        <v>511</v>
      </c>
      <c r="U175" s="1" t="s">
        <v>741</v>
      </c>
      <c r="V175" s="1" t="s">
        <v>32</v>
      </c>
      <c r="W175" s="1" t="s">
        <v>32</v>
      </c>
    </row>
    <row r="176" spans="1:23" x14ac:dyDescent="0.3">
      <c r="A176">
        <v>174</v>
      </c>
      <c r="B176" s="1" t="s">
        <v>513</v>
      </c>
      <c r="C176" s="1" t="s">
        <v>742</v>
      </c>
      <c r="D176" s="1" t="s">
        <v>740</v>
      </c>
      <c r="E176" s="1" t="s">
        <v>743</v>
      </c>
      <c r="F176" s="1" t="s">
        <v>27</v>
      </c>
      <c r="G176">
        <v>1700</v>
      </c>
      <c r="H176">
        <v>2200</v>
      </c>
      <c r="I176" s="2">
        <v>45522.712812500002</v>
      </c>
      <c r="J176" s="1" t="s">
        <v>28</v>
      </c>
      <c r="K176" s="1" t="s">
        <v>29</v>
      </c>
      <c r="L176">
        <v>14</v>
      </c>
      <c r="M176" s="1" t="s">
        <v>30</v>
      </c>
      <c r="N176" s="1" t="s">
        <v>31</v>
      </c>
      <c r="O176">
        <v>9380971789360046</v>
      </c>
      <c r="P176" s="1" t="s">
        <v>32</v>
      </c>
      <c r="Q176" s="1" t="s">
        <v>32</v>
      </c>
      <c r="R176" s="1" t="s">
        <v>744</v>
      </c>
      <c r="S176" t="b">
        <v>1</v>
      </c>
      <c r="T176" s="1" t="s">
        <v>511</v>
      </c>
      <c r="U176" s="1" t="s">
        <v>745</v>
      </c>
      <c r="V176" s="1" t="s">
        <v>32</v>
      </c>
      <c r="W176" s="1" t="s">
        <v>32</v>
      </c>
    </row>
    <row r="177" spans="1:23" x14ac:dyDescent="0.3">
      <c r="A177">
        <v>175</v>
      </c>
      <c r="B177" s="1" t="s">
        <v>513</v>
      </c>
      <c r="C177" s="1" t="s">
        <v>746</v>
      </c>
      <c r="D177" s="1" t="s">
        <v>744</v>
      </c>
      <c r="E177" s="1" t="s">
        <v>747</v>
      </c>
      <c r="F177" s="1" t="s">
        <v>27</v>
      </c>
      <c r="G177">
        <v>1700</v>
      </c>
      <c r="H177">
        <v>2200</v>
      </c>
      <c r="I177" s="2">
        <v>45522.712812500002</v>
      </c>
      <c r="J177" s="1" t="s">
        <v>28</v>
      </c>
      <c r="K177" s="1" t="s">
        <v>29</v>
      </c>
      <c r="L177">
        <v>14</v>
      </c>
      <c r="M177" s="1" t="s">
        <v>30</v>
      </c>
      <c r="N177" s="1" t="s">
        <v>31</v>
      </c>
      <c r="O177">
        <v>938012421131134</v>
      </c>
      <c r="P177" s="1" t="s">
        <v>32</v>
      </c>
      <c r="Q177" s="1" t="s">
        <v>32</v>
      </c>
      <c r="R177" s="1" t="s">
        <v>748</v>
      </c>
      <c r="S177" t="b">
        <v>1</v>
      </c>
      <c r="T177" s="1" t="s">
        <v>511</v>
      </c>
      <c r="U177" s="1" t="s">
        <v>749</v>
      </c>
      <c r="V177" s="1" t="s">
        <v>32</v>
      </c>
      <c r="W177" s="1" t="s">
        <v>32</v>
      </c>
    </row>
    <row r="178" spans="1:23" x14ac:dyDescent="0.3">
      <c r="A178">
        <v>176</v>
      </c>
      <c r="B178" s="1" t="s">
        <v>513</v>
      </c>
      <c r="C178" s="1" t="s">
        <v>750</v>
      </c>
      <c r="D178" s="1" t="s">
        <v>748</v>
      </c>
      <c r="E178" s="1" t="s">
        <v>751</v>
      </c>
      <c r="F178" s="1" t="s">
        <v>27</v>
      </c>
      <c r="G178">
        <v>1700</v>
      </c>
      <c r="H178">
        <v>2200</v>
      </c>
      <c r="I178" s="2">
        <v>45522.712812500002</v>
      </c>
      <c r="J178" s="1" t="s">
        <v>28</v>
      </c>
      <c r="K178" s="1" t="s">
        <v>29</v>
      </c>
      <c r="L178">
        <v>14</v>
      </c>
      <c r="M178" s="1" t="s">
        <v>30</v>
      </c>
      <c r="N178" s="1" t="s">
        <v>31</v>
      </c>
      <c r="O178">
        <v>9423256516456604</v>
      </c>
      <c r="P178" s="1" t="s">
        <v>32</v>
      </c>
      <c r="Q178" s="1" t="s">
        <v>32</v>
      </c>
      <c r="R178" s="1" t="s">
        <v>752</v>
      </c>
      <c r="S178" t="b">
        <v>1</v>
      </c>
      <c r="T178" s="1" t="s">
        <v>511</v>
      </c>
      <c r="U178" s="1" t="s">
        <v>753</v>
      </c>
      <c r="V178" s="1" t="s">
        <v>32</v>
      </c>
      <c r="W178" s="1" t="s">
        <v>32</v>
      </c>
    </row>
    <row r="179" spans="1:23" x14ac:dyDescent="0.3">
      <c r="A179">
        <v>177</v>
      </c>
      <c r="B179" s="1" t="s">
        <v>513</v>
      </c>
      <c r="C179" s="1" t="s">
        <v>754</v>
      </c>
      <c r="D179" s="1" t="s">
        <v>752</v>
      </c>
      <c r="E179" s="1" t="s">
        <v>755</v>
      </c>
      <c r="F179" s="1" t="s">
        <v>27</v>
      </c>
      <c r="G179">
        <v>1700</v>
      </c>
      <c r="H179">
        <v>2200</v>
      </c>
      <c r="I179" s="2">
        <v>45522.712812500002</v>
      </c>
      <c r="J179" s="1" t="s">
        <v>28</v>
      </c>
      <c r="K179" s="1" t="s">
        <v>29</v>
      </c>
      <c r="L179">
        <v>14</v>
      </c>
      <c r="M179" s="1" t="s">
        <v>30</v>
      </c>
      <c r="N179" s="1" t="s">
        <v>31</v>
      </c>
      <c r="O179">
        <v>940594494342804</v>
      </c>
      <c r="P179" s="1" t="s">
        <v>32</v>
      </c>
      <c r="Q179" s="1" t="s">
        <v>32</v>
      </c>
      <c r="R179" s="1" t="s">
        <v>756</v>
      </c>
      <c r="S179" t="b">
        <v>1</v>
      </c>
      <c r="T179" s="1" t="s">
        <v>511</v>
      </c>
      <c r="U179" s="1" t="s">
        <v>757</v>
      </c>
      <c r="V179" s="1" t="s">
        <v>32</v>
      </c>
      <c r="W179" s="1" t="s">
        <v>32</v>
      </c>
    </row>
    <row r="180" spans="1:23" x14ac:dyDescent="0.3">
      <c r="A180">
        <v>178</v>
      </c>
      <c r="B180" s="1" t="s">
        <v>23</v>
      </c>
      <c r="C180" s="1" t="s">
        <v>758</v>
      </c>
      <c r="D180" s="1" t="s">
        <v>756</v>
      </c>
      <c r="E180" s="1" t="s">
        <v>595</v>
      </c>
      <c r="F180" s="1" t="s">
        <v>27</v>
      </c>
      <c r="G180">
        <v>1700</v>
      </c>
      <c r="H180">
        <v>2200</v>
      </c>
      <c r="I180" s="2">
        <v>45522.712812500002</v>
      </c>
      <c r="J180" s="1" t="s">
        <v>28</v>
      </c>
      <c r="K180" s="1" t="s">
        <v>29</v>
      </c>
      <c r="L180">
        <v>14</v>
      </c>
      <c r="M180" s="1" t="s">
        <v>30</v>
      </c>
      <c r="N180" s="1" t="s">
        <v>31</v>
      </c>
      <c r="P180" s="1" t="s">
        <v>32</v>
      </c>
      <c r="Q180" s="1" t="s">
        <v>32</v>
      </c>
      <c r="R180" s="1" t="s">
        <v>759</v>
      </c>
      <c r="S180" t="b">
        <v>0</v>
      </c>
      <c r="T180" s="1" t="s">
        <v>23</v>
      </c>
      <c r="U180" s="1" t="s">
        <v>760</v>
      </c>
      <c r="V180" s="1" t="s">
        <v>32</v>
      </c>
      <c r="W180" s="1" t="s">
        <v>32</v>
      </c>
    </row>
    <row r="181" spans="1:23" x14ac:dyDescent="0.3">
      <c r="A181">
        <v>179</v>
      </c>
      <c r="B181" s="1" t="s">
        <v>513</v>
      </c>
      <c r="C181" s="1" t="s">
        <v>761</v>
      </c>
      <c r="D181" s="1" t="s">
        <v>759</v>
      </c>
      <c r="E181" s="1" t="s">
        <v>762</v>
      </c>
      <c r="F181" s="1" t="s">
        <v>27</v>
      </c>
      <c r="G181">
        <v>1700</v>
      </c>
      <c r="H181">
        <v>2200</v>
      </c>
      <c r="I181" s="2">
        <v>45522.712812500002</v>
      </c>
      <c r="J181" s="1" t="s">
        <v>28</v>
      </c>
      <c r="K181" s="1" t="s">
        <v>29</v>
      </c>
      <c r="L181">
        <v>15</v>
      </c>
      <c r="M181" s="1" t="s">
        <v>30</v>
      </c>
      <c r="N181" s="1" t="s">
        <v>31</v>
      </c>
      <c r="O181">
        <v>9513649344444276</v>
      </c>
      <c r="P181" s="1" t="s">
        <v>32</v>
      </c>
      <c r="Q181" s="1" t="s">
        <v>32</v>
      </c>
      <c r="R181" s="1" t="s">
        <v>763</v>
      </c>
      <c r="S181" t="b">
        <v>1</v>
      </c>
      <c r="T181" s="1" t="s">
        <v>511</v>
      </c>
      <c r="U181" s="1" t="s">
        <v>764</v>
      </c>
      <c r="V181" s="1" t="s">
        <v>32</v>
      </c>
      <c r="W181" s="1" t="s">
        <v>32</v>
      </c>
    </row>
    <row r="182" spans="1:23" x14ac:dyDescent="0.3">
      <c r="A182">
        <v>180</v>
      </c>
      <c r="B182" s="1" t="s">
        <v>513</v>
      </c>
      <c r="C182" s="1" t="s">
        <v>765</v>
      </c>
      <c r="D182" s="1" t="s">
        <v>763</v>
      </c>
      <c r="E182" s="1" t="s">
        <v>766</v>
      </c>
      <c r="F182" s="1" t="s">
        <v>27</v>
      </c>
      <c r="G182">
        <v>1700</v>
      </c>
      <c r="H182">
        <v>2200</v>
      </c>
      <c r="I182" s="2">
        <v>45522.712812500002</v>
      </c>
      <c r="J182" s="1" t="s">
        <v>28</v>
      </c>
      <c r="K182" s="1" t="s">
        <v>29</v>
      </c>
      <c r="L182">
        <v>15</v>
      </c>
      <c r="M182" s="1" t="s">
        <v>30</v>
      </c>
      <c r="N182" s="1" t="s">
        <v>31</v>
      </c>
      <c r="O182">
        <v>9403164982795716</v>
      </c>
      <c r="P182" s="1" t="s">
        <v>32</v>
      </c>
      <c r="Q182" s="1" t="s">
        <v>32</v>
      </c>
      <c r="R182" s="1" t="s">
        <v>767</v>
      </c>
      <c r="S182" t="b">
        <v>1</v>
      </c>
      <c r="T182" s="1" t="s">
        <v>511</v>
      </c>
      <c r="U182" s="1" t="s">
        <v>768</v>
      </c>
      <c r="V182" s="1" t="s">
        <v>32</v>
      </c>
      <c r="W182" s="1" t="s">
        <v>32</v>
      </c>
    </row>
    <row r="183" spans="1:23" x14ac:dyDescent="0.3">
      <c r="A183">
        <v>181</v>
      </c>
      <c r="B183" s="1" t="s">
        <v>513</v>
      </c>
      <c r="C183" s="1" t="s">
        <v>769</v>
      </c>
      <c r="D183" s="1" t="s">
        <v>767</v>
      </c>
      <c r="E183" s="1" t="s">
        <v>770</v>
      </c>
      <c r="F183" s="1" t="s">
        <v>27</v>
      </c>
      <c r="G183">
        <v>1700</v>
      </c>
      <c r="H183">
        <v>2200</v>
      </c>
      <c r="I183" s="2">
        <v>45522.712812500002</v>
      </c>
      <c r="J183" s="1" t="s">
        <v>28</v>
      </c>
      <c r="K183" s="1" t="s">
        <v>29</v>
      </c>
      <c r="L183">
        <v>15</v>
      </c>
      <c r="M183" s="1" t="s">
        <v>30</v>
      </c>
      <c r="N183" s="1" t="s">
        <v>31</v>
      </c>
      <c r="O183">
        <v>9357734322547912</v>
      </c>
      <c r="P183" s="1" t="s">
        <v>32</v>
      </c>
      <c r="Q183" s="1" t="s">
        <v>32</v>
      </c>
      <c r="R183" s="1" t="s">
        <v>771</v>
      </c>
      <c r="S183" t="b">
        <v>1</v>
      </c>
      <c r="T183" s="1" t="s">
        <v>511</v>
      </c>
      <c r="U183" s="1" t="s">
        <v>772</v>
      </c>
      <c r="V183" s="1" t="s">
        <v>32</v>
      </c>
      <c r="W183" s="1" t="s">
        <v>32</v>
      </c>
    </row>
    <row r="184" spans="1:23" x14ac:dyDescent="0.3">
      <c r="A184">
        <v>182</v>
      </c>
      <c r="B184" s="1" t="s">
        <v>513</v>
      </c>
      <c r="C184" s="1" t="s">
        <v>773</v>
      </c>
      <c r="D184" s="1" t="s">
        <v>771</v>
      </c>
      <c r="E184" s="1" t="s">
        <v>774</v>
      </c>
      <c r="F184" s="1" t="s">
        <v>27</v>
      </c>
      <c r="G184">
        <v>1700</v>
      </c>
      <c r="H184">
        <v>2200</v>
      </c>
      <c r="I184" s="2">
        <v>45522.712812500002</v>
      </c>
      <c r="J184" s="1" t="s">
        <v>28</v>
      </c>
      <c r="K184" s="1" t="s">
        <v>29</v>
      </c>
      <c r="L184">
        <v>15</v>
      </c>
      <c r="M184" s="1" t="s">
        <v>30</v>
      </c>
      <c r="N184" s="1" t="s">
        <v>31</v>
      </c>
      <c r="O184">
        <v>9420597553253174</v>
      </c>
      <c r="P184" s="1" t="s">
        <v>32</v>
      </c>
      <c r="Q184" s="1" t="s">
        <v>32</v>
      </c>
      <c r="R184" s="1" t="s">
        <v>775</v>
      </c>
      <c r="S184" t="b">
        <v>1</v>
      </c>
      <c r="T184" s="1" t="s">
        <v>511</v>
      </c>
      <c r="U184" s="1" t="s">
        <v>776</v>
      </c>
      <c r="V184" s="1" t="s">
        <v>32</v>
      </c>
      <c r="W184" s="1" t="s">
        <v>32</v>
      </c>
    </row>
    <row r="185" spans="1:23" x14ac:dyDescent="0.3">
      <c r="A185">
        <v>183</v>
      </c>
      <c r="B185" s="1" t="s">
        <v>513</v>
      </c>
      <c r="C185" s="1" t="s">
        <v>777</v>
      </c>
      <c r="D185" s="1" t="s">
        <v>775</v>
      </c>
      <c r="E185" s="1" t="s">
        <v>778</v>
      </c>
      <c r="F185" s="1" t="s">
        <v>27</v>
      </c>
      <c r="G185">
        <v>1700</v>
      </c>
      <c r="H185">
        <v>2200</v>
      </c>
      <c r="I185" s="2">
        <v>45522.712812500002</v>
      </c>
      <c r="J185" s="1" t="s">
        <v>28</v>
      </c>
      <c r="K185" s="1" t="s">
        <v>29</v>
      </c>
      <c r="L185">
        <v>15</v>
      </c>
      <c r="M185" s="1" t="s">
        <v>30</v>
      </c>
      <c r="N185" s="1" t="s">
        <v>31</v>
      </c>
      <c r="O185">
        <v>9297905564308168</v>
      </c>
      <c r="P185" s="1" t="s">
        <v>32</v>
      </c>
      <c r="Q185" s="1" t="s">
        <v>32</v>
      </c>
      <c r="R185" s="1" t="s">
        <v>779</v>
      </c>
      <c r="S185" t="b">
        <v>1</v>
      </c>
      <c r="T185" s="1" t="s">
        <v>511</v>
      </c>
      <c r="U185" s="1" t="s">
        <v>780</v>
      </c>
      <c r="V185" s="1" t="s">
        <v>32</v>
      </c>
      <c r="W185" s="1" t="s">
        <v>32</v>
      </c>
    </row>
    <row r="186" spans="1:23" x14ac:dyDescent="0.3">
      <c r="A186">
        <v>184</v>
      </c>
      <c r="B186" s="1" t="s">
        <v>513</v>
      </c>
      <c r="C186" s="1" t="s">
        <v>781</v>
      </c>
      <c r="D186" s="1" t="s">
        <v>779</v>
      </c>
      <c r="E186" s="1" t="s">
        <v>782</v>
      </c>
      <c r="F186" s="1" t="s">
        <v>27</v>
      </c>
      <c r="G186">
        <v>1700</v>
      </c>
      <c r="H186">
        <v>2200</v>
      </c>
      <c r="I186" s="2">
        <v>45522.712812500002</v>
      </c>
      <c r="J186" s="1" t="s">
        <v>28</v>
      </c>
      <c r="K186" s="1" t="s">
        <v>29</v>
      </c>
      <c r="L186">
        <v>15</v>
      </c>
      <c r="M186" s="1" t="s">
        <v>30</v>
      </c>
      <c r="N186" s="1" t="s">
        <v>31</v>
      </c>
      <c r="O186">
        <v>9424750208854676</v>
      </c>
      <c r="P186" s="1" t="s">
        <v>32</v>
      </c>
      <c r="Q186" s="1" t="s">
        <v>32</v>
      </c>
      <c r="R186" s="1" t="s">
        <v>783</v>
      </c>
      <c r="S186" t="b">
        <v>1</v>
      </c>
      <c r="T186" s="1" t="s">
        <v>511</v>
      </c>
      <c r="U186" s="1" t="s">
        <v>784</v>
      </c>
      <c r="V186" s="1" t="s">
        <v>32</v>
      </c>
      <c r="W186" s="1" t="s">
        <v>32</v>
      </c>
    </row>
    <row r="187" spans="1:23" x14ac:dyDescent="0.3">
      <c r="A187">
        <v>185</v>
      </c>
      <c r="B187" s="1" t="s">
        <v>513</v>
      </c>
      <c r="C187" s="1" t="s">
        <v>785</v>
      </c>
      <c r="D187" s="1" t="s">
        <v>783</v>
      </c>
      <c r="E187" s="1" t="s">
        <v>786</v>
      </c>
      <c r="F187" s="1" t="s">
        <v>27</v>
      </c>
      <c r="G187">
        <v>1700</v>
      </c>
      <c r="H187">
        <v>2200</v>
      </c>
      <c r="I187" s="2">
        <v>45522.712812500002</v>
      </c>
      <c r="J187" s="1" t="s">
        <v>28</v>
      </c>
      <c r="K187" s="1" t="s">
        <v>29</v>
      </c>
      <c r="L187">
        <v>15</v>
      </c>
      <c r="M187" s="1" t="s">
        <v>30</v>
      </c>
      <c r="N187" s="1" t="s">
        <v>31</v>
      </c>
      <c r="O187">
        <v>9524163603782654</v>
      </c>
      <c r="P187" s="1" t="s">
        <v>32</v>
      </c>
      <c r="Q187" s="1" t="s">
        <v>32</v>
      </c>
      <c r="R187" s="1" t="s">
        <v>787</v>
      </c>
      <c r="S187" t="b">
        <v>1</v>
      </c>
      <c r="T187" s="1" t="s">
        <v>511</v>
      </c>
      <c r="U187" s="1" t="s">
        <v>533</v>
      </c>
      <c r="V187" s="1" t="s">
        <v>32</v>
      </c>
      <c r="W187" s="1" t="s">
        <v>32</v>
      </c>
    </row>
    <row r="188" spans="1:23" x14ac:dyDescent="0.3">
      <c r="A188">
        <v>186</v>
      </c>
      <c r="B188" s="1" t="s">
        <v>513</v>
      </c>
      <c r="C188" s="1" t="s">
        <v>788</v>
      </c>
      <c r="D188" s="1" t="s">
        <v>787</v>
      </c>
      <c r="E188" s="1" t="s">
        <v>789</v>
      </c>
      <c r="F188" s="1" t="s">
        <v>27</v>
      </c>
      <c r="G188">
        <v>1700</v>
      </c>
      <c r="H188">
        <v>2200</v>
      </c>
      <c r="I188" s="2">
        <v>45522.712812500002</v>
      </c>
      <c r="J188" s="1" t="s">
        <v>28</v>
      </c>
      <c r="K188" s="1" t="s">
        <v>29</v>
      </c>
      <c r="L188">
        <v>15</v>
      </c>
      <c r="M188" s="1" t="s">
        <v>30</v>
      </c>
      <c r="N188" s="1" t="s">
        <v>31</v>
      </c>
      <c r="O188">
        <v>9387642741203308</v>
      </c>
      <c r="P188" s="1" t="s">
        <v>32</v>
      </c>
      <c r="Q188" s="1" t="s">
        <v>32</v>
      </c>
      <c r="R188" s="1" t="s">
        <v>790</v>
      </c>
      <c r="S188" t="b">
        <v>1</v>
      </c>
      <c r="T188" s="1" t="s">
        <v>511</v>
      </c>
      <c r="U188" s="1" t="s">
        <v>791</v>
      </c>
      <c r="V188" s="1" t="s">
        <v>32</v>
      </c>
      <c r="W188" s="1" t="s">
        <v>32</v>
      </c>
    </row>
    <row r="189" spans="1:23" x14ac:dyDescent="0.3">
      <c r="A189">
        <v>187</v>
      </c>
      <c r="B189" s="1" t="s">
        <v>513</v>
      </c>
      <c r="C189" s="1" t="s">
        <v>792</v>
      </c>
      <c r="D189" s="1" t="s">
        <v>790</v>
      </c>
      <c r="E189" s="1" t="s">
        <v>793</v>
      </c>
      <c r="F189" s="1" t="s">
        <v>27</v>
      </c>
      <c r="G189">
        <v>1700</v>
      </c>
      <c r="H189">
        <v>2200</v>
      </c>
      <c r="I189" s="2">
        <v>45522.712812500002</v>
      </c>
      <c r="J189" s="1" t="s">
        <v>28</v>
      </c>
      <c r="K189" s="1" t="s">
        <v>29</v>
      </c>
      <c r="L189">
        <v>15</v>
      </c>
      <c r="M189" s="1" t="s">
        <v>30</v>
      </c>
      <c r="N189" s="1" t="s">
        <v>31</v>
      </c>
      <c r="O189">
        <v>9426305294036864</v>
      </c>
      <c r="P189" s="1" t="s">
        <v>32</v>
      </c>
      <c r="Q189" s="1" t="s">
        <v>32</v>
      </c>
      <c r="R189" s="1" t="s">
        <v>794</v>
      </c>
      <c r="S189" t="b">
        <v>1</v>
      </c>
      <c r="T189" s="1" t="s">
        <v>511</v>
      </c>
      <c r="U189" s="1" t="s">
        <v>795</v>
      </c>
      <c r="V189" s="1" t="s">
        <v>32</v>
      </c>
      <c r="W189" s="1" t="s">
        <v>32</v>
      </c>
    </row>
    <row r="190" spans="1:23" x14ac:dyDescent="0.3">
      <c r="A190">
        <v>188</v>
      </c>
      <c r="B190" s="1" t="s">
        <v>513</v>
      </c>
      <c r="C190" s="1" t="s">
        <v>796</v>
      </c>
      <c r="D190" s="1" t="s">
        <v>794</v>
      </c>
      <c r="E190" s="1" t="s">
        <v>797</v>
      </c>
      <c r="F190" s="1" t="s">
        <v>27</v>
      </c>
      <c r="G190">
        <v>1700</v>
      </c>
      <c r="H190">
        <v>2200</v>
      </c>
      <c r="I190" s="2">
        <v>45522.712812500002</v>
      </c>
      <c r="J190" s="1" t="s">
        <v>28</v>
      </c>
      <c r="K190" s="1" t="s">
        <v>29</v>
      </c>
      <c r="L190">
        <v>15</v>
      </c>
      <c r="M190" s="1" t="s">
        <v>30</v>
      </c>
      <c r="N190" s="1" t="s">
        <v>31</v>
      </c>
      <c r="O190">
        <v>9349749088287354</v>
      </c>
      <c r="P190" s="1" t="s">
        <v>32</v>
      </c>
      <c r="Q190" s="1" t="s">
        <v>32</v>
      </c>
      <c r="R190" s="1" t="s">
        <v>798</v>
      </c>
      <c r="S190" t="b">
        <v>1</v>
      </c>
      <c r="T190" s="1" t="s">
        <v>511</v>
      </c>
      <c r="U190" s="1" t="s">
        <v>799</v>
      </c>
      <c r="V190" s="1" t="s">
        <v>32</v>
      </c>
      <c r="W190" s="1" t="s">
        <v>32</v>
      </c>
    </row>
    <row r="191" spans="1:23" x14ac:dyDescent="0.3">
      <c r="A191">
        <v>189</v>
      </c>
      <c r="B191" s="1" t="s">
        <v>122</v>
      </c>
      <c r="C191" s="1" t="s">
        <v>800</v>
      </c>
      <c r="D191" s="1" t="s">
        <v>798</v>
      </c>
      <c r="E191" s="1" t="s">
        <v>801</v>
      </c>
      <c r="F191" s="1" t="s">
        <v>27</v>
      </c>
      <c r="G191">
        <v>1700</v>
      </c>
      <c r="H191">
        <v>2200</v>
      </c>
      <c r="I191" s="2">
        <v>45522.712812500002</v>
      </c>
      <c r="J191" s="1" t="s">
        <v>28</v>
      </c>
      <c r="K191" s="1" t="s">
        <v>29</v>
      </c>
      <c r="L191">
        <v>15</v>
      </c>
      <c r="M191" s="1" t="s">
        <v>30</v>
      </c>
      <c r="N191" s="1" t="s">
        <v>31</v>
      </c>
      <c r="O191">
        <v>7236612439155579</v>
      </c>
      <c r="P191" s="1" t="s">
        <v>32</v>
      </c>
      <c r="Q191" s="1" t="s">
        <v>32</v>
      </c>
      <c r="R191" s="1" t="s">
        <v>802</v>
      </c>
      <c r="S191" t="b">
        <v>0</v>
      </c>
      <c r="T191" s="1" t="s">
        <v>23</v>
      </c>
      <c r="U191" s="1" t="s">
        <v>803</v>
      </c>
      <c r="V191" s="1" t="s">
        <v>32</v>
      </c>
      <c r="W191" s="1" t="s">
        <v>32</v>
      </c>
    </row>
    <row r="192" spans="1:23" x14ac:dyDescent="0.3">
      <c r="A192">
        <v>190</v>
      </c>
      <c r="B192" s="1" t="s">
        <v>513</v>
      </c>
      <c r="C192" s="1" t="s">
        <v>804</v>
      </c>
      <c r="D192" s="1" t="s">
        <v>802</v>
      </c>
      <c r="E192" s="1" t="s">
        <v>805</v>
      </c>
      <c r="F192" s="1" t="s">
        <v>27</v>
      </c>
      <c r="G192">
        <v>1700</v>
      </c>
      <c r="H192">
        <v>2200</v>
      </c>
      <c r="I192" s="2">
        <v>45522.712812500002</v>
      </c>
      <c r="J192" s="1" t="s">
        <v>28</v>
      </c>
      <c r="K192" s="1" t="s">
        <v>29</v>
      </c>
      <c r="L192">
        <v>16</v>
      </c>
      <c r="M192" s="1" t="s">
        <v>30</v>
      </c>
      <c r="N192" s="1" t="s">
        <v>31</v>
      </c>
      <c r="O192">
        <v>9400199055671692</v>
      </c>
      <c r="P192" s="1" t="s">
        <v>32</v>
      </c>
      <c r="Q192" s="1" t="s">
        <v>32</v>
      </c>
      <c r="R192" s="1" t="s">
        <v>806</v>
      </c>
      <c r="S192" t="b">
        <v>1</v>
      </c>
      <c r="T192" s="1" t="s">
        <v>511</v>
      </c>
      <c r="U192" s="1" t="s">
        <v>807</v>
      </c>
      <c r="V192" s="1" t="s">
        <v>32</v>
      </c>
      <c r="W192" s="1" t="s">
        <v>32</v>
      </c>
    </row>
    <row r="193" spans="1:23" x14ac:dyDescent="0.3">
      <c r="A193">
        <v>191</v>
      </c>
      <c r="B193" s="1" t="s">
        <v>513</v>
      </c>
      <c r="C193" s="1" t="s">
        <v>808</v>
      </c>
      <c r="D193" s="1" t="s">
        <v>806</v>
      </c>
      <c r="E193" s="1" t="s">
        <v>809</v>
      </c>
      <c r="F193" s="1" t="s">
        <v>27</v>
      </c>
      <c r="G193">
        <v>1700</v>
      </c>
      <c r="H193">
        <v>2200</v>
      </c>
      <c r="I193" s="2">
        <v>45522.712812500002</v>
      </c>
      <c r="J193" s="1" t="s">
        <v>28</v>
      </c>
      <c r="K193" s="1" t="s">
        <v>29</v>
      </c>
      <c r="L193">
        <v>16</v>
      </c>
      <c r="M193" s="1" t="s">
        <v>30</v>
      </c>
      <c r="N193" s="1" t="s">
        <v>31</v>
      </c>
      <c r="O193">
        <v>949857532978058</v>
      </c>
      <c r="P193" s="1" t="s">
        <v>32</v>
      </c>
      <c r="Q193" s="1" t="s">
        <v>32</v>
      </c>
      <c r="R193" s="1" t="s">
        <v>810</v>
      </c>
      <c r="S193" t="b">
        <v>1</v>
      </c>
      <c r="T193" s="1" t="s">
        <v>511</v>
      </c>
      <c r="U193" s="1" t="s">
        <v>811</v>
      </c>
      <c r="V193" s="1" t="s">
        <v>32</v>
      </c>
      <c r="W193" s="1" t="s">
        <v>32</v>
      </c>
    </row>
    <row r="194" spans="1:23" x14ac:dyDescent="0.3">
      <c r="A194">
        <v>192</v>
      </c>
      <c r="B194" s="1" t="s">
        <v>513</v>
      </c>
      <c r="C194" s="1" t="s">
        <v>812</v>
      </c>
      <c r="D194" s="1" t="s">
        <v>810</v>
      </c>
      <c r="E194" s="1" t="s">
        <v>813</v>
      </c>
      <c r="F194" s="1" t="s">
        <v>27</v>
      </c>
      <c r="G194">
        <v>1700</v>
      </c>
      <c r="H194">
        <v>2200</v>
      </c>
      <c r="I194" s="2">
        <v>45522.712812500002</v>
      </c>
      <c r="J194" s="1" t="s">
        <v>28</v>
      </c>
      <c r="K194" s="1" t="s">
        <v>29</v>
      </c>
      <c r="L194">
        <v>16</v>
      </c>
      <c r="M194" s="1" t="s">
        <v>30</v>
      </c>
      <c r="N194" s="1" t="s">
        <v>31</v>
      </c>
      <c r="O194">
        <v>9354504346847534</v>
      </c>
      <c r="P194" s="1" t="s">
        <v>32</v>
      </c>
      <c r="Q194" s="1" t="s">
        <v>32</v>
      </c>
      <c r="R194" s="1" t="s">
        <v>814</v>
      </c>
      <c r="S194" t="b">
        <v>1</v>
      </c>
      <c r="T194" s="1" t="s">
        <v>511</v>
      </c>
      <c r="U194" s="1" t="s">
        <v>815</v>
      </c>
      <c r="V194" s="1" t="s">
        <v>32</v>
      </c>
      <c r="W194" s="1" t="s">
        <v>32</v>
      </c>
    </row>
    <row r="195" spans="1:23" x14ac:dyDescent="0.3">
      <c r="A195">
        <v>193</v>
      </c>
      <c r="B195" s="1" t="s">
        <v>35</v>
      </c>
      <c r="C195" s="1" t="s">
        <v>816</v>
      </c>
      <c r="D195" s="1" t="s">
        <v>814</v>
      </c>
      <c r="E195" s="1" t="s">
        <v>817</v>
      </c>
      <c r="F195" s="1" t="s">
        <v>27</v>
      </c>
      <c r="G195">
        <v>1700</v>
      </c>
      <c r="H195">
        <v>2200</v>
      </c>
      <c r="I195" s="2">
        <v>45522.712812500002</v>
      </c>
      <c r="J195" s="1" t="s">
        <v>28</v>
      </c>
      <c r="K195" s="1" t="s">
        <v>29</v>
      </c>
      <c r="L195">
        <v>16</v>
      </c>
      <c r="M195" s="1" t="s">
        <v>30</v>
      </c>
      <c r="N195" s="1" t="s">
        <v>31</v>
      </c>
      <c r="O195">
        <v>6294201612472534</v>
      </c>
      <c r="P195" s="1" t="s">
        <v>32</v>
      </c>
      <c r="Q195" s="1" t="s">
        <v>32</v>
      </c>
      <c r="R195" s="1" t="s">
        <v>818</v>
      </c>
      <c r="S195" t="b">
        <v>0</v>
      </c>
      <c r="T195" s="1" t="s">
        <v>23</v>
      </c>
      <c r="U195" s="1" t="s">
        <v>819</v>
      </c>
      <c r="V195" s="1" t="s">
        <v>32</v>
      </c>
      <c r="W195" s="1" t="s">
        <v>32</v>
      </c>
    </row>
    <row r="196" spans="1:23" x14ac:dyDescent="0.3">
      <c r="A196">
        <v>194</v>
      </c>
      <c r="B196" s="1" t="s">
        <v>44</v>
      </c>
      <c r="C196" s="1" t="s">
        <v>820</v>
      </c>
      <c r="D196" s="1" t="s">
        <v>818</v>
      </c>
      <c r="E196" s="1" t="s">
        <v>821</v>
      </c>
      <c r="F196" s="1" t="s">
        <v>27</v>
      </c>
      <c r="G196">
        <v>1700</v>
      </c>
      <c r="H196">
        <v>2200</v>
      </c>
      <c r="I196" s="2">
        <v>45522.712812500002</v>
      </c>
      <c r="J196" s="1" t="s">
        <v>28</v>
      </c>
      <c r="K196" s="1" t="s">
        <v>29</v>
      </c>
      <c r="L196">
        <v>17</v>
      </c>
      <c r="M196" s="1" t="s">
        <v>30</v>
      </c>
      <c r="N196" s="1" t="s">
        <v>31</v>
      </c>
      <c r="O196">
        <v>6835300326347351</v>
      </c>
      <c r="P196" s="1" t="s">
        <v>816</v>
      </c>
      <c r="Q196" s="1" t="s">
        <v>32</v>
      </c>
      <c r="R196" s="1" t="s">
        <v>822</v>
      </c>
      <c r="S196" t="b">
        <v>1</v>
      </c>
      <c r="T196" s="1" t="s">
        <v>44</v>
      </c>
      <c r="U196" s="1" t="s">
        <v>823</v>
      </c>
      <c r="V196" s="1" t="s">
        <v>32</v>
      </c>
      <c r="W196" s="1" t="s">
        <v>32</v>
      </c>
    </row>
    <row r="197" spans="1:23" x14ac:dyDescent="0.3">
      <c r="A197">
        <v>195</v>
      </c>
      <c r="B197" s="1" t="s">
        <v>44</v>
      </c>
      <c r="C197" s="1" t="s">
        <v>824</v>
      </c>
      <c r="D197" s="1" t="s">
        <v>822</v>
      </c>
      <c r="E197" s="1" t="s">
        <v>825</v>
      </c>
      <c r="F197" s="1" t="s">
        <v>27</v>
      </c>
      <c r="G197">
        <v>1700</v>
      </c>
      <c r="H197">
        <v>2200</v>
      </c>
      <c r="I197" s="2">
        <v>45522.712812500002</v>
      </c>
      <c r="J197" s="1" t="s">
        <v>28</v>
      </c>
      <c r="K197" s="1" t="s">
        <v>29</v>
      </c>
      <c r="L197">
        <v>17</v>
      </c>
      <c r="M197" s="1" t="s">
        <v>30</v>
      </c>
      <c r="N197" s="1" t="s">
        <v>31</v>
      </c>
      <c r="O197">
        <v>8692798614501953</v>
      </c>
      <c r="P197" s="1" t="s">
        <v>816</v>
      </c>
      <c r="Q197" s="1" t="s">
        <v>32</v>
      </c>
      <c r="R197" s="1" t="s">
        <v>826</v>
      </c>
      <c r="S197" t="b">
        <v>1</v>
      </c>
      <c r="T197" s="1" t="s">
        <v>44</v>
      </c>
      <c r="U197" s="1" t="s">
        <v>827</v>
      </c>
      <c r="V197" s="1" t="s">
        <v>32</v>
      </c>
      <c r="W197" s="1" t="s">
        <v>32</v>
      </c>
    </row>
    <row r="198" spans="1:23" x14ac:dyDescent="0.3">
      <c r="A198">
        <v>196</v>
      </c>
      <c r="B198" s="1" t="s">
        <v>49</v>
      </c>
      <c r="C198" s="1" t="s">
        <v>828</v>
      </c>
      <c r="D198" s="1" t="s">
        <v>826</v>
      </c>
      <c r="E198" s="1" t="s">
        <v>829</v>
      </c>
      <c r="F198" s="1" t="s">
        <v>27</v>
      </c>
      <c r="G198">
        <v>1700</v>
      </c>
      <c r="H198">
        <v>2200</v>
      </c>
      <c r="I198" s="2">
        <v>45522.712812500002</v>
      </c>
      <c r="J198" s="1" t="s">
        <v>28</v>
      </c>
      <c r="K198" s="1" t="s">
        <v>29</v>
      </c>
      <c r="L198">
        <v>17</v>
      </c>
      <c r="M198" s="1" t="s">
        <v>30</v>
      </c>
      <c r="N198" s="1" t="s">
        <v>31</v>
      </c>
      <c r="O198">
        <v>9484925270080566</v>
      </c>
      <c r="P198" s="1" t="s">
        <v>824</v>
      </c>
      <c r="Q198" s="1" t="s">
        <v>32</v>
      </c>
      <c r="R198" s="1" t="s">
        <v>830</v>
      </c>
      <c r="S198" t="b">
        <v>1</v>
      </c>
      <c r="T198" s="1" t="s">
        <v>49</v>
      </c>
      <c r="U198" s="1" t="s">
        <v>831</v>
      </c>
      <c r="V198" s="1" t="s">
        <v>32</v>
      </c>
      <c r="W198" s="1" t="s">
        <v>32</v>
      </c>
    </row>
    <row r="199" spans="1:23" x14ac:dyDescent="0.3">
      <c r="A199">
        <v>197</v>
      </c>
      <c r="B199" s="1" t="s">
        <v>44</v>
      </c>
      <c r="C199" s="1" t="s">
        <v>832</v>
      </c>
      <c r="D199" s="1" t="s">
        <v>830</v>
      </c>
      <c r="E199" s="1" t="s">
        <v>833</v>
      </c>
      <c r="F199" s="1" t="s">
        <v>27</v>
      </c>
      <c r="G199">
        <v>1700</v>
      </c>
      <c r="H199">
        <v>2200</v>
      </c>
      <c r="I199" s="2">
        <v>45522.712812500002</v>
      </c>
      <c r="J199" s="1" t="s">
        <v>28</v>
      </c>
      <c r="K199" s="1" t="s">
        <v>29</v>
      </c>
      <c r="L199">
        <v>17</v>
      </c>
      <c r="M199" s="1" t="s">
        <v>30</v>
      </c>
      <c r="N199" s="1" t="s">
        <v>31</v>
      </c>
      <c r="O199">
        <v>8018567562103271</v>
      </c>
      <c r="P199" s="1" t="s">
        <v>816</v>
      </c>
      <c r="Q199" s="1" t="s">
        <v>32</v>
      </c>
      <c r="R199" s="1" t="s">
        <v>834</v>
      </c>
      <c r="S199" t="b">
        <v>1</v>
      </c>
      <c r="T199" s="1" t="s">
        <v>23</v>
      </c>
      <c r="U199" s="1" t="s">
        <v>835</v>
      </c>
      <c r="V199" s="1" t="s">
        <v>32</v>
      </c>
      <c r="W199" s="1" t="s">
        <v>32</v>
      </c>
    </row>
    <row r="200" spans="1:23" x14ac:dyDescent="0.3">
      <c r="A200">
        <v>198</v>
      </c>
      <c r="B200" s="1" t="s">
        <v>83</v>
      </c>
      <c r="C200" s="1" t="s">
        <v>836</v>
      </c>
      <c r="D200" s="1" t="s">
        <v>834</v>
      </c>
      <c r="E200" s="1" t="s">
        <v>837</v>
      </c>
      <c r="F200" s="1" t="s">
        <v>27</v>
      </c>
      <c r="G200">
        <v>1700</v>
      </c>
      <c r="H200">
        <v>2200</v>
      </c>
      <c r="I200" s="2">
        <v>45522.712812500002</v>
      </c>
      <c r="J200" s="1" t="s">
        <v>28</v>
      </c>
      <c r="K200" s="1" t="s">
        <v>29</v>
      </c>
      <c r="L200">
        <v>17</v>
      </c>
      <c r="M200" s="1" t="s">
        <v>30</v>
      </c>
      <c r="N200" s="1" t="s">
        <v>31</v>
      </c>
      <c r="P200" s="1" t="s">
        <v>32</v>
      </c>
      <c r="Q200" s="1" t="s">
        <v>838</v>
      </c>
      <c r="R200" s="1" t="s">
        <v>839</v>
      </c>
      <c r="S200" t="b">
        <v>1</v>
      </c>
      <c r="T200" s="1" t="s">
        <v>83</v>
      </c>
      <c r="U200" s="1" t="s">
        <v>32</v>
      </c>
      <c r="V200" s="1" t="s">
        <v>32</v>
      </c>
      <c r="W200" s="1" t="s">
        <v>840</v>
      </c>
    </row>
    <row r="201" spans="1:23" x14ac:dyDescent="0.3">
      <c r="A201">
        <v>199</v>
      </c>
      <c r="B201" s="1" t="s">
        <v>49</v>
      </c>
      <c r="C201" s="1" t="s">
        <v>841</v>
      </c>
      <c r="D201" s="1" t="s">
        <v>839</v>
      </c>
      <c r="E201" s="1" t="s">
        <v>842</v>
      </c>
      <c r="F201" s="1" t="s">
        <v>27</v>
      </c>
      <c r="G201">
        <v>1700</v>
      </c>
      <c r="H201">
        <v>2200</v>
      </c>
      <c r="I201" s="2">
        <v>45522.712812500002</v>
      </c>
      <c r="J201" s="1" t="s">
        <v>28</v>
      </c>
      <c r="K201" s="1" t="s">
        <v>29</v>
      </c>
      <c r="L201">
        <v>17</v>
      </c>
      <c r="M201" s="1" t="s">
        <v>30</v>
      </c>
      <c r="N201" s="1" t="s">
        <v>31</v>
      </c>
      <c r="O201">
        <v>936342179775238</v>
      </c>
      <c r="P201" s="1" t="s">
        <v>32</v>
      </c>
      <c r="Q201" s="1" t="s">
        <v>32</v>
      </c>
      <c r="R201" s="1" t="s">
        <v>843</v>
      </c>
      <c r="S201" t="b">
        <v>1</v>
      </c>
      <c r="T201" s="1" t="s">
        <v>92</v>
      </c>
      <c r="U201" s="1" t="s">
        <v>844</v>
      </c>
      <c r="V201" s="1" t="s">
        <v>32</v>
      </c>
      <c r="W201" s="1" t="s">
        <v>32</v>
      </c>
    </row>
    <row r="202" spans="1:23" x14ac:dyDescent="0.3">
      <c r="A202">
        <v>200</v>
      </c>
      <c r="B202" s="1" t="s">
        <v>49</v>
      </c>
      <c r="C202" s="1" t="s">
        <v>845</v>
      </c>
      <c r="D202" s="1" t="s">
        <v>843</v>
      </c>
      <c r="E202" s="1" t="s">
        <v>846</v>
      </c>
      <c r="F202" s="1" t="s">
        <v>27</v>
      </c>
      <c r="G202">
        <v>1700</v>
      </c>
      <c r="H202">
        <v>2200</v>
      </c>
      <c r="I202" s="2">
        <v>45522.712812500002</v>
      </c>
      <c r="J202" s="1" t="s">
        <v>28</v>
      </c>
      <c r="K202" s="1" t="s">
        <v>29</v>
      </c>
      <c r="L202">
        <v>17</v>
      </c>
      <c r="M202" s="1" t="s">
        <v>30</v>
      </c>
      <c r="N202" s="1" t="s">
        <v>31</v>
      </c>
      <c r="O202">
        <v>947598934173584</v>
      </c>
      <c r="P202" s="1" t="s">
        <v>32</v>
      </c>
      <c r="Q202" s="1" t="s">
        <v>32</v>
      </c>
      <c r="R202" s="1" t="s">
        <v>847</v>
      </c>
      <c r="S202" t="b">
        <v>1</v>
      </c>
      <c r="T202" s="1" t="s">
        <v>49</v>
      </c>
      <c r="U202" s="1" t="s">
        <v>848</v>
      </c>
      <c r="V202" s="1" t="s">
        <v>32</v>
      </c>
      <c r="W202" s="1" t="s">
        <v>32</v>
      </c>
    </row>
    <row r="203" spans="1:23" x14ac:dyDescent="0.3">
      <c r="A203">
        <v>201</v>
      </c>
      <c r="B203" s="1" t="s">
        <v>44</v>
      </c>
      <c r="C203" s="1" t="s">
        <v>849</v>
      </c>
      <c r="D203" s="1" t="s">
        <v>847</v>
      </c>
      <c r="E203" s="1" t="s">
        <v>850</v>
      </c>
      <c r="F203" s="1" t="s">
        <v>27</v>
      </c>
      <c r="G203">
        <v>1700</v>
      </c>
      <c r="H203">
        <v>2200</v>
      </c>
      <c r="I203" s="2">
        <v>45522.712812500002</v>
      </c>
      <c r="J203" s="1" t="s">
        <v>28</v>
      </c>
      <c r="K203" s="1" t="s">
        <v>29</v>
      </c>
      <c r="L203">
        <v>17</v>
      </c>
      <c r="M203" s="1" t="s">
        <v>30</v>
      </c>
      <c r="N203" s="1" t="s">
        <v>31</v>
      </c>
      <c r="O203">
        <v>8972969055175781</v>
      </c>
      <c r="P203" s="1" t="s">
        <v>32</v>
      </c>
      <c r="Q203" s="1" t="s">
        <v>32</v>
      </c>
      <c r="R203" s="1" t="s">
        <v>851</v>
      </c>
      <c r="S203" t="b">
        <v>1</v>
      </c>
      <c r="T203" s="1" t="s">
        <v>44</v>
      </c>
      <c r="U203" s="1" t="s">
        <v>852</v>
      </c>
      <c r="V203" s="1" t="s">
        <v>32</v>
      </c>
      <c r="W203" s="1" t="s">
        <v>32</v>
      </c>
    </row>
    <row r="204" spans="1:23" x14ac:dyDescent="0.3">
      <c r="A204">
        <v>202</v>
      </c>
      <c r="B204" s="1" t="s">
        <v>49</v>
      </c>
      <c r="C204" s="1" t="s">
        <v>853</v>
      </c>
      <c r="D204" s="1" t="s">
        <v>851</v>
      </c>
      <c r="E204" s="1" t="s">
        <v>854</v>
      </c>
      <c r="F204" s="1" t="s">
        <v>27</v>
      </c>
      <c r="G204">
        <v>1700</v>
      </c>
      <c r="H204">
        <v>2200</v>
      </c>
      <c r="I204" s="2">
        <v>45522.712812500002</v>
      </c>
      <c r="J204" s="1" t="s">
        <v>28</v>
      </c>
      <c r="K204" s="1" t="s">
        <v>29</v>
      </c>
      <c r="L204">
        <v>17</v>
      </c>
      <c r="M204" s="1" t="s">
        <v>30</v>
      </c>
      <c r="N204" s="1" t="s">
        <v>31</v>
      </c>
      <c r="O204">
        <v>9502145051956176</v>
      </c>
      <c r="P204" s="1" t="s">
        <v>849</v>
      </c>
      <c r="Q204" s="1" t="s">
        <v>32</v>
      </c>
      <c r="R204" s="1" t="s">
        <v>855</v>
      </c>
      <c r="S204" t="b">
        <v>1</v>
      </c>
      <c r="T204" s="1" t="s">
        <v>49</v>
      </c>
      <c r="U204" s="1" t="s">
        <v>856</v>
      </c>
      <c r="V204" s="1" t="s">
        <v>32</v>
      </c>
      <c r="W204" s="1" t="s">
        <v>32</v>
      </c>
    </row>
    <row r="205" spans="1:23" x14ac:dyDescent="0.3">
      <c r="A205">
        <v>203</v>
      </c>
      <c r="B205" s="1" t="s">
        <v>49</v>
      </c>
      <c r="C205" s="1" t="s">
        <v>857</v>
      </c>
      <c r="D205" s="1" t="s">
        <v>855</v>
      </c>
      <c r="E205" s="1" t="s">
        <v>858</v>
      </c>
      <c r="F205" s="1" t="s">
        <v>27</v>
      </c>
      <c r="G205">
        <v>1700</v>
      </c>
      <c r="H205">
        <v>2200</v>
      </c>
      <c r="I205" s="2">
        <v>45522.712812500002</v>
      </c>
      <c r="J205" s="1" t="s">
        <v>28</v>
      </c>
      <c r="K205" s="1" t="s">
        <v>29</v>
      </c>
      <c r="L205">
        <v>17</v>
      </c>
      <c r="M205" s="1" t="s">
        <v>30</v>
      </c>
      <c r="N205" s="1" t="s">
        <v>31</v>
      </c>
      <c r="O205">
        <v>6599048376083374</v>
      </c>
      <c r="P205" s="1" t="s">
        <v>849</v>
      </c>
      <c r="Q205" s="1" t="s">
        <v>32</v>
      </c>
      <c r="R205" s="1" t="s">
        <v>859</v>
      </c>
      <c r="S205" t="b">
        <v>0</v>
      </c>
      <c r="T205" s="1" t="s">
        <v>23</v>
      </c>
      <c r="U205" s="1" t="s">
        <v>860</v>
      </c>
      <c r="V205" s="1" t="s">
        <v>32</v>
      </c>
      <c r="W205" s="1" t="s">
        <v>32</v>
      </c>
    </row>
    <row r="206" spans="1:23" x14ac:dyDescent="0.3">
      <c r="A206">
        <v>204</v>
      </c>
      <c r="B206" s="1" t="s">
        <v>122</v>
      </c>
      <c r="C206" s="1" t="s">
        <v>861</v>
      </c>
      <c r="D206" s="1" t="s">
        <v>859</v>
      </c>
      <c r="E206" s="1" t="s">
        <v>862</v>
      </c>
      <c r="F206" s="1" t="s">
        <v>27</v>
      </c>
      <c r="G206">
        <v>1700</v>
      </c>
      <c r="H206">
        <v>2200</v>
      </c>
      <c r="I206" s="2">
        <v>45522.712812500002</v>
      </c>
      <c r="J206" s="1" t="s">
        <v>28</v>
      </c>
      <c r="K206" s="1" t="s">
        <v>29</v>
      </c>
      <c r="L206">
        <v>17</v>
      </c>
      <c r="M206" s="1" t="s">
        <v>30</v>
      </c>
      <c r="N206" s="1" t="s">
        <v>31</v>
      </c>
      <c r="O206">
        <v>6401312351226807</v>
      </c>
      <c r="P206" s="1" t="s">
        <v>32</v>
      </c>
      <c r="Q206" s="1" t="s">
        <v>32</v>
      </c>
      <c r="R206" s="1" t="s">
        <v>863</v>
      </c>
      <c r="S206" t="b">
        <v>0</v>
      </c>
      <c r="T206" s="1" t="s">
        <v>23</v>
      </c>
      <c r="U206" s="1" t="s">
        <v>864</v>
      </c>
      <c r="V206" s="1" t="s">
        <v>32</v>
      </c>
      <c r="W206" s="1" t="s">
        <v>32</v>
      </c>
    </row>
    <row r="207" spans="1:23" x14ac:dyDescent="0.3">
      <c r="A207">
        <v>205</v>
      </c>
      <c r="B207" s="1" t="s">
        <v>44</v>
      </c>
      <c r="C207" s="1" t="s">
        <v>865</v>
      </c>
      <c r="D207" s="1" t="s">
        <v>863</v>
      </c>
      <c r="E207" s="1" t="s">
        <v>866</v>
      </c>
      <c r="F207" s="1" t="s">
        <v>27</v>
      </c>
      <c r="G207">
        <v>1700</v>
      </c>
      <c r="H207">
        <v>2200</v>
      </c>
      <c r="I207" s="2">
        <v>45522.712812500002</v>
      </c>
      <c r="J207" s="1" t="s">
        <v>28</v>
      </c>
      <c r="K207" s="1" t="s">
        <v>29</v>
      </c>
      <c r="L207">
        <v>18</v>
      </c>
      <c r="M207" s="1" t="s">
        <v>30</v>
      </c>
      <c r="N207" s="1" t="s">
        <v>31</v>
      </c>
      <c r="O207">
        <v>9220584630966188</v>
      </c>
      <c r="P207" s="1" t="s">
        <v>32</v>
      </c>
      <c r="Q207" s="1" t="s">
        <v>32</v>
      </c>
      <c r="R207" s="1" t="s">
        <v>867</v>
      </c>
      <c r="S207" t="b">
        <v>1</v>
      </c>
      <c r="T207" s="1" t="s">
        <v>44</v>
      </c>
      <c r="U207" s="1" t="s">
        <v>868</v>
      </c>
      <c r="V207" s="1" t="s">
        <v>32</v>
      </c>
      <c r="W207" s="1" t="s">
        <v>32</v>
      </c>
    </row>
    <row r="208" spans="1:23" x14ac:dyDescent="0.3">
      <c r="A208">
        <v>206</v>
      </c>
      <c r="B208" s="1" t="s">
        <v>49</v>
      </c>
      <c r="C208" s="1" t="s">
        <v>869</v>
      </c>
      <c r="D208" s="1" t="s">
        <v>867</v>
      </c>
      <c r="E208" s="1" t="s">
        <v>870</v>
      </c>
      <c r="F208" s="1" t="s">
        <v>27</v>
      </c>
      <c r="G208">
        <v>1700</v>
      </c>
      <c r="H208">
        <v>2200</v>
      </c>
      <c r="I208" s="2">
        <v>45522.712812500002</v>
      </c>
      <c r="J208" s="1" t="s">
        <v>28</v>
      </c>
      <c r="K208" s="1" t="s">
        <v>29</v>
      </c>
      <c r="L208">
        <v>18</v>
      </c>
      <c r="M208" s="1" t="s">
        <v>30</v>
      </c>
      <c r="N208" s="1" t="s">
        <v>31</v>
      </c>
      <c r="O208">
        <v>9522802233695984</v>
      </c>
      <c r="P208" s="1" t="s">
        <v>865</v>
      </c>
      <c r="Q208" s="1" t="s">
        <v>32</v>
      </c>
      <c r="R208" s="1" t="s">
        <v>871</v>
      </c>
      <c r="S208" t="b">
        <v>1</v>
      </c>
      <c r="T208" s="1" t="s">
        <v>49</v>
      </c>
      <c r="U208" s="1" t="s">
        <v>872</v>
      </c>
      <c r="V208" s="1" t="s">
        <v>32</v>
      </c>
      <c r="W208" s="1" t="s">
        <v>32</v>
      </c>
    </row>
    <row r="209" spans="1:23" x14ac:dyDescent="0.3">
      <c r="A209">
        <v>207</v>
      </c>
      <c r="B209" s="1" t="s">
        <v>49</v>
      </c>
      <c r="C209" s="1" t="s">
        <v>873</v>
      </c>
      <c r="D209" s="1" t="s">
        <v>871</v>
      </c>
      <c r="E209" s="1" t="s">
        <v>874</v>
      </c>
      <c r="F209" s="1" t="s">
        <v>27</v>
      </c>
      <c r="G209">
        <v>1700</v>
      </c>
      <c r="H209">
        <v>2200</v>
      </c>
      <c r="I209" s="2">
        <v>45522.712812500002</v>
      </c>
      <c r="J209" s="1" t="s">
        <v>28</v>
      </c>
      <c r="K209" s="1" t="s">
        <v>29</v>
      </c>
      <c r="L209">
        <v>18</v>
      </c>
      <c r="M209" s="1" t="s">
        <v>30</v>
      </c>
      <c r="N209" s="1" t="s">
        <v>31</v>
      </c>
      <c r="O209">
        <v>9459552764892578</v>
      </c>
      <c r="P209" s="1" t="s">
        <v>865</v>
      </c>
      <c r="Q209" s="1" t="s">
        <v>32</v>
      </c>
      <c r="R209" s="1" t="s">
        <v>875</v>
      </c>
      <c r="S209" t="b">
        <v>1</v>
      </c>
      <c r="T209" s="1" t="s">
        <v>49</v>
      </c>
      <c r="U209" s="1" t="s">
        <v>876</v>
      </c>
      <c r="V209" s="1" t="s">
        <v>32</v>
      </c>
      <c r="W209" s="1" t="s">
        <v>32</v>
      </c>
    </row>
    <row r="210" spans="1:23" x14ac:dyDescent="0.3">
      <c r="A210">
        <v>208</v>
      </c>
      <c r="B210" s="1" t="s">
        <v>49</v>
      </c>
      <c r="C210" s="1" t="s">
        <v>877</v>
      </c>
      <c r="D210" s="1" t="s">
        <v>875</v>
      </c>
      <c r="E210" s="1" t="s">
        <v>878</v>
      </c>
      <c r="F210" s="1" t="s">
        <v>27</v>
      </c>
      <c r="G210">
        <v>1700</v>
      </c>
      <c r="H210">
        <v>2200</v>
      </c>
      <c r="I210" s="2">
        <v>45522.712812500002</v>
      </c>
      <c r="J210" s="1" t="s">
        <v>28</v>
      </c>
      <c r="K210" s="1" t="s">
        <v>29</v>
      </c>
      <c r="L210">
        <v>18</v>
      </c>
      <c r="M210" s="1" t="s">
        <v>30</v>
      </c>
      <c r="N210" s="1" t="s">
        <v>31</v>
      </c>
      <c r="O210">
        <v>949837863445282</v>
      </c>
      <c r="P210" s="1" t="s">
        <v>865</v>
      </c>
      <c r="Q210" s="1" t="s">
        <v>32</v>
      </c>
      <c r="R210" s="1" t="s">
        <v>879</v>
      </c>
      <c r="S210" t="b">
        <v>1</v>
      </c>
      <c r="T210" s="1" t="s">
        <v>49</v>
      </c>
      <c r="U210" s="1" t="s">
        <v>880</v>
      </c>
      <c r="V210" s="1" t="s">
        <v>32</v>
      </c>
      <c r="W210" s="1" t="s">
        <v>32</v>
      </c>
    </row>
    <row r="211" spans="1:23" x14ac:dyDescent="0.3">
      <c r="A211">
        <v>209</v>
      </c>
      <c r="B211" s="1" t="s">
        <v>44</v>
      </c>
      <c r="C211" s="1" t="s">
        <v>881</v>
      </c>
      <c r="D211" s="1" t="s">
        <v>879</v>
      </c>
      <c r="E211" s="1" t="s">
        <v>882</v>
      </c>
      <c r="F211" s="1" t="s">
        <v>27</v>
      </c>
      <c r="G211">
        <v>1700</v>
      </c>
      <c r="H211">
        <v>2200</v>
      </c>
      <c r="I211" s="2">
        <v>45522.712812500002</v>
      </c>
      <c r="J211" s="1" t="s">
        <v>28</v>
      </c>
      <c r="K211" s="1" t="s">
        <v>29</v>
      </c>
      <c r="L211">
        <v>18</v>
      </c>
      <c r="M211" s="1" t="s">
        <v>30</v>
      </c>
      <c r="N211" s="1" t="s">
        <v>31</v>
      </c>
      <c r="O211">
        <v>9203943610191344</v>
      </c>
      <c r="P211" s="1" t="s">
        <v>32</v>
      </c>
      <c r="Q211" s="1" t="s">
        <v>32</v>
      </c>
      <c r="R211" s="1" t="s">
        <v>883</v>
      </c>
      <c r="S211" t="b">
        <v>1</v>
      </c>
      <c r="T211" s="1" t="s">
        <v>44</v>
      </c>
      <c r="U211" s="1" t="s">
        <v>884</v>
      </c>
      <c r="V211" s="1" t="s">
        <v>32</v>
      </c>
      <c r="W211" s="1" t="s">
        <v>32</v>
      </c>
    </row>
    <row r="212" spans="1:23" x14ac:dyDescent="0.3">
      <c r="A212">
        <v>210</v>
      </c>
      <c r="B212" s="1" t="s">
        <v>49</v>
      </c>
      <c r="C212" s="1" t="s">
        <v>885</v>
      </c>
      <c r="D212" s="1" t="s">
        <v>883</v>
      </c>
      <c r="E212" s="1" t="s">
        <v>886</v>
      </c>
      <c r="F212" s="1" t="s">
        <v>27</v>
      </c>
      <c r="G212">
        <v>1700</v>
      </c>
      <c r="H212">
        <v>2200</v>
      </c>
      <c r="I212" s="2">
        <v>45522.712812500002</v>
      </c>
      <c r="J212" s="1" t="s">
        <v>28</v>
      </c>
      <c r="K212" s="1" t="s">
        <v>29</v>
      </c>
      <c r="L212">
        <v>18</v>
      </c>
      <c r="M212" s="1" t="s">
        <v>30</v>
      </c>
      <c r="N212" s="1" t="s">
        <v>31</v>
      </c>
      <c r="O212">
        <v>9509257078170776</v>
      </c>
      <c r="P212" s="1" t="s">
        <v>881</v>
      </c>
      <c r="Q212" s="1" t="s">
        <v>32</v>
      </c>
      <c r="R212" s="1" t="s">
        <v>887</v>
      </c>
      <c r="S212" t="b">
        <v>1</v>
      </c>
      <c r="T212" s="1" t="s">
        <v>49</v>
      </c>
      <c r="U212" s="1" t="s">
        <v>888</v>
      </c>
      <c r="V212" s="1" t="s">
        <v>32</v>
      </c>
      <c r="W212" s="1" t="s">
        <v>32</v>
      </c>
    </row>
    <row r="213" spans="1:23" x14ac:dyDescent="0.3">
      <c r="A213">
        <v>211</v>
      </c>
      <c r="B213" s="1" t="s">
        <v>44</v>
      </c>
      <c r="C213" s="1" t="s">
        <v>889</v>
      </c>
      <c r="D213" s="1" t="s">
        <v>887</v>
      </c>
      <c r="E213" s="1" t="s">
        <v>890</v>
      </c>
      <c r="F213" s="1" t="s">
        <v>27</v>
      </c>
      <c r="G213">
        <v>1700</v>
      </c>
      <c r="H213">
        <v>2200</v>
      </c>
      <c r="I213" s="2">
        <v>45522.712812500002</v>
      </c>
      <c r="J213" s="1" t="s">
        <v>28</v>
      </c>
      <c r="K213" s="1" t="s">
        <v>29</v>
      </c>
      <c r="L213">
        <v>18</v>
      </c>
      <c r="M213" s="1" t="s">
        <v>30</v>
      </c>
      <c r="N213" s="1" t="s">
        <v>31</v>
      </c>
      <c r="O213">
        <v>9155136942863464</v>
      </c>
      <c r="P213" s="1" t="s">
        <v>32</v>
      </c>
      <c r="Q213" s="1" t="s">
        <v>32</v>
      </c>
      <c r="R213" s="1" t="s">
        <v>891</v>
      </c>
      <c r="S213" t="b">
        <v>1</v>
      </c>
      <c r="T213" s="1" t="s">
        <v>44</v>
      </c>
      <c r="U213" s="1" t="s">
        <v>892</v>
      </c>
      <c r="V213" s="1" t="s">
        <v>32</v>
      </c>
      <c r="W213" s="1" t="s">
        <v>32</v>
      </c>
    </row>
    <row r="214" spans="1:23" x14ac:dyDescent="0.3">
      <c r="A214">
        <v>212</v>
      </c>
      <c r="B214" s="1" t="s">
        <v>49</v>
      </c>
      <c r="C214" s="1" t="s">
        <v>893</v>
      </c>
      <c r="D214" s="1" t="s">
        <v>891</v>
      </c>
      <c r="E214" s="1" t="s">
        <v>894</v>
      </c>
      <c r="F214" s="1" t="s">
        <v>27</v>
      </c>
      <c r="G214">
        <v>1700</v>
      </c>
      <c r="H214">
        <v>2200</v>
      </c>
      <c r="I214" s="2">
        <v>45522.712812500002</v>
      </c>
      <c r="J214" s="1" t="s">
        <v>28</v>
      </c>
      <c r="K214" s="1" t="s">
        <v>29</v>
      </c>
      <c r="L214">
        <v>18</v>
      </c>
      <c r="M214" s="1" t="s">
        <v>30</v>
      </c>
      <c r="N214" s="1" t="s">
        <v>31</v>
      </c>
      <c r="O214">
        <v>9534335732460022</v>
      </c>
      <c r="P214" s="1" t="s">
        <v>889</v>
      </c>
      <c r="Q214" s="1" t="s">
        <v>32</v>
      </c>
      <c r="R214" s="1" t="s">
        <v>895</v>
      </c>
      <c r="S214" t="b">
        <v>1</v>
      </c>
      <c r="T214" s="1" t="s">
        <v>49</v>
      </c>
      <c r="U214" s="1" t="s">
        <v>896</v>
      </c>
      <c r="V214" s="1" t="s">
        <v>32</v>
      </c>
      <c r="W214" s="1" t="s">
        <v>32</v>
      </c>
    </row>
    <row r="215" spans="1:23" x14ac:dyDescent="0.3">
      <c r="A215">
        <v>213</v>
      </c>
      <c r="B215" s="1" t="s">
        <v>44</v>
      </c>
      <c r="C215" s="1" t="s">
        <v>897</v>
      </c>
      <c r="D215" s="1" t="s">
        <v>895</v>
      </c>
      <c r="E215" s="1" t="s">
        <v>898</v>
      </c>
      <c r="F215" s="1" t="s">
        <v>27</v>
      </c>
      <c r="G215">
        <v>1700</v>
      </c>
      <c r="H215">
        <v>2200</v>
      </c>
      <c r="I215" s="2">
        <v>45522.712812500002</v>
      </c>
      <c r="J215" s="1" t="s">
        <v>28</v>
      </c>
      <c r="K215" s="1" t="s">
        <v>29</v>
      </c>
      <c r="L215">
        <v>18</v>
      </c>
      <c r="M215" s="1" t="s">
        <v>30</v>
      </c>
      <c r="N215" s="1" t="s">
        <v>31</v>
      </c>
      <c r="O215">
        <v>9006296992301941</v>
      </c>
      <c r="P215" s="1" t="s">
        <v>32</v>
      </c>
      <c r="Q215" s="1" t="s">
        <v>32</v>
      </c>
      <c r="R215" s="1" t="s">
        <v>899</v>
      </c>
      <c r="S215" t="b">
        <v>1</v>
      </c>
      <c r="T215" s="1" t="s">
        <v>23</v>
      </c>
      <c r="U215" s="1" t="s">
        <v>900</v>
      </c>
      <c r="V215" s="1" t="s">
        <v>32</v>
      </c>
      <c r="W215" s="1" t="s">
        <v>32</v>
      </c>
    </row>
    <row r="216" spans="1:23" x14ac:dyDescent="0.3">
      <c r="A216">
        <v>214</v>
      </c>
      <c r="B216" s="1" t="s">
        <v>49</v>
      </c>
      <c r="C216" s="1" t="s">
        <v>901</v>
      </c>
      <c r="D216" s="1" t="s">
        <v>899</v>
      </c>
      <c r="E216" s="1" t="s">
        <v>902</v>
      </c>
      <c r="F216" s="1" t="s">
        <v>27</v>
      </c>
      <c r="G216">
        <v>1700</v>
      </c>
      <c r="H216">
        <v>2200</v>
      </c>
      <c r="I216" s="2">
        <v>45522.712812500002</v>
      </c>
      <c r="J216" s="1" t="s">
        <v>28</v>
      </c>
      <c r="K216" s="1" t="s">
        <v>29</v>
      </c>
      <c r="L216">
        <v>18</v>
      </c>
      <c r="M216" s="1" t="s">
        <v>30</v>
      </c>
      <c r="N216" s="1" t="s">
        <v>31</v>
      </c>
      <c r="O216">
        <v>9446691274642944</v>
      </c>
      <c r="P216" s="1" t="s">
        <v>897</v>
      </c>
      <c r="Q216" s="1" t="s">
        <v>32</v>
      </c>
      <c r="R216" s="1" t="s">
        <v>903</v>
      </c>
      <c r="S216" t="b">
        <v>1</v>
      </c>
      <c r="T216" s="1" t="s">
        <v>49</v>
      </c>
      <c r="U216" s="1" t="s">
        <v>904</v>
      </c>
      <c r="V216" s="1" t="s">
        <v>32</v>
      </c>
      <c r="W216" s="1" t="s">
        <v>32</v>
      </c>
    </row>
    <row r="217" spans="1:23" x14ac:dyDescent="0.3">
      <c r="A217">
        <v>215</v>
      </c>
      <c r="B217" s="1" t="s">
        <v>122</v>
      </c>
      <c r="C217" s="1" t="s">
        <v>905</v>
      </c>
      <c r="D217" s="1" t="s">
        <v>903</v>
      </c>
      <c r="E217" s="1" t="s">
        <v>906</v>
      </c>
      <c r="F217" s="1" t="s">
        <v>27</v>
      </c>
      <c r="G217">
        <v>1700</v>
      </c>
      <c r="H217">
        <v>2200</v>
      </c>
      <c r="I217" s="2">
        <v>45522.712812500002</v>
      </c>
      <c r="J217" s="1" t="s">
        <v>28</v>
      </c>
      <c r="K217" s="1" t="s">
        <v>29</v>
      </c>
      <c r="L217">
        <v>18</v>
      </c>
      <c r="M217" s="1" t="s">
        <v>30</v>
      </c>
      <c r="N217" s="1" t="s">
        <v>31</v>
      </c>
      <c r="O217">
        <v>7605224847793579</v>
      </c>
      <c r="P217" s="1" t="s">
        <v>32</v>
      </c>
      <c r="Q217" s="1" t="s">
        <v>32</v>
      </c>
      <c r="R217" s="1" t="s">
        <v>907</v>
      </c>
      <c r="S217" t="b">
        <v>0</v>
      </c>
      <c r="T217" s="1" t="s">
        <v>23</v>
      </c>
      <c r="U217" s="1" t="s">
        <v>908</v>
      </c>
      <c r="V217" s="1" t="s">
        <v>32</v>
      </c>
      <c r="W217" s="1" t="s">
        <v>32</v>
      </c>
    </row>
    <row r="218" spans="1:23" x14ac:dyDescent="0.3">
      <c r="A218">
        <v>216</v>
      </c>
      <c r="B218" s="1" t="s">
        <v>92</v>
      </c>
      <c r="C218" s="1" t="s">
        <v>909</v>
      </c>
      <c r="D218" s="1" t="s">
        <v>907</v>
      </c>
      <c r="E218" s="1" t="s">
        <v>910</v>
      </c>
      <c r="F218" s="1" t="s">
        <v>27</v>
      </c>
      <c r="G218">
        <v>1700</v>
      </c>
      <c r="H218">
        <v>2200</v>
      </c>
      <c r="I218" s="2">
        <v>45522.712812500002</v>
      </c>
      <c r="J218" s="1" t="s">
        <v>28</v>
      </c>
      <c r="K218" s="1" t="s">
        <v>29</v>
      </c>
      <c r="L218">
        <v>19</v>
      </c>
      <c r="M218" s="1" t="s">
        <v>30</v>
      </c>
      <c r="N218" s="1" t="s">
        <v>31</v>
      </c>
      <c r="O218">
        <v>8786354064941406</v>
      </c>
      <c r="P218" s="1" t="s">
        <v>32</v>
      </c>
      <c r="Q218" s="1" t="s">
        <v>32</v>
      </c>
      <c r="R218" s="1" t="s">
        <v>911</v>
      </c>
      <c r="S218" t="b">
        <v>1</v>
      </c>
      <c r="T218" s="1" t="s">
        <v>92</v>
      </c>
      <c r="U218" s="1" t="s">
        <v>912</v>
      </c>
      <c r="V218" s="1" t="s">
        <v>32</v>
      </c>
      <c r="W218" s="1" t="s">
        <v>32</v>
      </c>
    </row>
    <row r="219" spans="1:23" x14ac:dyDescent="0.3">
      <c r="A219">
        <v>217</v>
      </c>
      <c r="B219" s="1" t="s">
        <v>308</v>
      </c>
      <c r="C219" s="1" t="s">
        <v>913</v>
      </c>
      <c r="D219" s="1" t="s">
        <v>911</v>
      </c>
      <c r="E219" s="1" t="s">
        <v>914</v>
      </c>
      <c r="F219" s="1" t="s">
        <v>27</v>
      </c>
      <c r="G219">
        <v>1700</v>
      </c>
      <c r="H219">
        <v>2200</v>
      </c>
      <c r="I219" s="2">
        <v>45522.712812500002</v>
      </c>
      <c r="J219" s="1" t="s">
        <v>28</v>
      </c>
      <c r="K219" s="1" t="s">
        <v>29</v>
      </c>
      <c r="L219">
        <v>19</v>
      </c>
      <c r="M219" s="1" t="s">
        <v>30</v>
      </c>
      <c r="N219" s="1" t="s">
        <v>31</v>
      </c>
      <c r="O219">
        <v>9349230527877808</v>
      </c>
      <c r="P219" s="1" t="s">
        <v>32</v>
      </c>
      <c r="Q219" s="1" t="s">
        <v>915</v>
      </c>
      <c r="R219" s="1" t="s">
        <v>916</v>
      </c>
      <c r="S219" t="b">
        <v>1</v>
      </c>
      <c r="T219" s="1" t="s">
        <v>308</v>
      </c>
      <c r="U219" s="1" t="s">
        <v>32</v>
      </c>
      <c r="V219" s="1" t="s">
        <v>917</v>
      </c>
      <c r="W219" s="1" t="s">
        <v>32</v>
      </c>
    </row>
    <row r="220" spans="1:23" x14ac:dyDescent="0.3">
      <c r="A220">
        <v>218</v>
      </c>
      <c r="B220" s="1" t="s">
        <v>49</v>
      </c>
      <c r="C220" s="1" t="s">
        <v>918</v>
      </c>
      <c r="D220" s="1" t="s">
        <v>916</v>
      </c>
      <c r="E220" s="1" t="s">
        <v>919</v>
      </c>
      <c r="F220" s="1" t="s">
        <v>27</v>
      </c>
      <c r="G220">
        <v>1700</v>
      </c>
      <c r="H220">
        <v>2200</v>
      </c>
      <c r="I220" s="2">
        <v>45522.712812500002</v>
      </c>
      <c r="J220" s="1" t="s">
        <v>28</v>
      </c>
      <c r="K220" s="1" t="s">
        <v>29</v>
      </c>
      <c r="L220">
        <v>19</v>
      </c>
      <c r="M220" s="1" t="s">
        <v>30</v>
      </c>
      <c r="N220" s="1" t="s">
        <v>31</v>
      </c>
      <c r="O220">
        <v>9491978883743286</v>
      </c>
      <c r="P220" s="1" t="s">
        <v>32</v>
      </c>
      <c r="Q220" s="1" t="s">
        <v>32</v>
      </c>
      <c r="R220" s="1" t="s">
        <v>920</v>
      </c>
      <c r="S220" t="b">
        <v>1</v>
      </c>
      <c r="T220" s="1" t="s">
        <v>49</v>
      </c>
      <c r="U220" s="1" t="s">
        <v>921</v>
      </c>
      <c r="V220" s="1" t="s">
        <v>32</v>
      </c>
      <c r="W220" s="1" t="s">
        <v>32</v>
      </c>
    </row>
    <row r="221" spans="1:23" x14ac:dyDescent="0.3">
      <c r="A221">
        <v>219</v>
      </c>
      <c r="B221" s="1" t="s">
        <v>44</v>
      </c>
      <c r="C221" s="1" t="s">
        <v>922</v>
      </c>
      <c r="D221" s="1" t="s">
        <v>920</v>
      </c>
      <c r="E221" s="1" t="s">
        <v>923</v>
      </c>
      <c r="F221" s="1" t="s">
        <v>27</v>
      </c>
      <c r="G221">
        <v>1700</v>
      </c>
      <c r="H221">
        <v>2200</v>
      </c>
      <c r="I221" s="2">
        <v>45522.712812500002</v>
      </c>
      <c r="J221" s="1" t="s">
        <v>28</v>
      </c>
      <c r="K221" s="1" t="s">
        <v>29</v>
      </c>
      <c r="L221">
        <v>19</v>
      </c>
      <c r="M221" s="1" t="s">
        <v>30</v>
      </c>
      <c r="N221" s="1" t="s">
        <v>31</v>
      </c>
      <c r="O221">
        <v>9072504639625548</v>
      </c>
      <c r="P221" s="1" t="s">
        <v>32</v>
      </c>
      <c r="Q221" s="1" t="s">
        <v>32</v>
      </c>
      <c r="R221" s="1" t="s">
        <v>924</v>
      </c>
      <c r="S221" t="b">
        <v>1</v>
      </c>
      <c r="T221" s="1" t="s">
        <v>44</v>
      </c>
      <c r="U221" s="1" t="s">
        <v>925</v>
      </c>
      <c r="V221" s="1" t="s">
        <v>32</v>
      </c>
      <c r="W221" s="1" t="s">
        <v>32</v>
      </c>
    </row>
    <row r="222" spans="1:23" x14ac:dyDescent="0.3">
      <c r="A222">
        <v>220</v>
      </c>
      <c r="B222" s="1" t="s">
        <v>49</v>
      </c>
      <c r="C222" s="1" t="s">
        <v>926</v>
      </c>
      <c r="D222" s="1" t="s">
        <v>924</v>
      </c>
      <c r="E222" s="1" t="s">
        <v>927</v>
      </c>
      <c r="F222" s="1" t="s">
        <v>27</v>
      </c>
      <c r="G222">
        <v>1700</v>
      </c>
      <c r="H222">
        <v>2200</v>
      </c>
      <c r="I222" s="2">
        <v>45522.712812500002</v>
      </c>
      <c r="J222" s="1" t="s">
        <v>28</v>
      </c>
      <c r="K222" s="1" t="s">
        <v>29</v>
      </c>
      <c r="L222">
        <v>19</v>
      </c>
      <c r="M222" s="1" t="s">
        <v>30</v>
      </c>
      <c r="N222" s="1" t="s">
        <v>31</v>
      </c>
      <c r="O222">
        <v>947708249092102</v>
      </c>
      <c r="P222" s="1" t="s">
        <v>922</v>
      </c>
      <c r="Q222" s="1" t="s">
        <v>32</v>
      </c>
      <c r="R222" s="1" t="s">
        <v>928</v>
      </c>
      <c r="S222" t="b">
        <v>1</v>
      </c>
      <c r="T222" s="1" t="s">
        <v>49</v>
      </c>
      <c r="U222" s="1" t="s">
        <v>929</v>
      </c>
      <c r="V222" s="1" t="s">
        <v>32</v>
      </c>
      <c r="W222" s="1" t="s">
        <v>32</v>
      </c>
    </row>
    <row r="223" spans="1:23" x14ac:dyDescent="0.3">
      <c r="A223">
        <v>221</v>
      </c>
      <c r="B223" s="1" t="s">
        <v>44</v>
      </c>
      <c r="C223" s="1" t="s">
        <v>930</v>
      </c>
      <c r="D223" s="1" t="s">
        <v>928</v>
      </c>
      <c r="E223" s="1" t="s">
        <v>931</v>
      </c>
      <c r="F223" s="1" t="s">
        <v>27</v>
      </c>
      <c r="G223">
        <v>1700</v>
      </c>
      <c r="H223">
        <v>2200</v>
      </c>
      <c r="I223" s="2">
        <v>45522.712812500002</v>
      </c>
      <c r="J223" s="1" t="s">
        <v>28</v>
      </c>
      <c r="K223" s="1" t="s">
        <v>29</v>
      </c>
      <c r="L223">
        <v>19</v>
      </c>
      <c r="M223" s="1" t="s">
        <v>30</v>
      </c>
      <c r="N223" s="1" t="s">
        <v>31</v>
      </c>
      <c r="O223">
        <v>911698043346405</v>
      </c>
      <c r="P223" s="1" t="s">
        <v>32</v>
      </c>
      <c r="Q223" s="1" t="s">
        <v>32</v>
      </c>
      <c r="R223" s="1" t="s">
        <v>932</v>
      </c>
      <c r="S223" t="b">
        <v>1</v>
      </c>
      <c r="T223" s="1" t="s">
        <v>44</v>
      </c>
      <c r="U223" s="1" t="s">
        <v>933</v>
      </c>
      <c r="V223" s="1" t="s">
        <v>32</v>
      </c>
      <c r="W223" s="1" t="s">
        <v>32</v>
      </c>
    </row>
    <row r="224" spans="1:23" x14ac:dyDescent="0.3">
      <c r="A224">
        <v>222</v>
      </c>
      <c r="B224" s="1" t="s">
        <v>49</v>
      </c>
      <c r="C224" s="1" t="s">
        <v>934</v>
      </c>
      <c r="D224" s="1" t="s">
        <v>932</v>
      </c>
      <c r="E224" s="1" t="s">
        <v>935</v>
      </c>
      <c r="F224" s="1" t="s">
        <v>27</v>
      </c>
      <c r="G224">
        <v>1700</v>
      </c>
      <c r="H224">
        <v>2200</v>
      </c>
      <c r="I224" s="2">
        <v>45522.712812500002</v>
      </c>
      <c r="J224" s="1" t="s">
        <v>28</v>
      </c>
      <c r="K224" s="1" t="s">
        <v>29</v>
      </c>
      <c r="L224">
        <v>19</v>
      </c>
      <c r="M224" s="1" t="s">
        <v>30</v>
      </c>
      <c r="N224" s="1" t="s">
        <v>31</v>
      </c>
      <c r="O224">
        <v>8811908960342407</v>
      </c>
      <c r="P224" s="1" t="s">
        <v>930</v>
      </c>
      <c r="Q224" s="1" t="s">
        <v>32</v>
      </c>
      <c r="R224" s="1" t="s">
        <v>936</v>
      </c>
      <c r="S224" t="b">
        <v>1</v>
      </c>
      <c r="T224" s="1" t="s">
        <v>49</v>
      </c>
      <c r="U224" s="1" t="s">
        <v>937</v>
      </c>
      <c r="V224" s="1" t="s">
        <v>32</v>
      </c>
      <c r="W224" s="1" t="s">
        <v>32</v>
      </c>
    </row>
    <row r="225" spans="1:23" x14ac:dyDescent="0.3">
      <c r="A225">
        <v>223</v>
      </c>
      <c r="B225" s="1" t="s">
        <v>35</v>
      </c>
      <c r="C225" s="1" t="s">
        <v>938</v>
      </c>
      <c r="D225" s="1" t="s">
        <v>936</v>
      </c>
      <c r="E225" s="1" t="s">
        <v>939</v>
      </c>
      <c r="F225" s="1" t="s">
        <v>27</v>
      </c>
      <c r="G225">
        <v>1700</v>
      </c>
      <c r="H225">
        <v>2200</v>
      </c>
      <c r="I225" s="2">
        <v>45522.712812500002</v>
      </c>
      <c r="J225" s="1" t="s">
        <v>28</v>
      </c>
      <c r="K225" s="1" t="s">
        <v>29</v>
      </c>
      <c r="L225">
        <v>19</v>
      </c>
      <c r="M225" s="1" t="s">
        <v>30</v>
      </c>
      <c r="N225" s="1" t="s">
        <v>31</v>
      </c>
      <c r="O225">
        <v>6223052740097046</v>
      </c>
      <c r="P225" s="1" t="s">
        <v>32</v>
      </c>
      <c r="Q225" s="1" t="s">
        <v>32</v>
      </c>
      <c r="R225" s="1" t="s">
        <v>32</v>
      </c>
      <c r="S225" t="b">
        <v>0</v>
      </c>
      <c r="T225" s="1" t="s">
        <v>23</v>
      </c>
      <c r="U225" s="1" t="s">
        <v>940</v>
      </c>
      <c r="V225" s="1" t="s">
        <v>32</v>
      </c>
      <c r="W225" s="1" t="s">
        <v>32</v>
      </c>
    </row>
  </sheetData>
  <pageMargins left="0.7" right="0.7" top="0.75" bottom="0.75" header="0.3" footer="0.3"/>
  <headerFooter>
    <oddFooter>&amp;R_x000D_&amp;1#&amp;"Arial"&amp;10&amp;K000000 Confidential C</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C2452-DBB1-4E16-B548-52FE86296DBC}">
  <dimension ref="A1:G226"/>
  <sheetViews>
    <sheetView topLeftCell="A200" workbookViewId="0">
      <selection activeCell="B2" sqref="B2:B225"/>
    </sheetView>
  </sheetViews>
  <sheetFormatPr baseColWidth="10" defaultRowHeight="14.4" x14ac:dyDescent="0.3"/>
  <cols>
    <col min="2" max="2" width="20.21875" customWidth="1"/>
    <col min="3" max="4" width="16.44140625" bestFit="1" customWidth="1"/>
  </cols>
  <sheetData>
    <row r="1" spans="1:7" x14ac:dyDescent="0.3">
      <c r="A1" t="s">
        <v>943</v>
      </c>
      <c r="B1" t="s">
        <v>941</v>
      </c>
      <c r="C1" s="3" t="s">
        <v>1</v>
      </c>
      <c r="D1" t="s">
        <v>942</v>
      </c>
      <c r="E1" t="s">
        <v>944</v>
      </c>
      <c r="F1" t="s">
        <v>945</v>
      </c>
      <c r="G1" t="s">
        <v>946</v>
      </c>
    </row>
    <row r="2" spans="1:7" x14ac:dyDescent="0.3">
      <c r="A2" s="4">
        <v>0</v>
      </c>
      <c r="B2" t="s">
        <v>23</v>
      </c>
      <c r="C2" s="6" t="s">
        <v>23</v>
      </c>
      <c r="D2" s="6" t="s">
        <v>23</v>
      </c>
      <c r="E2">
        <f>IF(B2=C2,1,0)</f>
        <v>1</v>
      </c>
      <c r="F2">
        <f>IF(B2=D2,1,0)</f>
        <v>1</v>
      </c>
      <c r="G2">
        <f>IF(B2="Title",1,0)</f>
        <v>0</v>
      </c>
    </row>
    <row r="3" spans="1:7" x14ac:dyDescent="0.3">
      <c r="A3" s="5">
        <v>1</v>
      </c>
      <c r="B3" t="s">
        <v>23</v>
      </c>
      <c r="C3" s="7" t="s">
        <v>35</v>
      </c>
      <c r="D3" s="7" t="s">
        <v>23</v>
      </c>
      <c r="E3">
        <f t="shared" ref="E3:E66" si="0">IF(B3=C3,1,0)</f>
        <v>0</v>
      </c>
      <c r="F3">
        <f t="shared" ref="F3:F66" si="1">IF(B3=D3,1,0)</f>
        <v>1</v>
      </c>
      <c r="G3">
        <f t="shared" ref="G3:G66" si="2">IF(B3="Title",1,0)</f>
        <v>0</v>
      </c>
    </row>
    <row r="4" spans="1:7" x14ac:dyDescent="0.3">
      <c r="A4" s="4">
        <v>2</v>
      </c>
      <c r="B4" t="s">
        <v>23</v>
      </c>
      <c r="C4" s="6" t="s">
        <v>23</v>
      </c>
      <c r="D4" s="6" t="s">
        <v>23</v>
      </c>
      <c r="E4">
        <f t="shared" si="0"/>
        <v>1</v>
      </c>
      <c r="F4">
        <f t="shared" si="1"/>
        <v>1</v>
      </c>
      <c r="G4">
        <f t="shared" si="2"/>
        <v>0</v>
      </c>
    </row>
    <row r="5" spans="1:7" x14ac:dyDescent="0.3">
      <c r="A5" s="5">
        <v>3</v>
      </c>
      <c r="B5" t="s">
        <v>44</v>
      </c>
      <c r="C5" s="7" t="s">
        <v>44</v>
      </c>
      <c r="D5" s="7" t="s">
        <v>44</v>
      </c>
      <c r="E5">
        <f t="shared" si="0"/>
        <v>1</v>
      </c>
      <c r="F5">
        <f t="shared" si="1"/>
        <v>1</v>
      </c>
      <c r="G5">
        <f t="shared" si="2"/>
        <v>1</v>
      </c>
    </row>
    <row r="6" spans="1:7" x14ac:dyDescent="0.3">
      <c r="A6" s="4">
        <v>4</v>
      </c>
      <c r="B6" t="s">
        <v>53</v>
      </c>
      <c r="C6" s="6" t="s">
        <v>49</v>
      </c>
      <c r="D6" s="6" t="s">
        <v>53</v>
      </c>
      <c r="E6">
        <f t="shared" si="0"/>
        <v>0</v>
      </c>
      <c r="F6">
        <f t="shared" si="1"/>
        <v>1</v>
      </c>
      <c r="G6">
        <f t="shared" si="2"/>
        <v>0</v>
      </c>
    </row>
    <row r="7" spans="1:7" x14ac:dyDescent="0.3">
      <c r="A7" s="5">
        <v>5</v>
      </c>
      <c r="B7" t="s">
        <v>53</v>
      </c>
      <c r="C7" s="7" t="s">
        <v>49</v>
      </c>
      <c r="D7" s="7" t="s">
        <v>53</v>
      </c>
      <c r="E7">
        <f t="shared" si="0"/>
        <v>0</v>
      </c>
      <c r="F7">
        <f t="shared" si="1"/>
        <v>1</v>
      </c>
      <c r="G7">
        <f t="shared" si="2"/>
        <v>0</v>
      </c>
    </row>
    <row r="8" spans="1:7" x14ac:dyDescent="0.3">
      <c r="A8" s="4">
        <v>6</v>
      </c>
      <c r="B8" t="s">
        <v>53</v>
      </c>
      <c r="C8" s="6" t="s">
        <v>49</v>
      </c>
      <c r="D8" s="6" t="s">
        <v>53</v>
      </c>
      <c r="E8">
        <f t="shared" si="0"/>
        <v>0</v>
      </c>
      <c r="F8">
        <f t="shared" si="1"/>
        <v>1</v>
      </c>
      <c r="G8">
        <f t="shared" si="2"/>
        <v>0</v>
      </c>
    </row>
    <row r="9" spans="1:7" x14ac:dyDescent="0.3">
      <c r="A9" s="5">
        <v>7</v>
      </c>
      <c r="B9" t="s">
        <v>23</v>
      </c>
      <c r="C9" s="7" t="s">
        <v>44</v>
      </c>
      <c r="D9" s="7" t="s">
        <v>23</v>
      </c>
      <c r="E9">
        <f t="shared" si="0"/>
        <v>0</v>
      </c>
      <c r="F9">
        <f t="shared" si="1"/>
        <v>1</v>
      </c>
      <c r="G9">
        <f t="shared" si="2"/>
        <v>0</v>
      </c>
    </row>
    <row r="10" spans="1:7" x14ac:dyDescent="0.3">
      <c r="A10" s="4">
        <v>8</v>
      </c>
      <c r="B10" t="s">
        <v>44</v>
      </c>
      <c r="C10" s="6" t="s">
        <v>44</v>
      </c>
      <c r="D10" s="6" t="s">
        <v>44</v>
      </c>
      <c r="E10">
        <f t="shared" si="0"/>
        <v>1</v>
      </c>
      <c r="F10">
        <f t="shared" si="1"/>
        <v>1</v>
      </c>
      <c r="G10">
        <f t="shared" si="2"/>
        <v>1</v>
      </c>
    </row>
    <row r="11" spans="1:7" x14ac:dyDescent="0.3">
      <c r="A11" s="5">
        <v>9</v>
      </c>
      <c r="B11" t="s">
        <v>49</v>
      </c>
      <c r="C11" s="7" t="s">
        <v>49</v>
      </c>
      <c r="D11" s="7" t="s">
        <v>49</v>
      </c>
      <c r="E11">
        <f t="shared" si="0"/>
        <v>1</v>
      </c>
      <c r="F11">
        <f t="shared" si="1"/>
        <v>1</v>
      </c>
      <c r="G11">
        <f t="shared" si="2"/>
        <v>0</v>
      </c>
    </row>
    <row r="12" spans="1:7" x14ac:dyDescent="0.3">
      <c r="A12" s="4">
        <v>10</v>
      </c>
      <c r="B12" t="s">
        <v>44</v>
      </c>
      <c r="C12" s="6" t="s">
        <v>44</v>
      </c>
      <c r="D12" s="6" t="s">
        <v>44</v>
      </c>
      <c r="E12">
        <f t="shared" si="0"/>
        <v>1</v>
      </c>
      <c r="F12">
        <f t="shared" si="1"/>
        <v>1</v>
      </c>
      <c r="G12">
        <f t="shared" si="2"/>
        <v>1</v>
      </c>
    </row>
    <row r="13" spans="1:7" x14ac:dyDescent="0.3">
      <c r="A13" s="5">
        <v>11</v>
      </c>
      <c r="B13" t="s">
        <v>49</v>
      </c>
      <c r="C13" s="7" t="s">
        <v>49</v>
      </c>
      <c r="D13" s="7" t="s">
        <v>49</v>
      </c>
      <c r="E13">
        <f t="shared" si="0"/>
        <v>1</v>
      </c>
      <c r="F13">
        <f t="shared" si="1"/>
        <v>1</v>
      </c>
      <c r="G13">
        <f t="shared" si="2"/>
        <v>0</v>
      </c>
    </row>
    <row r="14" spans="1:7" x14ac:dyDescent="0.3">
      <c r="A14" s="4">
        <v>12</v>
      </c>
      <c r="B14" s="6" t="s">
        <v>83</v>
      </c>
      <c r="C14" s="6" t="s">
        <v>83</v>
      </c>
      <c r="D14" s="6" t="s">
        <v>83</v>
      </c>
      <c r="E14">
        <f t="shared" si="0"/>
        <v>1</v>
      </c>
      <c r="F14">
        <f t="shared" si="1"/>
        <v>1</v>
      </c>
      <c r="G14">
        <f t="shared" si="2"/>
        <v>0</v>
      </c>
    </row>
    <row r="15" spans="1:7" x14ac:dyDescent="0.3">
      <c r="A15" s="5">
        <v>13</v>
      </c>
      <c r="B15" t="s">
        <v>92</v>
      </c>
      <c r="C15" s="7" t="s">
        <v>49</v>
      </c>
      <c r="D15" s="7" t="s">
        <v>92</v>
      </c>
      <c r="E15">
        <f t="shared" si="0"/>
        <v>0</v>
      </c>
      <c r="F15">
        <f t="shared" si="1"/>
        <v>1</v>
      </c>
      <c r="G15">
        <f t="shared" si="2"/>
        <v>0</v>
      </c>
    </row>
    <row r="16" spans="1:7" x14ac:dyDescent="0.3">
      <c r="A16" s="4">
        <v>14</v>
      </c>
      <c r="B16" t="s">
        <v>49</v>
      </c>
      <c r="C16" s="6" t="s">
        <v>49</v>
      </c>
      <c r="D16" s="6" t="s">
        <v>49</v>
      </c>
      <c r="E16">
        <f t="shared" si="0"/>
        <v>1</v>
      </c>
      <c r="F16">
        <f t="shared" si="1"/>
        <v>1</v>
      </c>
      <c r="G16">
        <f t="shared" si="2"/>
        <v>0</v>
      </c>
    </row>
    <row r="17" spans="1:7" x14ac:dyDescent="0.3">
      <c r="A17" s="5">
        <v>15</v>
      </c>
      <c r="B17" t="s">
        <v>49</v>
      </c>
      <c r="C17" s="7" t="s">
        <v>49</v>
      </c>
      <c r="D17" s="7" t="s">
        <v>49</v>
      </c>
      <c r="E17">
        <f t="shared" si="0"/>
        <v>1</v>
      </c>
      <c r="F17">
        <f t="shared" si="1"/>
        <v>1</v>
      </c>
      <c r="G17">
        <f t="shared" si="2"/>
        <v>0</v>
      </c>
    </row>
    <row r="18" spans="1:7" x14ac:dyDescent="0.3">
      <c r="A18" s="4">
        <v>16</v>
      </c>
      <c r="B18" t="s">
        <v>49</v>
      </c>
      <c r="C18" s="6" t="s">
        <v>49</v>
      </c>
      <c r="D18" s="6" t="s">
        <v>49</v>
      </c>
      <c r="E18">
        <f t="shared" si="0"/>
        <v>1</v>
      </c>
      <c r="F18">
        <f t="shared" si="1"/>
        <v>1</v>
      </c>
      <c r="G18">
        <f t="shared" si="2"/>
        <v>0</v>
      </c>
    </row>
    <row r="19" spans="1:7" x14ac:dyDescent="0.3">
      <c r="A19" s="5">
        <v>17</v>
      </c>
      <c r="B19" t="s">
        <v>49</v>
      </c>
      <c r="C19" s="7" t="s">
        <v>49</v>
      </c>
      <c r="D19" s="7" t="s">
        <v>49</v>
      </c>
      <c r="E19">
        <f t="shared" si="0"/>
        <v>1</v>
      </c>
      <c r="F19">
        <f t="shared" si="1"/>
        <v>1</v>
      </c>
      <c r="G19">
        <f t="shared" si="2"/>
        <v>0</v>
      </c>
    </row>
    <row r="20" spans="1:7" x14ac:dyDescent="0.3">
      <c r="A20" s="4">
        <v>18</v>
      </c>
      <c r="B20" t="s">
        <v>44</v>
      </c>
      <c r="C20" s="6" t="s">
        <v>44</v>
      </c>
      <c r="D20" s="6" t="s">
        <v>44</v>
      </c>
      <c r="E20">
        <f t="shared" si="0"/>
        <v>1</v>
      </c>
      <c r="F20">
        <f t="shared" si="1"/>
        <v>1</v>
      </c>
      <c r="G20">
        <f t="shared" si="2"/>
        <v>1</v>
      </c>
    </row>
    <row r="21" spans="1:7" x14ac:dyDescent="0.3">
      <c r="A21" s="5">
        <v>19</v>
      </c>
      <c r="B21" t="s">
        <v>49</v>
      </c>
      <c r="C21" s="7" t="s">
        <v>49</v>
      </c>
      <c r="D21" s="7" t="s">
        <v>49</v>
      </c>
      <c r="E21">
        <f t="shared" si="0"/>
        <v>1</v>
      </c>
      <c r="F21">
        <f t="shared" si="1"/>
        <v>1</v>
      </c>
      <c r="G21">
        <f t="shared" si="2"/>
        <v>0</v>
      </c>
    </row>
    <row r="22" spans="1:7" x14ac:dyDescent="0.3">
      <c r="A22" s="4">
        <v>20</v>
      </c>
      <c r="B22" t="s">
        <v>49</v>
      </c>
      <c r="C22" s="6" t="s">
        <v>49</v>
      </c>
      <c r="D22" s="6" t="s">
        <v>49</v>
      </c>
      <c r="E22">
        <f t="shared" si="0"/>
        <v>1</v>
      </c>
      <c r="F22">
        <f t="shared" si="1"/>
        <v>1</v>
      </c>
      <c r="G22">
        <f t="shared" si="2"/>
        <v>0</v>
      </c>
    </row>
    <row r="23" spans="1:7" x14ac:dyDescent="0.3">
      <c r="A23" s="5">
        <v>21</v>
      </c>
      <c r="B23" s="7" t="s">
        <v>23</v>
      </c>
      <c r="C23" s="7" t="s">
        <v>122</v>
      </c>
      <c r="D23" s="7" t="s">
        <v>23</v>
      </c>
      <c r="E23">
        <f t="shared" si="0"/>
        <v>0</v>
      </c>
      <c r="F23">
        <f t="shared" si="1"/>
        <v>1</v>
      </c>
      <c r="G23">
        <f t="shared" si="2"/>
        <v>0</v>
      </c>
    </row>
    <row r="24" spans="1:7" x14ac:dyDescent="0.3">
      <c r="A24" s="4">
        <v>22</v>
      </c>
      <c r="B24" t="s">
        <v>49</v>
      </c>
      <c r="C24" s="6" t="s">
        <v>49</v>
      </c>
      <c r="D24" s="6" t="s">
        <v>49</v>
      </c>
      <c r="E24">
        <f t="shared" si="0"/>
        <v>1</v>
      </c>
      <c r="F24">
        <f t="shared" si="1"/>
        <v>1</v>
      </c>
      <c r="G24">
        <f t="shared" si="2"/>
        <v>0</v>
      </c>
    </row>
    <row r="25" spans="1:7" x14ac:dyDescent="0.3">
      <c r="A25" s="5">
        <v>23</v>
      </c>
      <c r="B25" t="s">
        <v>49</v>
      </c>
      <c r="C25" s="7" t="s">
        <v>49</v>
      </c>
      <c r="D25" s="7" t="s">
        <v>49</v>
      </c>
      <c r="E25">
        <f t="shared" si="0"/>
        <v>1</v>
      </c>
      <c r="F25">
        <f t="shared" si="1"/>
        <v>1</v>
      </c>
      <c r="G25">
        <f t="shared" si="2"/>
        <v>0</v>
      </c>
    </row>
    <row r="26" spans="1:7" x14ac:dyDescent="0.3">
      <c r="A26" s="4">
        <v>24</v>
      </c>
      <c r="B26" t="s">
        <v>44</v>
      </c>
      <c r="C26" s="6" t="s">
        <v>44</v>
      </c>
      <c r="D26" s="6" t="s">
        <v>44</v>
      </c>
      <c r="E26">
        <f t="shared" si="0"/>
        <v>1</v>
      </c>
      <c r="F26">
        <f t="shared" si="1"/>
        <v>1</v>
      </c>
      <c r="G26">
        <f t="shared" si="2"/>
        <v>1</v>
      </c>
    </row>
    <row r="27" spans="1:7" x14ac:dyDescent="0.3">
      <c r="A27" s="5">
        <v>25</v>
      </c>
      <c r="B27" t="s">
        <v>49</v>
      </c>
      <c r="C27" s="7" t="s">
        <v>49</v>
      </c>
      <c r="D27" s="7" t="s">
        <v>49</v>
      </c>
      <c r="E27">
        <f t="shared" si="0"/>
        <v>1</v>
      </c>
      <c r="F27">
        <f t="shared" si="1"/>
        <v>1</v>
      </c>
      <c r="G27">
        <f t="shared" si="2"/>
        <v>0</v>
      </c>
    </row>
    <row r="28" spans="1:7" x14ac:dyDescent="0.3">
      <c r="A28" s="4">
        <v>26</v>
      </c>
      <c r="B28" s="6" t="s">
        <v>143</v>
      </c>
      <c r="C28" s="6" t="s">
        <v>143</v>
      </c>
      <c r="D28" s="6" t="s">
        <v>143</v>
      </c>
      <c r="E28">
        <f t="shared" si="0"/>
        <v>1</v>
      </c>
      <c r="F28">
        <f t="shared" si="1"/>
        <v>1</v>
      </c>
      <c r="G28">
        <f t="shared" si="2"/>
        <v>0</v>
      </c>
    </row>
    <row r="29" spans="1:7" x14ac:dyDescent="0.3">
      <c r="A29" s="5">
        <v>27</v>
      </c>
      <c r="B29" t="s">
        <v>49</v>
      </c>
      <c r="C29" s="7" t="s">
        <v>49</v>
      </c>
      <c r="D29" s="7" t="s">
        <v>49</v>
      </c>
      <c r="E29">
        <f t="shared" si="0"/>
        <v>1</v>
      </c>
      <c r="F29">
        <f t="shared" si="1"/>
        <v>1</v>
      </c>
      <c r="G29">
        <f t="shared" si="2"/>
        <v>0</v>
      </c>
    </row>
    <row r="30" spans="1:7" x14ac:dyDescent="0.3">
      <c r="A30" s="4">
        <v>28</v>
      </c>
      <c r="B30" t="s">
        <v>23</v>
      </c>
      <c r="C30" s="6" t="s">
        <v>143</v>
      </c>
      <c r="D30" s="6" t="s">
        <v>23</v>
      </c>
      <c r="E30">
        <f t="shared" si="0"/>
        <v>0</v>
      </c>
      <c r="F30">
        <f t="shared" si="1"/>
        <v>1</v>
      </c>
      <c r="G30">
        <f t="shared" si="2"/>
        <v>0</v>
      </c>
    </row>
    <row r="31" spans="1:7" x14ac:dyDescent="0.3">
      <c r="A31" s="5">
        <v>29</v>
      </c>
      <c r="B31" t="s">
        <v>49</v>
      </c>
      <c r="C31" s="7" t="s">
        <v>49</v>
      </c>
      <c r="D31" s="7" t="s">
        <v>49</v>
      </c>
      <c r="E31">
        <f t="shared" si="0"/>
        <v>1</v>
      </c>
      <c r="F31">
        <f t="shared" si="1"/>
        <v>1</v>
      </c>
      <c r="G31">
        <f t="shared" si="2"/>
        <v>0</v>
      </c>
    </row>
    <row r="32" spans="1:7" x14ac:dyDescent="0.3">
      <c r="A32" s="4">
        <v>30</v>
      </c>
      <c r="B32" t="s">
        <v>44</v>
      </c>
      <c r="C32" s="6" t="s">
        <v>44</v>
      </c>
      <c r="D32" s="6" t="s">
        <v>44</v>
      </c>
      <c r="E32">
        <f t="shared" si="0"/>
        <v>1</v>
      </c>
      <c r="F32">
        <f t="shared" si="1"/>
        <v>1</v>
      </c>
      <c r="G32">
        <f t="shared" si="2"/>
        <v>1</v>
      </c>
    </row>
    <row r="33" spans="1:7" x14ac:dyDescent="0.3">
      <c r="A33" s="5">
        <v>31</v>
      </c>
      <c r="B33" t="s">
        <v>49</v>
      </c>
      <c r="C33" s="7" t="s">
        <v>49</v>
      </c>
      <c r="D33" s="7" t="s">
        <v>49</v>
      </c>
      <c r="E33">
        <f t="shared" si="0"/>
        <v>1</v>
      </c>
      <c r="F33">
        <f t="shared" si="1"/>
        <v>1</v>
      </c>
      <c r="G33">
        <f t="shared" si="2"/>
        <v>0</v>
      </c>
    </row>
    <row r="34" spans="1:7" x14ac:dyDescent="0.3">
      <c r="A34" s="4">
        <v>32</v>
      </c>
      <c r="B34" t="s">
        <v>23</v>
      </c>
      <c r="C34" s="6" t="s">
        <v>44</v>
      </c>
      <c r="D34" s="6" t="s">
        <v>23</v>
      </c>
      <c r="E34">
        <f t="shared" si="0"/>
        <v>0</v>
      </c>
      <c r="F34">
        <f t="shared" si="1"/>
        <v>1</v>
      </c>
      <c r="G34">
        <f t="shared" si="2"/>
        <v>0</v>
      </c>
    </row>
    <row r="35" spans="1:7" x14ac:dyDescent="0.3">
      <c r="A35" s="5">
        <v>33</v>
      </c>
      <c r="B35" s="6" t="s">
        <v>143</v>
      </c>
      <c r="C35" s="7" t="s">
        <v>143</v>
      </c>
      <c r="D35" s="7" t="s">
        <v>143</v>
      </c>
      <c r="E35">
        <f t="shared" si="0"/>
        <v>1</v>
      </c>
      <c r="F35">
        <f t="shared" si="1"/>
        <v>1</v>
      </c>
      <c r="G35">
        <f t="shared" si="2"/>
        <v>0</v>
      </c>
    </row>
    <row r="36" spans="1:7" x14ac:dyDescent="0.3">
      <c r="A36" s="4">
        <v>34</v>
      </c>
      <c r="B36" t="s">
        <v>49</v>
      </c>
      <c r="C36" s="6" t="s">
        <v>49</v>
      </c>
      <c r="D36" s="6" t="s">
        <v>49</v>
      </c>
      <c r="E36">
        <f t="shared" si="0"/>
        <v>1</v>
      </c>
      <c r="F36">
        <f t="shared" si="1"/>
        <v>1</v>
      </c>
      <c r="G36">
        <f t="shared" si="2"/>
        <v>0</v>
      </c>
    </row>
    <row r="37" spans="1:7" x14ac:dyDescent="0.3">
      <c r="A37" s="5">
        <v>35</v>
      </c>
      <c r="B37" t="s">
        <v>44</v>
      </c>
      <c r="C37" s="7" t="s">
        <v>44</v>
      </c>
      <c r="D37" s="7" t="s">
        <v>44</v>
      </c>
      <c r="E37">
        <f t="shared" si="0"/>
        <v>1</v>
      </c>
      <c r="F37">
        <f t="shared" si="1"/>
        <v>1</v>
      </c>
      <c r="G37">
        <f t="shared" si="2"/>
        <v>1</v>
      </c>
    </row>
    <row r="38" spans="1:7" x14ac:dyDescent="0.3">
      <c r="A38" s="4">
        <v>36</v>
      </c>
      <c r="B38" t="s">
        <v>49</v>
      </c>
      <c r="C38" s="6" t="s">
        <v>49</v>
      </c>
      <c r="D38" s="6" t="s">
        <v>49</v>
      </c>
      <c r="E38">
        <f t="shared" si="0"/>
        <v>1</v>
      </c>
      <c r="F38">
        <f t="shared" si="1"/>
        <v>1</v>
      </c>
      <c r="G38">
        <f t="shared" si="2"/>
        <v>0</v>
      </c>
    </row>
    <row r="39" spans="1:7" x14ac:dyDescent="0.3">
      <c r="A39" s="5">
        <v>37</v>
      </c>
      <c r="B39" t="s">
        <v>44</v>
      </c>
      <c r="C39" s="7" t="s">
        <v>44</v>
      </c>
      <c r="D39" s="7" t="s">
        <v>44</v>
      </c>
      <c r="E39">
        <f t="shared" si="0"/>
        <v>1</v>
      </c>
      <c r="F39">
        <f t="shared" si="1"/>
        <v>1</v>
      </c>
      <c r="G39">
        <f t="shared" si="2"/>
        <v>1</v>
      </c>
    </row>
    <row r="40" spans="1:7" x14ac:dyDescent="0.3">
      <c r="A40" s="4">
        <v>38</v>
      </c>
      <c r="B40" t="s">
        <v>49</v>
      </c>
      <c r="C40" s="6" t="s">
        <v>49</v>
      </c>
      <c r="D40" s="6" t="s">
        <v>49</v>
      </c>
      <c r="E40">
        <f t="shared" si="0"/>
        <v>1</v>
      </c>
      <c r="F40">
        <f t="shared" si="1"/>
        <v>1</v>
      </c>
      <c r="G40">
        <f t="shared" si="2"/>
        <v>0</v>
      </c>
    </row>
    <row r="41" spans="1:7" x14ac:dyDescent="0.3">
      <c r="A41" s="5">
        <v>39</v>
      </c>
      <c r="B41" t="s">
        <v>23</v>
      </c>
      <c r="C41" s="7" t="s">
        <v>122</v>
      </c>
      <c r="D41" s="7" t="s">
        <v>23</v>
      </c>
      <c r="E41">
        <f t="shared" si="0"/>
        <v>0</v>
      </c>
      <c r="F41">
        <f t="shared" si="1"/>
        <v>1</v>
      </c>
      <c r="G41">
        <f t="shared" si="2"/>
        <v>0</v>
      </c>
    </row>
    <row r="42" spans="1:7" x14ac:dyDescent="0.3">
      <c r="A42" s="4">
        <v>40</v>
      </c>
      <c r="B42" t="s">
        <v>49</v>
      </c>
      <c r="C42" s="6" t="s">
        <v>49</v>
      </c>
      <c r="D42" s="6" t="s">
        <v>49</v>
      </c>
      <c r="E42">
        <f t="shared" si="0"/>
        <v>1</v>
      </c>
      <c r="F42">
        <f t="shared" si="1"/>
        <v>1</v>
      </c>
      <c r="G42">
        <f t="shared" si="2"/>
        <v>0</v>
      </c>
    </row>
    <row r="43" spans="1:7" x14ac:dyDescent="0.3">
      <c r="A43" s="5">
        <v>41</v>
      </c>
      <c r="B43" t="s">
        <v>44</v>
      </c>
      <c r="C43" s="7" t="s">
        <v>44</v>
      </c>
      <c r="D43" s="7" t="s">
        <v>44</v>
      </c>
      <c r="E43">
        <f t="shared" si="0"/>
        <v>1</v>
      </c>
      <c r="F43">
        <f t="shared" si="1"/>
        <v>1</v>
      </c>
      <c r="G43">
        <f t="shared" si="2"/>
        <v>1</v>
      </c>
    </row>
    <row r="44" spans="1:7" x14ac:dyDescent="0.3">
      <c r="A44" s="4">
        <v>42</v>
      </c>
      <c r="B44" t="s">
        <v>49</v>
      </c>
      <c r="C44" s="6" t="s">
        <v>49</v>
      </c>
      <c r="D44" s="6" t="s">
        <v>49</v>
      </c>
      <c r="E44">
        <f t="shared" si="0"/>
        <v>1</v>
      </c>
      <c r="F44">
        <f t="shared" si="1"/>
        <v>1</v>
      </c>
      <c r="G44">
        <f t="shared" si="2"/>
        <v>0</v>
      </c>
    </row>
    <row r="45" spans="1:7" x14ac:dyDescent="0.3">
      <c r="A45" s="5">
        <v>43</v>
      </c>
      <c r="B45" t="s">
        <v>49</v>
      </c>
      <c r="C45" s="7" t="s">
        <v>49</v>
      </c>
      <c r="D45" s="7" t="s">
        <v>49</v>
      </c>
      <c r="E45">
        <f t="shared" si="0"/>
        <v>1</v>
      </c>
      <c r="F45">
        <f t="shared" si="1"/>
        <v>1</v>
      </c>
      <c r="G45">
        <f t="shared" si="2"/>
        <v>0</v>
      </c>
    </row>
    <row r="46" spans="1:7" x14ac:dyDescent="0.3">
      <c r="A46" s="4">
        <v>44</v>
      </c>
      <c r="B46" t="s">
        <v>49</v>
      </c>
      <c r="C46" s="6" t="s">
        <v>49</v>
      </c>
      <c r="D46" s="6" t="s">
        <v>49</v>
      </c>
      <c r="E46">
        <f t="shared" si="0"/>
        <v>1</v>
      </c>
      <c r="F46">
        <f t="shared" si="1"/>
        <v>1</v>
      </c>
      <c r="G46">
        <f t="shared" si="2"/>
        <v>0</v>
      </c>
    </row>
    <row r="47" spans="1:7" x14ac:dyDescent="0.3">
      <c r="A47" s="5">
        <v>45</v>
      </c>
      <c r="B47" t="s">
        <v>44</v>
      </c>
      <c r="C47" s="7" t="s">
        <v>44</v>
      </c>
      <c r="D47" s="7" t="s">
        <v>44</v>
      </c>
      <c r="E47">
        <f t="shared" si="0"/>
        <v>1</v>
      </c>
      <c r="F47">
        <f t="shared" si="1"/>
        <v>1</v>
      </c>
      <c r="G47">
        <f t="shared" si="2"/>
        <v>1</v>
      </c>
    </row>
    <row r="48" spans="1:7" x14ac:dyDescent="0.3">
      <c r="A48" s="4">
        <v>46</v>
      </c>
      <c r="B48" t="s">
        <v>49</v>
      </c>
      <c r="C48" s="6" t="s">
        <v>49</v>
      </c>
      <c r="D48" s="6" t="s">
        <v>49</v>
      </c>
      <c r="E48">
        <f t="shared" si="0"/>
        <v>1</v>
      </c>
      <c r="F48">
        <f t="shared" si="1"/>
        <v>1</v>
      </c>
      <c r="G48">
        <f t="shared" si="2"/>
        <v>0</v>
      </c>
    </row>
    <row r="49" spans="1:7" x14ac:dyDescent="0.3">
      <c r="A49" s="5">
        <v>47</v>
      </c>
      <c r="B49" t="s">
        <v>44</v>
      </c>
      <c r="C49" s="7" t="s">
        <v>44</v>
      </c>
      <c r="D49" s="7" t="s">
        <v>44</v>
      </c>
      <c r="E49">
        <f t="shared" si="0"/>
        <v>1</v>
      </c>
      <c r="F49">
        <f t="shared" si="1"/>
        <v>1</v>
      </c>
      <c r="G49">
        <f t="shared" si="2"/>
        <v>1</v>
      </c>
    </row>
    <row r="50" spans="1:7" x14ac:dyDescent="0.3">
      <c r="A50" s="4">
        <v>48</v>
      </c>
      <c r="B50" t="s">
        <v>49</v>
      </c>
      <c r="C50" s="6" t="s">
        <v>49</v>
      </c>
      <c r="D50" s="6" t="s">
        <v>49</v>
      </c>
      <c r="E50">
        <f t="shared" si="0"/>
        <v>1</v>
      </c>
      <c r="F50">
        <f t="shared" si="1"/>
        <v>1</v>
      </c>
      <c r="G50">
        <f t="shared" si="2"/>
        <v>0</v>
      </c>
    </row>
    <row r="51" spans="1:7" x14ac:dyDescent="0.3">
      <c r="A51" s="5">
        <v>49</v>
      </c>
      <c r="B51" t="s">
        <v>44</v>
      </c>
      <c r="C51" s="7" t="s">
        <v>44</v>
      </c>
      <c r="D51" s="7" t="s">
        <v>44</v>
      </c>
      <c r="E51">
        <f t="shared" si="0"/>
        <v>1</v>
      </c>
      <c r="F51">
        <f t="shared" si="1"/>
        <v>1</v>
      </c>
      <c r="G51">
        <f t="shared" si="2"/>
        <v>1</v>
      </c>
    </row>
    <row r="52" spans="1:7" x14ac:dyDescent="0.3">
      <c r="A52" s="4">
        <v>50</v>
      </c>
      <c r="B52" t="s">
        <v>49</v>
      </c>
      <c r="C52" s="6" t="s">
        <v>49</v>
      </c>
      <c r="D52" s="6" t="s">
        <v>49</v>
      </c>
      <c r="E52">
        <f t="shared" si="0"/>
        <v>1</v>
      </c>
      <c r="F52">
        <f t="shared" si="1"/>
        <v>1</v>
      </c>
      <c r="G52">
        <f t="shared" si="2"/>
        <v>0</v>
      </c>
    </row>
    <row r="53" spans="1:7" x14ac:dyDescent="0.3">
      <c r="A53" s="5">
        <v>51</v>
      </c>
      <c r="B53" t="s">
        <v>23</v>
      </c>
      <c r="C53" s="7" t="s">
        <v>23</v>
      </c>
      <c r="D53" s="7" t="s">
        <v>23</v>
      </c>
      <c r="E53">
        <f t="shared" si="0"/>
        <v>1</v>
      </c>
      <c r="F53">
        <f t="shared" si="1"/>
        <v>1</v>
      </c>
      <c r="G53">
        <f t="shared" si="2"/>
        <v>0</v>
      </c>
    </row>
    <row r="54" spans="1:7" x14ac:dyDescent="0.3">
      <c r="A54" s="4">
        <v>52</v>
      </c>
      <c r="B54" t="s">
        <v>49</v>
      </c>
      <c r="C54" s="6" t="s">
        <v>49</v>
      </c>
      <c r="D54" s="6" t="s">
        <v>49</v>
      </c>
      <c r="E54">
        <f t="shared" si="0"/>
        <v>1</v>
      </c>
      <c r="F54">
        <f t="shared" si="1"/>
        <v>1</v>
      </c>
      <c r="G54">
        <f t="shared" si="2"/>
        <v>0</v>
      </c>
    </row>
    <row r="55" spans="1:7" x14ac:dyDescent="0.3">
      <c r="A55" s="5">
        <v>53</v>
      </c>
      <c r="B55" s="7" t="s">
        <v>44</v>
      </c>
      <c r="C55" s="7" t="s">
        <v>44</v>
      </c>
      <c r="D55" s="7" t="s">
        <v>44</v>
      </c>
      <c r="E55">
        <f t="shared" si="0"/>
        <v>1</v>
      </c>
      <c r="F55">
        <f t="shared" si="1"/>
        <v>1</v>
      </c>
      <c r="G55">
        <f t="shared" si="2"/>
        <v>1</v>
      </c>
    </row>
    <row r="56" spans="1:7" x14ac:dyDescent="0.3">
      <c r="A56" s="4">
        <v>54</v>
      </c>
      <c r="B56" t="s">
        <v>49</v>
      </c>
      <c r="C56" s="6" t="s">
        <v>49</v>
      </c>
      <c r="D56" s="6" t="s">
        <v>49</v>
      </c>
      <c r="E56">
        <f t="shared" si="0"/>
        <v>1</v>
      </c>
      <c r="F56">
        <f t="shared" si="1"/>
        <v>1</v>
      </c>
      <c r="G56">
        <f t="shared" si="2"/>
        <v>0</v>
      </c>
    </row>
    <row r="57" spans="1:7" x14ac:dyDescent="0.3">
      <c r="A57" s="5">
        <v>55</v>
      </c>
      <c r="B57" t="s">
        <v>49</v>
      </c>
      <c r="C57" s="7" t="s">
        <v>49</v>
      </c>
      <c r="D57" s="7" t="s">
        <v>49</v>
      </c>
      <c r="E57">
        <f t="shared" si="0"/>
        <v>1</v>
      </c>
      <c r="F57">
        <f t="shared" si="1"/>
        <v>1</v>
      </c>
      <c r="G57">
        <f t="shared" si="2"/>
        <v>0</v>
      </c>
    </row>
    <row r="58" spans="1:7" x14ac:dyDescent="0.3">
      <c r="A58" s="4">
        <v>56</v>
      </c>
      <c r="B58" t="s">
        <v>44</v>
      </c>
      <c r="C58" s="6" t="s">
        <v>44</v>
      </c>
      <c r="D58" s="6" t="s">
        <v>44</v>
      </c>
      <c r="E58">
        <f t="shared" si="0"/>
        <v>1</v>
      </c>
      <c r="F58">
        <f t="shared" si="1"/>
        <v>1</v>
      </c>
      <c r="G58">
        <f t="shared" si="2"/>
        <v>1</v>
      </c>
    </row>
    <row r="59" spans="1:7" x14ac:dyDescent="0.3">
      <c r="A59" s="5">
        <v>57</v>
      </c>
      <c r="B59" t="s">
        <v>49</v>
      </c>
      <c r="C59" s="7" t="s">
        <v>49</v>
      </c>
      <c r="D59" s="7" t="s">
        <v>49</v>
      </c>
      <c r="E59">
        <f t="shared" si="0"/>
        <v>1</v>
      </c>
      <c r="F59">
        <f t="shared" si="1"/>
        <v>1</v>
      </c>
      <c r="G59">
        <f t="shared" si="2"/>
        <v>0</v>
      </c>
    </row>
    <row r="60" spans="1:7" x14ac:dyDescent="0.3">
      <c r="A60" s="4">
        <v>58</v>
      </c>
      <c r="B60" t="s">
        <v>44</v>
      </c>
      <c r="C60" s="6" t="s">
        <v>44</v>
      </c>
      <c r="D60" s="6" t="s">
        <v>44</v>
      </c>
      <c r="E60">
        <f t="shared" si="0"/>
        <v>1</v>
      </c>
      <c r="F60">
        <f t="shared" si="1"/>
        <v>1</v>
      </c>
      <c r="G60">
        <f t="shared" si="2"/>
        <v>1</v>
      </c>
    </row>
    <row r="61" spans="1:7" x14ac:dyDescent="0.3">
      <c r="A61" s="5">
        <v>59</v>
      </c>
      <c r="B61" t="s">
        <v>44</v>
      </c>
      <c r="C61" s="7" t="s">
        <v>44</v>
      </c>
      <c r="D61" s="7" t="s">
        <v>44</v>
      </c>
      <c r="E61">
        <f t="shared" si="0"/>
        <v>1</v>
      </c>
      <c r="F61">
        <f t="shared" si="1"/>
        <v>1</v>
      </c>
      <c r="G61">
        <f t="shared" si="2"/>
        <v>1</v>
      </c>
    </row>
    <row r="62" spans="1:7" x14ac:dyDescent="0.3">
      <c r="A62" s="4">
        <v>60</v>
      </c>
      <c r="B62" t="s">
        <v>49</v>
      </c>
      <c r="C62" s="6" t="s">
        <v>49</v>
      </c>
      <c r="D62" s="6" t="s">
        <v>49</v>
      </c>
      <c r="E62">
        <f t="shared" si="0"/>
        <v>1</v>
      </c>
      <c r="F62">
        <f t="shared" si="1"/>
        <v>1</v>
      </c>
      <c r="G62">
        <f t="shared" si="2"/>
        <v>0</v>
      </c>
    </row>
    <row r="63" spans="1:7" x14ac:dyDescent="0.3">
      <c r="A63" s="5">
        <v>61</v>
      </c>
      <c r="B63" t="s">
        <v>49</v>
      </c>
      <c r="C63" s="7" t="s">
        <v>49</v>
      </c>
      <c r="D63" s="7" t="s">
        <v>49</v>
      </c>
      <c r="E63">
        <f t="shared" si="0"/>
        <v>1</v>
      </c>
      <c r="F63">
        <f t="shared" si="1"/>
        <v>1</v>
      </c>
      <c r="G63">
        <f t="shared" si="2"/>
        <v>0</v>
      </c>
    </row>
    <row r="64" spans="1:7" x14ac:dyDescent="0.3">
      <c r="A64" s="4">
        <v>62</v>
      </c>
      <c r="B64" t="s">
        <v>23</v>
      </c>
      <c r="C64" s="6" t="s">
        <v>122</v>
      </c>
      <c r="D64" s="6" t="s">
        <v>23</v>
      </c>
      <c r="E64">
        <f t="shared" si="0"/>
        <v>0</v>
      </c>
      <c r="F64">
        <f t="shared" si="1"/>
        <v>1</v>
      </c>
      <c r="G64">
        <f t="shared" si="2"/>
        <v>0</v>
      </c>
    </row>
    <row r="65" spans="1:7" x14ac:dyDescent="0.3">
      <c r="A65" s="5">
        <v>63</v>
      </c>
      <c r="B65" t="s">
        <v>92</v>
      </c>
      <c r="C65" s="7" t="s">
        <v>92</v>
      </c>
      <c r="D65" s="7" t="s">
        <v>92</v>
      </c>
      <c r="E65">
        <f t="shared" si="0"/>
        <v>1</v>
      </c>
      <c r="F65">
        <f t="shared" si="1"/>
        <v>1</v>
      </c>
      <c r="G65">
        <f t="shared" si="2"/>
        <v>0</v>
      </c>
    </row>
    <row r="66" spans="1:7" x14ac:dyDescent="0.3">
      <c r="A66" s="4">
        <v>64</v>
      </c>
      <c r="B66" t="s">
        <v>23</v>
      </c>
      <c r="C66" s="6" t="s">
        <v>44</v>
      </c>
      <c r="D66" s="6" t="s">
        <v>23</v>
      </c>
      <c r="E66">
        <f t="shared" si="0"/>
        <v>0</v>
      </c>
      <c r="F66">
        <f t="shared" si="1"/>
        <v>1</v>
      </c>
      <c r="G66">
        <f t="shared" si="2"/>
        <v>0</v>
      </c>
    </row>
    <row r="67" spans="1:7" x14ac:dyDescent="0.3">
      <c r="A67" s="5">
        <v>65</v>
      </c>
      <c r="B67" t="s">
        <v>23</v>
      </c>
      <c r="C67" s="7" t="s">
        <v>44</v>
      </c>
      <c r="D67" s="7" t="s">
        <v>23</v>
      </c>
      <c r="E67">
        <f t="shared" ref="E67:E130" si="3">IF(B67=C67,1,0)</f>
        <v>0</v>
      </c>
      <c r="F67">
        <f t="shared" ref="F67:F130" si="4">IF(B67=D67,1,0)</f>
        <v>1</v>
      </c>
      <c r="G67">
        <f t="shared" ref="G67:G130" si="5">IF(B67="Title",1,0)</f>
        <v>0</v>
      </c>
    </row>
    <row r="68" spans="1:7" x14ac:dyDescent="0.3">
      <c r="A68" s="4">
        <v>66</v>
      </c>
      <c r="B68" t="s">
        <v>23</v>
      </c>
      <c r="C68" s="6" t="s">
        <v>44</v>
      </c>
      <c r="D68" s="6" t="s">
        <v>23</v>
      </c>
      <c r="E68">
        <f t="shared" si="3"/>
        <v>0</v>
      </c>
      <c r="F68">
        <f t="shared" si="4"/>
        <v>1</v>
      </c>
      <c r="G68">
        <f t="shared" si="5"/>
        <v>0</v>
      </c>
    </row>
    <row r="69" spans="1:7" x14ac:dyDescent="0.3">
      <c r="A69" s="5">
        <v>67</v>
      </c>
      <c r="B69" s="7" t="s">
        <v>308</v>
      </c>
      <c r="C69" s="7" t="s">
        <v>308</v>
      </c>
      <c r="D69" s="7" t="s">
        <v>308</v>
      </c>
      <c r="E69">
        <f t="shared" si="3"/>
        <v>1</v>
      </c>
      <c r="F69">
        <f t="shared" si="4"/>
        <v>1</v>
      </c>
      <c r="G69">
        <f t="shared" si="5"/>
        <v>0</v>
      </c>
    </row>
    <row r="70" spans="1:7" x14ac:dyDescent="0.3">
      <c r="A70" s="4">
        <v>68</v>
      </c>
      <c r="B70" t="s">
        <v>23</v>
      </c>
      <c r="C70" s="6" t="s">
        <v>44</v>
      </c>
      <c r="D70" s="6" t="s">
        <v>23</v>
      </c>
      <c r="E70">
        <f t="shared" si="3"/>
        <v>0</v>
      </c>
      <c r="F70">
        <f t="shared" si="4"/>
        <v>1</v>
      </c>
      <c r="G70">
        <f t="shared" si="5"/>
        <v>0</v>
      </c>
    </row>
    <row r="71" spans="1:7" x14ac:dyDescent="0.3">
      <c r="A71" s="5">
        <v>69</v>
      </c>
      <c r="B71" t="s">
        <v>23</v>
      </c>
      <c r="C71" s="7" t="s">
        <v>23</v>
      </c>
      <c r="D71" s="7" t="s">
        <v>23</v>
      </c>
      <c r="E71">
        <f t="shared" si="3"/>
        <v>1</v>
      </c>
      <c r="F71">
        <f t="shared" si="4"/>
        <v>1</v>
      </c>
      <c r="G71">
        <f t="shared" si="5"/>
        <v>0</v>
      </c>
    </row>
    <row r="72" spans="1:7" x14ac:dyDescent="0.3">
      <c r="A72" s="4">
        <v>70</v>
      </c>
      <c r="B72" t="s">
        <v>49</v>
      </c>
      <c r="C72" s="6" t="s">
        <v>49</v>
      </c>
      <c r="D72" s="6" t="s">
        <v>49</v>
      </c>
      <c r="E72">
        <f t="shared" si="3"/>
        <v>1</v>
      </c>
      <c r="F72">
        <f t="shared" si="4"/>
        <v>1</v>
      </c>
      <c r="G72">
        <f t="shared" si="5"/>
        <v>0</v>
      </c>
    </row>
    <row r="73" spans="1:7" x14ac:dyDescent="0.3">
      <c r="A73" s="5">
        <v>71</v>
      </c>
      <c r="B73" t="s">
        <v>44</v>
      </c>
      <c r="C73" s="7" t="s">
        <v>44</v>
      </c>
      <c r="D73" s="7" t="s">
        <v>44</v>
      </c>
      <c r="E73">
        <f t="shared" si="3"/>
        <v>1</v>
      </c>
      <c r="F73">
        <f t="shared" si="4"/>
        <v>1</v>
      </c>
      <c r="G73">
        <f t="shared" si="5"/>
        <v>1</v>
      </c>
    </row>
    <row r="74" spans="1:7" x14ac:dyDescent="0.3">
      <c r="A74" s="4">
        <v>72</v>
      </c>
      <c r="B74" t="s">
        <v>49</v>
      </c>
      <c r="C74" s="6" t="s">
        <v>49</v>
      </c>
      <c r="D74" s="6" t="s">
        <v>49</v>
      </c>
      <c r="E74">
        <f t="shared" si="3"/>
        <v>1</v>
      </c>
      <c r="F74">
        <f t="shared" si="4"/>
        <v>1</v>
      </c>
      <c r="G74">
        <f t="shared" si="5"/>
        <v>0</v>
      </c>
    </row>
    <row r="75" spans="1:7" x14ac:dyDescent="0.3">
      <c r="A75" s="5">
        <v>73</v>
      </c>
      <c r="B75" s="7" t="s">
        <v>44</v>
      </c>
      <c r="C75" s="7" t="s">
        <v>44</v>
      </c>
      <c r="D75" s="7" t="s">
        <v>44</v>
      </c>
      <c r="E75">
        <f t="shared" si="3"/>
        <v>1</v>
      </c>
      <c r="F75">
        <f t="shared" si="4"/>
        <v>1</v>
      </c>
      <c r="G75">
        <f t="shared" si="5"/>
        <v>1</v>
      </c>
    </row>
    <row r="76" spans="1:7" x14ac:dyDescent="0.3">
      <c r="A76" s="4">
        <v>74</v>
      </c>
      <c r="B76" t="s">
        <v>49</v>
      </c>
      <c r="C76" s="6" t="s">
        <v>49</v>
      </c>
      <c r="D76" s="6" t="s">
        <v>49</v>
      </c>
      <c r="E76">
        <f t="shared" si="3"/>
        <v>1</v>
      </c>
      <c r="F76">
        <f t="shared" si="4"/>
        <v>1</v>
      </c>
      <c r="G76">
        <f t="shared" si="5"/>
        <v>0</v>
      </c>
    </row>
    <row r="77" spans="1:7" x14ac:dyDescent="0.3">
      <c r="A77" s="5">
        <v>75</v>
      </c>
      <c r="B77" t="s">
        <v>49</v>
      </c>
      <c r="C77" s="7" t="s">
        <v>49</v>
      </c>
      <c r="D77" s="7" t="s">
        <v>49</v>
      </c>
      <c r="E77">
        <f t="shared" si="3"/>
        <v>1</v>
      </c>
      <c r="F77">
        <f t="shared" si="4"/>
        <v>1</v>
      </c>
      <c r="G77">
        <f t="shared" si="5"/>
        <v>0</v>
      </c>
    </row>
    <row r="78" spans="1:7" x14ac:dyDescent="0.3">
      <c r="A78" s="4">
        <v>76</v>
      </c>
      <c r="B78" t="s">
        <v>44</v>
      </c>
      <c r="C78" s="6" t="s">
        <v>44</v>
      </c>
      <c r="D78" s="6" t="s">
        <v>44</v>
      </c>
      <c r="E78">
        <f t="shared" si="3"/>
        <v>1</v>
      </c>
      <c r="F78">
        <f t="shared" si="4"/>
        <v>1</v>
      </c>
      <c r="G78">
        <f t="shared" si="5"/>
        <v>1</v>
      </c>
    </row>
    <row r="79" spans="1:7" x14ac:dyDescent="0.3">
      <c r="A79" s="5">
        <v>77</v>
      </c>
      <c r="B79" t="s">
        <v>49</v>
      </c>
      <c r="C79" s="7" t="s">
        <v>49</v>
      </c>
      <c r="D79" s="7" t="s">
        <v>49</v>
      </c>
      <c r="E79">
        <f t="shared" si="3"/>
        <v>1</v>
      </c>
      <c r="F79">
        <f t="shared" si="4"/>
        <v>1</v>
      </c>
      <c r="G79">
        <f t="shared" si="5"/>
        <v>0</v>
      </c>
    </row>
    <row r="80" spans="1:7" x14ac:dyDescent="0.3">
      <c r="A80" s="4">
        <v>78</v>
      </c>
      <c r="B80" t="s">
        <v>23</v>
      </c>
      <c r="C80" s="6" t="s">
        <v>23</v>
      </c>
      <c r="D80" s="6" t="s">
        <v>23</v>
      </c>
      <c r="E80">
        <f t="shared" si="3"/>
        <v>1</v>
      </c>
      <c r="F80">
        <f t="shared" si="4"/>
        <v>1</v>
      </c>
      <c r="G80">
        <f t="shared" si="5"/>
        <v>0</v>
      </c>
    </row>
    <row r="81" spans="1:7" x14ac:dyDescent="0.3">
      <c r="A81" s="5">
        <v>79</v>
      </c>
      <c r="B81" s="7" t="s">
        <v>83</v>
      </c>
      <c r="C81" s="7" t="s">
        <v>83</v>
      </c>
      <c r="D81" s="7" t="s">
        <v>83</v>
      </c>
      <c r="E81">
        <f t="shared" si="3"/>
        <v>1</v>
      </c>
      <c r="F81">
        <f t="shared" si="4"/>
        <v>1</v>
      </c>
      <c r="G81">
        <f t="shared" si="5"/>
        <v>0</v>
      </c>
    </row>
    <row r="82" spans="1:7" x14ac:dyDescent="0.3">
      <c r="A82" s="4">
        <v>80</v>
      </c>
      <c r="B82" s="7" t="s">
        <v>83</v>
      </c>
      <c r="C82" s="6" t="s">
        <v>83</v>
      </c>
      <c r="D82" s="6" t="s">
        <v>83</v>
      </c>
      <c r="E82">
        <f t="shared" si="3"/>
        <v>1</v>
      </c>
      <c r="F82">
        <f t="shared" si="4"/>
        <v>1</v>
      </c>
      <c r="G82">
        <f t="shared" si="5"/>
        <v>0</v>
      </c>
    </row>
    <row r="83" spans="1:7" x14ac:dyDescent="0.3">
      <c r="A83" s="5">
        <v>81</v>
      </c>
      <c r="B83" t="s">
        <v>92</v>
      </c>
      <c r="C83" s="7" t="s">
        <v>49</v>
      </c>
      <c r="D83" s="7" t="s">
        <v>92</v>
      </c>
      <c r="E83">
        <f t="shared" si="3"/>
        <v>0</v>
      </c>
      <c r="F83">
        <f t="shared" si="4"/>
        <v>1</v>
      </c>
      <c r="G83">
        <f t="shared" si="5"/>
        <v>0</v>
      </c>
    </row>
    <row r="84" spans="1:7" x14ac:dyDescent="0.3">
      <c r="A84" s="4">
        <v>82</v>
      </c>
      <c r="B84" t="s">
        <v>92</v>
      </c>
      <c r="C84" s="6" t="s">
        <v>49</v>
      </c>
      <c r="D84" s="6" t="s">
        <v>92</v>
      </c>
      <c r="E84">
        <f t="shared" si="3"/>
        <v>0</v>
      </c>
      <c r="F84">
        <f t="shared" si="4"/>
        <v>1</v>
      </c>
      <c r="G84">
        <f t="shared" si="5"/>
        <v>0</v>
      </c>
    </row>
    <row r="85" spans="1:7" x14ac:dyDescent="0.3">
      <c r="A85" s="5">
        <v>83</v>
      </c>
      <c r="B85" s="7" t="s">
        <v>308</v>
      </c>
      <c r="C85" s="7" t="s">
        <v>308</v>
      </c>
      <c r="D85" s="7" t="s">
        <v>308</v>
      </c>
      <c r="E85">
        <f t="shared" si="3"/>
        <v>1</v>
      </c>
      <c r="F85">
        <f t="shared" si="4"/>
        <v>1</v>
      </c>
      <c r="G85">
        <f t="shared" si="5"/>
        <v>0</v>
      </c>
    </row>
    <row r="86" spans="1:7" x14ac:dyDescent="0.3">
      <c r="A86" s="4">
        <v>84</v>
      </c>
      <c r="B86" t="s">
        <v>49</v>
      </c>
      <c r="C86" s="6" t="s">
        <v>49</v>
      </c>
      <c r="D86" s="6" t="s">
        <v>49</v>
      </c>
      <c r="E86">
        <f t="shared" si="3"/>
        <v>1</v>
      </c>
      <c r="F86">
        <f t="shared" si="4"/>
        <v>1</v>
      </c>
      <c r="G86">
        <f t="shared" si="5"/>
        <v>0</v>
      </c>
    </row>
    <row r="87" spans="1:7" x14ac:dyDescent="0.3">
      <c r="A87" s="5">
        <v>85</v>
      </c>
      <c r="B87" t="s">
        <v>44</v>
      </c>
      <c r="C87" s="7" t="s">
        <v>44</v>
      </c>
      <c r="D87" s="7" t="s">
        <v>44</v>
      </c>
      <c r="E87">
        <f t="shared" si="3"/>
        <v>1</v>
      </c>
      <c r="F87">
        <f t="shared" si="4"/>
        <v>1</v>
      </c>
      <c r="G87">
        <f t="shared" si="5"/>
        <v>1</v>
      </c>
    </row>
    <row r="88" spans="1:7" x14ac:dyDescent="0.3">
      <c r="A88" s="4">
        <v>86</v>
      </c>
      <c r="B88" t="s">
        <v>49</v>
      </c>
      <c r="C88" s="6" t="s">
        <v>49</v>
      </c>
      <c r="D88" s="6" t="s">
        <v>49</v>
      </c>
      <c r="E88">
        <f t="shared" si="3"/>
        <v>1</v>
      </c>
      <c r="F88">
        <f t="shared" si="4"/>
        <v>1</v>
      </c>
      <c r="G88">
        <f t="shared" si="5"/>
        <v>0</v>
      </c>
    </row>
    <row r="89" spans="1:7" x14ac:dyDescent="0.3">
      <c r="A89" s="5">
        <v>87</v>
      </c>
      <c r="B89" t="s">
        <v>49</v>
      </c>
      <c r="C89" s="7" t="s">
        <v>49</v>
      </c>
      <c r="D89" s="7" t="s">
        <v>49</v>
      </c>
      <c r="E89">
        <f t="shared" si="3"/>
        <v>1</v>
      </c>
      <c r="F89">
        <f t="shared" si="4"/>
        <v>1</v>
      </c>
      <c r="G89">
        <f t="shared" si="5"/>
        <v>0</v>
      </c>
    </row>
    <row r="90" spans="1:7" x14ac:dyDescent="0.3">
      <c r="A90" s="4">
        <v>88</v>
      </c>
      <c r="B90" t="s">
        <v>49</v>
      </c>
      <c r="C90" s="6" t="s">
        <v>49</v>
      </c>
      <c r="D90" s="6" t="s">
        <v>49</v>
      </c>
      <c r="E90">
        <f t="shared" si="3"/>
        <v>1</v>
      </c>
      <c r="F90">
        <f t="shared" si="4"/>
        <v>1</v>
      </c>
      <c r="G90">
        <f t="shared" si="5"/>
        <v>0</v>
      </c>
    </row>
    <row r="91" spans="1:7" x14ac:dyDescent="0.3">
      <c r="A91" s="5">
        <v>89</v>
      </c>
      <c r="B91" t="s">
        <v>49</v>
      </c>
      <c r="C91" s="7" t="s">
        <v>49</v>
      </c>
      <c r="D91" s="7" t="s">
        <v>49</v>
      </c>
      <c r="E91">
        <f t="shared" si="3"/>
        <v>1</v>
      </c>
      <c r="F91">
        <f t="shared" si="4"/>
        <v>1</v>
      </c>
      <c r="G91">
        <f t="shared" si="5"/>
        <v>0</v>
      </c>
    </row>
    <row r="92" spans="1:7" x14ac:dyDescent="0.3">
      <c r="A92" s="4">
        <v>90</v>
      </c>
      <c r="B92" t="s">
        <v>23</v>
      </c>
      <c r="C92" s="6" t="s">
        <v>122</v>
      </c>
      <c r="D92" s="6" t="s">
        <v>23</v>
      </c>
      <c r="E92">
        <f t="shared" si="3"/>
        <v>0</v>
      </c>
      <c r="F92">
        <f t="shared" si="4"/>
        <v>1</v>
      </c>
      <c r="G92">
        <f t="shared" si="5"/>
        <v>0</v>
      </c>
    </row>
    <row r="93" spans="1:7" x14ac:dyDescent="0.3">
      <c r="A93" s="5">
        <v>91</v>
      </c>
      <c r="B93" t="s">
        <v>92</v>
      </c>
      <c r="C93" s="7" t="s">
        <v>49</v>
      </c>
      <c r="D93" s="7" t="s">
        <v>92</v>
      </c>
      <c r="E93">
        <f t="shared" si="3"/>
        <v>0</v>
      </c>
      <c r="F93">
        <f t="shared" si="4"/>
        <v>1</v>
      </c>
      <c r="G93">
        <f t="shared" si="5"/>
        <v>0</v>
      </c>
    </row>
    <row r="94" spans="1:7" x14ac:dyDescent="0.3">
      <c r="A94" s="4">
        <v>92</v>
      </c>
      <c r="B94" t="s">
        <v>92</v>
      </c>
      <c r="C94" s="6" t="s">
        <v>44</v>
      </c>
      <c r="D94" s="6" t="s">
        <v>92</v>
      </c>
      <c r="E94">
        <f t="shared" si="3"/>
        <v>0</v>
      </c>
      <c r="F94">
        <f t="shared" si="4"/>
        <v>1</v>
      </c>
      <c r="G94">
        <f t="shared" si="5"/>
        <v>0</v>
      </c>
    </row>
    <row r="95" spans="1:7" x14ac:dyDescent="0.3">
      <c r="A95" s="5">
        <v>93</v>
      </c>
      <c r="B95" s="7" t="s">
        <v>308</v>
      </c>
      <c r="C95" s="7" t="s">
        <v>308</v>
      </c>
      <c r="D95" s="7" t="s">
        <v>308</v>
      </c>
      <c r="E95">
        <f t="shared" si="3"/>
        <v>1</v>
      </c>
      <c r="F95">
        <f t="shared" si="4"/>
        <v>1</v>
      </c>
      <c r="G95">
        <f t="shared" si="5"/>
        <v>0</v>
      </c>
    </row>
    <row r="96" spans="1:7" x14ac:dyDescent="0.3">
      <c r="A96" s="4">
        <v>94</v>
      </c>
      <c r="B96" t="s">
        <v>92</v>
      </c>
      <c r="C96" s="6" t="s">
        <v>92</v>
      </c>
      <c r="D96" s="6" t="s">
        <v>92</v>
      </c>
      <c r="E96">
        <f t="shared" si="3"/>
        <v>1</v>
      </c>
      <c r="F96">
        <f t="shared" si="4"/>
        <v>1</v>
      </c>
      <c r="G96">
        <f t="shared" si="5"/>
        <v>0</v>
      </c>
    </row>
    <row r="97" spans="1:7" x14ac:dyDescent="0.3">
      <c r="A97" s="5">
        <v>95</v>
      </c>
      <c r="B97" s="7" t="s">
        <v>308</v>
      </c>
      <c r="C97" s="7" t="s">
        <v>308</v>
      </c>
      <c r="D97" s="7" t="s">
        <v>308</v>
      </c>
      <c r="E97">
        <f t="shared" si="3"/>
        <v>1</v>
      </c>
      <c r="F97">
        <f t="shared" si="4"/>
        <v>1</v>
      </c>
      <c r="G97">
        <f t="shared" si="5"/>
        <v>0</v>
      </c>
    </row>
    <row r="98" spans="1:7" x14ac:dyDescent="0.3">
      <c r="A98" s="4">
        <v>96</v>
      </c>
      <c r="B98" t="s">
        <v>23</v>
      </c>
      <c r="C98" s="6" t="s">
        <v>44</v>
      </c>
      <c r="E98">
        <f t="shared" si="3"/>
        <v>0</v>
      </c>
      <c r="F98">
        <f t="shared" si="4"/>
        <v>0</v>
      </c>
      <c r="G98">
        <f t="shared" si="5"/>
        <v>0</v>
      </c>
    </row>
    <row r="99" spans="1:7" x14ac:dyDescent="0.3">
      <c r="A99" s="5">
        <v>97</v>
      </c>
      <c r="B99" t="s">
        <v>49</v>
      </c>
      <c r="C99" s="7" t="s">
        <v>49</v>
      </c>
      <c r="D99" s="7" t="s">
        <v>49</v>
      </c>
      <c r="E99">
        <f t="shared" si="3"/>
        <v>1</v>
      </c>
      <c r="F99">
        <f t="shared" si="4"/>
        <v>1</v>
      </c>
      <c r="G99">
        <f t="shared" si="5"/>
        <v>0</v>
      </c>
    </row>
    <row r="100" spans="1:7" x14ac:dyDescent="0.3">
      <c r="A100" s="4">
        <v>98</v>
      </c>
      <c r="B100" t="s">
        <v>49</v>
      </c>
      <c r="C100" s="6" t="s">
        <v>49</v>
      </c>
      <c r="D100" s="6" t="s">
        <v>49</v>
      </c>
      <c r="E100">
        <f t="shared" si="3"/>
        <v>1</v>
      </c>
      <c r="F100">
        <f t="shared" si="4"/>
        <v>1</v>
      </c>
      <c r="G100">
        <f t="shared" si="5"/>
        <v>0</v>
      </c>
    </row>
    <row r="101" spans="1:7" x14ac:dyDescent="0.3">
      <c r="A101" s="5">
        <v>99</v>
      </c>
      <c r="B101" s="7" t="s">
        <v>83</v>
      </c>
      <c r="C101" s="7" t="s">
        <v>83</v>
      </c>
      <c r="D101" s="7" t="s">
        <v>83</v>
      </c>
      <c r="E101">
        <f t="shared" si="3"/>
        <v>1</v>
      </c>
      <c r="F101">
        <f t="shared" si="4"/>
        <v>1</v>
      </c>
      <c r="G101">
        <f t="shared" si="5"/>
        <v>0</v>
      </c>
    </row>
    <row r="102" spans="1:7" x14ac:dyDescent="0.3">
      <c r="A102" s="4">
        <v>100</v>
      </c>
      <c r="B102" t="s">
        <v>92</v>
      </c>
      <c r="C102" s="6" t="s">
        <v>92</v>
      </c>
      <c r="D102" s="6" t="s">
        <v>92</v>
      </c>
      <c r="E102">
        <f t="shared" si="3"/>
        <v>1</v>
      </c>
      <c r="F102">
        <f t="shared" si="4"/>
        <v>1</v>
      </c>
      <c r="G102">
        <f t="shared" si="5"/>
        <v>0</v>
      </c>
    </row>
    <row r="103" spans="1:7" x14ac:dyDescent="0.3">
      <c r="A103" s="5">
        <v>101</v>
      </c>
      <c r="B103" t="s">
        <v>44</v>
      </c>
      <c r="C103" s="7" t="s">
        <v>44</v>
      </c>
      <c r="D103" s="7" t="s">
        <v>44</v>
      </c>
      <c r="E103">
        <f t="shared" si="3"/>
        <v>1</v>
      </c>
      <c r="F103">
        <f t="shared" si="4"/>
        <v>1</v>
      </c>
      <c r="G103">
        <f t="shared" si="5"/>
        <v>1</v>
      </c>
    </row>
    <row r="104" spans="1:7" x14ac:dyDescent="0.3">
      <c r="A104" s="4">
        <v>102</v>
      </c>
      <c r="B104" t="s">
        <v>49</v>
      </c>
      <c r="C104" s="6" t="s">
        <v>49</v>
      </c>
      <c r="D104" s="6" t="s">
        <v>49</v>
      </c>
      <c r="E104">
        <f t="shared" si="3"/>
        <v>1</v>
      </c>
      <c r="F104">
        <f t="shared" si="4"/>
        <v>1</v>
      </c>
      <c r="G104">
        <f t="shared" si="5"/>
        <v>0</v>
      </c>
    </row>
    <row r="105" spans="1:7" x14ac:dyDescent="0.3">
      <c r="A105" s="5">
        <v>103</v>
      </c>
      <c r="B105" t="s">
        <v>23</v>
      </c>
      <c r="C105" s="7" t="s">
        <v>122</v>
      </c>
      <c r="D105" s="7" t="s">
        <v>23</v>
      </c>
      <c r="E105">
        <f t="shared" si="3"/>
        <v>0</v>
      </c>
      <c r="F105">
        <f t="shared" si="4"/>
        <v>1</v>
      </c>
      <c r="G105">
        <f t="shared" si="5"/>
        <v>0</v>
      </c>
    </row>
    <row r="106" spans="1:7" x14ac:dyDescent="0.3">
      <c r="A106" s="4">
        <v>104</v>
      </c>
      <c r="B106" t="s">
        <v>49</v>
      </c>
      <c r="C106" s="6" t="s">
        <v>49</v>
      </c>
      <c r="D106" s="6" t="s">
        <v>49</v>
      </c>
      <c r="E106">
        <f t="shared" si="3"/>
        <v>1</v>
      </c>
      <c r="F106">
        <f t="shared" si="4"/>
        <v>1</v>
      </c>
      <c r="G106">
        <f t="shared" si="5"/>
        <v>0</v>
      </c>
    </row>
    <row r="107" spans="1:7" x14ac:dyDescent="0.3">
      <c r="A107" s="5">
        <v>105</v>
      </c>
      <c r="B107" t="s">
        <v>49</v>
      </c>
      <c r="C107" s="7" t="s">
        <v>49</v>
      </c>
      <c r="D107" s="7" t="s">
        <v>49</v>
      </c>
      <c r="E107">
        <f t="shared" si="3"/>
        <v>1</v>
      </c>
      <c r="F107">
        <f t="shared" si="4"/>
        <v>1</v>
      </c>
      <c r="G107">
        <f t="shared" si="5"/>
        <v>0</v>
      </c>
    </row>
    <row r="108" spans="1:7" x14ac:dyDescent="0.3">
      <c r="A108" s="4">
        <v>106</v>
      </c>
      <c r="B108" t="s">
        <v>49</v>
      </c>
      <c r="C108" s="6" t="s">
        <v>49</v>
      </c>
      <c r="D108" s="6" t="s">
        <v>49</v>
      </c>
      <c r="E108">
        <f t="shared" si="3"/>
        <v>1</v>
      </c>
      <c r="F108">
        <f t="shared" si="4"/>
        <v>1</v>
      </c>
      <c r="G108">
        <f t="shared" si="5"/>
        <v>0</v>
      </c>
    </row>
    <row r="109" spans="1:7" x14ac:dyDescent="0.3">
      <c r="A109" s="5">
        <v>107</v>
      </c>
      <c r="B109" t="s">
        <v>49</v>
      </c>
      <c r="C109" s="7" t="s">
        <v>49</v>
      </c>
      <c r="D109" s="7" t="s">
        <v>49</v>
      </c>
      <c r="E109">
        <f t="shared" si="3"/>
        <v>1</v>
      </c>
      <c r="F109">
        <f t="shared" si="4"/>
        <v>1</v>
      </c>
      <c r="G109">
        <f t="shared" si="5"/>
        <v>0</v>
      </c>
    </row>
    <row r="110" spans="1:7" x14ac:dyDescent="0.3">
      <c r="A110" s="4">
        <v>108</v>
      </c>
      <c r="B110" t="s">
        <v>44</v>
      </c>
      <c r="C110" s="6" t="s">
        <v>44</v>
      </c>
      <c r="D110" s="6" t="s">
        <v>44</v>
      </c>
      <c r="E110">
        <f t="shared" si="3"/>
        <v>1</v>
      </c>
      <c r="F110">
        <f t="shared" si="4"/>
        <v>1</v>
      </c>
      <c r="G110">
        <f t="shared" si="5"/>
        <v>1</v>
      </c>
    </row>
    <row r="111" spans="1:7" x14ac:dyDescent="0.3">
      <c r="A111" s="5">
        <v>109</v>
      </c>
      <c r="B111" t="s">
        <v>49</v>
      </c>
      <c r="C111" s="7" t="s">
        <v>49</v>
      </c>
      <c r="D111" s="7" t="s">
        <v>49</v>
      </c>
      <c r="E111">
        <f t="shared" si="3"/>
        <v>1</v>
      </c>
      <c r="F111">
        <f t="shared" si="4"/>
        <v>1</v>
      </c>
      <c r="G111">
        <f t="shared" si="5"/>
        <v>0</v>
      </c>
    </row>
    <row r="112" spans="1:7" x14ac:dyDescent="0.3">
      <c r="A112" s="4">
        <v>110</v>
      </c>
      <c r="B112" t="s">
        <v>23</v>
      </c>
      <c r="C112" s="6" t="s">
        <v>23</v>
      </c>
      <c r="D112" s="6" t="s">
        <v>23</v>
      </c>
      <c r="E112">
        <f t="shared" si="3"/>
        <v>1</v>
      </c>
      <c r="F112">
        <f t="shared" si="4"/>
        <v>1</v>
      </c>
      <c r="G112">
        <f t="shared" si="5"/>
        <v>0</v>
      </c>
    </row>
    <row r="113" spans="1:7" x14ac:dyDescent="0.3">
      <c r="A113" s="5">
        <v>111</v>
      </c>
      <c r="B113" t="s">
        <v>44</v>
      </c>
      <c r="C113" s="7" t="s">
        <v>44</v>
      </c>
      <c r="D113" s="7" t="s">
        <v>44</v>
      </c>
      <c r="E113">
        <f t="shared" si="3"/>
        <v>1</v>
      </c>
      <c r="F113">
        <f t="shared" si="4"/>
        <v>1</v>
      </c>
      <c r="G113">
        <f t="shared" si="5"/>
        <v>1</v>
      </c>
    </row>
    <row r="114" spans="1:7" x14ac:dyDescent="0.3">
      <c r="A114" s="4">
        <v>112</v>
      </c>
      <c r="B114" t="s">
        <v>49</v>
      </c>
      <c r="C114" s="6" t="s">
        <v>49</v>
      </c>
      <c r="D114" s="6" t="s">
        <v>49</v>
      </c>
      <c r="E114">
        <f t="shared" si="3"/>
        <v>1</v>
      </c>
      <c r="F114">
        <f t="shared" si="4"/>
        <v>1</v>
      </c>
      <c r="G114">
        <f t="shared" si="5"/>
        <v>0</v>
      </c>
    </row>
    <row r="115" spans="1:7" x14ac:dyDescent="0.3">
      <c r="A115" s="5">
        <v>113</v>
      </c>
      <c r="B115" t="s">
        <v>49</v>
      </c>
      <c r="C115" s="7" t="s">
        <v>49</v>
      </c>
      <c r="D115" s="7" t="s">
        <v>49</v>
      </c>
      <c r="E115">
        <f t="shared" si="3"/>
        <v>1</v>
      </c>
      <c r="F115">
        <f t="shared" si="4"/>
        <v>1</v>
      </c>
      <c r="G115">
        <f t="shared" si="5"/>
        <v>0</v>
      </c>
    </row>
    <row r="116" spans="1:7" x14ac:dyDescent="0.3">
      <c r="A116" s="4">
        <v>114</v>
      </c>
      <c r="B116" t="s">
        <v>44</v>
      </c>
      <c r="C116" s="6" t="s">
        <v>44</v>
      </c>
      <c r="D116" s="6" t="s">
        <v>44</v>
      </c>
      <c r="E116">
        <f t="shared" si="3"/>
        <v>1</v>
      </c>
      <c r="F116">
        <f t="shared" si="4"/>
        <v>1</v>
      </c>
      <c r="G116">
        <f t="shared" si="5"/>
        <v>1</v>
      </c>
    </row>
    <row r="117" spans="1:7" x14ac:dyDescent="0.3">
      <c r="A117" s="5">
        <v>115</v>
      </c>
      <c r="B117" t="s">
        <v>49</v>
      </c>
      <c r="C117" s="7" t="s">
        <v>49</v>
      </c>
      <c r="D117" s="7" t="s">
        <v>49</v>
      </c>
      <c r="E117">
        <f t="shared" si="3"/>
        <v>1</v>
      </c>
      <c r="F117">
        <f t="shared" si="4"/>
        <v>1</v>
      </c>
      <c r="G117">
        <f t="shared" si="5"/>
        <v>0</v>
      </c>
    </row>
    <row r="118" spans="1:7" x14ac:dyDescent="0.3">
      <c r="A118" s="4">
        <v>116</v>
      </c>
      <c r="B118" t="s">
        <v>44</v>
      </c>
      <c r="C118" s="6" t="s">
        <v>44</v>
      </c>
      <c r="D118" s="6" t="s">
        <v>511</v>
      </c>
      <c r="E118">
        <f t="shared" si="3"/>
        <v>1</v>
      </c>
      <c r="F118">
        <f t="shared" si="4"/>
        <v>0</v>
      </c>
      <c r="G118">
        <f t="shared" si="5"/>
        <v>1</v>
      </c>
    </row>
    <row r="119" spans="1:7" x14ac:dyDescent="0.3">
      <c r="A119" s="5">
        <v>117</v>
      </c>
      <c r="B119" t="s">
        <v>511</v>
      </c>
      <c r="C119" s="7" t="s">
        <v>513</v>
      </c>
      <c r="D119" s="7" t="s">
        <v>511</v>
      </c>
      <c r="E119">
        <f t="shared" si="3"/>
        <v>0</v>
      </c>
      <c r="F119">
        <f t="shared" si="4"/>
        <v>1</v>
      </c>
      <c r="G119">
        <f t="shared" si="5"/>
        <v>0</v>
      </c>
    </row>
    <row r="120" spans="1:7" x14ac:dyDescent="0.3">
      <c r="A120" s="4">
        <v>118</v>
      </c>
      <c r="B120" t="s">
        <v>511</v>
      </c>
      <c r="C120" s="6" t="s">
        <v>513</v>
      </c>
      <c r="D120" s="6" t="s">
        <v>511</v>
      </c>
      <c r="E120">
        <f t="shared" si="3"/>
        <v>0</v>
      </c>
      <c r="F120">
        <f t="shared" si="4"/>
        <v>1</v>
      </c>
      <c r="G120">
        <f t="shared" si="5"/>
        <v>0</v>
      </c>
    </row>
    <row r="121" spans="1:7" x14ac:dyDescent="0.3">
      <c r="A121" s="5">
        <v>119</v>
      </c>
      <c r="B121" t="s">
        <v>511</v>
      </c>
      <c r="C121" s="7" t="s">
        <v>513</v>
      </c>
      <c r="D121" s="7" t="s">
        <v>511</v>
      </c>
      <c r="E121">
        <f t="shared" si="3"/>
        <v>0</v>
      </c>
      <c r="F121">
        <f t="shared" si="4"/>
        <v>1</v>
      </c>
      <c r="G121">
        <f t="shared" si="5"/>
        <v>0</v>
      </c>
    </row>
    <row r="122" spans="1:7" x14ac:dyDescent="0.3">
      <c r="A122" s="4">
        <v>120</v>
      </c>
      <c r="B122" t="s">
        <v>511</v>
      </c>
      <c r="C122" s="6" t="s">
        <v>513</v>
      </c>
      <c r="D122" s="6" t="s">
        <v>511</v>
      </c>
      <c r="E122">
        <f t="shared" si="3"/>
        <v>0</v>
      </c>
      <c r="F122">
        <f t="shared" si="4"/>
        <v>1</v>
      </c>
      <c r="G122">
        <f t="shared" si="5"/>
        <v>0</v>
      </c>
    </row>
    <row r="123" spans="1:7" x14ac:dyDescent="0.3">
      <c r="A123" s="5">
        <v>121</v>
      </c>
      <c r="B123" t="s">
        <v>511</v>
      </c>
      <c r="C123" s="7" t="s">
        <v>513</v>
      </c>
      <c r="D123" s="7" t="s">
        <v>511</v>
      </c>
      <c r="E123">
        <f t="shared" si="3"/>
        <v>0</v>
      </c>
      <c r="F123">
        <f t="shared" si="4"/>
        <v>1</v>
      </c>
      <c r="G123">
        <f t="shared" si="5"/>
        <v>0</v>
      </c>
    </row>
    <row r="124" spans="1:7" x14ac:dyDescent="0.3">
      <c r="A124" s="4">
        <v>122</v>
      </c>
      <c r="B124" t="s">
        <v>511</v>
      </c>
      <c r="C124" s="6" t="s">
        <v>513</v>
      </c>
      <c r="D124" s="6" t="s">
        <v>511</v>
      </c>
      <c r="E124">
        <f t="shared" si="3"/>
        <v>0</v>
      </c>
      <c r="F124">
        <f t="shared" si="4"/>
        <v>1</v>
      </c>
      <c r="G124">
        <f t="shared" si="5"/>
        <v>0</v>
      </c>
    </row>
    <row r="125" spans="1:7" x14ac:dyDescent="0.3">
      <c r="A125" s="5">
        <v>123</v>
      </c>
      <c r="B125" t="s">
        <v>23</v>
      </c>
      <c r="C125" s="7" t="s">
        <v>122</v>
      </c>
      <c r="D125" s="7" t="s">
        <v>23</v>
      </c>
      <c r="E125">
        <f t="shared" si="3"/>
        <v>0</v>
      </c>
      <c r="F125">
        <f t="shared" si="4"/>
        <v>1</v>
      </c>
      <c r="G125">
        <f t="shared" si="5"/>
        <v>0</v>
      </c>
    </row>
    <row r="126" spans="1:7" x14ac:dyDescent="0.3">
      <c r="A126" s="4">
        <v>124</v>
      </c>
      <c r="B126" t="s">
        <v>511</v>
      </c>
      <c r="C126" s="6" t="s">
        <v>513</v>
      </c>
      <c r="D126" s="6" t="s">
        <v>511</v>
      </c>
      <c r="E126">
        <f t="shared" si="3"/>
        <v>0</v>
      </c>
      <c r="F126">
        <f t="shared" si="4"/>
        <v>1</v>
      </c>
      <c r="G126">
        <f t="shared" si="5"/>
        <v>0</v>
      </c>
    </row>
    <row r="127" spans="1:7" x14ac:dyDescent="0.3">
      <c r="A127" s="5">
        <v>125</v>
      </c>
      <c r="B127" t="s">
        <v>511</v>
      </c>
      <c r="C127" s="7" t="s">
        <v>513</v>
      </c>
      <c r="D127" s="7" t="s">
        <v>511</v>
      </c>
      <c r="E127">
        <f t="shared" si="3"/>
        <v>0</v>
      </c>
      <c r="F127">
        <f t="shared" si="4"/>
        <v>1</v>
      </c>
      <c r="G127">
        <f t="shared" si="5"/>
        <v>0</v>
      </c>
    </row>
    <row r="128" spans="1:7" x14ac:dyDescent="0.3">
      <c r="A128" s="4">
        <v>126</v>
      </c>
      <c r="B128" t="s">
        <v>511</v>
      </c>
      <c r="C128" s="6" t="s">
        <v>513</v>
      </c>
      <c r="D128" s="6" t="s">
        <v>511</v>
      </c>
      <c r="E128">
        <f t="shared" si="3"/>
        <v>0</v>
      </c>
      <c r="F128">
        <f t="shared" si="4"/>
        <v>1</v>
      </c>
      <c r="G128">
        <f t="shared" si="5"/>
        <v>0</v>
      </c>
    </row>
    <row r="129" spans="1:7" x14ac:dyDescent="0.3">
      <c r="A129" s="5">
        <v>127</v>
      </c>
      <c r="B129" t="s">
        <v>511</v>
      </c>
      <c r="C129" s="7" t="s">
        <v>513</v>
      </c>
      <c r="D129" s="7" t="s">
        <v>511</v>
      </c>
      <c r="E129">
        <f t="shared" si="3"/>
        <v>0</v>
      </c>
      <c r="F129">
        <f t="shared" si="4"/>
        <v>1</v>
      </c>
      <c r="G129">
        <f t="shared" si="5"/>
        <v>0</v>
      </c>
    </row>
    <row r="130" spans="1:7" x14ac:dyDescent="0.3">
      <c r="A130" s="4">
        <v>128</v>
      </c>
      <c r="B130" t="s">
        <v>511</v>
      </c>
      <c r="C130" s="6" t="s">
        <v>513</v>
      </c>
      <c r="D130" s="6" t="s">
        <v>511</v>
      </c>
      <c r="E130">
        <f t="shared" si="3"/>
        <v>0</v>
      </c>
      <c r="F130">
        <f t="shared" si="4"/>
        <v>1</v>
      </c>
      <c r="G130">
        <f t="shared" si="5"/>
        <v>0</v>
      </c>
    </row>
    <row r="131" spans="1:7" x14ac:dyDescent="0.3">
      <c r="A131" s="5">
        <v>129</v>
      </c>
      <c r="B131" t="s">
        <v>511</v>
      </c>
      <c r="C131" s="7" t="s">
        <v>513</v>
      </c>
      <c r="D131" s="7" t="s">
        <v>511</v>
      </c>
      <c r="E131">
        <f t="shared" ref="E131:E194" si="6">IF(B131=C131,1,0)</f>
        <v>0</v>
      </c>
      <c r="F131">
        <f t="shared" ref="F131:F194" si="7">IF(B131=D131,1,0)</f>
        <v>1</v>
      </c>
      <c r="G131">
        <f t="shared" ref="G131:G194" si="8">IF(B131="Title",1,0)</f>
        <v>0</v>
      </c>
    </row>
    <row r="132" spans="1:7" x14ac:dyDescent="0.3">
      <c r="A132" s="4">
        <v>130</v>
      </c>
      <c r="B132" t="s">
        <v>511</v>
      </c>
      <c r="C132" s="6" t="s">
        <v>513</v>
      </c>
      <c r="D132" s="6" t="s">
        <v>511</v>
      </c>
      <c r="E132">
        <f t="shared" si="6"/>
        <v>0</v>
      </c>
      <c r="F132">
        <f t="shared" si="7"/>
        <v>1</v>
      </c>
      <c r="G132">
        <f t="shared" si="8"/>
        <v>0</v>
      </c>
    </row>
    <row r="133" spans="1:7" x14ac:dyDescent="0.3">
      <c r="A133" s="5">
        <v>131</v>
      </c>
      <c r="B133" t="s">
        <v>511</v>
      </c>
      <c r="C133" s="7" t="s">
        <v>513</v>
      </c>
      <c r="D133" s="7" t="s">
        <v>511</v>
      </c>
      <c r="E133">
        <f t="shared" si="6"/>
        <v>0</v>
      </c>
      <c r="F133">
        <f t="shared" si="7"/>
        <v>1</v>
      </c>
      <c r="G133">
        <f t="shared" si="8"/>
        <v>0</v>
      </c>
    </row>
    <row r="134" spans="1:7" x14ac:dyDescent="0.3">
      <c r="A134" s="4">
        <v>132</v>
      </c>
      <c r="B134" t="s">
        <v>511</v>
      </c>
      <c r="C134" s="6" t="s">
        <v>513</v>
      </c>
      <c r="D134" s="6" t="s">
        <v>511</v>
      </c>
      <c r="E134">
        <f t="shared" si="6"/>
        <v>0</v>
      </c>
      <c r="F134">
        <f t="shared" si="7"/>
        <v>1</v>
      </c>
      <c r="G134">
        <f t="shared" si="8"/>
        <v>0</v>
      </c>
    </row>
    <row r="135" spans="1:7" x14ac:dyDescent="0.3">
      <c r="A135" s="5">
        <v>133</v>
      </c>
      <c r="B135" t="s">
        <v>511</v>
      </c>
      <c r="C135" s="7" t="s">
        <v>513</v>
      </c>
      <c r="D135" s="7" t="s">
        <v>511</v>
      </c>
      <c r="E135">
        <f t="shared" si="6"/>
        <v>0</v>
      </c>
      <c r="F135">
        <f t="shared" si="7"/>
        <v>1</v>
      </c>
      <c r="G135">
        <f t="shared" si="8"/>
        <v>0</v>
      </c>
    </row>
    <row r="136" spans="1:7" x14ac:dyDescent="0.3">
      <c r="A136" s="4">
        <v>134</v>
      </c>
      <c r="B136" t="s">
        <v>511</v>
      </c>
      <c r="C136" s="6" t="s">
        <v>513</v>
      </c>
      <c r="D136" s="6" t="s">
        <v>511</v>
      </c>
      <c r="E136">
        <f t="shared" si="6"/>
        <v>0</v>
      </c>
      <c r="F136">
        <f t="shared" si="7"/>
        <v>1</v>
      </c>
      <c r="G136">
        <f t="shared" si="8"/>
        <v>0</v>
      </c>
    </row>
    <row r="137" spans="1:7" x14ac:dyDescent="0.3">
      <c r="A137" s="5">
        <v>135</v>
      </c>
      <c r="B137" t="s">
        <v>511</v>
      </c>
      <c r="C137" s="7" t="s">
        <v>513</v>
      </c>
      <c r="D137" s="7" t="s">
        <v>511</v>
      </c>
      <c r="E137">
        <f t="shared" si="6"/>
        <v>0</v>
      </c>
      <c r="F137">
        <f t="shared" si="7"/>
        <v>1</v>
      </c>
      <c r="G137">
        <f t="shared" si="8"/>
        <v>0</v>
      </c>
    </row>
    <row r="138" spans="1:7" x14ac:dyDescent="0.3">
      <c r="A138" s="4">
        <v>136</v>
      </c>
      <c r="B138" t="s">
        <v>511</v>
      </c>
      <c r="C138" s="6" t="s">
        <v>513</v>
      </c>
      <c r="D138" s="6" t="s">
        <v>511</v>
      </c>
      <c r="E138">
        <f t="shared" si="6"/>
        <v>0</v>
      </c>
      <c r="F138">
        <f t="shared" si="7"/>
        <v>1</v>
      </c>
      <c r="G138">
        <f t="shared" si="8"/>
        <v>0</v>
      </c>
    </row>
    <row r="139" spans="1:7" x14ac:dyDescent="0.3">
      <c r="A139" s="5">
        <v>137</v>
      </c>
      <c r="B139" t="s">
        <v>23</v>
      </c>
      <c r="C139" s="7" t="s">
        <v>122</v>
      </c>
      <c r="D139" s="7" t="s">
        <v>23</v>
      </c>
      <c r="E139">
        <f t="shared" si="6"/>
        <v>0</v>
      </c>
      <c r="F139">
        <f t="shared" si="7"/>
        <v>1</v>
      </c>
      <c r="G139">
        <f t="shared" si="8"/>
        <v>0</v>
      </c>
    </row>
    <row r="140" spans="1:7" x14ac:dyDescent="0.3">
      <c r="A140" s="4">
        <v>138</v>
      </c>
      <c r="B140" t="s">
        <v>511</v>
      </c>
      <c r="C140" s="6" t="s">
        <v>513</v>
      </c>
      <c r="D140" s="6" t="s">
        <v>511</v>
      </c>
      <c r="E140">
        <f t="shared" si="6"/>
        <v>0</v>
      </c>
      <c r="F140">
        <f t="shared" si="7"/>
        <v>1</v>
      </c>
      <c r="G140">
        <f t="shared" si="8"/>
        <v>0</v>
      </c>
    </row>
    <row r="141" spans="1:7" x14ac:dyDescent="0.3">
      <c r="A141" s="5">
        <v>139</v>
      </c>
      <c r="B141" t="s">
        <v>511</v>
      </c>
      <c r="C141" s="7" t="s">
        <v>513</v>
      </c>
      <c r="D141" s="7" t="s">
        <v>23</v>
      </c>
      <c r="E141">
        <f t="shared" si="6"/>
        <v>0</v>
      </c>
      <c r="F141">
        <f t="shared" si="7"/>
        <v>0</v>
      </c>
      <c r="G141">
        <f t="shared" si="8"/>
        <v>0</v>
      </c>
    </row>
    <row r="142" spans="1:7" x14ac:dyDescent="0.3">
      <c r="A142" s="4">
        <v>140</v>
      </c>
      <c r="B142" t="s">
        <v>511</v>
      </c>
      <c r="C142" s="6" t="s">
        <v>513</v>
      </c>
      <c r="D142" s="6" t="s">
        <v>511</v>
      </c>
      <c r="E142">
        <f t="shared" si="6"/>
        <v>0</v>
      </c>
      <c r="F142">
        <f t="shared" si="7"/>
        <v>1</v>
      </c>
      <c r="G142">
        <f t="shared" si="8"/>
        <v>0</v>
      </c>
    </row>
    <row r="143" spans="1:7" x14ac:dyDescent="0.3">
      <c r="A143" s="5">
        <v>141</v>
      </c>
      <c r="B143" t="s">
        <v>511</v>
      </c>
      <c r="C143" s="7" t="s">
        <v>513</v>
      </c>
      <c r="D143" s="7" t="s">
        <v>511</v>
      </c>
      <c r="E143">
        <f t="shared" si="6"/>
        <v>0</v>
      </c>
      <c r="F143">
        <f t="shared" si="7"/>
        <v>1</v>
      </c>
      <c r="G143">
        <f t="shared" si="8"/>
        <v>0</v>
      </c>
    </row>
    <row r="144" spans="1:7" x14ac:dyDescent="0.3">
      <c r="A144" s="4">
        <v>142</v>
      </c>
      <c r="B144" t="s">
        <v>511</v>
      </c>
      <c r="C144" s="6" t="s">
        <v>513</v>
      </c>
      <c r="D144" s="6" t="s">
        <v>511</v>
      </c>
      <c r="E144">
        <f t="shared" si="6"/>
        <v>0</v>
      </c>
      <c r="F144">
        <f t="shared" si="7"/>
        <v>1</v>
      </c>
      <c r="G144">
        <f t="shared" si="8"/>
        <v>0</v>
      </c>
    </row>
    <row r="145" spans="1:7" x14ac:dyDescent="0.3">
      <c r="A145" s="5">
        <v>143</v>
      </c>
      <c r="B145" t="s">
        <v>511</v>
      </c>
      <c r="C145" s="7" t="s">
        <v>513</v>
      </c>
      <c r="D145" s="7" t="s">
        <v>511</v>
      </c>
      <c r="E145">
        <f t="shared" si="6"/>
        <v>0</v>
      </c>
      <c r="F145">
        <f t="shared" si="7"/>
        <v>1</v>
      </c>
      <c r="G145">
        <f t="shared" si="8"/>
        <v>0</v>
      </c>
    </row>
    <row r="146" spans="1:7" x14ac:dyDescent="0.3">
      <c r="A146" s="4">
        <v>144</v>
      </c>
      <c r="B146" t="s">
        <v>511</v>
      </c>
      <c r="C146" s="6" t="s">
        <v>513</v>
      </c>
      <c r="D146" s="6" t="s">
        <v>511</v>
      </c>
      <c r="E146">
        <f t="shared" si="6"/>
        <v>0</v>
      </c>
      <c r="F146">
        <f t="shared" si="7"/>
        <v>1</v>
      </c>
      <c r="G146">
        <f t="shared" si="8"/>
        <v>0</v>
      </c>
    </row>
    <row r="147" spans="1:7" x14ac:dyDescent="0.3">
      <c r="A147" s="5">
        <v>145</v>
      </c>
      <c r="B147" t="s">
        <v>511</v>
      </c>
      <c r="C147" s="7" t="s">
        <v>513</v>
      </c>
      <c r="D147" s="7" t="s">
        <v>511</v>
      </c>
      <c r="E147">
        <f t="shared" si="6"/>
        <v>0</v>
      </c>
      <c r="F147">
        <f t="shared" si="7"/>
        <v>1</v>
      </c>
      <c r="G147">
        <f t="shared" si="8"/>
        <v>0</v>
      </c>
    </row>
    <row r="148" spans="1:7" x14ac:dyDescent="0.3">
      <c r="A148" s="4">
        <v>146</v>
      </c>
      <c r="B148" t="s">
        <v>511</v>
      </c>
      <c r="C148" s="6" t="s">
        <v>513</v>
      </c>
      <c r="D148" s="6" t="s">
        <v>511</v>
      </c>
      <c r="E148">
        <f t="shared" si="6"/>
        <v>0</v>
      </c>
      <c r="F148">
        <f t="shared" si="7"/>
        <v>1</v>
      </c>
      <c r="G148">
        <f t="shared" si="8"/>
        <v>0</v>
      </c>
    </row>
    <row r="149" spans="1:7" x14ac:dyDescent="0.3">
      <c r="A149" s="5">
        <v>147</v>
      </c>
      <c r="B149" t="s">
        <v>511</v>
      </c>
      <c r="C149" s="7" t="s">
        <v>513</v>
      </c>
      <c r="D149" s="7" t="s">
        <v>511</v>
      </c>
      <c r="E149">
        <f t="shared" si="6"/>
        <v>0</v>
      </c>
      <c r="F149">
        <f t="shared" si="7"/>
        <v>1</v>
      </c>
      <c r="G149">
        <f t="shared" si="8"/>
        <v>0</v>
      </c>
    </row>
    <row r="150" spans="1:7" x14ac:dyDescent="0.3">
      <c r="A150" s="4">
        <v>148</v>
      </c>
      <c r="B150" t="s">
        <v>511</v>
      </c>
      <c r="C150" s="6" t="s">
        <v>513</v>
      </c>
      <c r="D150" s="6" t="s">
        <v>511</v>
      </c>
      <c r="E150">
        <f t="shared" si="6"/>
        <v>0</v>
      </c>
      <c r="F150">
        <f t="shared" si="7"/>
        <v>1</v>
      </c>
      <c r="G150">
        <f t="shared" si="8"/>
        <v>0</v>
      </c>
    </row>
    <row r="151" spans="1:7" x14ac:dyDescent="0.3">
      <c r="A151" s="5">
        <v>149</v>
      </c>
      <c r="B151" t="s">
        <v>511</v>
      </c>
      <c r="C151" s="7" t="s">
        <v>513</v>
      </c>
      <c r="D151" s="7" t="s">
        <v>511</v>
      </c>
      <c r="E151">
        <f t="shared" si="6"/>
        <v>0</v>
      </c>
      <c r="F151">
        <f t="shared" si="7"/>
        <v>1</v>
      </c>
      <c r="G151">
        <f t="shared" si="8"/>
        <v>0</v>
      </c>
    </row>
    <row r="152" spans="1:7" x14ac:dyDescent="0.3">
      <c r="A152" s="4">
        <v>150</v>
      </c>
      <c r="B152" t="s">
        <v>23</v>
      </c>
      <c r="C152" s="6" t="s">
        <v>122</v>
      </c>
      <c r="D152" s="6" t="s">
        <v>23</v>
      </c>
      <c r="E152">
        <f t="shared" si="6"/>
        <v>0</v>
      </c>
      <c r="F152">
        <f t="shared" si="7"/>
        <v>1</v>
      </c>
      <c r="G152">
        <f t="shared" si="8"/>
        <v>0</v>
      </c>
    </row>
    <row r="153" spans="1:7" x14ac:dyDescent="0.3">
      <c r="A153" s="5">
        <v>151</v>
      </c>
      <c r="B153" t="s">
        <v>511</v>
      </c>
      <c r="C153" s="7" t="s">
        <v>49</v>
      </c>
      <c r="D153" s="7" t="s">
        <v>511</v>
      </c>
      <c r="E153">
        <f t="shared" si="6"/>
        <v>0</v>
      </c>
      <c r="F153">
        <f t="shared" si="7"/>
        <v>1</v>
      </c>
      <c r="G153">
        <f t="shared" si="8"/>
        <v>0</v>
      </c>
    </row>
    <row r="154" spans="1:7" x14ac:dyDescent="0.3">
      <c r="A154" s="4">
        <v>152</v>
      </c>
      <c r="B154" t="s">
        <v>511</v>
      </c>
      <c r="C154" s="6" t="s">
        <v>513</v>
      </c>
      <c r="D154" s="6" t="s">
        <v>511</v>
      </c>
      <c r="E154">
        <f t="shared" si="6"/>
        <v>0</v>
      </c>
      <c r="F154">
        <f t="shared" si="7"/>
        <v>1</v>
      </c>
      <c r="G154">
        <f t="shared" si="8"/>
        <v>0</v>
      </c>
    </row>
    <row r="155" spans="1:7" x14ac:dyDescent="0.3">
      <c r="A155" s="5">
        <v>153</v>
      </c>
      <c r="B155" t="s">
        <v>511</v>
      </c>
      <c r="C155" s="7" t="s">
        <v>513</v>
      </c>
      <c r="D155" s="7" t="s">
        <v>511</v>
      </c>
      <c r="E155">
        <f t="shared" si="6"/>
        <v>0</v>
      </c>
      <c r="F155">
        <f t="shared" si="7"/>
        <v>1</v>
      </c>
      <c r="G155">
        <f t="shared" si="8"/>
        <v>0</v>
      </c>
    </row>
    <row r="156" spans="1:7" x14ac:dyDescent="0.3">
      <c r="A156" s="4">
        <v>154</v>
      </c>
      <c r="B156" t="s">
        <v>511</v>
      </c>
      <c r="C156" s="6" t="s">
        <v>513</v>
      </c>
      <c r="D156" s="6" t="s">
        <v>511</v>
      </c>
      <c r="E156">
        <f t="shared" si="6"/>
        <v>0</v>
      </c>
      <c r="F156">
        <f t="shared" si="7"/>
        <v>1</v>
      </c>
      <c r="G156">
        <f t="shared" si="8"/>
        <v>0</v>
      </c>
    </row>
    <row r="157" spans="1:7" x14ac:dyDescent="0.3">
      <c r="A157" s="5">
        <v>155</v>
      </c>
      <c r="B157" t="s">
        <v>511</v>
      </c>
      <c r="C157" s="7" t="s">
        <v>513</v>
      </c>
      <c r="D157" s="7" t="s">
        <v>511</v>
      </c>
      <c r="E157">
        <f t="shared" si="6"/>
        <v>0</v>
      </c>
      <c r="F157">
        <f t="shared" si="7"/>
        <v>1</v>
      </c>
      <c r="G157">
        <f t="shared" si="8"/>
        <v>0</v>
      </c>
    </row>
    <row r="158" spans="1:7" x14ac:dyDescent="0.3">
      <c r="A158" s="4">
        <v>156</v>
      </c>
      <c r="B158" t="s">
        <v>511</v>
      </c>
      <c r="C158" s="6" t="s">
        <v>513</v>
      </c>
      <c r="D158" s="6" t="s">
        <v>511</v>
      </c>
      <c r="E158">
        <f t="shared" si="6"/>
        <v>0</v>
      </c>
      <c r="F158">
        <f t="shared" si="7"/>
        <v>1</v>
      </c>
      <c r="G158">
        <f t="shared" si="8"/>
        <v>0</v>
      </c>
    </row>
    <row r="159" spans="1:7" x14ac:dyDescent="0.3">
      <c r="A159" s="5">
        <v>157</v>
      </c>
      <c r="B159" t="s">
        <v>511</v>
      </c>
      <c r="C159" s="7" t="s">
        <v>513</v>
      </c>
      <c r="D159" s="7" t="s">
        <v>511</v>
      </c>
      <c r="E159">
        <f t="shared" si="6"/>
        <v>0</v>
      </c>
      <c r="F159">
        <f t="shared" si="7"/>
        <v>1</v>
      </c>
      <c r="G159">
        <f t="shared" si="8"/>
        <v>0</v>
      </c>
    </row>
    <row r="160" spans="1:7" x14ac:dyDescent="0.3">
      <c r="A160" s="4">
        <v>158</v>
      </c>
      <c r="B160" t="s">
        <v>511</v>
      </c>
      <c r="C160" s="6" t="s">
        <v>513</v>
      </c>
      <c r="D160" s="6" t="s">
        <v>511</v>
      </c>
      <c r="E160">
        <f t="shared" si="6"/>
        <v>0</v>
      </c>
      <c r="F160">
        <f t="shared" si="7"/>
        <v>1</v>
      </c>
      <c r="G160">
        <f t="shared" si="8"/>
        <v>0</v>
      </c>
    </row>
    <row r="161" spans="1:7" x14ac:dyDescent="0.3">
      <c r="A161" s="5">
        <v>159</v>
      </c>
      <c r="B161" t="s">
        <v>511</v>
      </c>
      <c r="C161" s="7" t="s">
        <v>513</v>
      </c>
      <c r="D161" s="7" t="s">
        <v>511</v>
      </c>
      <c r="E161">
        <f t="shared" si="6"/>
        <v>0</v>
      </c>
      <c r="F161">
        <f t="shared" si="7"/>
        <v>1</v>
      </c>
      <c r="G161">
        <f t="shared" si="8"/>
        <v>0</v>
      </c>
    </row>
    <row r="162" spans="1:7" x14ac:dyDescent="0.3">
      <c r="A162" s="4">
        <v>160</v>
      </c>
      <c r="B162" t="s">
        <v>511</v>
      </c>
      <c r="C162" s="6" t="s">
        <v>513</v>
      </c>
      <c r="D162" s="6" t="s">
        <v>511</v>
      </c>
      <c r="E162">
        <f t="shared" si="6"/>
        <v>0</v>
      </c>
      <c r="F162">
        <f t="shared" si="7"/>
        <v>1</v>
      </c>
      <c r="G162">
        <f t="shared" si="8"/>
        <v>0</v>
      </c>
    </row>
    <row r="163" spans="1:7" x14ac:dyDescent="0.3">
      <c r="A163" s="5">
        <v>161</v>
      </c>
      <c r="B163" t="s">
        <v>511</v>
      </c>
      <c r="C163" s="7" t="s">
        <v>513</v>
      </c>
      <c r="D163" s="7" t="s">
        <v>511</v>
      </c>
      <c r="E163">
        <f t="shared" si="6"/>
        <v>0</v>
      </c>
      <c r="F163">
        <f t="shared" si="7"/>
        <v>1</v>
      </c>
      <c r="G163">
        <f t="shared" si="8"/>
        <v>0</v>
      </c>
    </row>
    <row r="164" spans="1:7" x14ac:dyDescent="0.3">
      <c r="A164" s="4">
        <v>162</v>
      </c>
      <c r="B164" t="s">
        <v>511</v>
      </c>
      <c r="C164" s="6" t="s">
        <v>513</v>
      </c>
      <c r="D164" s="6" t="s">
        <v>511</v>
      </c>
      <c r="E164">
        <f t="shared" si="6"/>
        <v>0</v>
      </c>
      <c r="F164">
        <f t="shared" si="7"/>
        <v>1</v>
      </c>
      <c r="G164">
        <f t="shared" si="8"/>
        <v>0</v>
      </c>
    </row>
    <row r="165" spans="1:7" x14ac:dyDescent="0.3">
      <c r="A165" s="5">
        <v>163</v>
      </c>
      <c r="B165" t="s">
        <v>511</v>
      </c>
      <c r="C165" s="7" t="s">
        <v>513</v>
      </c>
      <c r="D165" s="7" t="s">
        <v>511</v>
      </c>
      <c r="E165">
        <f t="shared" si="6"/>
        <v>0</v>
      </c>
      <c r="F165">
        <f t="shared" si="7"/>
        <v>1</v>
      </c>
      <c r="G165">
        <f t="shared" si="8"/>
        <v>0</v>
      </c>
    </row>
    <row r="166" spans="1:7" x14ac:dyDescent="0.3">
      <c r="A166" s="4">
        <v>164</v>
      </c>
      <c r="B166" t="s">
        <v>23</v>
      </c>
      <c r="C166" s="6" t="s">
        <v>122</v>
      </c>
      <c r="D166" s="6" t="s">
        <v>23</v>
      </c>
      <c r="E166">
        <f t="shared" si="6"/>
        <v>0</v>
      </c>
      <c r="F166">
        <f t="shared" si="7"/>
        <v>1</v>
      </c>
      <c r="G166">
        <f t="shared" si="8"/>
        <v>0</v>
      </c>
    </row>
    <row r="167" spans="1:7" x14ac:dyDescent="0.3">
      <c r="A167" s="5">
        <v>165</v>
      </c>
      <c r="B167" t="s">
        <v>511</v>
      </c>
      <c r="C167" s="7" t="s">
        <v>49</v>
      </c>
      <c r="D167" s="7" t="s">
        <v>511</v>
      </c>
      <c r="E167">
        <f t="shared" si="6"/>
        <v>0</v>
      </c>
      <c r="F167">
        <f t="shared" si="7"/>
        <v>1</v>
      </c>
      <c r="G167">
        <f t="shared" si="8"/>
        <v>0</v>
      </c>
    </row>
    <row r="168" spans="1:7" x14ac:dyDescent="0.3">
      <c r="A168" s="4">
        <v>166</v>
      </c>
      <c r="B168" t="s">
        <v>511</v>
      </c>
      <c r="C168" s="6" t="s">
        <v>513</v>
      </c>
      <c r="D168" s="6" t="s">
        <v>511</v>
      </c>
      <c r="E168">
        <f t="shared" si="6"/>
        <v>0</v>
      </c>
      <c r="F168">
        <f t="shared" si="7"/>
        <v>1</v>
      </c>
      <c r="G168">
        <f t="shared" si="8"/>
        <v>0</v>
      </c>
    </row>
    <row r="169" spans="1:7" x14ac:dyDescent="0.3">
      <c r="A169" s="5">
        <v>167</v>
      </c>
      <c r="B169" t="s">
        <v>511</v>
      </c>
      <c r="C169" s="7" t="s">
        <v>513</v>
      </c>
      <c r="D169" s="7" t="s">
        <v>511</v>
      </c>
      <c r="E169">
        <f t="shared" si="6"/>
        <v>0</v>
      </c>
      <c r="F169">
        <f t="shared" si="7"/>
        <v>1</v>
      </c>
      <c r="G169">
        <f t="shared" si="8"/>
        <v>0</v>
      </c>
    </row>
    <row r="170" spans="1:7" x14ac:dyDescent="0.3">
      <c r="A170" s="4">
        <v>168</v>
      </c>
      <c r="B170" t="s">
        <v>511</v>
      </c>
      <c r="C170" s="6" t="s">
        <v>513</v>
      </c>
      <c r="D170" s="6" t="s">
        <v>511</v>
      </c>
      <c r="E170">
        <f t="shared" si="6"/>
        <v>0</v>
      </c>
      <c r="F170">
        <f t="shared" si="7"/>
        <v>1</v>
      </c>
      <c r="G170">
        <f t="shared" si="8"/>
        <v>0</v>
      </c>
    </row>
    <row r="171" spans="1:7" x14ac:dyDescent="0.3">
      <c r="A171" s="5">
        <v>169</v>
      </c>
      <c r="B171" t="s">
        <v>511</v>
      </c>
      <c r="C171" s="7" t="s">
        <v>513</v>
      </c>
      <c r="D171" s="7" t="s">
        <v>511</v>
      </c>
      <c r="E171">
        <f t="shared" si="6"/>
        <v>0</v>
      </c>
      <c r="F171">
        <f t="shared" si="7"/>
        <v>1</v>
      </c>
      <c r="G171">
        <f t="shared" si="8"/>
        <v>0</v>
      </c>
    </row>
    <row r="172" spans="1:7" x14ac:dyDescent="0.3">
      <c r="A172" s="4">
        <v>170</v>
      </c>
      <c r="B172" t="s">
        <v>511</v>
      </c>
      <c r="C172" s="6" t="s">
        <v>513</v>
      </c>
      <c r="D172" s="6" t="s">
        <v>511</v>
      </c>
      <c r="E172">
        <f t="shared" si="6"/>
        <v>0</v>
      </c>
      <c r="F172">
        <f t="shared" si="7"/>
        <v>1</v>
      </c>
      <c r="G172">
        <f t="shared" si="8"/>
        <v>0</v>
      </c>
    </row>
    <row r="173" spans="1:7" x14ac:dyDescent="0.3">
      <c r="A173" s="5">
        <v>171</v>
      </c>
      <c r="B173" t="s">
        <v>511</v>
      </c>
      <c r="C173" s="7" t="s">
        <v>513</v>
      </c>
      <c r="D173" s="7" t="s">
        <v>511</v>
      </c>
      <c r="E173">
        <f t="shared" si="6"/>
        <v>0</v>
      </c>
      <c r="F173">
        <f t="shared" si="7"/>
        <v>1</v>
      </c>
      <c r="G173">
        <f t="shared" si="8"/>
        <v>0</v>
      </c>
    </row>
    <row r="174" spans="1:7" x14ac:dyDescent="0.3">
      <c r="A174" s="4">
        <v>172</v>
      </c>
      <c r="B174" t="s">
        <v>511</v>
      </c>
      <c r="C174" s="6" t="s">
        <v>513</v>
      </c>
      <c r="D174" s="6" t="s">
        <v>511</v>
      </c>
      <c r="E174">
        <f t="shared" si="6"/>
        <v>0</v>
      </c>
      <c r="F174">
        <f t="shared" si="7"/>
        <v>1</v>
      </c>
      <c r="G174">
        <f t="shared" si="8"/>
        <v>0</v>
      </c>
    </row>
    <row r="175" spans="1:7" x14ac:dyDescent="0.3">
      <c r="A175" s="5">
        <v>173</v>
      </c>
      <c r="B175" t="s">
        <v>511</v>
      </c>
      <c r="C175" s="7" t="s">
        <v>513</v>
      </c>
      <c r="D175" s="7" t="s">
        <v>511</v>
      </c>
      <c r="E175">
        <f t="shared" si="6"/>
        <v>0</v>
      </c>
      <c r="F175">
        <f t="shared" si="7"/>
        <v>1</v>
      </c>
      <c r="G175">
        <f t="shared" si="8"/>
        <v>0</v>
      </c>
    </row>
    <row r="176" spans="1:7" x14ac:dyDescent="0.3">
      <c r="A176" s="4">
        <v>174</v>
      </c>
      <c r="B176" t="s">
        <v>511</v>
      </c>
      <c r="C176" s="6" t="s">
        <v>513</v>
      </c>
      <c r="D176" s="6" t="s">
        <v>511</v>
      </c>
      <c r="E176">
        <f t="shared" si="6"/>
        <v>0</v>
      </c>
      <c r="F176">
        <f t="shared" si="7"/>
        <v>1</v>
      </c>
      <c r="G176">
        <f t="shared" si="8"/>
        <v>0</v>
      </c>
    </row>
    <row r="177" spans="1:7" x14ac:dyDescent="0.3">
      <c r="A177" s="5">
        <v>175</v>
      </c>
      <c r="B177" t="s">
        <v>511</v>
      </c>
      <c r="C177" s="7" t="s">
        <v>513</v>
      </c>
      <c r="D177" s="7" t="s">
        <v>511</v>
      </c>
      <c r="E177">
        <f t="shared" si="6"/>
        <v>0</v>
      </c>
      <c r="F177">
        <f t="shared" si="7"/>
        <v>1</v>
      </c>
      <c r="G177">
        <f t="shared" si="8"/>
        <v>0</v>
      </c>
    </row>
    <row r="178" spans="1:7" x14ac:dyDescent="0.3">
      <c r="A178" s="4">
        <v>176</v>
      </c>
      <c r="B178" t="s">
        <v>511</v>
      </c>
      <c r="C178" s="6" t="s">
        <v>513</v>
      </c>
      <c r="D178" s="6" t="s">
        <v>511</v>
      </c>
      <c r="E178">
        <f t="shared" si="6"/>
        <v>0</v>
      </c>
      <c r="F178">
        <f t="shared" si="7"/>
        <v>1</v>
      </c>
      <c r="G178">
        <f t="shared" si="8"/>
        <v>0</v>
      </c>
    </row>
    <row r="179" spans="1:7" x14ac:dyDescent="0.3">
      <c r="A179" s="5">
        <v>177</v>
      </c>
      <c r="B179" t="s">
        <v>511</v>
      </c>
      <c r="C179" s="7" t="s">
        <v>513</v>
      </c>
      <c r="D179" s="7" t="s">
        <v>511</v>
      </c>
      <c r="E179">
        <f t="shared" si="6"/>
        <v>0</v>
      </c>
      <c r="F179">
        <f t="shared" si="7"/>
        <v>1</v>
      </c>
      <c r="G179">
        <f t="shared" si="8"/>
        <v>0</v>
      </c>
    </row>
    <row r="180" spans="1:7" x14ac:dyDescent="0.3">
      <c r="A180" s="4">
        <v>178</v>
      </c>
      <c r="B180" t="s">
        <v>23</v>
      </c>
      <c r="C180" s="6" t="s">
        <v>23</v>
      </c>
      <c r="D180" s="6" t="s">
        <v>23</v>
      </c>
      <c r="E180">
        <f t="shared" si="6"/>
        <v>1</v>
      </c>
      <c r="F180">
        <f t="shared" si="7"/>
        <v>1</v>
      </c>
      <c r="G180">
        <f t="shared" si="8"/>
        <v>0</v>
      </c>
    </row>
    <row r="181" spans="1:7" x14ac:dyDescent="0.3">
      <c r="A181" s="5">
        <v>179</v>
      </c>
      <c r="B181" t="s">
        <v>511</v>
      </c>
      <c r="C181" s="7" t="s">
        <v>513</v>
      </c>
      <c r="D181" s="7" t="s">
        <v>511</v>
      </c>
      <c r="E181">
        <f t="shared" si="6"/>
        <v>0</v>
      </c>
      <c r="F181">
        <f t="shared" si="7"/>
        <v>1</v>
      </c>
      <c r="G181">
        <f t="shared" si="8"/>
        <v>0</v>
      </c>
    </row>
    <row r="182" spans="1:7" x14ac:dyDescent="0.3">
      <c r="A182" s="4">
        <v>180</v>
      </c>
      <c r="B182" t="s">
        <v>511</v>
      </c>
      <c r="C182" s="6" t="s">
        <v>513</v>
      </c>
      <c r="D182" s="6" t="s">
        <v>511</v>
      </c>
      <c r="E182">
        <f t="shared" si="6"/>
        <v>0</v>
      </c>
      <c r="F182">
        <f t="shared" si="7"/>
        <v>1</v>
      </c>
      <c r="G182">
        <f t="shared" si="8"/>
        <v>0</v>
      </c>
    </row>
    <row r="183" spans="1:7" x14ac:dyDescent="0.3">
      <c r="A183" s="5">
        <v>181</v>
      </c>
      <c r="B183" t="s">
        <v>511</v>
      </c>
      <c r="C183" s="7" t="s">
        <v>513</v>
      </c>
      <c r="D183" s="7" t="s">
        <v>511</v>
      </c>
      <c r="E183">
        <f t="shared" si="6"/>
        <v>0</v>
      </c>
      <c r="F183">
        <f t="shared" si="7"/>
        <v>1</v>
      </c>
      <c r="G183">
        <f t="shared" si="8"/>
        <v>0</v>
      </c>
    </row>
    <row r="184" spans="1:7" x14ac:dyDescent="0.3">
      <c r="A184" s="4">
        <v>182</v>
      </c>
      <c r="B184" t="s">
        <v>511</v>
      </c>
      <c r="C184" s="6" t="s">
        <v>513</v>
      </c>
      <c r="D184" s="6" t="s">
        <v>511</v>
      </c>
      <c r="E184">
        <f t="shared" si="6"/>
        <v>0</v>
      </c>
      <c r="F184">
        <f t="shared" si="7"/>
        <v>1</v>
      </c>
      <c r="G184">
        <f t="shared" si="8"/>
        <v>0</v>
      </c>
    </row>
    <row r="185" spans="1:7" x14ac:dyDescent="0.3">
      <c r="A185" s="5">
        <v>183</v>
      </c>
      <c r="B185" t="s">
        <v>511</v>
      </c>
      <c r="C185" s="7" t="s">
        <v>513</v>
      </c>
      <c r="D185" s="7" t="s">
        <v>511</v>
      </c>
      <c r="E185">
        <f t="shared" si="6"/>
        <v>0</v>
      </c>
      <c r="F185">
        <f t="shared" si="7"/>
        <v>1</v>
      </c>
      <c r="G185">
        <f t="shared" si="8"/>
        <v>0</v>
      </c>
    </row>
    <row r="186" spans="1:7" x14ac:dyDescent="0.3">
      <c r="A186" s="4">
        <v>184</v>
      </c>
      <c r="B186" t="s">
        <v>511</v>
      </c>
      <c r="C186" s="6" t="s">
        <v>513</v>
      </c>
      <c r="D186" s="6" t="s">
        <v>511</v>
      </c>
      <c r="E186">
        <f t="shared" si="6"/>
        <v>0</v>
      </c>
      <c r="F186">
        <f t="shared" si="7"/>
        <v>1</v>
      </c>
      <c r="G186">
        <f t="shared" si="8"/>
        <v>0</v>
      </c>
    </row>
    <row r="187" spans="1:7" x14ac:dyDescent="0.3">
      <c r="A187" s="5">
        <v>185</v>
      </c>
      <c r="B187" t="s">
        <v>511</v>
      </c>
      <c r="C187" s="7" t="s">
        <v>513</v>
      </c>
      <c r="D187" s="7" t="s">
        <v>511</v>
      </c>
      <c r="E187">
        <f t="shared" si="6"/>
        <v>0</v>
      </c>
      <c r="F187">
        <f t="shared" si="7"/>
        <v>1</v>
      </c>
      <c r="G187">
        <f t="shared" si="8"/>
        <v>0</v>
      </c>
    </row>
    <row r="188" spans="1:7" x14ac:dyDescent="0.3">
      <c r="A188" s="4">
        <v>186</v>
      </c>
      <c r="B188" t="s">
        <v>511</v>
      </c>
      <c r="C188" s="6" t="s">
        <v>513</v>
      </c>
      <c r="D188" s="6" t="s">
        <v>511</v>
      </c>
      <c r="E188">
        <f t="shared" si="6"/>
        <v>0</v>
      </c>
      <c r="F188">
        <f t="shared" si="7"/>
        <v>1</v>
      </c>
      <c r="G188">
        <f t="shared" si="8"/>
        <v>0</v>
      </c>
    </row>
    <row r="189" spans="1:7" x14ac:dyDescent="0.3">
      <c r="A189" s="5">
        <v>187</v>
      </c>
      <c r="B189" t="s">
        <v>511</v>
      </c>
      <c r="C189" s="7" t="s">
        <v>513</v>
      </c>
      <c r="D189" s="7" t="s">
        <v>511</v>
      </c>
      <c r="E189">
        <f t="shared" si="6"/>
        <v>0</v>
      </c>
      <c r="F189">
        <f t="shared" si="7"/>
        <v>1</v>
      </c>
      <c r="G189">
        <f t="shared" si="8"/>
        <v>0</v>
      </c>
    </row>
    <row r="190" spans="1:7" x14ac:dyDescent="0.3">
      <c r="A190" s="4">
        <v>188</v>
      </c>
      <c r="B190" t="s">
        <v>511</v>
      </c>
      <c r="C190" s="6" t="s">
        <v>513</v>
      </c>
      <c r="D190" s="6" t="s">
        <v>511</v>
      </c>
      <c r="E190">
        <f t="shared" si="6"/>
        <v>0</v>
      </c>
      <c r="F190">
        <f t="shared" si="7"/>
        <v>1</v>
      </c>
      <c r="G190">
        <f t="shared" si="8"/>
        <v>0</v>
      </c>
    </row>
    <row r="191" spans="1:7" x14ac:dyDescent="0.3">
      <c r="A191" s="5">
        <v>189</v>
      </c>
      <c r="B191" t="s">
        <v>23</v>
      </c>
      <c r="C191" s="7" t="s">
        <v>122</v>
      </c>
      <c r="D191" s="7" t="s">
        <v>23</v>
      </c>
      <c r="E191">
        <f t="shared" si="6"/>
        <v>0</v>
      </c>
      <c r="F191">
        <f t="shared" si="7"/>
        <v>1</v>
      </c>
      <c r="G191">
        <f t="shared" si="8"/>
        <v>0</v>
      </c>
    </row>
    <row r="192" spans="1:7" x14ac:dyDescent="0.3">
      <c r="A192" s="4">
        <v>190</v>
      </c>
      <c r="B192" t="s">
        <v>511</v>
      </c>
      <c r="C192" s="6" t="s">
        <v>513</v>
      </c>
      <c r="D192" s="6" t="s">
        <v>511</v>
      </c>
      <c r="E192">
        <f t="shared" si="6"/>
        <v>0</v>
      </c>
      <c r="F192">
        <f t="shared" si="7"/>
        <v>1</v>
      </c>
      <c r="G192">
        <f t="shared" si="8"/>
        <v>0</v>
      </c>
    </row>
    <row r="193" spans="1:7" x14ac:dyDescent="0.3">
      <c r="A193" s="5">
        <v>191</v>
      </c>
      <c r="B193" t="s">
        <v>511</v>
      </c>
      <c r="C193" s="7" t="s">
        <v>513</v>
      </c>
      <c r="D193" s="7" t="s">
        <v>511</v>
      </c>
      <c r="E193">
        <f t="shared" si="6"/>
        <v>0</v>
      </c>
      <c r="F193">
        <f t="shared" si="7"/>
        <v>1</v>
      </c>
      <c r="G193">
        <f t="shared" si="8"/>
        <v>0</v>
      </c>
    </row>
    <row r="194" spans="1:7" x14ac:dyDescent="0.3">
      <c r="A194" s="4">
        <v>192</v>
      </c>
      <c r="B194" t="s">
        <v>511</v>
      </c>
      <c r="C194" s="6" t="s">
        <v>513</v>
      </c>
      <c r="D194" s="6" t="s">
        <v>511</v>
      </c>
      <c r="E194">
        <f t="shared" si="6"/>
        <v>0</v>
      </c>
      <c r="F194">
        <f t="shared" si="7"/>
        <v>1</v>
      </c>
      <c r="G194">
        <f t="shared" si="8"/>
        <v>0</v>
      </c>
    </row>
    <row r="195" spans="1:7" x14ac:dyDescent="0.3">
      <c r="A195" s="5">
        <v>193</v>
      </c>
      <c r="B195" t="s">
        <v>23</v>
      </c>
      <c r="C195" s="7" t="s">
        <v>35</v>
      </c>
      <c r="D195" s="7" t="s">
        <v>23</v>
      </c>
      <c r="E195">
        <f t="shared" ref="E195:E225" si="9">IF(B195=C195,1,0)</f>
        <v>0</v>
      </c>
      <c r="F195">
        <f t="shared" ref="F195:F225" si="10">IF(B195=D195,1,0)</f>
        <v>1</v>
      </c>
      <c r="G195">
        <f t="shared" ref="G195:G225" si="11">IF(B195="Title",1,0)</f>
        <v>0</v>
      </c>
    </row>
    <row r="196" spans="1:7" x14ac:dyDescent="0.3">
      <c r="A196" s="4">
        <v>194</v>
      </c>
      <c r="B196" t="s">
        <v>44</v>
      </c>
      <c r="C196" s="6" t="s">
        <v>44</v>
      </c>
      <c r="D196" s="6" t="s">
        <v>44</v>
      </c>
      <c r="E196">
        <f t="shared" si="9"/>
        <v>1</v>
      </c>
      <c r="F196">
        <f t="shared" si="10"/>
        <v>1</v>
      </c>
      <c r="G196">
        <f t="shared" si="11"/>
        <v>1</v>
      </c>
    </row>
    <row r="197" spans="1:7" x14ac:dyDescent="0.3">
      <c r="A197" s="5">
        <v>195</v>
      </c>
      <c r="B197" t="s">
        <v>44</v>
      </c>
      <c r="C197" s="7" t="s">
        <v>44</v>
      </c>
      <c r="D197" s="7" t="s">
        <v>44</v>
      </c>
      <c r="E197">
        <f t="shared" si="9"/>
        <v>1</v>
      </c>
      <c r="F197">
        <f t="shared" si="10"/>
        <v>1</v>
      </c>
      <c r="G197">
        <f t="shared" si="11"/>
        <v>1</v>
      </c>
    </row>
    <row r="198" spans="1:7" x14ac:dyDescent="0.3">
      <c r="A198" s="4">
        <v>196</v>
      </c>
      <c r="B198" t="s">
        <v>49</v>
      </c>
      <c r="C198" s="6" t="s">
        <v>49</v>
      </c>
      <c r="D198" s="6" t="s">
        <v>49</v>
      </c>
      <c r="E198">
        <f t="shared" si="9"/>
        <v>1</v>
      </c>
      <c r="F198">
        <f t="shared" si="10"/>
        <v>1</v>
      </c>
      <c r="G198">
        <f t="shared" si="11"/>
        <v>0</v>
      </c>
    </row>
    <row r="199" spans="1:7" x14ac:dyDescent="0.3">
      <c r="A199" s="5">
        <v>197</v>
      </c>
      <c r="B199" t="s">
        <v>44</v>
      </c>
      <c r="C199" s="7" t="s">
        <v>44</v>
      </c>
      <c r="D199" s="7" t="s">
        <v>23</v>
      </c>
      <c r="E199">
        <f t="shared" si="9"/>
        <v>1</v>
      </c>
      <c r="F199">
        <f t="shared" si="10"/>
        <v>0</v>
      </c>
      <c r="G199">
        <f t="shared" si="11"/>
        <v>1</v>
      </c>
    </row>
    <row r="200" spans="1:7" x14ac:dyDescent="0.3">
      <c r="A200" s="4">
        <v>198</v>
      </c>
      <c r="B200" s="6" t="s">
        <v>83</v>
      </c>
      <c r="C200" s="6" t="s">
        <v>83</v>
      </c>
      <c r="D200" s="6" t="s">
        <v>83</v>
      </c>
      <c r="E200">
        <f t="shared" si="9"/>
        <v>1</v>
      </c>
      <c r="F200">
        <f t="shared" si="10"/>
        <v>1</v>
      </c>
      <c r="G200">
        <f t="shared" si="11"/>
        <v>0</v>
      </c>
    </row>
    <row r="201" spans="1:7" x14ac:dyDescent="0.3">
      <c r="A201" s="5">
        <v>199</v>
      </c>
      <c r="B201" t="s">
        <v>92</v>
      </c>
      <c r="C201" s="7" t="s">
        <v>49</v>
      </c>
      <c r="D201" s="7" t="s">
        <v>92</v>
      </c>
      <c r="E201">
        <f t="shared" si="9"/>
        <v>0</v>
      </c>
      <c r="F201">
        <f t="shared" si="10"/>
        <v>1</v>
      </c>
      <c r="G201">
        <f t="shared" si="11"/>
        <v>0</v>
      </c>
    </row>
    <row r="202" spans="1:7" x14ac:dyDescent="0.3">
      <c r="A202" s="4">
        <v>200</v>
      </c>
      <c r="B202" t="s">
        <v>49</v>
      </c>
      <c r="C202" s="6" t="s">
        <v>49</v>
      </c>
      <c r="D202" s="6" t="s">
        <v>49</v>
      </c>
      <c r="E202">
        <f t="shared" si="9"/>
        <v>1</v>
      </c>
      <c r="F202">
        <f t="shared" si="10"/>
        <v>1</v>
      </c>
      <c r="G202">
        <f t="shared" si="11"/>
        <v>0</v>
      </c>
    </row>
    <row r="203" spans="1:7" x14ac:dyDescent="0.3">
      <c r="A203" s="5">
        <v>201</v>
      </c>
      <c r="B203" t="s">
        <v>44</v>
      </c>
      <c r="C203" s="7" t="s">
        <v>44</v>
      </c>
      <c r="D203" s="7" t="s">
        <v>44</v>
      </c>
      <c r="E203">
        <f t="shared" si="9"/>
        <v>1</v>
      </c>
      <c r="F203">
        <f t="shared" si="10"/>
        <v>1</v>
      </c>
      <c r="G203">
        <f t="shared" si="11"/>
        <v>1</v>
      </c>
    </row>
    <row r="204" spans="1:7" x14ac:dyDescent="0.3">
      <c r="A204" s="4">
        <v>202</v>
      </c>
      <c r="B204" t="s">
        <v>49</v>
      </c>
      <c r="C204" s="6" t="s">
        <v>49</v>
      </c>
      <c r="D204" s="6" t="s">
        <v>49</v>
      </c>
      <c r="E204">
        <f t="shared" si="9"/>
        <v>1</v>
      </c>
      <c r="F204">
        <f t="shared" si="10"/>
        <v>1</v>
      </c>
      <c r="G204">
        <f t="shared" si="11"/>
        <v>0</v>
      </c>
    </row>
    <row r="205" spans="1:7" x14ac:dyDescent="0.3">
      <c r="A205" s="5">
        <v>203</v>
      </c>
      <c r="B205" t="s">
        <v>511</v>
      </c>
      <c r="C205" s="7" t="s">
        <v>49</v>
      </c>
      <c r="D205" s="7" t="s">
        <v>23</v>
      </c>
      <c r="E205">
        <f t="shared" si="9"/>
        <v>0</v>
      </c>
      <c r="F205">
        <f t="shared" si="10"/>
        <v>0</v>
      </c>
      <c r="G205">
        <f t="shared" si="11"/>
        <v>0</v>
      </c>
    </row>
    <row r="206" spans="1:7" x14ac:dyDescent="0.3">
      <c r="A206" s="4">
        <v>204</v>
      </c>
      <c r="B206" t="s">
        <v>23</v>
      </c>
      <c r="C206" s="6" t="s">
        <v>122</v>
      </c>
      <c r="D206" s="6" t="s">
        <v>23</v>
      </c>
      <c r="E206">
        <f t="shared" si="9"/>
        <v>0</v>
      </c>
      <c r="F206">
        <f t="shared" si="10"/>
        <v>1</v>
      </c>
      <c r="G206">
        <f t="shared" si="11"/>
        <v>0</v>
      </c>
    </row>
    <row r="207" spans="1:7" x14ac:dyDescent="0.3">
      <c r="A207" s="5">
        <v>205</v>
      </c>
      <c r="B207" t="s">
        <v>44</v>
      </c>
      <c r="C207" s="7" t="s">
        <v>44</v>
      </c>
      <c r="D207" s="7" t="s">
        <v>44</v>
      </c>
      <c r="E207">
        <f t="shared" si="9"/>
        <v>1</v>
      </c>
      <c r="F207">
        <f t="shared" si="10"/>
        <v>1</v>
      </c>
      <c r="G207">
        <f t="shared" si="11"/>
        <v>1</v>
      </c>
    </row>
    <row r="208" spans="1:7" x14ac:dyDescent="0.3">
      <c r="A208" s="4">
        <v>206</v>
      </c>
      <c r="B208" t="s">
        <v>49</v>
      </c>
      <c r="C208" s="6" t="s">
        <v>49</v>
      </c>
      <c r="D208" s="6" t="s">
        <v>49</v>
      </c>
      <c r="E208">
        <f t="shared" si="9"/>
        <v>1</v>
      </c>
      <c r="F208">
        <f t="shared" si="10"/>
        <v>1</v>
      </c>
      <c r="G208">
        <f t="shared" si="11"/>
        <v>0</v>
      </c>
    </row>
    <row r="209" spans="1:7" x14ac:dyDescent="0.3">
      <c r="A209" s="5">
        <v>207</v>
      </c>
      <c r="B209" t="s">
        <v>49</v>
      </c>
      <c r="C209" s="7" t="s">
        <v>49</v>
      </c>
      <c r="D209" s="7" t="s">
        <v>49</v>
      </c>
      <c r="E209">
        <f t="shared" si="9"/>
        <v>1</v>
      </c>
      <c r="F209">
        <f t="shared" si="10"/>
        <v>1</v>
      </c>
      <c r="G209">
        <f t="shared" si="11"/>
        <v>0</v>
      </c>
    </row>
    <row r="210" spans="1:7" x14ac:dyDescent="0.3">
      <c r="A210" s="4">
        <v>208</v>
      </c>
      <c r="B210" t="s">
        <v>49</v>
      </c>
      <c r="C210" s="6" t="s">
        <v>49</v>
      </c>
      <c r="D210" s="6" t="s">
        <v>49</v>
      </c>
      <c r="E210">
        <f t="shared" si="9"/>
        <v>1</v>
      </c>
      <c r="F210">
        <f t="shared" si="10"/>
        <v>1</v>
      </c>
      <c r="G210">
        <f t="shared" si="11"/>
        <v>0</v>
      </c>
    </row>
    <row r="211" spans="1:7" x14ac:dyDescent="0.3">
      <c r="A211" s="5">
        <v>209</v>
      </c>
      <c r="B211" t="s">
        <v>44</v>
      </c>
      <c r="C211" s="7" t="s">
        <v>44</v>
      </c>
      <c r="D211" s="7" t="s">
        <v>44</v>
      </c>
      <c r="E211">
        <f t="shared" si="9"/>
        <v>1</v>
      </c>
      <c r="F211">
        <f t="shared" si="10"/>
        <v>1</v>
      </c>
      <c r="G211">
        <f t="shared" si="11"/>
        <v>1</v>
      </c>
    </row>
    <row r="212" spans="1:7" x14ac:dyDescent="0.3">
      <c r="A212" s="4">
        <v>210</v>
      </c>
      <c r="B212" t="s">
        <v>49</v>
      </c>
      <c r="C212" s="6" t="s">
        <v>49</v>
      </c>
      <c r="D212" s="6" t="s">
        <v>49</v>
      </c>
      <c r="E212">
        <f t="shared" si="9"/>
        <v>1</v>
      </c>
      <c r="F212">
        <f t="shared" si="10"/>
        <v>1</v>
      </c>
      <c r="G212">
        <f t="shared" si="11"/>
        <v>0</v>
      </c>
    </row>
    <row r="213" spans="1:7" x14ac:dyDescent="0.3">
      <c r="A213" s="5">
        <v>211</v>
      </c>
      <c r="B213" t="s">
        <v>44</v>
      </c>
      <c r="C213" s="7" t="s">
        <v>44</v>
      </c>
      <c r="D213" s="7" t="s">
        <v>44</v>
      </c>
      <c r="E213">
        <f t="shared" si="9"/>
        <v>1</v>
      </c>
      <c r="F213">
        <f t="shared" si="10"/>
        <v>1</v>
      </c>
      <c r="G213">
        <f t="shared" si="11"/>
        <v>1</v>
      </c>
    </row>
    <row r="214" spans="1:7" x14ac:dyDescent="0.3">
      <c r="A214" s="4">
        <v>212</v>
      </c>
      <c r="B214" t="s">
        <v>49</v>
      </c>
      <c r="C214" s="6" t="s">
        <v>49</v>
      </c>
      <c r="D214" s="6" t="s">
        <v>49</v>
      </c>
      <c r="E214">
        <f t="shared" si="9"/>
        <v>1</v>
      </c>
      <c r="F214">
        <f t="shared" si="10"/>
        <v>1</v>
      </c>
      <c r="G214">
        <f t="shared" si="11"/>
        <v>0</v>
      </c>
    </row>
    <row r="215" spans="1:7" x14ac:dyDescent="0.3">
      <c r="A215" s="5">
        <v>213</v>
      </c>
      <c r="B215" t="s">
        <v>44</v>
      </c>
      <c r="C215" s="7" t="s">
        <v>44</v>
      </c>
      <c r="D215" s="7" t="s">
        <v>23</v>
      </c>
      <c r="E215">
        <f t="shared" si="9"/>
        <v>1</v>
      </c>
      <c r="F215">
        <f t="shared" si="10"/>
        <v>0</v>
      </c>
      <c r="G215">
        <f t="shared" si="11"/>
        <v>1</v>
      </c>
    </row>
    <row r="216" spans="1:7" x14ac:dyDescent="0.3">
      <c r="A216" s="4">
        <v>214</v>
      </c>
      <c r="B216" t="s">
        <v>49</v>
      </c>
      <c r="C216" s="6" t="s">
        <v>49</v>
      </c>
      <c r="D216" s="6" t="s">
        <v>49</v>
      </c>
      <c r="E216">
        <f t="shared" si="9"/>
        <v>1</v>
      </c>
      <c r="F216">
        <f t="shared" si="10"/>
        <v>1</v>
      </c>
      <c r="G216">
        <f t="shared" si="11"/>
        <v>0</v>
      </c>
    </row>
    <row r="217" spans="1:7" x14ac:dyDescent="0.3">
      <c r="A217" s="5">
        <v>215</v>
      </c>
      <c r="B217" t="s">
        <v>23</v>
      </c>
      <c r="C217" s="7" t="s">
        <v>122</v>
      </c>
      <c r="D217" s="7" t="s">
        <v>23</v>
      </c>
      <c r="E217">
        <f t="shared" si="9"/>
        <v>0</v>
      </c>
      <c r="F217">
        <f t="shared" si="10"/>
        <v>1</v>
      </c>
      <c r="G217">
        <f t="shared" si="11"/>
        <v>0</v>
      </c>
    </row>
    <row r="218" spans="1:7" x14ac:dyDescent="0.3">
      <c r="A218" s="4">
        <v>216</v>
      </c>
      <c r="B218" t="s">
        <v>92</v>
      </c>
      <c r="C218" s="6" t="s">
        <v>92</v>
      </c>
      <c r="D218" s="6" t="s">
        <v>92</v>
      </c>
      <c r="E218">
        <f t="shared" si="9"/>
        <v>1</v>
      </c>
      <c r="F218">
        <f t="shared" si="10"/>
        <v>1</v>
      </c>
      <c r="G218">
        <f t="shared" si="11"/>
        <v>0</v>
      </c>
    </row>
    <row r="219" spans="1:7" x14ac:dyDescent="0.3">
      <c r="A219" s="5">
        <v>217</v>
      </c>
      <c r="B219" s="7" t="s">
        <v>308</v>
      </c>
      <c r="C219" s="7" t="s">
        <v>308</v>
      </c>
      <c r="D219" s="7" t="s">
        <v>308</v>
      </c>
      <c r="E219">
        <f t="shared" si="9"/>
        <v>1</v>
      </c>
      <c r="F219">
        <f t="shared" si="10"/>
        <v>1</v>
      </c>
      <c r="G219">
        <f t="shared" si="11"/>
        <v>0</v>
      </c>
    </row>
    <row r="220" spans="1:7" x14ac:dyDescent="0.3">
      <c r="A220" s="4">
        <v>218</v>
      </c>
      <c r="B220" t="s">
        <v>49</v>
      </c>
      <c r="C220" s="6" t="s">
        <v>49</v>
      </c>
      <c r="D220" s="6" t="s">
        <v>49</v>
      </c>
      <c r="E220">
        <f t="shared" si="9"/>
        <v>1</v>
      </c>
      <c r="F220">
        <f t="shared" si="10"/>
        <v>1</v>
      </c>
      <c r="G220">
        <f t="shared" si="11"/>
        <v>0</v>
      </c>
    </row>
    <row r="221" spans="1:7" x14ac:dyDescent="0.3">
      <c r="A221" s="5">
        <v>219</v>
      </c>
      <c r="B221" t="s">
        <v>44</v>
      </c>
      <c r="C221" s="7" t="s">
        <v>44</v>
      </c>
      <c r="D221" s="7" t="s">
        <v>44</v>
      </c>
      <c r="E221">
        <f t="shared" si="9"/>
        <v>1</v>
      </c>
      <c r="F221">
        <f t="shared" si="10"/>
        <v>1</v>
      </c>
      <c r="G221">
        <f t="shared" si="11"/>
        <v>1</v>
      </c>
    </row>
    <row r="222" spans="1:7" x14ac:dyDescent="0.3">
      <c r="A222" s="4">
        <v>220</v>
      </c>
      <c r="B222" t="s">
        <v>49</v>
      </c>
      <c r="C222" s="6" t="s">
        <v>49</v>
      </c>
      <c r="D222" s="6" t="s">
        <v>49</v>
      </c>
      <c r="E222">
        <f t="shared" si="9"/>
        <v>1</v>
      </c>
      <c r="F222">
        <f t="shared" si="10"/>
        <v>1</v>
      </c>
      <c r="G222">
        <f t="shared" si="11"/>
        <v>0</v>
      </c>
    </row>
    <row r="223" spans="1:7" x14ac:dyDescent="0.3">
      <c r="A223" s="5">
        <v>221</v>
      </c>
      <c r="B223" t="s">
        <v>44</v>
      </c>
      <c r="C223" s="7" t="s">
        <v>44</v>
      </c>
      <c r="D223" s="7" t="s">
        <v>44</v>
      </c>
      <c r="E223">
        <f t="shared" si="9"/>
        <v>1</v>
      </c>
      <c r="F223">
        <f t="shared" si="10"/>
        <v>1</v>
      </c>
      <c r="G223">
        <f t="shared" si="11"/>
        <v>1</v>
      </c>
    </row>
    <row r="224" spans="1:7" x14ac:dyDescent="0.3">
      <c r="A224" s="4">
        <v>222</v>
      </c>
      <c r="B224" t="s">
        <v>49</v>
      </c>
      <c r="C224" s="6" t="s">
        <v>49</v>
      </c>
      <c r="D224" s="6" t="s">
        <v>49</v>
      </c>
      <c r="E224">
        <f t="shared" si="9"/>
        <v>1</v>
      </c>
      <c r="F224">
        <f t="shared" si="10"/>
        <v>1</v>
      </c>
      <c r="G224">
        <f t="shared" si="11"/>
        <v>0</v>
      </c>
    </row>
    <row r="225" spans="1:7" x14ac:dyDescent="0.3">
      <c r="A225" s="5">
        <v>223</v>
      </c>
      <c r="B225" t="s">
        <v>23</v>
      </c>
      <c r="C225" s="7" t="s">
        <v>35</v>
      </c>
      <c r="D225" s="7" t="s">
        <v>23</v>
      </c>
      <c r="E225">
        <f t="shared" si="9"/>
        <v>0</v>
      </c>
      <c r="F225">
        <f t="shared" si="10"/>
        <v>1</v>
      </c>
      <c r="G225">
        <f t="shared" si="11"/>
        <v>0</v>
      </c>
    </row>
    <row r="226" spans="1:7" ht="18" x14ac:dyDescent="0.35">
      <c r="E226" s="8">
        <f>SUM(E2:E225)/COUNT(E2:E225)</f>
        <v>0.5401785714285714</v>
      </c>
      <c r="F226" s="8">
        <f>SUM(F2:F225)/COUNT(F2:F225)</f>
        <v>0.9732142857142857</v>
      </c>
    </row>
  </sheetData>
  <pageMargins left="0.7" right="0.7" top="0.75" bottom="0.75" header="0.3" footer="0.3"/>
  <headerFooter>
    <oddFooter>&amp;R_x000D_&amp;1#&amp;"Arial"&amp;10&amp;K000000 Confidential C</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F94B0-9F78-4E4F-BD6E-FC442D516EAC}">
  <dimension ref="A1:B225"/>
  <sheetViews>
    <sheetView workbookViewId="0">
      <selection activeCell="B2" sqref="B2:B225"/>
    </sheetView>
  </sheetViews>
  <sheetFormatPr baseColWidth="10" defaultRowHeight="14.4" x14ac:dyDescent="0.3"/>
  <sheetData>
    <row r="1" spans="1:2" x14ac:dyDescent="0.3">
      <c r="B1" t="s">
        <v>941</v>
      </c>
    </row>
    <row r="2" spans="1:2" x14ac:dyDescent="0.3">
      <c r="A2" s="4">
        <v>0</v>
      </c>
      <c r="B2" s="9" t="s">
        <v>23</v>
      </c>
    </row>
    <row r="3" spans="1:2" x14ac:dyDescent="0.3">
      <c r="A3" s="5">
        <v>1</v>
      </c>
      <c r="B3" s="9" t="s">
        <v>23</v>
      </c>
    </row>
    <row r="4" spans="1:2" x14ac:dyDescent="0.3">
      <c r="A4" s="4">
        <v>2</v>
      </c>
      <c r="B4" s="9" t="s">
        <v>23</v>
      </c>
    </row>
    <row r="5" spans="1:2" x14ac:dyDescent="0.3">
      <c r="A5" s="5">
        <v>3</v>
      </c>
      <c r="B5" s="9" t="s">
        <v>44</v>
      </c>
    </row>
    <row r="6" spans="1:2" x14ac:dyDescent="0.3">
      <c r="A6" s="4">
        <v>4</v>
      </c>
      <c r="B6" s="9" t="s">
        <v>53</v>
      </c>
    </row>
    <row r="7" spans="1:2" x14ac:dyDescent="0.3">
      <c r="A7" s="5">
        <v>5</v>
      </c>
      <c r="B7" s="9" t="s">
        <v>53</v>
      </c>
    </row>
    <row r="8" spans="1:2" x14ac:dyDescent="0.3">
      <c r="A8" s="4">
        <v>6</v>
      </c>
      <c r="B8" s="9" t="s">
        <v>53</v>
      </c>
    </row>
    <row r="9" spans="1:2" x14ac:dyDescent="0.3">
      <c r="A9" s="5">
        <v>7</v>
      </c>
      <c r="B9" s="9" t="s">
        <v>23</v>
      </c>
    </row>
    <row r="10" spans="1:2" x14ac:dyDescent="0.3">
      <c r="A10" s="4">
        <v>8</v>
      </c>
      <c r="B10" s="9" t="s">
        <v>44</v>
      </c>
    </row>
    <row r="11" spans="1:2" x14ac:dyDescent="0.3">
      <c r="A11" s="5">
        <v>9</v>
      </c>
      <c r="B11" s="9" t="s">
        <v>49</v>
      </c>
    </row>
    <row r="12" spans="1:2" x14ac:dyDescent="0.3">
      <c r="A12" s="4">
        <v>10</v>
      </c>
      <c r="B12" s="9" t="s">
        <v>44</v>
      </c>
    </row>
    <row r="13" spans="1:2" x14ac:dyDescent="0.3">
      <c r="A13" s="5">
        <v>11</v>
      </c>
      <c r="B13" s="9" t="s">
        <v>49</v>
      </c>
    </row>
    <row r="14" spans="1:2" x14ac:dyDescent="0.3">
      <c r="A14" s="4">
        <v>12</v>
      </c>
      <c r="B14" s="6" t="s">
        <v>83</v>
      </c>
    </row>
    <row r="15" spans="1:2" x14ac:dyDescent="0.3">
      <c r="A15" s="5">
        <v>13</v>
      </c>
      <c r="B15" s="9" t="s">
        <v>92</v>
      </c>
    </row>
    <row r="16" spans="1:2" x14ac:dyDescent="0.3">
      <c r="A16" s="4">
        <v>14</v>
      </c>
      <c r="B16" s="9" t="s">
        <v>49</v>
      </c>
    </row>
    <row r="17" spans="1:2" x14ac:dyDescent="0.3">
      <c r="A17" s="5">
        <v>15</v>
      </c>
      <c r="B17" s="9" t="s">
        <v>49</v>
      </c>
    </row>
    <row r="18" spans="1:2" x14ac:dyDescent="0.3">
      <c r="A18" s="4">
        <v>16</v>
      </c>
      <c r="B18" s="9" t="s">
        <v>49</v>
      </c>
    </row>
    <row r="19" spans="1:2" x14ac:dyDescent="0.3">
      <c r="A19" s="5">
        <v>17</v>
      </c>
      <c r="B19" s="9" t="s">
        <v>49</v>
      </c>
    </row>
    <row r="20" spans="1:2" x14ac:dyDescent="0.3">
      <c r="A20" s="4">
        <v>18</v>
      </c>
      <c r="B20" s="9" t="s">
        <v>44</v>
      </c>
    </row>
    <row r="21" spans="1:2" x14ac:dyDescent="0.3">
      <c r="A21" s="5">
        <v>19</v>
      </c>
      <c r="B21" s="9" t="s">
        <v>49</v>
      </c>
    </row>
    <row r="22" spans="1:2" x14ac:dyDescent="0.3">
      <c r="A22" s="4">
        <v>20</v>
      </c>
      <c r="B22" s="9" t="s">
        <v>49</v>
      </c>
    </row>
    <row r="23" spans="1:2" x14ac:dyDescent="0.3">
      <c r="A23" s="5">
        <v>21</v>
      </c>
      <c r="B23" s="7" t="s">
        <v>23</v>
      </c>
    </row>
    <row r="24" spans="1:2" x14ac:dyDescent="0.3">
      <c r="A24" s="4">
        <v>22</v>
      </c>
      <c r="B24" s="9" t="s">
        <v>49</v>
      </c>
    </row>
    <row r="25" spans="1:2" x14ac:dyDescent="0.3">
      <c r="A25" s="5">
        <v>23</v>
      </c>
      <c r="B25" s="9" t="s">
        <v>49</v>
      </c>
    </row>
    <row r="26" spans="1:2" x14ac:dyDescent="0.3">
      <c r="A26" s="4">
        <v>24</v>
      </c>
      <c r="B26" s="9" t="s">
        <v>44</v>
      </c>
    </row>
    <row r="27" spans="1:2" x14ac:dyDescent="0.3">
      <c r="A27" s="5">
        <v>25</v>
      </c>
      <c r="B27" s="9" t="s">
        <v>49</v>
      </c>
    </row>
    <row r="28" spans="1:2" x14ac:dyDescent="0.3">
      <c r="A28" s="4">
        <v>26</v>
      </c>
      <c r="B28" s="6" t="s">
        <v>143</v>
      </c>
    </row>
    <row r="29" spans="1:2" x14ac:dyDescent="0.3">
      <c r="A29" s="5">
        <v>27</v>
      </c>
      <c r="B29" s="9" t="s">
        <v>49</v>
      </c>
    </row>
    <row r="30" spans="1:2" x14ac:dyDescent="0.3">
      <c r="A30" s="4">
        <v>28</v>
      </c>
      <c r="B30" s="9" t="s">
        <v>23</v>
      </c>
    </row>
    <row r="31" spans="1:2" x14ac:dyDescent="0.3">
      <c r="A31" s="5">
        <v>29</v>
      </c>
      <c r="B31" s="9" t="s">
        <v>49</v>
      </c>
    </row>
    <row r="32" spans="1:2" x14ac:dyDescent="0.3">
      <c r="A32" s="4">
        <v>30</v>
      </c>
      <c r="B32" s="9" t="s">
        <v>44</v>
      </c>
    </row>
    <row r="33" spans="1:2" x14ac:dyDescent="0.3">
      <c r="A33" s="5">
        <v>31</v>
      </c>
      <c r="B33" s="9" t="s">
        <v>49</v>
      </c>
    </row>
    <row r="34" spans="1:2" x14ac:dyDescent="0.3">
      <c r="A34" s="4">
        <v>32</v>
      </c>
      <c r="B34" s="9" t="s">
        <v>23</v>
      </c>
    </row>
    <row r="35" spans="1:2" x14ac:dyDescent="0.3">
      <c r="A35" s="5">
        <v>33</v>
      </c>
      <c r="B35" s="6" t="s">
        <v>143</v>
      </c>
    </row>
    <row r="36" spans="1:2" x14ac:dyDescent="0.3">
      <c r="A36" s="4">
        <v>34</v>
      </c>
      <c r="B36" s="9" t="s">
        <v>49</v>
      </c>
    </row>
    <row r="37" spans="1:2" x14ac:dyDescent="0.3">
      <c r="A37" s="5">
        <v>35</v>
      </c>
      <c r="B37" s="9" t="s">
        <v>44</v>
      </c>
    </row>
    <row r="38" spans="1:2" x14ac:dyDescent="0.3">
      <c r="A38" s="4">
        <v>36</v>
      </c>
      <c r="B38" s="9" t="s">
        <v>49</v>
      </c>
    </row>
    <row r="39" spans="1:2" x14ac:dyDescent="0.3">
      <c r="A39" s="5">
        <v>37</v>
      </c>
      <c r="B39" s="9" t="s">
        <v>44</v>
      </c>
    </row>
    <row r="40" spans="1:2" x14ac:dyDescent="0.3">
      <c r="A40" s="4">
        <v>38</v>
      </c>
      <c r="B40" s="9" t="s">
        <v>49</v>
      </c>
    </row>
    <row r="41" spans="1:2" x14ac:dyDescent="0.3">
      <c r="A41" s="5">
        <v>39</v>
      </c>
      <c r="B41" s="9" t="s">
        <v>23</v>
      </c>
    </row>
    <row r="42" spans="1:2" x14ac:dyDescent="0.3">
      <c r="A42" s="4">
        <v>40</v>
      </c>
      <c r="B42" s="9" t="s">
        <v>49</v>
      </c>
    </row>
    <row r="43" spans="1:2" x14ac:dyDescent="0.3">
      <c r="A43" s="5">
        <v>41</v>
      </c>
      <c r="B43" s="9" t="s">
        <v>44</v>
      </c>
    </row>
    <row r="44" spans="1:2" x14ac:dyDescent="0.3">
      <c r="A44" s="4">
        <v>42</v>
      </c>
      <c r="B44" s="9" t="s">
        <v>49</v>
      </c>
    </row>
    <row r="45" spans="1:2" x14ac:dyDescent="0.3">
      <c r="A45" s="5">
        <v>43</v>
      </c>
      <c r="B45" s="9" t="s">
        <v>49</v>
      </c>
    </row>
    <row r="46" spans="1:2" x14ac:dyDescent="0.3">
      <c r="A46" s="4">
        <v>44</v>
      </c>
      <c r="B46" s="9" t="s">
        <v>49</v>
      </c>
    </row>
    <row r="47" spans="1:2" x14ac:dyDescent="0.3">
      <c r="A47" s="5">
        <v>45</v>
      </c>
      <c r="B47" s="9" t="s">
        <v>44</v>
      </c>
    </row>
    <row r="48" spans="1:2" x14ac:dyDescent="0.3">
      <c r="A48" s="4">
        <v>46</v>
      </c>
      <c r="B48" s="9" t="s">
        <v>49</v>
      </c>
    </row>
    <row r="49" spans="1:2" x14ac:dyDescent="0.3">
      <c r="A49" s="5">
        <v>47</v>
      </c>
      <c r="B49" s="9" t="s">
        <v>44</v>
      </c>
    </row>
    <row r="50" spans="1:2" x14ac:dyDescent="0.3">
      <c r="A50" s="4">
        <v>48</v>
      </c>
      <c r="B50" s="9" t="s">
        <v>49</v>
      </c>
    </row>
    <row r="51" spans="1:2" x14ac:dyDescent="0.3">
      <c r="A51" s="5">
        <v>49</v>
      </c>
      <c r="B51" s="9" t="s">
        <v>44</v>
      </c>
    </row>
    <row r="52" spans="1:2" x14ac:dyDescent="0.3">
      <c r="A52" s="4">
        <v>50</v>
      </c>
      <c r="B52" s="9" t="s">
        <v>49</v>
      </c>
    </row>
    <row r="53" spans="1:2" x14ac:dyDescent="0.3">
      <c r="A53" s="5">
        <v>51</v>
      </c>
      <c r="B53" s="9" t="s">
        <v>23</v>
      </c>
    </row>
    <row r="54" spans="1:2" x14ac:dyDescent="0.3">
      <c r="A54" s="4">
        <v>52</v>
      </c>
      <c r="B54" s="9" t="s">
        <v>49</v>
      </c>
    </row>
    <row r="55" spans="1:2" x14ac:dyDescent="0.3">
      <c r="A55" s="5">
        <v>53</v>
      </c>
      <c r="B55" s="7" t="s">
        <v>44</v>
      </c>
    </row>
    <row r="56" spans="1:2" x14ac:dyDescent="0.3">
      <c r="A56" s="4">
        <v>54</v>
      </c>
      <c r="B56" s="9" t="s">
        <v>49</v>
      </c>
    </row>
    <row r="57" spans="1:2" x14ac:dyDescent="0.3">
      <c r="A57" s="5">
        <v>55</v>
      </c>
      <c r="B57" s="9" t="s">
        <v>49</v>
      </c>
    </row>
    <row r="58" spans="1:2" x14ac:dyDescent="0.3">
      <c r="A58" s="4">
        <v>56</v>
      </c>
      <c r="B58" s="9" t="s">
        <v>44</v>
      </c>
    </row>
    <row r="59" spans="1:2" x14ac:dyDescent="0.3">
      <c r="A59" s="5">
        <v>57</v>
      </c>
      <c r="B59" s="9" t="s">
        <v>49</v>
      </c>
    </row>
    <row r="60" spans="1:2" x14ac:dyDescent="0.3">
      <c r="A60" s="4">
        <v>58</v>
      </c>
      <c r="B60" s="9" t="s">
        <v>44</v>
      </c>
    </row>
    <row r="61" spans="1:2" x14ac:dyDescent="0.3">
      <c r="A61" s="5">
        <v>59</v>
      </c>
      <c r="B61" s="9" t="s">
        <v>44</v>
      </c>
    </row>
    <row r="62" spans="1:2" x14ac:dyDescent="0.3">
      <c r="A62" s="4">
        <v>60</v>
      </c>
      <c r="B62" s="9" t="s">
        <v>49</v>
      </c>
    </row>
    <row r="63" spans="1:2" x14ac:dyDescent="0.3">
      <c r="A63" s="5">
        <v>61</v>
      </c>
      <c r="B63" s="9" t="s">
        <v>49</v>
      </c>
    </row>
    <row r="64" spans="1:2" x14ac:dyDescent="0.3">
      <c r="A64" s="4">
        <v>62</v>
      </c>
      <c r="B64" s="9" t="s">
        <v>23</v>
      </c>
    </row>
    <row r="65" spans="1:2" x14ac:dyDescent="0.3">
      <c r="A65" s="5">
        <v>63</v>
      </c>
      <c r="B65" s="9" t="s">
        <v>92</v>
      </c>
    </row>
    <row r="66" spans="1:2" x14ac:dyDescent="0.3">
      <c r="A66" s="4">
        <v>64</v>
      </c>
      <c r="B66" s="9" t="s">
        <v>23</v>
      </c>
    </row>
    <row r="67" spans="1:2" x14ac:dyDescent="0.3">
      <c r="A67" s="5">
        <v>65</v>
      </c>
      <c r="B67" s="9" t="s">
        <v>23</v>
      </c>
    </row>
    <row r="68" spans="1:2" x14ac:dyDescent="0.3">
      <c r="A68" s="4">
        <v>66</v>
      </c>
      <c r="B68" s="9" t="s">
        <v>23</v>
      </c>
    </row>
    <row r="69" spans="1:2" x14ac:dyDescent="0.3">
      <c r="A69" s="5">
        <v>67</v>
      </c>
      <c r="B69" s="7" t="s">
        <v>308</v>
      </c>
    </row>
    <row r="70" spans="1:2" x14ac:dyDescent="0.3">
      <c r="A70" s="4">
        <v>68</v>
      </c>
      <c r="B70" s="9" t="s">
        <v>23</v>
      </c>
    </row>
    <row r="71" spans="1:2" x14ac:dyDescent="0.3">
      <c r="A71" s="5">
        <v>69</v>
      </c>
      <c r="B71" s="9" t="s">
        <v>23</v>
      </c>
    </row>
    <row r="72" spans="1:2" x14ac:dyDescent="0.3">
      <c r="A72" s="4">
        <v>70</v>
      </c>
      <c r="B72" s="9" t="s">
        <v>49</v>
      </c>
    </row>
    <row r="73" spans="1:2" x14ac:dyDescent="0.3">
      <c r="A73" s="5">
        <v>71</v>
      </c>
      <c r="B73" s="9" t="s">
        <v>44</v>
      </c>
    </row>
    <row r="74" spans="1:2" x14ac:dyDescent="0.3">
      <c r="A74" s="4">
        <v>72</v>
      </c>
      <c r="B74" s="9" t="s">
        <v>49</v>
      </c>
    </row>
    <row r="75" spans="1:2" x14ac:dyDescent="0.3">
      <c r="A75" s="5">
        <v>73</v>
      </c>
      <c r="B75" s="7" t="s">
        <v>44</v>
      </c>
    </row>
    <row r="76" spans="1:2" x14ac:dyDescent="0.3">
      <c r="A76" s="4">
        <v>74</v>
      </c>
      <c r="B76" s="9" t="s">
        <v>49</v>
      </c>
    </row>
    <row r="77" spans="1:2" x14ac:dyDescent="0.3">
      <c r="A77" s="5">
        <v>75</v>
      </c>
      <c r="B77" s="9" t="s">
        <v>49</v>
      </c>
    </row>
    <row r="78" spans="1:2" x14ac:dyDescent="0.3">
      <c r="A78" s="4">
        <v>76</v>
      </c>
      <c r="B78" s="9" t="s">
        <v>44</v>
      </c>
    </row>
    <row r="79" spans="1:2" x14ac:dyDescent="0.3">
      <c r="A79" s="5">
        <v>77</v>
      </c>
      <c r="B79" s="9" t="s">
        <v>49</v>
      </c>
    </row>
    <row r="80" spans="1:2" x14ac:dyDescent="0.3">
      <c r="A80" s="4">
        <v>78</v>
      </c>
      <c r="B80" s="9" t="s">
        <v>23</v>
      </c>
    </row>
    <row r="81" spans="1:2" x14ac:dyDescent="0.3">
      <c r="A81" s="5">
        <v>79</v>
      </c>
      <c r="B81" s="7" t="s">
        <v>83</v>
      </c>
    </row>
    <row r="82" spans="1:2" x14ac:dyDescent="0.3">
      <c r="A82" s="4">
        <v>80</v>
      </c>
      <c r="B82" s="7" t="s">
        <v>83</v>
      </c>
    </row>
    <row r="83" spans="1:2" x14ac:dyDescent="0.3">
      <c r="A83" s="5">
        <v>81</v>
      </c>
      <c r="B83" s="9" t="s">
        <v>92</v>
      </c>
    </row>
    <row r="84" spans="1:2" x14ac:dyDescent="0.3">
      <c r="A84" s="4">
        <v>82</v>
      </c>
      <c r="B84" s="9" t="s">
        <v>92</v>
      </c>
    </row>
    <row r="85" spans="1:2" x14ac:dyDescent="0.3">
      <c r="A85" s="5">
        <v>83</v>
      </c>
      <c r="B85" s="7" t="s">
        <v>308</v>
      </c>
    </row>
    <row r="86" spans="1:2" x14ac:dyDescent="0.3">
      <c r="A86" s="4">
        <v>84</v>
      </c>
      <c r="B86" s="9" t="s">
        <v>49</v>
      </c>
    </row>
    <row r="87" spans="1:2" x14ac:dyDescent="0.3">
      <c r="A87" s="5">
        <v>85</v>
      </c>
      <c r="B87" s="9" t="s">
        <v>44</v>
      </c>
    </row>
    <row r="88" spans="1:2" x14ac:dyDescent="0.3">
      <c r="A88" s="4">
        <v>86</v>
      </c>
      <c r="B88" s="9" t="s">
        <v>49</v>
      </c>
    </row>
    <row r="89" spans="1:2" x14ac:dyDescent="0.3">
      <c r="A89" s="5">
        <v>87</v>
      </c>
      <c r="B89" s="9" t="s">
        <v>49</v>
      </c>
    </row>
    <row r="90" spans="1:2" x14ac:dyDescent="0.3">
      <c r="A90" s="4">
        <v>88</v>
      </c>
      <c r="B90" s="9" t="s">
        <v>49</v>
      </c>
    </row>
    <row r="91" spans="1:2" x14ac:dyDescent="0.3">
      <c r="A91" s="5">
        <v>89</v>
      </c>
      <c r="B91" s="9" t="s">
        <v>49</v>
      </c>
    </row>
    <row r="92" spans="1:2" x14ac:dyDescent="0.3">
      <c r="A92" s="4">
        <v>90</v>
      </c>
      <c r="B92" s="9" t="s">
        <v>23</v>
      </c>
    </row>
    <row r="93" spans="1:2" x14ac:dyDescent="0.3">
      <c r="A93" s="5">
        <v>91</v>
      </c>
      <c r="B93" s="9" t="s">
        <v>92</v>
      </c>
    </row>
    <row r="94" spans="1:2" x14ac:dyDescent="0.3">
      <c r="A94" s="4">
        <v>92</v>
      </c>
      <c r="B94" s="9" t="s">
        <v>92</v>
      </c>
    </row>
    <row r="95" spans="1:2" x14ac:dyDescent="0.3">
      <c r="A95" s="5">
        <v>93</v>
      </c>
      <c r="B95" s="7" t="s">
        <v>308</v>
      </c>
    </row>
    <row r="96" spans="1:2" x14ac:dyDescent="0.3">
      <c r="A96" s="4">
        <v>94</v>
      </c>
      <c r="B96" s="9" t="s">
        <v>92</v>
      </c>
    </row>
    <row r="97" spans="1:2" x14ac:dyDescent="0.3">
      <c r="A97" s="5">
        <v>95</v>
      </c>
      <c r="B97" s="7" t="s">
        <v>308</v>
      </c>
    </row>
    <row r="98" spans="1:2" x14ac:dyDescent="0.3">
      <c r="A98" s="4">
        <v>96</v>
      </c>
      <c r="B98" s="9" t="s">
        <v>23</v>
      </c>
    </row>
    <row r="99" spans="1:2" x14ac:dyDescent="0.3">
      <c r="A99" s="5">
        <v>97</v>
      </c>
      <c r="B99" s="9" t="s">
        <v>49</v>
      </c>
    </row>
    <row r="100" spans="1:2" x14ac:dyDescent="0.3">
      <c r="A100" s="4">
        <v>98</v>
      </c>
      <c r="B100" s="9" t="s">
        <v>49</v>
      </c>
    </row>
    <row r="101" spans="1:2" x14ac:dyDescent="0.3">
      <c r="A101" s="5">
        <v>99</v>
      </c>
      <c r="B101" s="7" t="s">
        <v>83</v>
      </c>
    </row>
    <row r="102" spans="1:2" x14ac:dyDescent="0.3">
      <c r="A102" s="4">
        <v>100</v>
      </c>
      <c r="B102" s="9" t="s">
        <v>92</v>
      </c>
    </row>
    <row r="103" spans="1:2" x14ac:dyDescent="0.3">
      <c r="A103" s="5">
        <v>101</v>
      </c>
      <c r="B103" s="9" t="s">
        <v>44</v>
      </c>
    </row>
    <row r="104" spans="1:2" x14ac:dyDescent="0.3">
      <c r="A104" s="4">
        <v>102</v>
      </c>
      <c r="B104" s="9" t="s">
        <v>49</v>
      </c>
    </row>
    <row r="105" spans="1:2" x14ac:dyDescent="0.3">
      <c r="A105" s="5">
        <v>103</v>
      </c>
      <c r="B105" s="9" t="s">
        <v>23</v>
      </c>
    </row>
    <row r="106" spans="1:2" x14ac:dyDescent="0.3">
      <c r="A106" s="4">
        <v>104</v>
      </c>
      <c r="B106" s="9" t="s">
        <v>49</v>
      </c>
    </row>
    <row r="107" spans="1:2" x14ac:dyDescent="0.3">
      <c r="A107" s="5">
        <v>105</v>
      </c>
      <c r="B107" s="9" t="s">
        <v>49</v>
      </c>
    </row>
    <row r="108" spans="1:2" x14ac:dyDescent="0.3">
      <c r="A108" s="4">
        <v>106</v>
      </c>
      <c r="B108" s="9" t="s">
        <v>49</v>
      </c>
    </row>
    <row r="109" spans="1:2" x14ac:dyDescent="0.3">
      <c r="A109" s="5">
        <v>107</v>
      </c>
      <c r="B109" s="9" t="s">
        <v>49</v>
      </c>
    </row>
    <row r="110" spans="1:2" x14ac:dyDescent="0.3">
      <c r="A110" s="4">
        <v>108</v>
      </c>
      <c r="B110" s="9" t="s">
        <v>44</v>
      </c>
    </row>
    <row r="111" spans="1:2" x14ac:dyDescent="0.3">
      <c r="A111" s="5">
        <v>109</v>
      </c>
      <c r="B111" s="9" t="s">
        <v>49</v>
      </c>
    </row>
    <row r="112" spans="1:2" x14ac:dyDescent="0.3">
      <c r="A112" s="4">
        <v>110</v>
      </c>
      <c r="B112" s="9" t="s">
        <v>23</v>
      </c>
    </row>
    <row r="113" spans="1:2" x14ac:dyDescent="0.3">
      <c r="A113" s="5">
        <v>111</v>
      </c>
      <c r="B113" s="9" t="s">
        <v>44</v>
      </c>
    </row>
    <row r="114" spans="1:2" x14ac:dyDescent="0.3">
      <c r="A114" s="4">
        <v>112</v>
      </c>
      <c r="B114" s="9" t="s">
        <v>49</v>
      </c>
    </row>
    <row r="115" spans="1:2" x14ac:dyDescent="0.3">
      <c r="A115" s="5">
        <v>113</v>
      </c>
      <c r="B115" s="9" t="s">
        <v>49</v>
      </c>
    </row>
    <row r="116" spans="1:2" x14ac:dyDescent="0.3">
      <c r="A116" s="4">
        <v>114</v>
      </c>
      <c r="B116" s="9" t="s">
        <v>44</v>
      </c>
    </row>
    <row r="117" spans="1:2" x14ac:dyDescent="0.3">
      <c r="A117" s="5">
        <v>115</v>
      </c>
      <c r="B117" s="9" t="s">
        <v>49</v>
      </c>
    </row>
    <row r="118" spans="1:2" x14ac:dyDescent="0.3">
      <c r="A118" s="4">
        <v>116</v>
      </c>
      <c r="B118" s="9" t="s">
        <v>44</v>
      </c>
    </row>
    <row r="119" spans="1:2" x14ac:dyDescent="0.3">
      <c r="A119" s="5">
        <v>117</v>
      </c>
      <c r="B119" s="9" t="s">
        <v>511</v>
      </c>
    </row>
    <row r="120" spans="1:2" x14ac:dyDescent="0.3">
      <c r="A120" s="4">
        <v>118</v>
      </c>
      <c r="B120" s="9" t="s">
        <v>511</v>
      </c>
    </row>
    <row r="121" spans="1:2" x14ac:dyDescent="0.3">
      <c r="A121" s="5">
        <v>119</v>
      </c>
      <c r="B121" s="9" t="s">
        <v>511</v>
      </c>
    </row>
    <row r="122" spans="1:2" x14ac:dyDescent="0.3">
      <c r="A122" s="4">
        <v>120</v>
      </c>
      <c r="B122" s="9" t="s">
        <v>511</v>
      </c>
    </row>
    <row r="123" spans="1:2" x14ac:dyDescent="0.3">
      <c r="A123" s="5">
        <v>121</v>
      </c>
      <c r="B123" s="9" t="s">
        <v>511</v>
      </c>
    </row>
    <row r="124" spans="1:2" x14ac:dyDescent="0.3">
      <c r="A124" s="4">
        <v>122</v>
      </c>
      <c r="B124" s="9" t="s">
        <v>511</v>
      </c>
    </row>
    <row r="125" spans="1:2" x14ac:dyDescent="0.3">
      <c r="A125" s="5">
        <v>123</v>
      </c>
      <c r="B125" s="9" t="s">
        <v>23</v>
      </c>
    </row>
    <row r="126" spans="1:2" x14ac:dyDescent="0.3">
      <c r="A126" s="4">
        <v>124</v>
      </c>
      <c r="B126" s="9" t="s">
        <v>511</v>
      </c>
    </row>
    <row r="127" spans="1:2" x14ac:dyDescent="0.3">
      <c r="A127" s="5">
        <v>125</v>
      </c>
      <c r="B127" s="9" t="s">
        <v>511</v>
      </c>
    </row>
    <row r="128" spans="1:2" x14ac:dyDescent="0.3">
      <c r="A128" s="4">
        <v>126</v>
      </c>
      <c r="B128" s="9" t="s">
        <v>511</v>
      </c>
    </row>
    <row r="129" spans="1:2" x14ac:dyDescent="0.3">
      <c r="A129" s="5">
        <v>127</v>
      </c>
      <c r="B129" s="9" t="s">
        <v>511</v>
      </c>
    </row>
    <row r="130" spans="1:2" x14ac:dyDescent="0.3">
      <c r="A130" s="4">
        <v>128</v>
      </c>
      <c r="B130" s="9" t="s">
        <v>511</v>
      </c>
    </row>
    <row r="131" spans="1:2" x14ac:dyDescent="0.3">
      <c r="A131" s="5">
        <v>129</v>
      </c>
      <c r="B131" s="9" t="s">
        <v>511</v>
      </c>
    </row>
    <row r="132" spans="1:2" x14ac:dyDescent="0.3">
      <c r="A132" s="4">
        <v>130</v>
      </c>
      <c r="B132" s="9" t="s">
        <v>511</v>
      </c>
    </row>
    <row r="133" spans="1:2" x14ac:dyDescent="0.3">
      <c r="A133" s="5">
        <v>131</v>
      </c>
      <c r="B133" s="9" t="s">
        <v>511</v>
      </c>
    </row>
    <row r="134" spans="1:2" x14ac:dyDescent="0.3">
      <c r="A134" s="4">
        <v>132</v>
      </c>
      <c r="B134" s="9" t="s">
        <v>511</v>
      </c>
    </row>
    <row r="135" spans="1:2" x14ac:dyDescent="0.3">
      <c r="A135" s="5">
        <v>133</v>
      </c>
      <c r="B135" s="9" t="s">
        <v>511</v>
      </c>
    </row>
    <row r="136" spans="1:2" x14ac:dyDescent="0.3">
      <c r="A136" s="4">
        <v>134</v>
      </c>
      <c r="B136" s="9" t="s">
        <v>511</v>
      </c>
    </row>
    <row r="137" spans="1:2" x14ac:dyDescent="0.3">
      <c r="A137" s="5">
        <v>135</v>
      </c>
      <c r="B137" s="9" t="s">
        <v>511</v>
      </c>
    </row>
    <row r="138" spans="1:2" x14ac:dyDescent="0.3">
      <c r="A138" s="4">
        <v>136</v>
      </c>
      <c r="B138" s="9" t="s">
        <v>511</v>
      </c>
    </row>
    <row r="139" spans="1:2" x14ac:dyDescent="0.3">
      <c r="A139" s="5">
        <v>137</v>
      </c>
      <c r="B139" s="9" t="s">
        <v>23</v>
      </c>
    </row>
    <row r="140" spans="1:2" x14ac:dyDescent="0.3">
      <c r="A140" s="4">
        <v>138</v>
      </c>
      <c r="B140" s="9" t="s">
        <v>511</v>
      </c>
    </row>
    <row r="141" spans="1:2" x14ac:dyDescent="0.3">
      <c r="A141" s="5">
        <v>139</v>
      </c>
      <c r="B141" s="9" t="s">
        <v>511</v>
      </c>
    </row>
    <row r="142" spans="1:2" x14ac:dyDescent="0.3">
      <c r="A142" s="4">
        <v>140</v>
      </c>
      <c r="B142" s="9" t="s">
        <v>511</v>
      </c>
    </row>
    <row r="143" spans="1:2" x14ac:dyDescent="0.3">
      <c r="A143" s="5">
        <v>141</v>
      </c>
      <c r="B143" s="9" t="s">
        <v>511</v>
      </c>
    </row>
    <row r="144" spans="1:2" x14ac:dyDescent="0.3">
      <c r="A144" s="4">
        <v>142</v>
      </c>
      <c r="B144" s="9" t="s">
        <v>511</v>
      </c>
    </row>
    <row r="145" spans="1:2" x14ac:dyDescent="0.3">
      <c r="A145" s="5">
        <v>143</v>
      </c>
      <c r="B145" s="9" t="s">
        <v>511</v>
      </c>
    </row>
    <row r="146" spans="1:2" x14ac:dyDescent="0.3">
      <c r="A146" s="4">
        <v>144</v>
      </c>
      <c r="B146" s="9" t="s">
        <v>511</v>
      </c>
    </row>
    <row r="147" spans="1:2" x14ac:dyDescent="0.3">
      <c r="A147" s="5">
        <v>145</v>
      </c>
      <c r="B147" s="9" t="s">
        <v>511</v>
      </c>
    </row>
    <row r="148" spans="1:2" x14ac:dyDescent="0.3">
      <c r="A148" s="4">
        <v>146</v>
      </c>
      <c r="B148" s="9" t="s">
        <v>511</v>
      </c>
    </row>
    <row r="149" spans="1:2" x14ac:dyDescent="0.3">
      <c r="A149" s="5">
        <v>147</v>
      </c>
      <c r="B149" s="9" t="s">
        <v>511</v>
      </c>
    </row>
    <row r="150" spans="1:2" x14ac:dyDescent="0.3">
      <c r="A150" s="4">
        <v>148</v>
      </c>
      <c r="B150" s="9" t="s">
        <v>511</v>
      </c>
    </row>
    <row r="151" spans="1:2" x14ac:dyDescent="0.3">
      <c r="A151" s="5">
        <v>149</v>
      </c>
      <c r="B151" s="9" t="s">
        <v>511</v>
      </c>
    </row>
    <row r="152" spans="1:2" x14ac:dyDescent="0.3">
      <c r="A152" s="4">
        <v>150</v>
      </c>
      <c r="B152" s="9" t="s">
        <v>23</v>
      </c>
    </row>
    <row r="153" spans="1:2" x14ac:dyDescent="0.3">
      <c r="A153" s="5">
        <v>151</v>
      </c>
      <c r="B153" s="9" t="s">
        <v>511</v>
      </c>
    </row>
    <row r="154" spans="1:2" x14ac:dyDescent="0.3">
      <c r="A154" s="4">
        <v>152</v>
      </c>
      <c r="B154" s="9" t="s">
        <v>511</v>
      </c>
    </row>
    <row r="155" spans="1:2" x14ac:dyDescent="0.3">
      <c r="A155" s="5">
        <v>153</v>
      </c>
      <c r="B155" s="9" t="s">
        <v>511</v>
      </c>
    </row>
    <row r="156" spans="1:2" x14ac:dyDescent="0.3">
      <c r="A156" s="4">
        <v>154</v>
      </c>
      <c r="B156" s="9" t="s">
        <v>511</v>
      </c>
    </row>
    <row r="157" spans="1:2" x14ac:dyDescent="0.3">
      <c r="A157" s="5">
        <v>155</v>
      </c>
      <c r="B157" s="9" t="s">
        <v>511</v>
      </c>
    </row>
    <row r="158" spans="1:2" x14ac:dyDescent="0.3">
      <c r="A158" s="4">
        <v>156</v>
      </c>
      <c r="B158" s="9" t="s">
        <v>511</v>
      </c>
    </row>
    <row r="159" spans="1:2" x14ac:dyDescent="0.3">
      <c r="A159" s="5">
        <v>157</v>
      </c>
      <c r="B159" s="9" t="s">
        <v>511</v>
      </c>
    </row>
    <row r="160" spans="1:2" x14ac:dyDescent="0.3">
      <c r="A160" s="4">
        <v>158</v>
      </c>
      <c r="B160" s="9" t="s">
        <v>511</v>
      </c>
    </row>
    <row r="161" spans="1:2" x14ac:dyDescent="0.3">
      <c r="A161" s="5">
        <v>159</v>
      </c>
      <c r="B161" s="9" t="s">
        <v>511</v>
      </c>
    </row>
    <row r="162" spans="1:2" x14ac:dyDescent="0.3">
      <c r="A162" s="4">
        <v>160</v>
      </c>
      <c r="B162" s="9" t="s">
        <v>511</v>
      </c>
    </row>
    <row r="163" spans="1:2" x14ac:dyDescent="0.3">
      <c r="A163" s="5">
        <v>161</v>
      </c>
      <c r="B163" s="9" t="s">
        <v>511</v>
      </c>
    </row>
    <row r="164" spans="1:2" x14ac:dyDescent="0.3">
      <c r="A164" s="4">
        <v>162</v>
      </c>
      <c r="B164" s="9" t="s">
        <v>511</v>
      </c>
    </row>
    <row r="165" spans="1:2" x14ac:dyDescent="0.3">
      <c r="A165" s="5">
        <v>163</v>
      </c>
      <c r="B165" s="9" t="s">
        <v>511</v>
      </c>
    </row>
    <row r="166" spans="1:2" x14ac:dyDescent="0.3">
      <c r="A166" s="4">
        <v>164</v>
      </c>
      <c r="B166" s="9" t="s">
        <v>23</v>
      </c>
    </row>
    <row r="167" spans="1:2" x14ac:dyDescent="0.3">
      <c r="A167" s="5">
        <v>165</v>
      </c>
      <c r="B167" s="9" t="s">
        <v>511</v>
      </c>
    </row>
    <row r="168" spans="1:2" x14ac:dyDescent="0.3">
      <c r="A168" s="4">
        <v>166</v>
      </c>
      <c r="B168" s="9" t="s">
        <v>511</v>
      </c>
    </row>
    <row r="169" spans="1:2" x14ac:dyDescent="0.3">
      <c r="A169" s="5">
        <v>167</v>
      </c>
      <c r="B169" s="9" t="s">
        <v>511</v>
      </c>
    </row>
    <row r="170" spans="1:2" x14ac:dyDescent="0.3">
      <c r="A170" s="4">
        <v>168</v>
      </c>
      <c r="B170" s="9" t="s">
        <v>511</v>
      </c>
    </row>
    <row r="171" spans="1:2" x14ac:dyDescent="0.3">
      <c r="A171" s="5">
        <v>169</v>
      </c>
      <c r="B171" s="9" t="s">
        <v>511</v>
      </c>
    </row>
    <row r="172" spans="1:2" x14ac:dyDescent="0.3">
      <c r="A172" s="4">
        <v>170</v>
      </c>
      <c r="B172" s="9" t="s">
        <v>511</v>
      </c>
    </row>
    <row r="173" spans="1:2" x14ac:dyDescent="0.3">
      <c r="A173" s="5">
        <v>171</v>
      </c>
      <c r="B173" s="9" t="s">
        <v>511</v>
      </c>
    </row>
    <row r="174" spans="1:2" x14ac:dyDescent="0.3">
      <c r="A174" s="4">
        <v>172</v>
      </c>
      <c r="B174" s="9" t="s">
        <v>511</v>
      </c>
    </row>
    <row r="175" spans="1:2" x14ac:dyDescent="0.3">
      <c r="A175" s="5">
        <v>173</v>
      </c>
      <c r="B175" s="9" t="s">
        <v>511</v>
      </c>
    </row>
    <row r="176" spans="1:2" x14ac:dyDescent="0.3">
      <c r="A176" s="4">
        <v>174</v>
      </c>
      <c r="B176" s="9" t="s">
        <v>511</v>
      </c>
    </row>
    <row r="177" spans="1:2" x14ac:dyDescent="0.3">
      <c r="A177" s="5">
        <v>175</v>
      </c>
      <c r="B177" s="9" t="s">
        <v>511</v>
      </c>
    </row>
    <row r="178" spans="1:2" x14ac:dyDescent="0.3">
      <c r="A178" s="4">
        <v>176</v>
      </c>
      <c r="B178" s="9" t="s">
        <v>511</v>
      </c>
    </row>
    <row r="179" spans="1:2" x14ac:dyDescent="0.3">
      <c r="A179" s="5">
        <v>177</v>
      </c>
      <c r="B179" s="9" t="s">
        <v>511</v>
      </c>
    </row>
    <row r="180" spans="1:2" x14ac:dyDescent="0.3">
      <c r="A180" s="4">
        <v>178</v>
      </c>
      <c r="B180" s="9" t="s">
        <v>23</v>
      </c>
    </row>
    <row r="181" spans="1:2" x14ac:dyDescent="0.3">
      <c r="A181" s="5">
        <v>179</v>
      </c>
      <c r="B181" s="9" t="s">
        <v>511</v>
      </c>
    </row>
    <row r="182" spans="1:2" x14ac:dyDescent="0.3">
      <c r="A182" s="4">
        <v>180</v>
      </c>
      <c r="B182" s="9" t="s">
        <v>511</v>
      </c>
    </row>
    <row r="183" spans="1:2" x14ac:dyDescent="0.3">
      <c r="A183" s="5">
        <v>181</v>
      </c>
      <c r="B183" s="9" t="s">
        <v>511</v>
      </c>
    </row>
    <row r="184" spans="1:2" x14ac:dyDescent="0.3">
      <c r="A184" s="4">
        <v>182</v>
      </c>
      <c r="B184" s="9" t="s">
        <v>511</v>
      </c>
    </row>
    <row r="185" spans="1:2" x14ac:dyDescent="0.3">
      <c r="A185" s="5">
        <v>183</v>
      </c>
      <c r="B185" s="9" t="s">
        <v>511</v>
      </c>
    </row>
    <row r="186" spans="1:2" x14ac:dyDescent="0.3">
      <c r="A186" s="4">
        <v>184</v>
      </c>
      <c r="B186" s="9" t="s">
        <v>511</v>
      </c>
    </row>
    <row r="187" spans="1:2" x14ac:dyDescent="0.3">
      <c r="A187" s="5">
        <v>185</v>
      </c>
      <c r="B187" s="9" t="s">
        <v>511</v>
      </c>
    </row>
    <row r="188" spans="1:2" x14ac:dyDescent="0.3">
      <c r="A188" s="4">
        <v>186</v>
      </c>
      <c r="B188" s="9" t="s">
        <v>511</v>
      </c>
    </row>
    <row r="189" spans="1:2" x14ac:dyDescent="0.3">
      <c r="A189" s="5">
        <v>187</v>
      </c>
      <c r="B189" s="9" t="s">
        <v>511</v>
      </c>
    </row>
    <row r="190" spans="1:2" x14ac:dyDescent="0.3">
      <c r="A190" s="4">
        <v>188</v>
      </c>
      <c r="B190" s="9" t="s">
        <v>511</v>
      </c>
    </row>
    <row r="191" spans="1:2" x14ac:dyDescent="0.3">
      <c r="A191" s="5">
        <v>189</v>
      </c>
      <c r="B191" s="9" t="s">
        <v>23</v>
      </c>
    </row>
    <row r="192" spans="1:2" x14ac:dyDescent="0.3">
      <c r="A192" s="4">
        <v>190</v>
      </c>
      <c r="B192" s="9" t="s">
        <v>511</v>
      </c>
    </row>
    <row r="193" spans="1:2" x14ac:dyDescent="0.3">
      <c r="A193" s="5">
        <v>191</v>
      </c>
      <c r="B193" s="9" t="s">
        <v>511</v>
      </c>
    </row>
    <row r="194" spans="1:2" x14ac:dyDescent="0.3">
      <c r="A194" s="4">
        <v>192</v>
      </c>
      <c r="B194" s="9" t="s">
        <v>511</v>
      </c>
    </row>
    <row r="195" spans="1:2" x14ac:dyDescent="0.3">
      <c r="A195" s="5">
        <v>193</v>
      </c>
      <c r="B195" s="9" t="s">
        <v>23</v>
      </c>
    </row>
    <row r="196" spans="1:2" x14ac:dyDescent="0.3">
      <c r="A196" s="4">
        <v>194</v>
      </c>
      <c r="B196" s="9" t="s">
        <v>44</v>
      </c>
    </row>
    <row r="197" spans="1:2" x14ac:dyDescent="0.3">
      <c r="A197" s="5">
        <v>195</v>
      </c>
      <c r="B197" s="9" t="s">
        <v>44</v>
      </c>
    </row>
    <row r="198" spans="1:2" x14ac:dyDescent="0.3">
      <c r="A198" s="4">
        <v>196</v>
      </c>
      <c r="B198" s="9" t="s">
        <v>49</v>
      </c>
    </row>
    <row r="199" spans="1:2" x14ac:dyDescent="0.3">
      <c r="A199" s="5">
        <v>197</v>
      </c>
      <c r="B199" s="9" t="s">
        <v>44</v>
      </c>
    </row>
    <row r="200" spans="1:2" x14ac:dyDescent="0.3">
      <c r="A200" s="4">
        <v>198</v>
      </c>
      <c r="B200" s="6" t="s">
        <v>83</v>
      </c>
    </row>
    <row r="201" spans="1:2" x14ac:dyDescent="0.3">
      <c r="A201" s="5">
        <v>199</v>
      </c>
      <c r="B201" s="9" t="s">
        <v>92</v>
      </c>
    </row>
    <row r="202" spans="1:2" x14ac:dyDescent="0.3">
      <c r="A202" s="4">
        <v>200</v>
      </c>
      <c r="B202" s="9" t="s">
        <v>49</v>
      </c>
    </row>
    <row r="203" spans="1:2" x14ac:dyDescent="0.3">
      <c r="A203" s="5">
        <v>201</v>
      </c>
      <c r="B203" s="9" t="s">
        <v>44</v>
      </c>
    </row>
    <row r="204" spans="1:2" x14ac:dyDescent="0.3">
      <c r="A204" s="4">
        <v>202</v>
      </c>
      <c r="B204" s="9" t="s">
        <v>49</v>
      </c>
    </row>
    <row r="205" spans="1:2" x14ac:dyDescent="0.3">
      <c r="A205" s="5">
        <v>203</v>
      </c>
      <c r="B205" s="9" t="s">
        <v>511</v>
      </c>
    </row>
    <row r="206" spans="1:2" x14ac:dyDescent="0.3">
      <c r="A206" s="4">
        <v>204</v>
      </c>
      <c r="B206" s="9" t="s">
        <v>23</v>
      </c>
    </row>
    <row r="207" spans="1:2" x14ac:dyDescent="0.3">
      <c r="A207" s="5">
        <v>205</v>
      </c>
      <c r="B207" s="9" t="s">
        <v>44</v>
      </c>
    </row>
    <row r="208" spans="1:2" x14ac:dyDescent="0.3">
      <c r="A208" s="4">
        <v>206</v>
      </c>
      <c r="B208" s="9" t="s">
        <v>49</v>
      </c>
    </row>
    <row r="209" spans="1:2" x14ac:dyDescent="0.3">
      <c r="A209" s="5">
        <v>207</v>
      </c>
      <c r="B209" s="9" t="s">
        <v>49</v>
      </c>
    </row>
    <row r="210" spans="1:2" x14ac:dyDescent="0.3">
      <c r="A210" s="4">
        <v>208</v>
      </c>
      <c r="B210" s="9" t="s">
        <v>49</v>
      </c>
    </row>
    <row r="211" spans="1:2" x14ac:dyDescent="0.3">
      <c r="A211" s="5">
        <v>209</v>
      </c>
      <c r="B211" s="9" t="s">
        <v>44</v>
      </c>
    </row>
    <row r="212" spans="1:2" x14ac:dyDescent="0.3">
      <c r="A212" s="4">
        <v>210</v>
      </c>
      <c r="B212" s="9" t="s">
        <v>49</v>
      </c>
    </row>
    <row r="213" spans="1:2" x14ac:dyDescent="0.3">
      <c r="A213" s="5">
        <v>211</v>
      </c>
      <c r="B213" s="9" t="s">
        <v>44</v>
      </c>
    </row>
    <row r="214" spans="1:2" x14ac:dyDescent="0.3">
      <c r="A214" s="4">
        <v>212</v>
      </c>
      <c r="B214" s="9" t="s">
        <v>49</v>
      </c>
    </row>
    <row r="215" spans="1:2" x14ac:dyDescent="0.3">
      <c r="A215" s="5">
        <v>213</v>
      </c>
      <c r="B215" s="9" t="s">
        <v>44</v>
      </c>
    </row>
    <row r="216" spans="1:2" x14ac:dyDescent="0.3">
      <c r="A216" s="4">
        <v>214</v>
      </c>
      <c r="B216" s="9" t="s">
        <v>49</v>
      </c>
    </row>
    <row r="217" spans="1:2" x14ac:dyDescent="0.3">
      <c r="A217" s="5">
        <v>215</v>
      </c>
      <c r="B217" s="9" t="s">
        <v>23</v>
      </c>
    </row>
    <row r="218" spans="1:2" x14ac:dyDescent="0.3">
      <c r="A218" s="4">
        <v>216</v>
      </c>
      <c r="B218" s="9" t="s">
        <v>92</v>
      </c>
    </row>
    <row r="219" spans="1:2" x14ac:dyDescent="0.3">
      <c r="A219" s="5">
        <v>217</v>
      </c>
      <c r="B219" s="7" t="s">
        <v>308</v>
      </c>
    </row>
    <row r="220" spans="1:2" x14ac:dyDescent="0.3">
      <c r="A220" s="4">
        <v>218</v>
      </c>
      <c r="B220" s="9" t="s">
        <v>49</v>
      </c>
    </row>
    <row r="221" spans="1:2" x14ac:dyDescent="0.3">
      <c r="A221" s="5">
        <v>219</v>
      </c>
      <c r="B221" s="9" t="s">
        <v>44</v>
      </c>
    </row>
    <row r="222" spans="1:2" x14ac:dyDescent="0.3">
      <c r="A222" s="4">
        <v>220</v>
      </c>
      <c r="B222" s="9" t="s">
        <v>49</v>
      </c>
    </row>
    <row r="223" spans="1:2" x14ac:dyDescent="0.3">
      <c r="A223" s="5">
        <v>221</v>
      </c>
      <c r="B223" s="9" t="s">
        <v>44</v>
      </c>
    </row>
    <row r="224" spans="1:2" x14ac:dyDescent="0.3">
      <c r="A224" s="4">
        <v>222</v>
      </c>
      <c r="B224" s="9" t="s">
        <v>49</v>
      </c>
    </row>
    <row r="225" spans="1:2" x14ac:dyDescent="0.3">
      <c r="A225" s="5">
        <v>223</v>
      </c>
      <c r="B225" s="10" t="s">
        <v>23</v>
      </c>
    </row>
  </sheetData>
  <pageMargins left="0.7" right="0.7" top="0.75" bottom="0.75" header="0.3" footer="0.3"/>
  <headerFooter>
    <oddFooter>&amp;R_x000D_&amp;1#&amp;"Arial"&amp;10&amp;K000000 Confidential 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E A A B Q S w M E F A A C A A g A m 3 o f W R 8 X j X y l A A A A 9 w A A A B I A H A B D b 2 5 m a W c v U G F j a 2 F n Z S 5 4 b W w g o h g A K K A U A A A A A A A A A A A A A A A A A A A A A A A A A A A A h Y 8 x D o I w G I W v Q r r T l m q M I T 9 l M G 6 S m J A Y 1 6 Z U a I B i a L H c z c E j e Q U x i r o 5 v u 9 9 w 3 v 3 6 w 3 S s W 2 C i + q t 7 k y C I k x R o I z s C m 3 K B A 3 u F K 5 R y m E v Z C 1 K F U y y s f F o i w R V z p 1 j Q r z 3 2 C 9 w 1 5 e E U R q R Y 7 b L Z a V a g T 6 y / i + H 2 l g n j F S I w + E 1 h j M c s R V m S 8 o w B T J T y L T 5 G m w a / G x / I G y G x g 2 9 4 s q G 2 x z I H I G 8 T / A H U E s D B B Q A A g A I A J t 6 H 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e h 9 Z 8 k 7 + q / A B A A B j B A A A E w A c A E Z v c m 1 1 b G F z L 1 N l Y 3 R p b 2 4 x L m 0 g o h g A K K A U A A A A A A A A A A A A A A A A A A A A A A A A A A A A f V N L b 9 N A E L 5 H y n 9 Y m U s q G a v l 0 Q O V D y G F w g E R S D g 1 a L V e T 5 x V 9 2 F 2 x w E T 9 b 8 z G 0 M L r F t f d j z P b 2 a + C S B R O c t W w 3 t 2 M Z 1 M J 2 E n P N T s t X b f O g i 8 5 y g q L Q I r m Q a c T h h 9 H 7 1 q w J J m E f b F p Z O d A Y u z t 0 p D s X A W 6 S f M s s W r z Z y 8 E M L T z / O r z d V i u V l 6 J y E I / y c 5 + 2 I D + k 5 i R x U 3 t U C x + Q A o j s L / 9 Q s Z 9 t l J f n 0 J W h m F 4 M s s z 3 K 2 c L o z N p T P n u f s j Z W u V r Y p z 1 + e n p 7 l 7 F P n E F b Y a y j v x Y I w f z 3 J h 0 a e Z B Q j K v g p a h d Y 6 5 1 x e 0 V i R r 2 t q S w U y 6 h D e A e i B h 9 m Q + c 5 u / 6 t n 2 u 9 k k I L H 0 p q B P 5 K v F a t Y 1 K Y S l H u + 3 x r L 2 z Y O m 8 G 4 O u + h T B 7 E E Z + O G T U 5 H u L 5 y + K 6 H u b s 0 O G J J A 2 P g z h B x 6 V o C F u g a s 6 M U U h U U r n P A 1 L 0 H 5 4 6 x S t 7 F G X 0 A c E 8 6 i L F r 3 r k H 9 X N e 5 S 0 C O e O 1 D N D l N X 2 j Z y Q 6 v c K r j r h k g B q M z g s S W q j U 5 B C 9 t 0 o o G 0 m Z a 0 3 H a m A p 9 W j P l 4 r T z d g f N 9 E h v N V p i 0 X A 0 4 n A 6 X B J o G 6 V 2 V Z m / p o M Y 3 o 0 x E 1 Y r j w P 4 1 W R J 4 p Z 2 8 S U x G 3 M S N g A 1 3 i L R r F P H w a D 4 G 8 d H x 1 B C k V 2 1 E n L I k 8 p O P c m W A + V D w 7 c l 0 o u w 4 7 y 9 + A V B L A Q I t A B Q A A g A I A J t 6 H 1 k f F 4 1 8 p Q A A A P c A A A A S A A A A A A A A A A A A A A A A A A A A A A B D b 2 5 m a W c v U G F j a 2 F n Z S 5 4 b W x Q S w E C L Q A U A A I A C A C b e h 9 Z D 8 r p q 6 Q A A A D p A A A A E w A A A A A A A A A A A A A A A A D x A A A A W 0 N v b n R l b n R f V H l w Z X N d L n h t b F B L A Q I t A B Q A A g A I A J t 6 H 1 n y T v 6 r 8 A E A A G M E A A A T A A A A A A A A A A A A A A A A A O I 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E Y A A A A A A A A D x 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C b G 9 x d W V z X 3 l f d G F i b G F 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E 3 M D J h N W Y t N G N m Y y 0 0 N T k 2 L T k 0 Z D Q t Y z Y 2 M z I 3 M T Y 2 Z j N j I i A v P j x F b n R y e S B U e X B l P S J C d W Z m Z X J O Z X h 0 U m V m c m V z a C I g V m F s d W U 9 I m w x I i A v P j x F b n R y e S B U e X B l P S J S Z X N 1 b H R U e X B l I i B W Y W x 1 Z T 0 i c 1 R h Y m x l I i A v P j x F b n R y e S B U e X B l P S J O Y W 1 l V X B k Y X R l Z E F m d G V y R m l s b C I g V m F s d W U 9 I m w w I i A v P j x F b n R y e S B U e X B l P S J G a W x s V G F y Z 2 V 0 I i B W Y W x 1 Z T 0 i c 0 J s b 3 F 1 Z X N f e V 9 0 Y W J s Y X M i I C 8 + P E V u d H J 5 I F R 5 c G U 9 I k Z p b G x l Z E N v b X B s Z X R l U m V z d W x 0 V G 9 X b 3 J r c 2 h l Z X Q i I F Z h b H V l P S J s M S I g L z 4 8 R W 5 0 c n k g V H l w Z T 0 i Q W R k Z W R U b 0 R h d G F N b 2 R l b C I g V m F s d W U 9 I m w w I i A v P j x F b n R y e S B U e X B l P S J G a W x s Q 2 9 1 b n Q i I F Z h b H V l P S J s M j I 0 I i A v P j x F b n R y e S B U e X B l P S J G a W x s R X J y b 3 J D b 2 R l I i B W Y W x 1 Z T 0 i c 1 V u a 2 5 v d 2 4 i I C 8 + P E V u d H J 5 I F R 5 c G U 9 I k Z p b G x F c n J v c k N v d W 5 0 I i B W Y W x 1 Z T 0 i b D A i I C 8 + P E V u d H J 5 I F R 5 c G U 9 I k Z p b G x M Y X N 0 V X B k Y X R l Z C I g V m F s d W U 9 I m Q y M D I 0 L T A 4 L T M x V D E z O j I w O j U 1 L j A w N T M z N z R a I i A v P j x F b n R y e S B U e X B l P S J G a W x s Q 2 9 s d W 1 u V H l w Z X M i I F Z h b H V l P S J z Q X d Z R 0 J n W U d B d 0 1 I Q m d Z R E J n W U R C Z 1 l H Q V F Z R 0 J n W T 0 i I C 8 + P E V u d H J 5 I F R 5 c G U 9 I k Z p b G x D b 2 x 1 b W 5 O Y W 1 l c y I g V m F s d W U 9 I n N b J n F 1 b 3 Q 7 Q 2 9 s d W 1 u M S Z x d W 9 0 O y w m c X V v d D t 0 e X B l J n F 1 b 3 Q 7 L C Z x d W 9 0 O 2 V s Z W 1 l b n R f a W Q m c X V v d D s s J n F 1 b 3 Q 7 d G V 4 d C Z x d W 9 0 O y w m c X V v d D t j b 2 9 y Z G l u Y X R l c 1 9 w b 2 l u d H M m c X V v d D s s J n F 1 b 3 Q 7 Y 2 9 v c m R p b m F 0 Z X N f c 3 l z d G V t J n F 1 b 3 Q 7 L C Z x d W 9 0 O 2 N v b 3 J k a W 5 h d G V z X 2 x h e W 9 1 d F 9 3 a W R 0 a C Z x d W 9 0 O y w m c X V v d D t j b 2 9 y Z G l u Y X R l c 1 9 s Y X l v d X R f a G V p Z 2 h 0 J n F 1 b 3 Q 7 L C Z x d W 9 0 O 2 x h c 3 R f b W 9 k a W Z p Z W Q m c X V v d D s s J n F 1 b 3 Q 7 Z m l s Z X R 5 c G U m c X V v d D s s J n F 1 b 3 Q 7 b G F u Z 3 V h Z 2 V z J n F 1 b 3 Q 7 L C Z x d W 9 0 O 3 B h Z 2 V f b n V t Y m V y J n F 1 b 3 Q 7 L C Z x d W 9 0 O 2 Z p b G V f Z G l y Z W N 0 b 3 J 5 J n F 1 b 3 Q 7 L C Z x d W 9 0 O 2 Z p b G V u Y W 1 l J n F 1 b 3 Q 7 L C Z x d W 9 0 O 2 R l d G V j d G l v b l 9 j b G F z c 1 9 w c m 9 i J n F 1 b 3 Q 7 L C Z x d W 9 0 O 3 B h c m V u d F 9 p Z C Z x d W 9 0 O y w m c X V v d D t p b W F n Z V 9 w Y X R o J n F 1 b 3 Q 7 L C Z x d W 9 0 O 2 5 l e H R f Y m x v Y 2 s m c X V v d D s s J n F 1 b 3 Q 7 b W F r Z X N f c 2 V u c 2 U m c X V v d D s s J n F 1 b 3 Q 7 Y m x v Y 2 t f d H l w Z S Z x d W 9 0 O y w m c X V v d D t k Z X N j c m l w d G l v b i Z x d W 9 0 O y w m c X V v d D t 0 Y W J s Z V 9 0 Z X h 0 J n F 1 b 3 Q 7 L C Z x d W 9 0 O 2 l t Y W d l X 2 R l c 2 N y a X B 0 a W 9 u J n F 1 b 3 Q 7 X S I g L z 4 8 R W 5 0 c n k g V H l w Z T 0 i R m l s b F N 0 Y X R 1 c y I g V m F s d W U 9 I n N D b 2 1 w b G V 0 Z S I g L z 4 8 R W 5 0 c n k g V H l w Z T 0 i U m V s Y X R p b 2 5 z a G l w S W 5 m b 0 N v b n R h a W 5 l c i I g V m F s d W U 9 I n N 7 J n F 1 b 3 Q 7 Y 2 9 s d W 1 u Q 2 9 1 b n Q m c X V v d D s 6 M j M s J n F 1 b 3 Q 7 a 2 V 5 Q 2 9 s d W 1 u T m F t Z X M m c X V v d D s 6 W 1 0 s J n F 1 b 3 Q 7 c X V l c n l S Z W x h d G l v b n N o a X B z J n F 1 b 3 Q 7 O l t d L C Z x d W 9 0 O 2 N v b H V t b k l k Z W 5 0 a X R p Z X M m c X V v d D s 6 W y Z x d W 9 0 O 1 N l Y 3 R p b 2 4 x L 0 J s b 3 F 1 Z X N f e V 9 0 Y W J s Y X M v Q X V 0 b 1 J l b W 9 2 Z W R D b 2 x 1 b W 5 z M S 5 7 Q 2 9 s d W 1 u M S w w f S Z x d W 9 0 O y w m c X V v d D t T Z W N 0 a W 9 u M S 9 C b G 9 x d W V z X 3 l f d G F i b G F z L 0 F 1 d G 9 S Z W 1 v d m V k Q 2 9 s d W 1 u c z E u e 3 R 5 c G U s M X 0 m c X V v d D s s J n F 1 b 3 Q 7 U 2 V j d G l v b j E v Q m x v c X V l c 1 9 5 X 3 R h Y m x h c y 9 B d X R v U m V t b 3 Z l Z E N v b H V t b n M x L n t l b G V t Z W 5 0 X 2 l k L D J 9 J n F 1 b 3 Q 7 L C Z x d W 9 0 O 1 N l Y 3 R p b 2 4 x L 0 J s b 3 F 1 Z X N f e V 9 0 Y W J s Y X M v Q X V 0 b 1 J l b W 9 2 Z W R D b 2 x 1 b W 5 z M S 5 7 d G V 4 d C w z f S Z x d W 9 0 O y w m c X V v d D t T Z W N 0 a W 9 u M S 9 C b G 9 x d W V z X 3 l f d G F i b G F z L 0 F 1 d G 9 S Z W 1 v d m V k Q 2 9 s d W 1 u c z E u e 2 N v b 3 J k a W 5 h d G V z X 3 B v a W 5 0 c y w 0 f S Z x d W 9 0 O y w m c X V v d D t T Z W N 0 a W 9 u M S 9 C b G 9 x d W V z X 3 l f d G F i b G F z L 0 F 1 d G 9 S Z W 1 v d m V k Q 2 9 s d W 1 u c z E u e 2 N v b 3 J k a W 5 h d G V z X 3 N 5 c 3 R l b S w 1 f S Z x d W 9 0 O y w m c X V v d D t T Z W N 0 a W 9 u M S 9 C b G 9 x d W V z X 3 l f d G F i b G F z L 0 F 1 d G 9 S Z W 1 v d m V k Q 2 9 s d W 1 u c z E u e 2 N v b 3 J k a W 5 h d G V z X 2 x h e W 9 1 d F 9 3 a W R 0 a C w 2 f S Z x d W 9 0 O y w m c X V v d D t T Z W N 0 a W 9 u M S 9 C b G 9 x d W V z X 3 l f d G F i b G F z L 0 F 1 d G 9 S Z W 1 v d m V k Q 2 9 s d W 1 u c z E u e 2 N v b 3 J k a W 5 h d G V z X 2 x h e W 9 1 d F 9 o Z W l n a H Q s N 3 0 m c X V v d D s s J n F 1 b 3 Q 7 U 2 V j d G l v b j E v Q m x v c X V l c 1 9 5 X 3 R h Y m x h c y 9 B d X R v U m V t b 3 Z l Z E N v b H V t b n M x L n t s Y X N 0 X 2 1 v Z G l m a W V k L D h 9 J n F 1 b 3 Q 7 L C Z x d W 9 0 O 1 N l Y 3 R p b 2 4 x L 0 J s b 3 F 1 Z X N f e V 9 0 Y W J s Y X M v Q X V 0 b 1 J l b W 9 2 Z W R D b 2 x 1 b W 5 z M S 5 7 Z m l s Z X R 5 c G U s O X 0 m c X V v d D s s J n F 1 b 3 Q 7 U 2 V j d G l v b j E v Q m x v c X V l c 1 9 5 X 3 R h Y m x h c y 9 B d X R v U m V t b 3 Z l Z E N v b H V t b n M x L n t s Y W 5 n d W F n Z X M s M T B 9 J n F 1 b 3 Q 7 L C Z x d W 9 0 O 1 N l Y 3 R p b 2 4 x L 0 J s b 3 F 1 Z X N f e V 9 0 Y W J s Y X M v Q X V 0 b 1 J l b W 9 2 Z W R D b 2 x 1 b W 5 z M S 5 7 c G F n Z V 9 u d W 1 i Z X I s M T F 9 J n F 1 b 3 Q 7 L C Z x d W 9 0 O 1 N l Y 3 R p b 2 4 x L 0 J s b 3 F 1 Z X N f e V 9 0 Y W J s Y X M v Q X V 0 b 1 J l b W 9 2 Z W R D b 2 x 1 b W 5 z M S 5 7 Z m l s Z V 9 k a X J l Y 3 R v c n k s M T J 9 J n F 1 b 3 Q 7 L C Z x d W 9 0 O 1 N l Y 3 R p b 2 4 x L 0 J s b 3 F 1 Z X N f e V 9 0 Y W J s Y X M v Q X V 0 b 1 J l b W 9 2 Z W R D b 2 x 1 b W 5 z M S 5 7 Z m l s Z W 5 h b W U s M T N 9 J n F 1 b 3 Q 7 L C Z x d W 9 0 O 1 N l Y 3 R p b 2 4 x L 0 J s b 3 F 1 Z X N f e V 9 0 Y W J s Y X M v Q X V 0 b 1 J l b W 9 2 Z W R D b 2 x 1 b W 5 z M S 5 7 Z G V 0 Z W N 0 a W 9 u X 2 N s Y X N z X 3 B y b 2 I s M T R 9 J n F 1 b 3 Q 7 L C Z x d W 9 0 O 1 N l Y 3 R p b 2 4 x L 0 J s b 3 F 1 Z X N f e V 9 0 Y W J s Y X M v Q X V 0 b 1 J l b W 9 2 Z W R D b 2 x 1 b W 5 z M S 5 7 c G F y Z W 5 0 X 2 l k L D E 1 f S Z x d W 9 0 O y w m c X V v d D t T Z W N 0 a W 9 u M S 9 C b G 9 x d W V z X 3 l f d G F i b G F z L 0 F 1 d G 9 S Z W 1 v d m V k Q 2 9 s d W 1 u c z E u e 2 l t Y W d l X 3 B h d G g s M T Z 9 J n F 1 b 3 Q 7 L C Z x d W 9 0 O 1 N l Y 3 R p b 2 4 x L 0 J s b 3 F 1 Z X N f e V 9 0 Y W J s Y X M v Q X V 0 b 1 J l b W 9 2 Z W R D b 2 x 1 b W 5 z M S 5 7 b m V 4 d F 9 i b G 9 j a y w x N 3 0 m c X V v d D s s J n F 1 b 3 Q 7 U 2 V j d G l v b j E v Q m x v c X V l c 1 9 5 X 3 R h Y m x h c y 9 B d X R v U m V t b 3 Z l Z E N v b H V t b n M x L n t t Y W t l c 1 9 z Z W 5 z Z S w x O H 0 m c X V v d D s s J n F 1 b 3 Q 7 U 2 V j d G l v b j E v Q m x v c X V l c 1 9 5 X 3 R h Y m x h c y 9 B d X R v U m V t b 3 Z l Z E N v b H V t b n M x L n t i b G 9 j a 1 9 0 e X B l L D E 5 f S Z x d W 9 0 O y w m c X V v d D t T Z W N 0 a W 9 u M S 9 C b G 9 x d W V z X 3 l f d G F i b G F z L 0 F 1 d G 9 S Z W 1 v d m V k Q 2 9 s d W 1 u c z E u e 2 R l c 2 N y a X B 0 a W 9 u L D I w f S Z x d W 9 0 O y w m c X V v d D t T Z W N 0 a W 9 u M S 9 C b G 9 x d W V z X 3 l f d G F i b G F z L 0 F 1 d G 9 S Z W 1 v d m V k Q 2 9 s d W 1 u c z E u e 3 R h Y m x l X 3 R l e H Q s M j F 9 J n F 1 b 3 Q 7 L C Z x d W 9 0 O 1 N l Y 3 R p b 2 4 x L 0 J s b 3 F 1 Z X N f e V 9 0 Y W J s Y X M v Q X V 0 b 1 J l b W 9 2 Z W R D b 2 x 1 b W 5 z M S 5 7 a W 1 h Z 2 V f Z G V z Y 3 J p c H R p b 2 4 s M j J 9 J n F 1 b 3 Q 7 X S w m c X V v d D t D b 2 x 1 b W 5 D b 3 V u d C Z x d W 9 0 O z o y M y w m c X V v d D t L Z X l D b 2 x 1 b W 5 O Y W 1 l c y Z x d W 9 0 O z p b X S w m c X V v d D t D b 2 x 1 b W 5 J Z G V u d G l 0 a W V z J n F 1 b 3 Q 7 O l s m c X V v d D t T Z W N 0 a W 9 u M S 9 C b G 9 x d W V z X 3 l f d G F i b G F z L 0 F 1 d G 9 S Z W 1 v d m V k Q 2 9 s d W 1 u c z E u e 0 N v b H V t b j E s M H 0 m c X V v d D s s J n F 1 b 3 Q 7 U 2 V j d G l v b j E v Q m x v c X V l c 1 9 5 X 3 R h Y m x h c y 9 B d X R v U m V t b 3 Z l Z E N v b H V t b n M x L n t 0 e X B l L D F 9 J n F 1 b 3 Q 7 L C Z x d W 9 0 O 1 N l Y 3 R p b 2 4 x L 0 J s b 3 F 1 Z X N f e V 9 0 Y W J s Y X M v Q X V 0 b 1 J l b W 9 2 Z W R D b 2 x 1 b W 5 z M S 5 7 Z W x l b W V u d F 9 p Z C w y f S Z x d W 9 0 O y w m c X V v d D t T Z W N 0 a W 9 u M S 9 C b G 9 x d W V z X 3 l f d G F i b G F z L 0 F 1 d G 9 S Z W 1 v d m V k Q 2 9 s d W 1 u c z E u e 3 R l e H Q s M 3 0 m c X V v d D s s J n F 1 b 3 Q 7 U 2 V j d G l v b j E v Q m x v c X V l c 1 9 5 X 3 R h Y m x h c y 9 B d X R v U m V t b 3 Z l Z E N v b H V t b n M x L n t j b 2 9 y Z G l u Y X R l c 1 9 w b 2 l u d H M s N H 0 m c X V v d D s s J n F 1 b 3 Q 7 U 2 V j d G l v b j E v Q m x v c X V l c 1 9 5 X 3 R h Y m x h c y 9 B d X R v U m V t b 3 Z l Z E N v b H V t b n M x L n t j b 2 9 y Z G l u Y X R l c 1 9 z e X N 0 Z W 0 s N X 0 m c X V v d D s s J n F 1 b 3 Q 7 U 2 V j d G l v b j E v Q m x v c X V l c 1 9 5 X 3 R h Y m x h c y 9 B d X R v U m V t b 3 Z l Z E N v b H V t b n M x L n t j b 2 9 y Z G l u Y X R l c 1 9 s Y X l v d X R f d 2 l k d G g s N n 0 m c X V v d D s s J n F 1 b 3 Q 7 U 2 V j d G l v b j E v Q m x v c X V l c 1 9 5 X 3 R h Y m x h c y 9 B d X R v U m V t b 3 Z l Z E N v b H V t b n M x L n t j b 2 9 y Z G l u Y X R l c 1 9 s Y X l v d X R f a G V p Z 2 h 0 L D d 9 J n F 1 b 3 Q 7 L C Z x d W 9 0 O 1 N l Y 3 R p b 2 4 x L 0 J s b 3 F 1 Z X N f e V 9 0 Y W J s Y X M v Q X V 0 b 1 J l b W 9 2 Z W R D b 2 x 1 b W 5 z M S 5 7 b G F z d F 9 t b 2 R p Z m l l Z C w 4 f S Z x d W 9 0 O y w m c X V v d D t T Z W N 0 a W 9 u M S 9 C b G 9 x d W V z X 3 l f d G F i b G F z L 0 F 1 d G 9 S Z W 1 v d m V k Q 2 9 s d W 1 u c z E u e 2 Z p b G V 0 e X B l L D l 9 J n F 1 b 3 Q 7 L C Z x d W 9 0 O 1 N l Y 3 R p b 2 4 x L 0 J s b 3 F 1 Z X N f e V 9 0 Y W J s Y X M v Q X V 0 b 1 J l b W 9 2 Z W R D b 2 x 1 b W 5 z M S 5 7 b G F u Z 3 V h Z 2 V z L D E w f S Z x d W 9 0 O y w m c X V v d D t T Z W N 0 a W 9 u M S 9 C b G 9 x d W V z X 3 l f d G F i b G F z L 0 F 1 d G 9 S Z W 1 v d m V k Q 2 9 s d W 1 u c z E u e 3 B h Z 2 V f b n V t Y m V y L D E x f S Z x d W 9 0 O y w m c X V v d D t T Z W N 0 a W 9 u M S 9 C b G 9 x d W V z X 3 l f d G F i b G F z L 0 F 1 d G 9 S Z W 1 v d m V k Q 2 9 s d W 1 u c z E u e 2 Z p b G V f Z G l y Z W N 0 b 3 J 5 L D E y f S Z x d W 9 0 O y w m c X V v d D t T Z W N 0 a W 9 u M S 9 C b G 9 x d W V z X 3 l f d G F i b G F z L 0 F 1 d G 9 S Z W 1 v d m V k Q 2 9 s d W 1 u c z E u e 2 Z p b G V u Y W 1 l L D E z f S Z x d W 9 0 O y w m c X V v d D t T Z W N 0 a W 9 u M S 9 C b G 9 x d W V z X 3 l f d G F i b G F z L 0 F 1 d G 9 S Z W 1 v d m V k Q 2 9 s d W 1 u c z E u e 2 R l d G V j d G l v b l 9 j b G F z c 1 9 w c m 9 i L D E 0 f S Z x d W 9 0 O y w m c X V v d D t T Z W N 0 a W 9 u M S 9 C b G 9 x d W V z X 3 l f d G F i b G F z L 0 F 1 d G 9 S Z W 1 v d m V k Q 2 9 s d W 1 u c z E u e 3 B h c m V u d F 9 p Z C w x N X 0 m c X V v d D s s J n F 1 b 3 Q 7 U 2 V j d G l v b j E v Q m x v c X V l c 1 9 5 X 3 R h Y m x h c y 9 B d X R v U m V t b 3 Z l Z E N v b H V t b n M x L n t p b W F n Z V 9 w Y X R o L D E 2 f S Z x d W 9 0 O y w m c X V v d D t T Z W N 0 a W 9 u M S 9 C b G 9 x d W V z X 3 l f d G F i b G F z L 0 F 1 d G 9 S Z W 1 v d m V k Q 2 9 s d W 1 u c z E u e 2 5 l e H R f Y m x v Y 2 s s M T d 9 J n F 1 b 3 Q 7 L C Z x d W 9 0 O 1 N l Y 3 R p b 2 4 x L 0 J s b 3 F 1 Z X N f e V 9 0 Y W J s Y X M v Q X V 0 b 1 J l b W 9 2 Z W R D b 2 x 1 b W 5 z M S 5 7 b W F r Z X N f c 2 V u c 2 U s M T h 9 J n F 1 b 3 Q 7 L C Z x d W 9 0 O 1 N l Y 3 R p b 2 4 x L 0 J s b 3 F 1 Z X N f e V 9 0 Y W J s Y X M v Q X V 0 b 1 J l b W 9 2 Z W R D b 2 x 1 b W 5 z M S 5 7 Y m x v Y 2 t f d H l w Z S w x O X 0 m c X V v d D s s J n F 1 b 3 Q 7 U 2 V j d G l v b j E v Q m x v c X V l c 1 9 5 X 3 R h Y m x h c y 9 B d X R v U m V t b 3 Z l Z E N v b H V t b n M x L n t k Z X N j c m l w d G l v b i w y M H 0 m c X V v d D s s J n F 1 b 3 Q 7 U 2 V j d G l v b j E v Q m x v c X V l c 1 9 5 X 3 R h Y m x h c y 9 B d X R v U m V t b 3 Z l Z E N v b H V t b n M x L n t 0 Y W J s Z V 9 0 Z X h 0 L D I x f S Z x d W 9 0 O y w m c X V v d D t T Z W N 0 a W 9 u M S 9 C b G 9 x d W V z X 3 l f d G F i b G F z L 0 F 1 d G 9 S Z W 1 v d m V k Q 2 9 s d W 1 u c z E u e 2 l t Y W d l X 2 R l c 2 N y a X B 0 a W 9 u L D I y f S Z x d W 9 0 O 1 0 s J n F 1 b 3 Q 7 U m V s Y X R p b 2 5 z a G l w S W 5 m b y Z x d W 9 0 O z p b X X 0 i I C 8 + P C 9 T d G F i b G V F b n R y a W V z P j w v S X R l b T 4 8 S X R l b T 4 8 S X R l b U x v Y 2 F 0 a W 9 u P j x J d G V t V H l w Z T 5 G b 3 J t d W x h P C 9 J d G V t V H l w Z T 4 8 S X R l b V B h d G g + U 2 V j d G l v b j E v Q m x v c X V l c 1 9 5 X 3 R h Y m x h c y 9 P c m l n Z W 4 8 L 0 l 0 Z W 1 Q Y X R o P j w v S X R l b U x v Y 2 F 0 a W 9 u P j x T d G F i b G V F b n R y a W V z I C 8 + P C 9 J d G V t P j x J d G V t P j x J d G V t T G 9 j Y X R p b 2 4 + P E l 0 Z W 1 U e X B l P k Z v c m 1 1 b G E 8 L 0 l 0 Z W 1 U e X B l P j x J d G V t U G F 0 a D 5 T Z W N 0 a W 9 u M S 9 C b G 9 x d W V z X 3 l f d G F i b G F z L 0 V u Y 2 F i Z X p h Z G 9 z J T I w c H J v b W 9 2 a W R v c z w v S X R l b V B h d G g + P C 9 J d G V t T G 9 j Y X R p b 2 4 + P F N 0 Y W J s Z U V u d H J p Z X M g L z 4 8 L 0 l 0 Z W 0 + P E l 0 Z W 0 + P E l 0 Z W 1 M b 2 N h d G l v b j 4 8 S X R l b V R 5 c G U + R m 9 y b X V s Y T w v S X R l b V R 5 c G U + P E l 0 Z W 1 Q Y X R o P l N l Y 3 R p b 2 4 x L 0 J s b 3 F 1 Z X N f e V 9 0 Y W J s Y X M v V G l w b y U y M G N h b W J p Y W R v P C 9 J d G V t U G F 0 a D 4 8 L 0 l 0 Z W 1 M b 2 N h d G l v b j 4 8 U 3 R h Y m x l R W 5 0 c m l l c y A v P j w v S X R l b T 4 8 L 0 l 0 Z W 1 z P j w v T G 9 j Y W x Q Y W N r Y W d l T W V 0 Y W R h d G F G a W x l P h Y A A A B Q S w U G A A A A A A A A A A A A A A A A A A A A A A A A J g E A A A E A A A D Q j J 3 f A R X R E Y x 6 A M B P w p f r A Q A A A O e O J m 7 M l V d K o s W w v p 8 + t p I A A A A A A g A A A A A A E G Y A A A A B A A A g A A A A O 6 0 Z E w H i 7 0 G T Z o b P k K t e 1 G T k f n z B F S F w l I u y J p Q c z R U A A A A A D o A A A A A C A A A g A A A A M r J h J a H O t l D R E c S 4 o j q E C W 8 s 6 9 1 A G z 8 L N T z 5 B t e H N d x Q A A A A m t J D p V E D 7 J C D 6 x K O Z 3 o U / + c u 4 X e T 8 F s D 3 4 u E X Y s I 4 C V K 8 p P w 0 B a u S 8 8 h w e V a I c B k q 1 I 2 x A g 0 N 6 a l T n J N c K S 7 e W n J H W o R c / j N X Q L M I D 8 o t T J A A A A A 2 D Q I f 9 H L s c E E 4 R X u m R K j A + S R 4 5 4 9 B M 3 Y n 5 R X G x U P J 2 l s a + g C g r p / n 3 p 6 N 1 G i 8 d B p U S J N p 3 3 j z P 6 1 O z H c g j p 5 t g = = < / D a t a M a s h u p > 
</file>

<file path=customXml/itemProps1.xml><?xml version="1.0" encoding="utf-8"?>
<ds:datastoreItem xmlns:ds="http://schemas.openxmlformats.org/officeDocument/2006/customXml" ds:itemID="{873C6793-0C60-473C-B808-D65BB485EA7E}">
  <ds:schemaRefs>
    <ds:schemaRef ds:uri="http://schemas.microsoft.com/DataMashup"/>
  </ds:schemaRefs>
</ds:datastoreItem>
</file>

<file path=docMetadata/LabelInfo.xml><?xml version="1.0" encoding="utf-8"?>
<clbl:labelList xmlns:clbl="http://schemas.microsoft.com/office/2020/mipLabelMetadata">
  <clbl:label id="{fd1c0902-ed92-4fed-896d-2e7725de02d4}" enabled="1" method="Standard" siteId="{d6b0bbee-7cd9-4d60-bce6-4a67b543e2ae}"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Bloques_y_tablas</vt:lpstr>
      <vt:lpstr>Hoja1</vt:lpstr>
      <vt:lpstr>Etiquetas-bloques-clasificacion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ALVAREZ-PALACIOS Nicolas (renexter)</dc:creator>
  <cp:lastModifiedBy>ALVAREZ-PALACIOS Nicolas (renexter)</cp:lastModifiedBy>
  <dcterms:created xsi:type="dcterms:W3CDTF">2024-08-31T13:19:51Z</dcterms:created>
  <dcterms:modified xsi:type="dcterms:W3CDTF">2024-08-31T17:16:01Z</dcterms:modified>
</cp:coreProperties>
</file>