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马若然\文件\QQ接收\1536033325\FileRecv\"/>
    </mc:Choice>
  </mc:AlternateContent>
  <xr:revisionPtr revIDLastSave="0" documentId="13_ncr:1_{4C661427-1B9D-44DB-A22F-41E3D5F8069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学硕" sheetId="1" r:id="rId1"/>
    <sheet name="软工学硕" sheetId="2" r:id="rId2"/>
    <sheet name="专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2" l="1"/>
  <c r="I36" i="2"/>
  <c r="J36" i="2"/>
  <c r="K36" i="2"/>
  <c r="L36" i="2"/>
  <c r="M36" i="2"/>
  <c r="N36" i="2"/>
  <c r="H37" i="2"/>
  <c r="I37" i="2"/>
  <c r="J37" i="2"/>
  <c r="K37" i="2"/>
  <c r="L37" i="2"/>
  <c r="M37" i="2"/>
  <c r="N37" i="2"/>
  <c r="I53" i="1"/>
  <c r="J53" i="1"/>
  <c r="K53" i="1"/>
  <c r="L53" i="1"/>
  <c r="M53" i="1"/>
  <c r="N53" i="1"/>
  <c r="H53" i="1"/>
  <c r="M52" i="1"/>
  <c r="N52" i="1"/>
  <c r="M114" i="3"/>
  <c r="N114" i="3"/>
  <c r="M113" i="3"/>
  <c r="N113" i="3"/>
  <c r="I114" i="3" l="1"/>
  <c r="J114" i="3"/>
  <c r="K114" i="3"/>
  <c r="L114" i="3"/>
  <c r="H114" i="3"/>
  <c r="I113" i="3"/>
  <c r="J113" i="3"/>
  <c r="K113" i="3"/>
  <c r="L113" i="3"/>
  <c r="H113" i="3"/>
  <c r="I52" i="1"/>
  <c r="J52" i="1"/>
  <c r="K52" i="1"/>
  <c r="L52" i="1"/>
  <c r="H52" i="1"/>
</calcChain>
</file>

<file path=xl/sharedStrings.xml><?xml version="1.0" encoding="utf-8"?>
<sst xmlns="http://schemas.openxmlformats.org/spreadsheetml/2006/main" count="996" uniqueCount="397">
  <si>
    <r>
      <rPr>
        <b/>
        <sz val="11"/>
        <rFont val="宋体"/>
        <family val="3"/>
        <charset val="134"/>
      </rPr>
      <t>全国统考</t>
    </r>
  </si>
  <si>
    <r>
      <rPr>
        <b/>
        <sz val="11"/>
        <rFont val="宋体"/>
        <family val="3"/>
        <charset val="134"/>
      </rPr>
      <t>许*</t>
    </r>
  </si>
  <si>
    <r>
      <rPr>
        <b/>
        <sz val="11"/>
        <rFont val="宋体"/>
        <family val="3"/>
        <charset val="134"/>
      </rPr>
      <t>全日制</t>
    </r>
  </si>
  <si>
    <r>
      <rPr>
        <b/>
        <sz val="11"/>
        <rFont val="宋体"/>
        <family val="3"/>
        <charset val="134"/>
      </rPr>
      <t>刘*</t>
    </r>
  </si>
  <si>
    <r>
      <rPr>
        <b/>
        <sz val="11"/>
        <rFont val="宋体"/>
        <family val="3"/>
        <charset val="134"/>
      </rPr>
      <t>130**0018</t>
    </r>
  </si>
  <si>
    <r>
      <rPr>
        <b/>
        <sz val="11"/>
        <rFont val="宋体"/>
        <family val="3"/>
        <charset val="134"/>
      </rPr>
      <t>齐*奔</t>
    </r>
  </si>
  <si>
    <r>
      <rPr>
        <b/>
        <sz val="11"/>
        <rFont val="宋体"/>
        <family val="3"/>
        <charset val="134"/>
      </rPr>
      <t>220**6019</t>
    </r>
  </si>
  <si>
    <r>
      <rPr>
        <b/>
        <sz val="11"/>
        <rFont val="宋体"/>
        <family val="3"/>
        <charset val="134"/>
      </rPr>
      <t>周*清</t>
    </r>
  </si>
  <si>
    <r>
      <rPr>
        <b/>
        <sz val="11"/>
        <rFont val="宋体"/>
        <family val="3"/>
        <charset val="134"/>
      </rPr>
      <t>410**0048</t>
    </r>
  </si>
  <si>
    <r>
      <rPr>
        <b/>
        <sz val="11"/>
        <rFont val="宋体"/>
        <family val="3"/>
        <charset val="134"/>
      </rPr>
      <t>张*伟</t>
    </r>
  </si>
  <si>
    <r>
      <rPr>
        <b/>
        <sz val="11"/>
        <rFont val="宋体"/>
        <family val="3"/>
        <charset val="134"/>
      </rPr>
      <t>130**0336</t>
    </r>
  </si>
  <si>
    <r>
      <rPr>
        <b/>
        <sz val="11"/>
        <rFont val="宋体"/>
        <family val="3"/>
        <charset val="134"/>
      </rPr>
      <t>杨*逊</t>
    </r>
  </si>
  <si>
    <r>
      <rPr>
        <b/>
        <sz val="11"/>
        <rFont val="宋体"/>
        <family val="3"/>
        <charset val="134"/>
      </rPr>
      <t>513**0513</t>
    </r>
  </si>
  <si>
    <r>
      <rPr>
        <b/>
        <sz val="11"/>
        <rFont val="宋体"/>
        <family val="3"/>
        <charset val="134"/>
      </rPr>
      <t>易*志</t>
    </r>
  </si>
  <si>
    <r>
      <rPr>
        <b/>
        <sz val="11"/>
        <rFont val="宋体"/>
        <family val="3"/>
        <charset val="134"/>
      </rPr>
      <t>431**5874</t>
    </r>
  </si>
  <si>
    <r>
      <rPr>
        <b/>
        <sz val="11"/>
        <rFont val="宋体"/>
        <family val="3"/>
        <charset val="134"/>
      </rPr>
      <t>张*泽</t>
    </r>
  </si>
  <si>
    <r>
      <rPr>
        <b/>
        <sz val="11"/>
        <rFont val="宋体"/>
        <family val="3"/>
        <charset val="134"/>
      </rPr>
      <t>370**1010</t>
    </r>
  </si>
  <si>
    <r>
      <rPr>
        <b/>
        <sz val="11"/>
        <rFont val="宋体"/>
        <family val="3"/>
        <charset val="134"/>
      </rPr>
      <t>王*军</t>
    </r>
  </si>
  <si>
    <r>
      <rPr>
        <b/>
        <sz val="11"/>
        <rFont val="宋体"/>
        <family val="3"/>
        <charset val="134"/>
      </rPr>
      <t>370**1028</t>
    </r>
  </si>
  <si>
    <r>
      <rPr>
        <b/>
        <sz val="11"/>
        <rFont val="宋体"/>
        <family val="3"/>
        <charset val="134"/>
      </rPr>
      <t>何*智</t>
    </r>
  </si>
  <si>
    <r>
      <rPr>
        <b/>
        <sz val="11"/>
        <rFont val="宋体"/>
        <family val="3"/>
        <charset val="134"/>
      </rPr>
      <t>342**1110</t>
    </r>
  </si>
  <si>
    <r>
      <rPr>
        <b/>
        <sz val="11"/>
        <rFont val="宋体"/>
        <family val="3"/>
        <charset val="134"/>
      </rPr>
      <t>袁*淋</t>
    </r>
  </si>
  <si>
    <r>
      <rPr>
        <b/>
        <sz val="11"/>
        <rFont val="宋体"/>
        <family val="3"/>
        <charset val="134"/>
      </rPr>
      <t>511**6693</t>
    </r>
  </si>
  <si>
    <r>
      <rPr>
        <b/>
        <sz val="11"/>
        <rFont val="宋体"/>
        <family val="3"/>
        <charset val="134"/>
      </rPr>
      <t>曾*华</t>
    </r>
  </si>
  <si>
    <r>
      <rPr>
        <b/>
        <sz val="11"/>
        <rFont val="宋体"/>
        <family val="3"/>
        <charset val="134"/>
      </rPr>
      <t>120**4015</t>
    </r>
  </si>
  <si>
    <r>
      <rPr>
        <b/>
        <sz val="11"/>
        <rFont val="宋体"/>
        <family val="3"/>
        <charset val="134"/>
      </rPr>
      <t>管*泉</t>
    </r>
  </si>
  <si>
    <r>
      <rPr>
        <b/>
        <sz val="11"/>
        <rFont val="宋体"/>
        <family val="3"/>
        <charset val="134"/>
      </rPr>
      <t>370**0258</t>
    </r>
  </si>
  <si>
    <r>
      <rPr>
        <b/>
        <sz val="11"/>
        <rFont val="宋体"/>
        <family val="3"/>
        <charset val="134"/>
      </rPr>
      <t>温*楠</t>
    </r>
  </si>
  <si>
    <r>
      <rPr>
        <b/>
        <sz val="11"/>
        <rFont val="宋体"/>
        <family val="3"/>
        <charset val="134"/>
      </rPr>
      <t>140**2427</t>
    </r>
  </si>
  <si>
    <r>
      <rPr>
        <b/>
        <sz val="11"/>
        <rFont val="宋体"/>
        <family val="3"/>
        <charset val="134"/>
      </rPr>
      <t>魏*恒</t>
    </r>
  </si>
  <si>
    <r>
      <rPr>
        <b/>
        <sz val="11"/>
        <rFont val="宋体"/>
        <family val="3"/>
        <charset val="134"/>
      </rPr>
      <t>130**4514</t>
    </r>
  </si>
  <si>
    <r>
      <rPr>
        <b/>
        <sz val="11"/>
        <rFont val="宋体"/>
        <family val="3"/>
        <charset val="134"/>
      </rPr>
      <t>王*燕</t>
    </r>
  </si>
  <si>
    <r>
      <rPr>
        <b/>
        <sz val="11"/>
        <rFont val="宋体"/>
        <family val="3"/>
        <charset val="134"/>
      </rPr>
      <t>371**3022</t>
    </r>
  </si>
  <si>
    <r>
      <rPr>
        <b/>
        <sz val="11"/>
        <rFont val="宋体"/>
        <family val="3"/>
        <charset val="134"/>
      </rPr>
      <t>赵*欣</t>
    </r>
  </si>
  <si>
    <r>
      <rPr>
        <b/>
        <sz val="11"/>
        <rFont val="宋体"/>
        <family val="3"/>
        <charset val="134"/>
      </rPr>
      <t>420**6118</t>
    </r>
  </si>
  <si>
    <r>
      <rPr>
        <b/>
        <sz val="11"/>
        <rFont val="宋体"/>
        <family val="3"/>
        <charset val="134"/>
      </rPr>
      <t>李*</t>
    </r>
  </si>
  <si>
    <r>
      <rPr>
        <b/>
        <sz val="11"/>
        <rFont val="宋体"/>
        <family val="3"/>
        <charset val="134"/>
      </rPr>
      <t>211**1815</t>
    </r>
  </si>
  <si>
    <r>
      <rPr>
        <b/>
        <sz val="11"/>
        <rFont val="宋体"/>
        <family val="3"/>
        <charset val="134"/>
      </rPr>
      <t>谢*晋</t>
    </r>
  </si>
  <si>
    <r>
      <rPr>
        <b/>
        <sz val="11"/>
        <rFont val="宋体"/>
        <family val="3"/>
        <charset val="134"/>
      </rPr>
      <t>130**1811</t>
    </r>
  </si>
  <si>
    <r>
      <rPr>
        <b/>
        <sz val="11"/>
        <rFont val="宋体"/>
        <family val="3"/>
        <charset val="134"/>
      </rPr>
      <t>李*琪</t>
    </r>
  </si>
  <si>
    <r>
      <rPr>
        <b/>
        <sz val="11"/>
        <rFont val="宋体"/>
        <family val="3"/>
        <charset val="134"/>
      </rPr>
      <t>410**551X</t>
    </r>
  </si>
  <si>
    <r>
      <rPr>
        <b/>
        <sz val="11"/>
        <rFont val="宋体"/>
        <family val="3"/>
        <charset val="134"/>
      </rPr>
      <t>蒋*轩</t>
    </r>
  </si>
  <si>
    <r>
      <rPr>
        <b/>
        <sz val="11"/>
        <rFont val="宋体"/>
        <family val="3"/>
        <charset val="134"/>
      </rPr>
      <t>421**0616</t>
    </r>
  </si>
  <si>
    <r>
      <rPr>
        <b/>
        <sz val="11"/>
        <rFont val="宋体"/>
        <family val="3"/>
        <charset val="134"/>
      </rPr>
      <t>范*楠</t>
    </r>
  </si>
  <si>
    <r>
      <rPr>
        <b/>
        <sz val="11"/>
        <rFont val="宋体"/>
        <family val="3"/>
        <charset val="134"/>
      </rPr>
      <t>110**0714</t>
    </r>
  </si>
  <si>
    <r>
      <rPr>
        <b/>
        <sz val="11"/>
        <rFont val="宋体"/>
        <family val="3"/>
        <charset val="134"/>
      </rPr>
      <t>文*</t>
    </r>
  </si>
  <si>
    <r>
      <rPr>
        <b/>
        <sz val="11"/>
        <rFont val="宋体"/>
        <family val="3"/>
        <charset val="134"/>
      </rPr>
      <t>430**1014</t>
    </r>
  </si>
  <si>
    <r>
      <rPr>
        <b/>
        <sz val="11"/>
        <rFont val="宋体"/>
        <family val="3"/>
        <charset val="134"/>
      </rPr>
      <t>冯*潇</t>
    </r>
  </si>
  <si>
    <r>
      <rPr>
        <b/>
        <sz val="11"/>
        <rFont val="宋体"/>
        <family val="3"/>
        <charset val="134"/>
      </rPr>
      <t>130**0059</t>
    </r>
  </si>
  <si>
    <r>
      <rPr>
        <b/>
        <sz val="11"/>
        <rFont val="宋体"/>
        <family val="3"/>
        <charset val="134"/>
      </rPr>
      <t>350**4419</t>
    </r>
  </si>
  <si>
    <r>
      <rPr>
        <b/>
        <sz val="11"/>
        <rFont val="宋体"/>
        <family val="3"/>
        <charset val="134"/>
      </rPr>
      <t>刘*廷</t>
    </r>
  </si>
  <si>
    <r>
      <rPr>
        <b/>
        <sz val="11"/>
        <rFont val="宋体"/>
        <family val="3"/>
        <charset val="134"/>
      </rPr>
      <t>220**3312</t>
    </r>
  </si>
  <si>
    <r>
      <rPr>
        <b/>
        <sz val="11"/>
        <rFont val="宋体"/>
        <family val="3"/>
        <charset val="134"/>
      </rPr>
      <t>丁*飞</t>
    </r>
  </si>
  <si>
    <r>
      <rPr>
        <b/>
        <sz val="11"/>
        <rFont val="宋体"/>
        <family val="3"/>
        <charset val="134"/>
      </rPr>
      <t>411**3432</t>
    </r>
  </si>
  <si>
    <r>
      <rPr>
        <b/>
        <sz val="11"/>
        <rFont val="宋体"/>
        <family val="3"/>
        <charset val="134"/>
      </rPr>
      <t>卢*佳</t>
    </r>
  </si>
  <si>
    <r>
      <rPr>
        <b/>
        <sz val="11"/>
        <rFont val="宋体"/>
        <family val="3"/>
        <charset val="134"/>
      </rPr>
      <t>130**3326</t>
    </r>
  </si>
  <si>
    <r>
      <rPr>
        <b/>
        <sz val="11"/>
        <rFont val="宋体"/>
        <family val="3"/>
        <charset val="134"/>
      </rPr>
      <t>王*键</t>
    </r>
  </si>
  <si>
    <r>
      <rPr>
        <b/>
        <sz val="11"/>
        <rFont val="宋体"/>
        <family val="3"/>
        <charset val="134"/>
      </rPr>
      <t>222**0410</t>
    </r>
  </si>
  <si>
    <r>
      <rPr>
        <b/>
        <sz val="11"/>
        <rFont val="宋体"/>
        <family val="3"/>
        <charset val="134"/>
      </rPr>
      <t>刘*松</t>
    </r>
  </si>
  <si>
    <r>
      <rPr>
        <b/>
        <sz val="11"/>
        <rFont val="宋体"/>
        <family val="3"/>
        <charset val="134"/>
      </rPr>
      <t>131**3198</t>
    </r>
  </si>
  <si>
    <r>
      <rPr>
        <b/>
        <sz val="11"/>
        <rFont val="宋体"/>
        <family val="3"/>
        <charset val="134"/>
      </rPr>
      <t>王*</t>
    </r>
  </si>
  <si>
    <r>
      <rPr>
        <b/>
        <sz val="11"/>
        <rFont val="宋体"/>
        <family val="3"/>
        <charset val="134"/>
      </rPr>
      <t>410**562X</t>
    </r>
  </si>
  <si>
    <r>
      <rPr>
        <b/>
        <sz val="11"/>
        <rFont val="宋体"/>
        <family val="3"/>
        <charset val="134"/>
      </rPr>
      <t>崔*振</t>
    </r>
  </si>
  <si>
    <r>
      <rPr>
        <b/>
        <sz val="11"/>
        <rFont val="宋体"/>
        <family val="3"/>
        <charset val="134"/>
      </rPr>
      <t>410**3216</t>
    </r>
  </si>
  <si>
    <r>
      <rPr>
        <b/>
        <sz val="11"/>
        <rFont val="宋体"/>
        <family val="3"/>
        <charset val="134"/>
      </rPr>
      <t>陈*均</t>
    </r>
  </si>
  <si>
    <r>
      <rPr>
        <b/>
        <sz val="11"/>
        <rFont val="宋体"/>
        <family val="3"/>
        <charset val="134"/>
      </rPr>
      <t>431**1051</t>
    </r>
  </si>
  <si>
    <r>
      <rPr>
        <b/>
        <sz val="11"/>
        <rFont val="宋体"/>
        <family val="3"/>
        <charset val="134"/>
      </rPr>
      <t>曹*群</t>
    </r>
  </si>
  <si>
    <r>
      <rPr>
        <b/>
        <sz val="11"/>
        <rFont val="宋体"/>
        <family val="3"/>
        <charset val="134"/>
      </rPr>
      <t>140**2812</t>
    </r>
  </si>
  <si>
    <r>
      <rPr>
        <b/>
        <sz val="11"/>
        <rFont val="宋体"/>
        <family val="3"/>
        <charset val="134"/>
      </rPr>
      <t>孙*森</t>
    </r>
  </si>
  <si>
    <r>
      <rPr>
        <b/>
        <sz val="11"/>
        <rFont val="宋体"/>
        <family val="3"/>
        <charset val="134"/>
      </rPr>
      <t>410**5014</t>
    </r>
  </si>
  <si>
    <r>
      <rPr>
        <b/>
        <sz val="11"/>
        <rFont val="宋体"/>
        <family val="3"/>
        <charset val="134"/>
      </rPr>
      <t>郝*磊</t>
    </r>
  </si>
  <si>
    <r>
      <rPr>
        <b/>
        <sz val="11"/>
        <rFont val="宋体"/>
        <family val="3"/>
        <charset val="134"/>
      </rPr>
      <t>370**6111</t>
    </r>
  </si>
  <si>
    <r>
      <rPr>
        <b/>
        <sz val="11"/>
        <rFont val="宋体"/>
        <family val="3"/>
        <charset val="134"/>
      </rPr>
      <t>410**0017</t>
    </r>
  </si>
  <si>
    <r>
      <rPr>
        <b/>
        <sz val="11"/>
        <rFont val="宋体"/>
        <family val="3"/>
        <charset val="134"/>
      </rPr>
      <t>杨*菲</t>
    </r>
  </si>
  <si>
    <r>
      <rPr>
        <b/>
        <sz val="11"/>
        <rFont val="宋体"/>
        <family val="3"/>
        <charset val="134"/>
      </rPr>
      <t>511**4688</t>
    </r>
  </si>
  <si>
    <r>
      <rPr>
        <b/>
        <sz val="11"/>
        <rFont val="宋体"/>
        <family val="3"/>
        <charset val="134"/>
      </rPr>
      <t>张*</t>
    </r>
  </si>
  <si>
    <r>
      <rPr>
        <b/>
        <sz val="11"/>
        <rFont val="宋体"/>
        <family val="3"/>
        <charset val="134"/>
      </rPr>
      <t>110**0315</t>
    </r>
  </si>
  <si>
    <r>
      <rPr>
        <b/>
        <sz val="11"/>
        <rFont val="宋体"/>
        <family val="3"/>
        <charset val="134"/>
      </rPr>
      <t>田*恺</t>
    </r>
  </si>
  <si>
    <r>
      <rPr>
        <b/>
        <sz val="11"/>
        <rFont val="宋体"/>
        <family val="3"/>
        <charset val="134"/>
      </rPr>
      <t>142**1334</t>
    </r>
  </si>
  <si>
    <r>
      <rPr>
        <b/>
        <sz val="11"/>
        <rFont val="宋体"/>
        <family val="3"/>
        <charset val="134"/>
      </rPr>
      <t>鲁*孝</t>
    </r>
  </si>
  <si>
    <r>
      <rPr>
        <b/>
        <sz val="11"/>
        <rFont val="宋体"/>
        <family val="3"/>
        <charset val="134"/>
      </rPr>
      <t>372**035X</t>
    </r>
  </si>
  <si>
    <r>
      <rPr>
        <b/>
        <sz val="11"/>
        <rFont val="宋体"/>
        <family val="3"/>
        <charset val="134"/>
      </rPr>
      <t>王*琳</t>
    </r>
  </si>
  <si>
    <r>
      <rPr>
        <b/>
        <sz val="11"/>
        <rFont val="宋体"/>
        <family val="3"/>
        <charset val="134"/>
      </rPr>
      <t>412**2717</t>
    </r>
  </si>
  <si>
    <r>
      <rPr>
        <b/>
        <sz val="11"/>
        <rFont val="宋体"/>
        <family val="3"/>
        <charset val="134"/>
      </rPr>
      <t>吴*贵</t>
    </r>
  </si>
  <si>
    <r>
      <rPr>
        <b/>
        <sz val="11"/>
        <rFont val="宋体"/>
        <family val="3"/>
        <charset val="134"/>
      </rPr>
      <t>340**7011</t>
    </r>
  </si>
  <si>
    <r>
      <rPr>
        <b/>
        <sz val="11"/>
        <rFont val="宋体"/>
        <family val="3"/>
        <charset val="134"/>
      </rPr>
      <t>周*伟</t>
    </r>
  </si>
  <si>
    <r>
      <rPr>
        <b/>
        <sz val="11"/>
        <rFont val="宋体"/>
        <family val="3"/>
        <charset val="134"/>
      </rPr>
      <t>362**1018</t>
    </r>
  </si>
  <si>
    <r>
      <rPr>
        <b/>
        <sz val="11"/>
        <rFont val="宋体"/>
        <family val="3"/>
        <charset val="134"/>
      </rPr>
      <t>路*</t>
    </r>
  </si>
  <si>
    <r>
      <rPr>
        <b/>
        <sz val="11"/>
        <rFont val="宋体"/>
        <family val="3"/>
        <charset val="134"/>
      </rPr>
      <t>642**3095</t>
    </r>
  </si>
  <si>
    <r>
      <rPr>
        <b/>
        <sz val="11"/>
        <rFont val="宋体"/>
        <family val="3"/>
        <charset val="134"/>
      </rPr>
      <t>徐*娜</t>
    </r>
  </si>
  <si>
    <r>
      <rPr>
        <b/>
        <sz val="11"/>
        <rFont val="宋体"/>
        <family val="3"/>
        <charset val="134"/>
      </rPr>
      <t>120**5845</t>
    </r>
  </si>
  <si>
    <r>
      <rPr>
        <b/>
        <sz val="11"/>
        <rFont val="宋体"/>
        <family val="3"/>
        <charset val="134"/>
      </rPr>
      <t>刘*超</t>
    </r>
  </si>
  <si>
    <r>
      <rPr>
        <b/>
        <sz val="11"/>
        <rFont val="宋体"/>
        <family val="3"/>
        <charset val="134"/>
      </rPr>
      <t>130**0315</t>
    </r>
  </si>
  <si>
    <r>
      <rPr>
        <b/>
        <sz val="11"/>
        <rFont val="宋体"/>
        <family val="3"/>
        <charset val="134"/>
      </rPr>
      <t>孟*辰</t>
    </r>
  </si>
  <si>
    <r>
      <rPr>
        <b/>
        <sz val="11"/>
        <rFont val="宋体"/>
        <family val="3"/>
        <charset val="134"/>
      </rPr>
      <t>371**4611</t>
    </r>
  </si>
  <si>
    <r>
      <rPr>
        <b/>
        <sz val="11"/>
        <rFont val="宋体"/>
        <family val="3"/>
        <charset val="134"/>
      </rPr>
      <t>陈*航</t>
    </r>
  </si>
  <si>
    <r>
      <rPr>
        <b/>
        <sz val="11"/>
        <rFont val="宋体"/>
        <family val="3"/>
        <charset val="134"/>
      </rPr>
      <t>211**0013</t>
    </r>
  </si>
  <si>
    <r>
      <rPr>
        <b/>
        <sz val="11"/>
        <rFont val="宋体"/>
        <family val="3"/>
        <charset val="134"/>
      </rPr>
      <t>杨*</t>
    </r>
  </si>
  <si>
    <r>
      <rPr>
        <b/>
        <sz val="11"/>
        <rFont val="宋体"/>
        <family val="3"/>
        <charset val="134"/>
      </rPr>
      <t>410**0031</t>
    </r>
  </si>
  <si>
    <r>
      <rPr>
        <b/>
        <sz val="11"/>
        <rFont val="宋体"/>
        <family val="3"/>
        <charset val="134"/>
      </rPr>
      <t>严*垚</t>
    </r>
  </si>
  <si>
    <r>
      <rPr>
        <b/>
        <sz val="11"/>
        <rFont val="宋体"/>
        <family val="3"/>
        <charset val="134"/>
      </rPr>
      <t>510**0013</t>
    </r>
  </si>
  <si>
    <r>
      <rPr>
        <b/>
        <sz val="11"/>
        <rFont val="宋体"/>
        <family val="3"/>
        <charset val="134"/>
      </rPr>
      <t>何*</t>
    </r>
  </si>
  <si>
    <r>
      <rPr>
        <b/>
        <sz val="11"/>
        <rFont val="宋体"/>
        <family val="3"/>
        <charset val="134"/>
      </rPr>
      <t>罗*</t>
    </r>
  </si>
  <si>
    <r>
      <rPr>
        <b/>
        <sz val="11"/>
        <rFont val="宋体"/>
        <family val="3"/>
        <charset val="134"/>
      </rPr>
      <t>孟*</t>
    </r>
  </si>
  <si>
    <r>
      <rPr>
        <b/>
        <sz val="11"/>
        <rFont val="宋体"/>
        <family val="3"/>
        <charset val="134"/>
      </rPr>
      <t>邓*</t>
    </r>
  </si>
  <si>
    <r>
      <rPr>
        <b/>
        <sz val="11"/>
        <rFont val="宋体"/>
        <family val="3"/>
        <charset val="134"/>
      </rPr>
      <t>彭*豪</t>
    </r>
  </si>
  <si>
    <r>
      <rPr>
        <b/>
        <sz val="11"/>
        <rFont val="宋体"/>
        <family val="3"/>
        <charset val="134"/>
      </rPr>
      <t>362**5812</t>
    </r>
  </si>
  <si>
    <r>
      <rPr>
        <b/>
        <sz val="11"/>
        <rFont val="宋体"/>
        <family val="3"/>
        <charset val="134"/>
      </rPr>
      <t>刘*兵</t>
    </r>
  </si>
  <si>
    <r>
      <rPr>
        <b/>
        <sz val="11"/>
        <rFont val="宋体"/>
        <family val="3"/>
        <charset val="134"/>
      </rPr>
      <t>341**5015</t>
    </r>
  </si>
  <si>
    <r>
      <rPr>
        <b/>
        <sz val="11"/>
        <rFont val="宋体"/>
        <family val="3"/>
        <charset val="134"/>
      </rPr>
      <t>320**1030</t>
    </r>
  </si>
  <si>
    <r>
      <rPr>
        <b/>
        <sz val="11"/>
        <rFont val="宋体"/>
        <family val="3"/>
        <charset val="134"/>
      </rPr>
      <t>吴*宇</t>
    </r>
  </si>
  <si>
    <r>
      <rPr>
        <b/>
        <sz val="11"/>
        <rFont val="宋体"/>
        <family val="3"/>
        <charset val="134"/>
      </rPr>
      <t>500**1018</t>
    </r>
  </si>
  <si>
    <r>
      <rPr>
        <b/>
        <sz val="11"/>
        <rFont val="宋体"/>
        <family val="3"/>
        <charset val="134"/>
      </rPr>
      <t>曾*煜</t>
    </r>
  </si>
  <si>
    <r>
      <rPr>
        <b/>
        <sz val="11"/>
        <rFont val="宋体"/>
        <family val="3"/>
        <charset val="134"/>
      </rPr>
      <t>370**6117</t>
    </r>
  </si>
  <si>
    <r>
      <rPr>
        <b/>
        <sz val="11"/>
        <rFont val="宋体"/>
        <family val="3"/>
        <charset val="134"/>
      </rPr>
      <t>吕*阳</t>
    </r>
  </si>
  <si>
    <r>
      <rPr>
        <b/>
        <sz val="11"/>
        <rFont val="宋体"/>
        <family val="3"/>
        <charset val="134"/>
      </rPr>
      <t>150**6012</t>
    </r>
  </si>
  <si>
    <r>
      <rPr>
        <b/>
        <sz val="11"/>
        <rFont val="宋体"/>
        <family val="3"/>
        <charset val="134"/>
      </rPr>
      <t>平*</t>
    </r>
  </si>
  <si>
    <r>
      <rPr>
        <b/>
        <sz val="11"/>
        <rFont val="宋体"/>
        <family val="3"/>
        <charset val="134"/>
      </rPr>
      <t>140**6517</t>
    </r>
  </si>
  <si>
    <r>
      <rPr>
        <b/>
        <sz val="11"/>
        <rFont val="宋体"/>
        <family val="3"/>
        <charset val="134"/>
      </rPr>
      <t>祝*楠</t>
    </r>
  </si>
  <si>
    <r>
      <rPr>
        <b/>
        <sz val="11"/>
        <rFont val="宋体"/>
        <family val="3"/>
        <charset val="134"/>
      </rPr>
      <t>140**0018</t>
    </r>
  </si>
  <si>
    <r>
      <rPr>
        <b/>
        <sz val="11"/>
        <rFont val="宋体"/>
        <family val="3"/>
        <charset val="134"/>
      </rPr>
      <t>严*</t>
    </r>
  </si>
  <si>
    <r>
      <rPr>
        <b/>
        <sz val="11"/>
        <rFont val="宋体"/>
        <family val="3"/>
        <charset val="134"/>
      </rPr>
      <t>142**643X</t>
    </r>
  </si>
  <si>
    <r>
      <rPr>
        <b/>
        <sz val="11"/>
        <rFont val="宋体"/>
        <family val="3"/>
        <charset val="134"/>
      </rPr>
      <t>程*天</t>
    </r>
  </si>
  <si>
    <r>
      <rPr>
        <b/>
        <sz val="11"/>
        <rFont val="宋体"/>
        <family val="3"/>
        <charset val="134"/>
      </rPr>
      <t>210**001X</t>
    </r>
  </si>
  <si>
    <r>
      <rPr>
        <b/>
        <sz val="11"/>
        <rFont val="宋体"/>
        <family val="3"/>
        <charset val="134"/>
      </rPr>
      <t>殷*</t>
    </r>
  </si>
  <si>
    <r>
      <rPr>
        <b/>
        <sz val="11"/>
        <rFont val="宋体"/>
        <family val="3"/>
        <charset val="134"/>
      </rPr>
      <t>340**0031</t>
    </r>
  </si>
  <si>
    <r>
      <rPr>
        <b/>
        <sz val="11"/>
        <rFont val="宋体"/>
        <family val="3"/>
        <charset val="134"/>
      </rPr>
      <t>黄*林</t>
    </r>
  </si>
  <si>
    <r>
      <rPr>
        <b/>
        <sz val="11"/>
        <rFont val="宋体"/>
        <family val="3"/>
        <charset val="134"/>
      </rPr>
      <t>532**003X</t>
    </r>
  </si>
  <si>
    <r>
      <rPr>
        <b/>
        <sz val="11"/>
        <rFont val="宋体"/>
        <family val="3"/>
        <charset val="134"/>
      </rPr>
      <t>胡*贝</t>
    </r>
  </si>
  <si>
    <r>
      <rPr>
        <b/>
        <sz val="11"/>
        <rFont val="宋体"/>
        <family val="3"/>
        <charset val="134"/>
      </rPr>
      <t>412**2796</t>
    </r>
  </si>
  <si>
    <r>
      <rPr>
        <b/>
        <sz val="11"/>
        <rFont val="宋体"/>
        <family val="3"/>
        <charset val="134"/>
      </rPr>
      <t>甄*扬</t>
    </r>
  </si>
  <si>
    <r>
      <rPr>
        <b/>
        <sz val="11"/>
        <rFont val="宋体"/>
        <family val="3"/>
        <charset val="134"/>
      </rPr>
      <t>130**0325</t>
    </r>
  </si>
  <si>
    <r>
      <rPr>
        <b/>
        <sz val="11"/>
        <rFont val="宋体"/>
        <family val="3"/>
        <charset val="134"/>
      </rPr>
      <t>赵*叶</t>
    </r>
  </si>
  <si>
    <r>
      <rPr>
        <b/>
        <sz val="11"/>
        <rFont val="宋体"/>
        <family val="3"/>
        <charset val="134"/>
      </rPr>
      <t>340**122X</t>
    </r>
  </si>
  <si>
    <r>
      <rPr>
        <b/>
        <sz val="11"/>
        <rFont val="宋体"/>
        <family val="3"/>
        <charset val="134"/>
      </rPr>
      <t>付*欣</t>
    </r>
  </si>
  <si>
    <r>
      <rPr>
        <b/>
        <sz val="11"/>
        <rFont val="宋体"/>
        <family val="3"/>
        <charset val="134"/>
      </rPr>
      <t>622**001X</t>
    </r>
  </si>
  <si>
    <r>
      <rPr>
        <b/>
        <sz val="11"/>
        <rFont val="宋体"/>
        <family val="3"/>
        <charset val="134"/>
      </rPr>
      <t>岳*海</t>
    </r>
  </si>
  <si>
    <r>
      <rPr>
        <b/>
        <sz val="11"/>
        <rFont val="宋体"/>
        <family val="3"/>
        <charset val="134"/>
      </rPr>
      <t>410**0015</t>
    </r>
  </si>
  <si>
    <r>
      <rPr>
        <b/>
        <sz val="11"/>
        <rFont val="宋体"/>
        <family val="3"/>
        <charset val="134"/>
      </rPr>
      <t>王*兵</t>
    </r>
  </si>
  <si>
    <r>
      <rPr>
        <b/>
        <sz val="11"/>
        <rFont val="宋体"/>
        <family val="3"/>
        <charset val="134"/>
      </rPr>
      <t>533**2911</t>
    </r>
  </si>
  <si>
    <r>
      <rPr>
        <b/>
        <sz val="11"/>
        <rFont val="宋体"/>
        <family val="3"/>
        <charset val="134"/>
      </rPr>
      <t>500**8835</t>
    </r>
  </si>
  <si>
    <r>
      <rPr>
        <b/>
        <sz val="11"/>
        <rFont val="宋体"/>
        <family val="3"/>
        <charset val="134"/>
      </rPr>
      <t>王*豪</t>
    </r>
  </si>
  <si>
    <r>
      <rPr>
        <b/>
        <sz val="11"/>
        <rFont val="宋体"/>
        <family val="3"/>
        <charset val="134"/>
      </rPr>
      <t>342**0017</t>
    </r>
  </si>
  <si>
    <r>
      <rPr>
        <b/>
        <sz val="11"/>
        <rFont val="宋体"/>
        <family val="3"/>
        <charset val="134"/>
      </rPr>
      <t>420**2710</t>
    </r>
  </si>
  <si>
    <r>
      <rPr>
        <b/>
        <sz val="11"/>
        <rFont val="宋体"/>
        <family val="3"/>
        <charset val="134"/>
      </rPr>
      <t>孔*鑫</t>
    </r>
  </si>
  <si>
    <r>
      <rPr>
        <b/>
        <sz val="11"/>
        <rFont val="宋体"/>
        <family val="3"/>
        <charset val="134"/>
      </rPr>
      <t>410**561X</t>
    </r>
  </si>
  <si>
    <r>
      <rPr>
        <b/>
        <sz val="11"/>
        <rFont val="宋体"/>
        <family val="3"/>
        <charset val="134"/>
      </rPr>
      <t>柴*成</t>
    </r>
  </si>
  <si>
    <r>
      <rPr>
        <b/>
        <sz val="11"/>
        <rFont val="宋体"/>
        <family val="3"/>
        <charset val="134"/>
      </rPr>
      <t>142**2412</t>
    </r>
  </si>
  <si>
    <r>
      <rPr>
        <b/>
        <sz val="11"/>
        <rFont val="宋体"/>
        <family val="3"/>
        <charset val="134"/>
      </rPr>
      <t>王*阳</t>
    </r>
  </si>
  <si>
    <r>
      <rPr>
        <b/>
        <sz val="11"/>
        <rFont val="宋体"/>
        <family val="3"/>
        <charset val="134"/>
      </rPr>
      <t>370**4058</t>
    </r>
  </si>
  <si>
    <r>
      <rPr>
        <b/>
        <sz val="11"/>
        <rFont val="宋体"/>
        <family val="3"/>
        <charset val="134"/>
      </rPr>
      <t>340**462X</t>
    </r>
  </si>
  <si>
    <r>
      <rPr>
        <b/>
        <sz val="11"/>
        <rFont val="宋体"/>
        <family val="3"/>
        <charset val="134"/>
      </rPr>
      <t>周*湃</t>
    </r>
  </si>
  <si>
    <r>
      <rPr>
        <b/>
        <sz val="11"/>
        <rFont val="宋体"/>
        <family val="3"/>
        <charset val="134"/>
      </rPr>
      <t>330**0419</t>
    </r>
  </si>
  <si>
    <r>
      <rPr>
        <b/>
        <sz val="11"/>
        <rFont val="宋体"/>
        <family val="3"/>
        <charset val="134"/>
      </rPr>
      <t>110**1621</t>
    </r>
  </si>
  <si>
    <r>
      <rPr>
        <b/>
        <sz val="11"/>
        <rFont val="宋体"/>
        <family val="3"/>
        <charset val="134"/>
      </rPr>
      <t>叶*河</t>
    </r>
  </si>
  <si>
    <r>
      <rPr>
        <b/>
        <sz val="11"/>
        <rFont val="宋体"/>
        <family val="3"/>
        <charset val="134"/>
      </rPr>
      <t>413**1515</t>
    </r>
  </si>
  <si>
    <r>
      <rPr>
        <b/>
        <sz val="11"/>
        <rFont val="宋体"/>
        <family val="3"/>
        <charset val="134"/>
      </rPr>
      <t>孙*宇</t>
    </r>
  </si>
  <si>
    <r>
      <rPr>
        <b/>
        <sz val="11"/>
        <rFont val="宋体"/>
        <family val="3"/>
        <charset val="134"/>
      </rPr>
      <t>341**071X</t>
    </r>
  </si>
  <si>
    <r>
      <rPr>
        <b/>
        <sz val="11"/>
        <rFont val="宋体"/>
        <family val="3"/>
        <charset val="134"/>
      </rPr>
      <t>龚*霄</t>
    </r>
  </si>
  <si>
    <r>
      <rPr>
        <b/>
        <sz val="11"/>
        <rFont val="宋体"/>
        <family val="3"/>
        <charset val="134"/>
      </rPr>
      <t>432**3155</t>
    </r>
  </si>
  <si>
    <r>
      <rPr>
        <b/>
        <sz val="11"/>
        <rFont val="宋体"/>
        <family val="3"/>
        <charset val="134"/>
      </rPr>
      <t>李*涛</t>
    </r>
  </si>
  <si>
    <r>
      <rPr>
        <b/>
        <sz val="11"/>
        <rFont val="宋体"/>
        <family val="3"/>
        <charset val="134"/>
      </rPr>
      <t>371**6039</t>
    </r>
  </si>
  <si>
    <r>
      <rPr>
        <b/>
        <sz val="11"/>
        <rFont val="宋体"/>
        <family val="3"/>
        <charset val="134"/>
      </rPr>
      <t>范*皓</t>
    </r>
  </si>
  <si>
    <r>
      <rPr>
        <b/>
        <sz val="11"/>
        <rFont val="宋体"/>
        <family val="3"/>
        <charset val="134"/>
      </rPr>
      <t>360**0531</t>
    </r>
  </si>
  <si>
    <r>
      <rPr>
        <b/>
        <sz val="11"/>
        <rFont val="宋体"/>
        <family val="3"/>
        <charset val="134"/>
      </rPr>
      <t>李*鹏</t>
    </r>
  </si>
  <si>
    <r>
      <rPr>
        <b/>
        <sz val="11"/>
        <rFont val="宋体"/>
        <family val="3"/>
        <charset val="134"/>
      </rPr>
      <t>432**8052</t>
    </r>
  </si>
  <si>
    <r>
      <rPr>
        <b/>
        <sz val="11"/>
        <rFont val="宋体"/>
        <family val="3"/>
        <charset val="134"/>
      </rPr>
      <t>周*航</t>
    </r>
  </si>
  <si>
    <r>
      <rPr>
        <b/>
        <sz val="11"/>
        <rFont val="宋体"/>
        <family val="3"/>
        <charset val="134"/>
      </rPr>
      <t>210**2014</t>
    </r>
  </si>
  <si>
    <r>
      <rPr>
        <b/>
        <sz val="11"/>
        <rFont val="宋体"/>
        <family val="3"/>
        <charset val="134"/>
      </rPr>
      <t>王*天</t>
    </r>
  </si>
  <si>
    <r>
      <rPr>
        <b/>
        <sz val="11"/>
        <rFont val="宋体"/>
        <family val="3"/>
        <charset val="134"/>
      </rPr>
      <t>610**0055</t>
    </r>
  </si>
  <si>
    <r>
      <rPr>
        <b/>
        <sz val="11"/>
        <rFont val="宋体"/>
        <family val="3"/>
        <charset val="134"/>
      </rPr>
      <t>郭*</t>
    </r>
  </si>
  <si>
    <r>
      <rPr>
        <b/>
        <sz val="11"/>
        <rFont val="宋体"/>
        <family val="3"/>
        <charset val="134"/>
      </rPr>
      <t>赵*</t>
    </r>
  </si>
  <si>
    <r>
      <rPr>
        <b/>
        <sz val="11"/>
        <rFont val="宋体"/>
        <family val="3"/>
        <charset val="134"/>
      </rPr>
      <t>赵*源</t>
    </r>
  </si>
  <si>
    <r>
      <rPr>
        <b/>
        <sz val="11"/>
        <rFont val="宋体"/>
        <family val="3"/>
        <charset val="134"/>
      </rPr>
      <t>340**8917</t>
    </r>
  </si>
  <si>
    <r>
      <rPr>
        <b/>
        <sz val="11"/>
        <rFont val="宋体"/>
        <family val="3"/>
        <charset val="134"/>
      </rPr>
      <t>郝*</t>
    </r>
  </si>
  <si>
    <r>
      <rPr>
        <b/>
        <sz val="11"/>
        <rFont val="宋体"/>
        <family val="3"/>
        <charset val="134"/>
      </rPr>
      <t>320**3010</t>
    </r>
  </si>
  <si>
    <r>
      <rPr>
        <b/>
        <sz val="11"/>
        <rFont val="宋体"/>
        <family val="3"/>
        <charset val="134"/>
      </rPr>
      <t>淦*恒</t>
    </r>
  </si>
  <si>
    <r>
      <rPr>
        <b/>
        <sz val="11"/>
        <rFont val="宋体"/>
        <family val="3"/>
        <charset val="134"/>
      </rPr>
      <t>360**6035</t>
    </r>
  </si>
  <si>
    <r>
      <rPr>
        <b/>
        <sz val="11"/>
        <rFont val="宋体"/>
        <family val="3"/>
        <charset val="134"/>
      </rPr>
      <t>姜*阳</t>
    </r>
  </si>
  <si>
    <r>
      <rPr>
        <b/>
        <sz val="11"/>
        <rFont val="宋体"/>
        <family val="3"/>
        <charset val="134"/>
      </rPr>
      <t>610**023X</t>
    </r>
  </si>
  <si>
    <r>
      <rPr>
        <b/>
        <sz val="11"/>
        <rFont val="宋体"/>
        <family val="3"/>
        <charset val="134"/>
      </rPr>
      <t>尹*</t>
    </r>
  </si>
  <si>
    <r>
      <rPr>
        <b/>
        <sz val="11"/>
        <rFont val="宋体"/>
        <family val="3"/>
        <charset val="134"/>
      </rPr>
      <t>131**001X</t>
    </r>
  </si>
  <si>
    <r>
      <rPr>
        <b/>
        <sz val="11"/>
        <rFont val="宋体"/>
        <family val="3"/>
        <charset val="134"/>
      </rPr>
      <t>安*贺</t>
    </r>
  </si>
  <si>
    <r>
      <rPr>
        <b/>
        <sz val="11"/>
        <rFont val="宋体"/>
        <family val="3"/>
        <charset val="134"/>
      </rPr>
      <t>130**2231</t>
    </r>
  </si>
  <si>
    <r>
      <rPr>
        <b/>
        <sz val="11"/>
        <rFont val="宋体"/>
        <family val="3"/>
        <charset val="134"/>
      </rPr>
      <t>覃*晨</t>
    </r>
  </si>
  <si>
    <r>
      <rPr>
        <b/>
        <sz val="11"/>
        <rFont val="宋体"/>
        <family val="3"/>
        <charset val="134"/>
      </rPr>
      <t>510**2528</t>
    </r>
  </si>
  <si>
    <r>
      <rPr>
        <b/>
        <sz val="11"/>
        <rFont val="宋体"/>
        <family val="3"/>
        <charset val="134"/>
      </rPr>
      <t>谈*峰</t>
    </r>
  </si>
  <si>
    <r>
      <rPr>
        <b/>
        <sz val="11"/>
        <rFont val="宋体"/>
        <family val="3"/>
        <charset val="134"/>
      </rPr>
      <t>429**0011</t>
    </r>
  </si>
  <si>
    <r>
      <rPr>
        <b/>
        <sz val="11"/>
        <rFont val="宋体"/>
        <family val="3"/>
        <charset val="134"/>
      </rPr>
      <t>刘*栋</t>
    </r>
  </si>
  <si>
    <r>
      <rPr>
        <b/>
        <sz val="11"/>
        <rFont val="宋体"/>
        <family val="3"/>
        <charset val="134"/>
      </rPr>
      <t>142**0033</t>
    </r>
  </si>
  <si>
    <r>
      <rPr>
        <b/>
        <sz val="11"/>
        <rFont val="宋体"/>
        <family val="3"/>
        <charset val="134"/>
      </rPr>
      <t>樊*辰</t>
    </r>
  </si>
  <si>
    <r>
      <rPr>
        <b/>
        <sz val="11"/>
        <rFont val="宋体"/>
        <family val="3"/>
        <charset val="134"/>
      </rPr>
      <t>142**1054</t>
    </r>
  </si>
  <si>
    <r>
      <rPr>
        <b/>
        <sz val="11"/>
        <rFont val="宋体"/>
        <family val="3"/>
        <charset val="134"/>
      </rPr>
      <t>段*杰</t>
    </r>
  </si>
  <si>
    <r>
      <rPr>
        <b/>
        <sz val="11"/>
        <rFont val="宋体"/>
        <family val="3"/>
        <charset val="134"/>
      </rPr>
      <t>500**7850</t>
    </r>
  </si>
  <si>
    <r>
      <rPr>
        <b/>
        <sz val="11"/>
        <rFont val="宋体"/>
        <family val="3"/>
        <charset val="134"/>
      </rPr>
      <t>曹*华</t>
    </r>
  </si>
  <si>
    <r>
      <rPr>
        <b/>
        <sz val="11"/>
        <rFont val="宋体"/>
        <family val="3"/>
        <charset val="134"/>
      </rPr>
      <t>421**1831</t>
    </r>
  </si>
  <si>
    <r>
      <rPr>
        <b/>
        <sz val="11"/>
        <rFont val="宋体"/>
        <family val="3"/>
        <charset val="134"/>
      </rPr>
      <t>苗*</t>
    </r>
  </si>
  <si>
    <r>
      <rPr>
        <b/>
        <sz val="11"/>
        <rFont val="宋体"/>
        <family val="3"/>
        <charset val="134"/>
      </rPr>
      <t>110**0511</t>
    </r>
  </si>
  <si>
    <r>
      <rPr>
        <b/>
        <sz val="11"/>
        <rFont val="宋体"/>
        <family val="3"/>
        <charset val="134"/>
      </rPr>
      <t>周*</t>
    </r>
  </si>
  <si>
    <r>
      <rPr>
        <b/>
        <sz val="11"/>
        <rFont val="宋体"/>
        <family val="3"/>
        <charset val="134"/>
      </rPr>
      <t>340**3910</t>
    </r>
  </si>
  <si>
    <r>
      <rPr>
        <b/>
        <sz val="11"/>
        <rFont val="宋体"/>
        <family val="3"/>
        <charset val="134"/>
      </rPr>
      <t>蒋*</t>
    </r>
  </si>
  <si>
    <r>
      <rPr>
        <b/>
        <sz val="11"/>
        <rFont val="宋体"/>
        <family val="3"/>
        <charset val="134"/>
      </rPr>
      <t>360**4037</t>
    </r>
  </si>
  <si>
    <r>
      <rPr>
        <b/>
        <sz val="11"/>
        <rFont val="宋体"/>
        <family val="3"/>
        <charset val="134"/>
      </rPr>
      <t>陈*齐</t>
    </r>
  </si>
  <si>
    <r>
      <rPr>
        <b/>
        <sz val="11"/>
        <rFont val="宋体"/>
        <family val="3"/>
        <charset val="134"/>
      </rPr>
      <t>500**5759</t>
    </r>
  </si>
  <si>
    <r>
      <rPr>
        <b/>
        <sz val="11"/>
        <rFont val="宋体"/>
        <family val="3"/>
        <charset val="134"/>
      </rPr>
      <t>孟*岚</t>
    </r>
  </si>
  <si>
    <r>
      <rPr>
        <b/>
        <sz val="11"/>
        <rFont val="宋体"/>
        <family val="3"/>
        <charset val="134"/>
      </rPr>
      <t>430**2233</t>
    </r>
  </si>
  <si>
    <r>
      <rPr>
        <b/>
        <sz val="11"/>
        <rFont val="宋体"/>
        <family val="3"/>
        <charset val="134"/>
      </rPr>
      <t>宗*凡</t>
    </r>
  </si>
  <si>
    <r>
      <rPr>
        <b/>
        <sz val="11"/>
        <rFont val="宋体"/>
        <family val="3"/>
        <charset val="134"/>
      </rPr>
      <t>532**0016</t>
    </r>
  </si>
  <si>
    <r>
      <rPr>
        <b/>
        <sz val="11"/>
        <rFont val="宋体"/>
        <family val="3"/>
        <charset val="134"/>
      </rPr>
      <t>江*辉</t>
    </r>
  </si>
  <si>
    <r>
      <rPr>
        <b/>
        <sz val="11"/>
        <rFont val="宋体"/>
        <family val="3"/>
        <charset val="134"/>
      </rPr>
      <t>360**2916</t>
    </r>
  </si>
  <si>
    <r>
      <rPr>
        <b/>
        <sz val="11"/>
        <rFont val="宋体"/>
        <family val="3"/>
        <charset val="134"/>
      </rPr>
      <t>宋*明</t>
    </r>
  </si>
  <si>
    <r>
      <rPr>
        <b/>
        <sz val="11"/>
        <rFont val="宋体"/>
        <family val="3"/>
        <charset val="134"/>
      </rPr>
      <t>220**4423</t>
    </r>
  </si>
  <si>
    <r>
      <rPr>
        <b/>
        <sz val="11"/>
        <rFont val="宋体"/>
        <family val="3"/>
        <charset val="134"/>
      </rPr>
      <t>曹*达</t>
    </r>
  </si>
  <si>
    <r>
      <rPr>
        <b/>
        <sz val="11"/>
        <rFont val="宋体"/>
        <family val="3"/>
        <charset val="134"/>
      </rPr>
      <t>410**1611</t>
    </r>
  </si>
  <si>
    <r>
      <rPr>
        <b/>
        <sz val="11"/>
        <rFont val="宋体"/>
        <family val="3"/>
        <charset val="134"/>
      </rPr>
      <t>陈*远</t>
    </r>
  </si>
  <si>
    <r>
      <rPr>
        <b/>
        <sz val="11"/>
        <rFont val="宋体"/>
        <family val="3"/>
        <charset val="134"/>
      </rPr>
      <t>421**0035</t>
    </r>
  </si>
  <si>
    <r>
      <rPr>
        <b/>
        <sz val="11"/>
        <rFont val="宋体"/>
        <family val="3"/>
        <charset val="134"/>
      </rPr>
      <t>130**061X</t>
    </r>
  </si>
  <si>
    <r>
      <rPr>
        <b/>
        <sz val="11"/>
        <rFont val="宋体"/>
        <family val="3"/>
        <charset val="134"/>
      </rPr>
      <t>陈*飞</t>
    </r>
  </si>
  <si>
    <r>
      <rPr>
        <b/>
        <sz val="11"/>
        <rFont val="宋体"/>
        <family val="3"/>
        <charset val="134"/>
      </rPr>
      <t>411**7514</t>
    </r>
  </si>
  <si>
    <r>
      <rPr>
        <b/>
        <sz val="11"/>
        <rFont val="宋体"/>
        <family val="3"/>
        <charset val="134"/>
      </rPr>
      <t>肖*华</t>
    </r>
  </si>
  <si>
    <r>
      <rPr>
        <b/>
        <sz val="11"/>
        <rFont val="宋体"/>
        <family val="3"/>
        <charset val="134"/>
      </rPr>
      <t>360**5630</t>
    </r>
  </si>
  <si>
    <r>
      <rPr>
        <b/>
        <sz val="11"/>
        <rFont val="宋体"/>
        <family val="3"/>
        <charset val="134"/>
      </rPr>
      <t>程*伟</t>
    </r>
  </si>
  <si>
    <r>
      <rPr>
        <b/>
        <sz val="11"/>
        <rFont val="宋体"/>
        <family val="3"/>
        <charset val="134"/>
      </rPr>
      <t>331**127X</t>
    </r>
  </si>
  <si>
    <r>
      <rPr>
        <b/>
        <sz val="11"/>
        <rFont val="宋体"/>
        <family val="3"/>
        <charset val="134"/>
      </rPr>
      <t>李*昊</t>
    </r>
  </si>
  <si>
    <r>
      <rPr>
        <b/>
        <sz val="11"/>
        <rFont val="宋体"/>
        <family val="3"/>
        <charset val="134"/>
      </rPr>
      <t>360**0713</t>
    </r>
  </si>
  <si>
    <r>
      <rPr>
        <b/>
        <sz val="11"/>
        <rFont val="宋体"/>
        <family val="3"/>
        <charset val="134"/>
      </rPr>
      <t>安*</t>
    </r>
  </si>
  <si>
    <r>
      <rPr>
        <b/>
        <sz val="11"/>
        <rFont val="宋体"/>
        <family val="3"/>
        <charset val="134"/>
      </rPr>
      <t>142**0017</t>
    </r>
  </si>
  <si>
    <r>
      <rPr>
        <b/>
        <sz val="11"/>
        <rFont val="宋体"/>
        <family val="3"/>
        <charset val="134"/>
      </rPr>
      <t>吴*东</t>
    </r>
  </si>
  <si>
    <r>
      <rPr>
        <b/>
        <sz val="11"/>
        <rFont val="宋体"/>
        <family val="3"/>
        <charset val="134"/>
      </rPr>
      <t>500**7514</t>
    </r>
  </si>
  <si>
    <r>
      <rPr>
        <b/>
        <sz val="11"/>
        <rFont val="宋体"/>
        <family val="3"/>
        <charset val="134"/>
      </rPr>
      <t>王*枫</t>
    </r>
  </si>
  <si>
    <r>
      <rPr>
        <b/>
        <sz val="11"/>
        <rFont val="宋体"/>
        <family val="3"/>
        <charset val="134"/>
      </rPr>
      <t>330**3017</t>
    </r>
  </si>
  <si>
    <r>
      <rPr>
        <b/>
        <sz val="11"/>
        <rFont val="宋体"/>
        <family val="3"/>
        <charset val="134"/>
      </rPr>
      <t>430**2657</t>
    </r>
  </si>
  <si>
    <r>
      <rPr>
        <b/>
        <sz val="11"/>
        <rFont val="宋体"/>
        <family val="3"/>
        <charset val="134"/>
      </rPr>
      <t>李*宇</t>
    </r>
  </si>
  <si>
    <r>
      <rPr>
        <b/>
        <sz val="11"/>
        <rFont val="宋体"/>
        <family val="3"/>
        <charset val="134"/>
      </rPr>
      <t>412**2493</t>
    </r>
  </si>
  <si>
    <r>
      <rPr>
        <b/>
        <sz val="11"/>
        <rFont val="宋体"/>
        <family val="3"/>
        <charset val="134"/>
      </rPr>
      <t>余*军</t>
    </r>
  </si>
  <si>
    <r>
      <rPr>
        <b/>
        <sz val="11"/>
        <rFont val="宋体"/>
        <family val="3"/>
        <charset val="134"/>
      </rPr>
      <t>522**0611</t>
    </r>
  </si>
  <si>
    <r>
      <rPr>
        <b/>
        <sz val="11"/>
        <rFont val="宋体"/>
        <family val="3"/>
        <charset val="134"/>
      </rPr>
      <t>谭*</t>
    </r>
  </si>
  <si>
    <r>
      <rPr>
        <b/>
        <sz val="11"/>
        <rFont val="宋体"/>
        <family val="3"/>
        <charset val="134"/>
      </rPr>
      <t>420**3878</t>
    </r>
  </si>
  <si>
    <r>
      <rPr>
        <b/>
        <sz val="11"/>
        <rFont val="宋体"/>
        <family val="3"/>
        <charset val="134"/>
      </rPr>
      <t>王*建</t>
    </r>
  </si>
  <si>
    <r>
      <rPr>
        <b/>
        <sz val="11"/>
        <rFont val="宋体"/>
        <family val="3"/>
        <charset val="134"/>
      </rPr>
      <t>130**3210</t>
    </r>
  </si>
  <si>
    <r>
      <rPr>
        <b/>
        <sz val="11"/>
        <rFont val="宋体"/>
        <family val="3"/>
        <charset val="134"/>
      </rPr>
      <t>142**002X</t>
    </r>
  </si>
  <si>
    <r>
      <rPr>
        <b/>
        <sz val="11"/>
        <rFont val="宋体"/>
        <family val="3"/>
        <charset val="134"/>
      </rPr>
      <t>汪*军</t>
    </r>
  </si>
  <si>
    <r>
      <rPr>
        <b/>
        <sz val="11"/>
        <rFont val="宋体"/>
        <family val="3"/>
        <charset val="134"/>
      </rPr>
      <t>421**8814</t>
    </r>
  </si>
  <si>
    <r>
      <rPr>
        <b/>
        <sz val="11"/>
        <rFont val="宋体"/>
        <family val="3"/>
        <charset val="134"/>
      </rPr>
      <t>340**0253</t>
    </r>
  </si>
  <si>
    <r>
      <rPr>
        <b/>
        <sz val="11"/>
        <rFont val="宋体"/>
        <family val="3"/>
        <charset val="134"/>
      </rPr>
      <t>费*</t>
    </r>
  </si>
  <si>
    <r>
      <rPr>
        <b/>
        <sz val="11"/>
        <rFont val="宋体"/>
        <family val="3"/>
        <charset val="134"/>
      </rPr>
      <t>510**3517</t>
    </r>
  </si>
  <si>
    <r>
      <rPr>
        <b/>
        <sz val="11"/>
        <rFont val="宋体"/>
        <family val="3"/>
        <charset val="134"/>
      </rPr>
      <t>孟*景</t>
    </r>
  </si>
  <si>
    <r>
      <rPr>
        <b/>
        <sz val="11"/>
        <rFont val="宋体"/>
        <family val="3"/>
        <charset val="134"/>
      </rPr>
      <t>130**7515</t>
    </r>
  </si>
  <si>
    <r>
      <rPr>
        <b/>
        <sz val="11"/>
        <rFont val="宋体"/>
        <family val="3"/>
        <charset val="134"/>
      </rPr>
      <t>胡*佩</t>
    </r>
  </si>
  <si>
    <r>
      <rPr>
        <b/>
        <sz val="11"/>
        <rFont val="宋体"/>
        <family val="3"/>
        <charset val="134"/>
      </rPr>
      <t>362**7715</t>
    </r>
  </si>
  <si>
    <r>
      <rPr>
        <b/>
        <sz val="11"/>
        <rFont val="宋体"/>
        <family val="3"/>
        <charset val="134"/>
      </rPr>
      <t>孙*玮</t>
    </r>
  </si>
  <si>
    <r>
      <rPr>
        <b/>
        <sz val="11"/>
        <rFont val="宋体"/>
        <family val="3"/>
        <charset val="134"/>
      </rPr>
      <t>320**121X</t>
    </r>
  </si>
  <si>
    <r>
      <rPr>
        <b/>
        <sz val="11"/>
        <rFont val="宋体"/>
        <family val="3"/>
        <charset val="134"/>
      </rPr>
      <t>刘*玉</t>
    </r>
  </si>
  <si>
    <r>
      <rPr>
        <b/>
        <sz val="11"/>
        <rFont val="宋体"/>
        <family val="3"/>
        <charset val="134"/>
      </rPr>
      <t>150**201X</t>
    </r>
  </si>
  <si>
    <r>
      <rPr>
        <b/>
        <sz val="11"/>
        <rFont val="宋体"/>
        <family val="3"/>
        <charset val="134"/>
      </rPr>
      <t>362**681X</t>
    </r>
  </si>
  <si>
    <r>
      <rPr>
        <b/>
        <sz val="11"/>
        <rFont val="宋体"/>
        <family val="3"/>
        <charset val="134"/>
      </rPr>
      <t>段*薇</t>
    </r>
  </si>
  <si>
    <r>
      <rPr>
        <b/>
        <sz val="11"/>
        <rFont val="宋体"/>
        <family val="3"/>
        <charset val="134"/>
      </rPr>
      <t>430**3941</t>
    </r>
  </si>
  <si>
    <r>
      <rPr>
        <b/>
        <sz val="11"/>
        <rFont val="宋体"/>
        <family val="3"/>
        <charset val="134"/>
      </rPr>
      <t>370**0023</t>
    </r>
  </si>
  <si>
    <r>
      <rPr>
        <b/>
        <sz val="11"/>
        <rFont val="宋体"/>
        <family val="3"/>
        <charset val="134"/>
      </rPr>
      <t>舒*昕</t>
    </r>
  </si>
  <si>
    <r>
      <rPr>
        <b/>
        <sz val="11"/>
        <rFont val="宋体"/>
        <family val="3"/>
        <charset val="134"/>
      </rPr>
      <t>500**6516</t>
    </r>
  </si>
  <si>
    <r>
      <rPr>
        <b/>
        <sz val="11"/>
        <rFont val="宋体"/>
        <family val="3"/>
        <charset val="134"/>
      </rPr>
      <t>郑*乐</t>
    </r>
  </si>
  <si>
    <r>
      <rPr>
        <b/>
        <sz val="11"/>
        <rFont val="宋体"/>
        <family val="3"/>
        <charset val="134"/>
      </rPr>
      <t>370**0010</t>
    </r>
  </si>
  <si>
    <r>
      <rPr>
        <b/>
        <sz val="11"/>
        <rFont val="宋体"/>
        <family val="3"/>
        <charset val="134"/>
      </rPr>
      <t>张*梁</t>
    </r>
  </si>
  <si>
    <r>
      <rPr>
        <b/>
        <sz val="11"/>
        <rFont val="宋体"/>
        <family val="3"/>
        <charset val="134"/>
      </rPr>
      <t>410**4021</t>
    </r>
  </si>
  <si>
    <r>
      <rPr>
        <b/>
        <sz val="11"/>
        <rFont val="宋体"/>
        <family val="3"/>
        <charset val="134"/>
      </rPr>
      <t>陶*波</t>
    </r>
  </si>
  <si>
    <r>
      <rPr>
        <b/>
        <sz val="11"/>
        <rFont val="宋体"/>
        <family val="3"/>
        <charset val="134"/>
      </rPr>
      <t>430**6932</t>
    </r>
  </si>
  <si>
    <r>
      <rPr>
        <b/>
        <sz val="11"/>
        <rFont val="宋体"/>
        <family val="3"/>
        <charset val="134"/>
      </rPr>
      <t>刘*靖</t>
    </r>
  </si>
  <si>
    <r>
      <rPr>
        <b/>
        <sz val="11"/>
        <rFont val="宋体"/>
        <family val="3"/>
        <charset val="134"/>
      </rPr>
      <t>370**1712</t>
    </r>
  </si>
  <si>
    <r>
      <rPr>
        <b/>
        <sz val="11"/>
        <rFont val="宋体"/>
        <family val="3"/>
        <charset val="134"/>
      </rPr>
      <t>431**0097</t>
    </r>
  </si>
  <si>
    <r>
      <rPr>
        <b/>
        <sz val="11"/>
        <rFont val="宋体"/>
        <family val="3"/>
        <charset val="134"/>
      </rPr>
      <t>杨*肖</t>
    </r>
  </si>
  <si>
    <r>
      <rPr>
        <b/>
        <sz val="11"/>
        <rFont val="宋体"/>
        <family val="3"/>
        <charset val="134"/>
      </rPr>
      <t>341**4425</t>
    </r>
  </si>
  <si>
    <r>
      <rPr>
        <b/>
        <sz val="11"/>
        <rFont val="宋体"/>
        <family val="3"/>
        <charset val="134"/>
      </rPr>
      <t>曾*宇</t>
    </r>
  </si>
  <si>
    <r>
      <rPr>
        <b/>
        <sz val="11"/>
        <rFont val="宋体"/>
        <family val="3"/>
        <charset val="134"/>
      </rPr>
      <t>420**0033</t>
    </r>
  </si>
  <si>
    <r>
      <rPr>
        <b/>
        <sz val="11"/>
        <rFont val="宋体"/>
        <family val="3"/>
        <charset val="134"/>
      </rPr>
      <t>胡*权</t>
    </r>
  </si>
  <si>
    <r>
      <rPr>
        <b/>
        <sz val="11"/>
        <rFont val="宋体"/>
        <family val="3"/>
        <charset val="134"/>
      </rPr>
      <t>411**6716</t>
    </r>
  </si>
  <si>
    <r>
      <rPr>
        <b/>
        <sz val="11"/>
        <rFont val="宋体"/>
        <family val="3"/>
        <charset val="134"/>
      </rPr>
      <t>360**6913</t>
    </r>
  </si>
  <si>
    <r>
      <rPr>
        <b/>
        <sz val="11"/>
        <rFont val="宋体"/>
        <family val="3"/>
        <charset val="134"/>
      </rPr>
      <t>邹*伦</t>
    </r>
  </si>
  <si>
    <r>
      <rPr>
        <b/>
        <sz val="11"/>
        <rFont val="宋体"/>
        <family val="3"/>
        <charset val="134"/>
      </rPr>
      <t>131**0798</t>
    </r>
  </si>
  <si>
    <r>
      <rPr>
        <b/>
        <sz val="11"/>
        <rFont val="宋体"/>
        <family val="3"/>
        <charset val="134"/>
      </rPr>
      <t>612**0029</t>
    </r>
  </si>
  <si>
    <r>
      <rPr>
        <b/>
        <sz val="11"/>
        <rFont val="宋体"/>
        <family val="3"/>
        <charset val="134"/>
      </rPr>
      <t>左*</t>
    </r>
  </si>
  <si>
    <r>
      <rPr>
        <b/>
        <sz val="11"/>
        <rFont val="宋体"/>
        <family val="3"/>
        <charset val="134"/>
      </rPr>
      <t>422**0819</t>
    </r>
  </si>
  <si>
    <r>
      <rPr>
        <b/>
        <sz val="11"/>
        <rFont val="宋体"/>
        <family val="3"/>
        <charset val="134"/>
      </rPr>
      <t>段*帅</t>
    </r>
  </si>
  <si>
    <r>
      <rPr>
        <b/>
        <sz val="11"/>
        <rFont val="宋体"/>
        <family val="3"/>
        <charset val="134"/>
      </rPr>
      <t>140**4910</t>
    </r>
  </si>
  <si>
    <r>
      <rPr>
        <b/>
        <sz val="11"/>
        <rFont val="宋体"/>
        <family val="3"/>
        <charset val="134"/>
      </rPr>
      <t>412**2223</t>
    </r>
  </si>
  <si>
    <r>
      <rPr>
        <b/>
        <sz val="11"/>
        <rFont val="宋体"/>
        <family val="3"/>
        <charset val="134"/>
      </rPr>
      <t>刘*峰</t>
    </r>
  </si>
  <si>
    <r>
      <rPr>
        <b/>
        <sz val="11"/>
        <rFont val="宋体"/>
        <family val="3"/>
        <charset val="134"/>
      </rPr>
      <t>652**0017</t>
    </r>
  </si>
  <si>
    <r>
      <rPr>
        <b/>
        <sz val="11"/>
        <rFont val="宋体"/>
        <family val="3"/>
        <charset val="134"/>
      </rPr>
      <t>吴*鹏</t>
    </r>
  </si>
  <si>
    <r>
      <rPr>
        <b/>
        <sz val="11"/>
        <rFont val="宋体"/>
        <family val="3"/>
        <charset val="134"/>
      </rPr>
      <t>411**5011</t>
    </r>
  </si>
  <si>
    <r>
      <rPr>
        <b/>
        <sz val="11"/>
        <rFont val="宋体"/>
        <family val="3"/>
        <charset val="134"/>
      </rPr>
      <t>郎*龙</t>
    </r>
  </si>
  <si>
    <r>
      <rPr>
        <b/>
        <sz val="11"/>
        <rFont val="宋体"/>
        <family val="3"/>
        <charset val="134"/>
      </rPr>
      <t>120**1611</t>
    </r>
  </si>
  <si>
    <r>
      <rPr>
        <b/>
        <sz val="11"/>
        <rFont val="宋体"/>
        <family val="3"/>
        <charset val="134"/>
      </rPr>
      <t>王*越</t>
    </r>
  </si>
  <si>
    <r>
      <rPr>
        <b/>
        <sz val="11"/>
        <rFont val="宋体"/>
        <family val="3"/>
        <charset val="134"/>
      </rPr>
      <t>150**0011</t>
    </r>
  </si>
  <si>
    <r>
      <rPr>
        <b/>
        <sz val="11"/>
        <rFont val="宋体"/>
        <family val="3"/>
        <charset val="134"/>
      </rPr>
      <t>付*</t>
    </r>
  </si>
  <si>
    <r>
      <rPr>
        <b/>
        <sz val="11"/>
        <rFont val="宋体"/>
        <family val="3"/>
        <charset val="134"/>
      </rPr>
      <t>370**2053</t>
    </r>
  </si>
  <si>
    <r>
      <rPr>
        <b/>
        <sz val="11"/>
        <rFont val="宋体"/>
        <family val="3"/>
        <charset val="134"/>
      </rPr>
      <t>李*雨</t>
    </r>
  </si>
  <si>
    <r>
      <rPr>
        <b/>
        <sz val="11"/>
        <rFont val="宋体"/>
        <family val="3"/>
        <charset val="134"/>
      </rPr>
      <t>雷*</t>
    </r>
  </si>
  <si>
    <r>
      <rPr>
        <b/>
        <sz val="11"/>
        <rFont val="宋体"/>
        <family val="3"/>
        <charset val="134"/>
      </rPr>
      <t>511**3013</t>
    </r>
  </si>
  <si>
    <r>
      <rPr>
        <b/>
        <sz val="11"/>
        <rFont val="宋体"/>
        <family val="3"/>
        <charset val="134"/>
      </rPr>
      <t>金*</t>
    </r>
  </si>
  <si>
    <r>
      <rPr>
        <b/>
        <sz val="11"/>
        <rFont val="宋体"/>
        <family val="3"/>
        <charset val="134"/>
      </rPr>
      <t>130**0039</t>
    </r>
  </si>
  <si>
    <r>
      <rPr>
        <b/>
        <sz val="11"/>
        <rFont val="宋体"/>
        <family val="3"/>
        <charset val="134"/>
      </rPr>
      <t>明*华</t>
    </r>
  </si>
  <si>
    <r>
      <rPr>
        <b/>
        <sz val="11"/>
        <rFont val="宋体"/>
        <family val="3"/>
        <charset val="134"/>
      </rPr>
      <t>371**1062</t>
    </r>
  </si>
  <si>
    <r>
      <rPr>
        <b/>
        <sz val="11"/>
        <rFont val="宋体"/>
        <family val="3"/>
        <charset val="134"/>
      </rPr>
      <t>苏*</t>
    </r>
  </si>
  <si>
    <r>
      <rPr>
        <b/>
        <sz val="11"/>
        <rFont val="宋体"/>
        <family val="3"/>
        <charset val="134"/>
      </rPr>
      <t>152**1171</t>
    </r>
  </si>
  <si>
    <r>
      <rPr>
        <b/>
        <sz val="11"/>
        <rFont val="宋体"/>
        <family val="3"/>
        <charset val="134"/>
      </rPr>
      <t>刘*洋</t>
    </r>
  </si>
  <si>
    <r>
      <rPr>
        <b/>
        <sz val="11"/>
        <rFont val="宋体"/>
        <family val="3"/>
        <charset val="134"/>
      </rPr>
      <t>610**0033</t>
    </r>
  </si>
  <si>
    <r>
      <rPr>
        <b/>
        <sz val="11"/>
        <rFont val="宋体"/>
        <family val="3"/>
        <charset val="134"/>
      </rPr>
      <t>樊*钰</t>
    </r>
  </si>
  <si>
    <r>
      <rPr>
        <b/>
        <sz val="11"/>
        <rFont val="宋体"/>
        <family val="3"/>
        <charset val="134"/>
      </rPr>
      <t>432**1555</t>
    </r>
  </si>
  <si>
    <r>
      <rPr>
        <b/>
        <sz val="11"/>
        <rFont val="宋体"/>
        <family val="3"/>
        <charset val="134"/>
      </rPr>
      <t>赖*宇</t>
    </r>
  </si>
  <si>
    <r>
      <rPr>
        <b/>
        <sz val="11"/>
        <rFont val="宋体"/>
        <family val="3"/>
        <charset val="134"/>
      </rPr>
      <t>500**5713</t>
    </r>
  </si>
  <si>
    <r>
      <rPr>
        <b/>
        <sz val="11"/>
        <rFont val="宋体"/>
        <family val="3"/>
        <charset val="134"/>
      </rPr>
      <t>何*乾</t>
    </r>
  </si>
  <si>
    <r>
      <rPr>
        <b/>
        <sz val="11"/>
        <rFont val="宋体"/>
        <family val="3"/>
        <charset val="134"/>
      </rPr>
      <t>622**0310</t>
    </r>
  </si>
  <si>
    <r>
      <rPr>
        <b/>
        <sz val="11"/>
        <rFont val="宋体"/>
        <family val="3"/>
        <charset val="134"/>
      </rPr>
      <t>康*正</t>
    </r>
  </si>
  <si>
    <r>
      <rPr>
        <b/>
        <sz val="11"/>
        <rFont val="宋体"/>
        <family val="3"/>
        <charset val="134"/>
      </rPr>
      <t>610**3432</t>
    </r>
  </si>
  <si>
    <r>
      <rPr>
        <b/>
        <sz val="11"/>
        <rFont val="宋体"/>
        <family val="3"/>
        <charset val="134"/>
      </rPr>
      <t>410**6467</t>
    </r>
  </si>
  <si>
    <r>
      <rPr>
        <b/>
        <sz val="11"/>
        <rFont val="宋体"/>
        <family val="3"/>
        <charset val="134"/>
      </rPr>
      <t>430**8973</t>
    </r>
  </si>
  <si>
    <r>
      <rPr>
        <b/>
        <sz val="11"/>
        <rFont val="宋体"/>
        <family val="3"/>
        <charset val="134"/>
      </rPr>
      <t>邓*豪</t>
    </r>
  </si>
  <si>
    <r>
      <rPr>
        <b/>
        <sz val="11"/>
        <rFont val="宋体"/>
        <family val="3"/>
        <charset val="134"/>
      </rPr>
      <t>511**0692</t>
    </r>
  </si>
  <si>
    <r>
      <rPr>
        <b/>
        <sz val="11"/>
        <rFont val="宋体"/>
        <family val="3"/>
        <charset val="134"/>
      </rPr>
      <t>冯*妍</t>
    </r>
  </si>
  <si>
    <r>
      <rPr>
        <b/>
        <sz val="11"/>
        <rFont val="宋体"/>
        <family val="3"/>
        <charset val="134"/>
      </rPr>
      <t>371**4940</t>
    </r>
  </si>
  <si>
    <r>
      <rPr>
        <b/>
        <sz val="11"/>
        <rFont val="宋体"/>
        <family val="3"/>
        <charset val="134"/>
      </rPr>
      <t>赵*安</t>
    </r>
  </si>
  <si>
    <r>
      <rPr>
        <b/>
        <sz val="11"/>
        <rFont val="宋体"/>
        <family val="3"/>
        <charset val="134"/>
      </rPr>
      <t>330**4014</t>
    </r>
  </si>
  <si>
    <r>
      <rPr>
        <b/>
        <sz val="11"/>
        <rFont val="宋体"/>
        <family val="3"/>
        <charset val="134"/>
      </rPr>
      <t>413**4512</t>
    </r>
  </si>
  <si>
    <r>
      <rPr>
        <b/>
        <sz val="11"/>
        <rFont val="宋体"/>
        <family val="3"/>
        <charset val="134"/>
      </rPr>
      <t>吴*辉</t>
    </r>
  </si>
  <si>
    <r>
      <rPr>
        <b/>
        <sz val="11"/>
        <rFont val="宋体"/>
        <family val="3"/>
        <charset val="134"/>
      </rPr>
      <t>412**1639</t>
    </r>
  </si>
  <si>
    <r>
      <rPr>
        <b/>
        <sz val="11"/>
        <rFont val="宋体"/>
        <family val="3"/>
        <charset val="134"/>
      </rPr>
      <t>郭*楠</t>
    </r>
  </si>
  <si>
    <r>
      <rPr>
        <b/>
        <sz val="11"/>
        <rFont val="宋体"/>
        <family val="3"/>
        <charset val="134"/>
      </rPr>
      <t>140**3013</t>
    </r>
  </si>
  <si>
    <r>
      <rPr>
        <b/>
        <sz val="11"/>
        <rFont val="宋体"/>
        <family val="3"/>
        <charset val="134"/>
      </rPr>
      <t>伍*昱</t>
    </r>
  </si>
  <si>
    <r>
      <rPr>
        <b/>
        <sz val="11"/>
        <rFont val="宋体"/>
        <family val="3"/>
        <charset val="134"/>
      </rPr>
      <t>610**7331</t>
    </r>
  </si>
  <si>
    <r>
      <rPr>
        <b/>
        <sz val="11"/>
        <rFont val="宋体"/>
        <family val="3"/>
        <charset val="134"/>
      </rPr>
      <t>符*愉</t>
    </r>
  </si>
  <si>
    <r>
      <rPr>
        <b/>
        <sz val="11"/>
        <rFont val="宋体"/>
        <family val="3"/>
        <charset val="134"/>
      </rPr>
      <t>352**0514</t>
    </r>
  </si>
  <si>
    <r>
      <rPr>
        <b/>
        <sz val="11"/>
        <rFont val="宋体"/>
        <family val="3"/>
        <charset val="134"/>
      </rPr>
      <t>孙*正</t>
    </r>
  </si>
  <si>
    <r>
      <rPr>
        <b/>
        <sz val="11"/>
        <rFont val="宋体"/>
        <family val="3"/>
        <charset val="134"/>
      </rPr>
      <t>370**2111</t>
    </r>
  </si>
  <si>
    <r>
      <rPr>
        <b/>
        <sz val="11"/>
        <rFont val="宋体"/>
        <family val="3"/>
        <charset val="134"/>
      </rPr>
      <t>王*旭</t>
    </r>
  </si>
  <si>
    <r>
      <rPr>
        <b/>
        <sz val="11"/>
        <rFont val="宋体"/>
        <family val="3"/>
        <charset val="134"/>
      </rPr>
      <t>232**1410</t>
    </r>
  </si>
  <si>
    <r>
      <rPr>
        <b/>
        <sz val="11"/>
        <rFont val="宋体"/>
        <family val="3"/>
        <charset val="134"/>
      </rPr>
      <t>110**1513</t>
    </r>
  </si>
  <si>
    <r>
      <rPr>
        <b/>
        <sz val="11"/>
        <rFont val="宋体"/>
        <family val="3"/>
        <charset val="134"/>
      </rPr>
      <t>涂*文</t>
    </r>
  </si>
  <si>
    <r>
      <rPr>
        <b/>
        <sz val="11"/>
        <rFont val="宋体"/>
        <family val="3"/>
        <charset val="134"/>
      </rPr>
      <t>421**8234</t>
    </r>
  </si>
  <si>
    <r>
      <rPr>
        <b/>
        <sz val="11"/>
        <rFont val="宋体"/>
        <family val="3"/>
        <charset val="134"/>
      </rPr>
      <t>刘*霖</t>
    </r>
  </si>
  <si>
    <r>
      <rPr>
        <b/>
        <sz val="11"/>
        <rFont val="宋体"/>
        <family val="3"/>
        <charset val="134"/>
      </rPr>
      <t>211**1411</t>
    </r>
  </si>
  <si>
    <r>
      <rPr>
        <b/>
        <sz val="11"/>
        <rFont val="宋体"/>
        <family val="3"/>
        <charset val="134"/>
      </rPr>
      <t>汪*澜</t>
    </r>
  </si>
  <si>
    <r>
      <rPr>
        <b/>
        <sz val="11"/>
        <rFont val="宋体"/>
        <family val="3"/>
        <charset val="134"/>
      </rPr>
      <t>340**0035</t>
    </r>
  </si>
  <si>
    <r>
      <rPr>
        <b/>
        <sz val="11"/>
        <rFont val="宋体"/>
        <family val="3"/>
        <charset val="134"/>
      </rPr>
      <t>江*</t>
    </r>
  </si>
  <si>
    <r>
      <rPr>
        <b/>
        <sz val="11"/>
        <rFont val="宋体"/>
        <family val="3"/>
        <charset val="134"/>
      </rPr>
      <t>362**0019</t>
    </r>
  </si>
  <si>
    <r>
      <rPr>
        <b/>
        <sz val="11"/>
        <rFont val="宋体"/>
        <family val="3"/>
        <charset val="134"/>
      </rPr>
      <t>刘*孝</t>
    </r>
  </si>
  <si>
    <r>
      <rPr>
        <b/>
        <sz val="11"/>
        <rFont val="宋体"/>
        <family val="3"/>
        <charset val="134"/>
      </rPr>
      <t>142**1018</t>
    </r>
  </si>
  <si>
    <r>
      <rPr>
        <b/>
        <sz val="11"/>
        <rFont val="宋体"/>
        <family val="3"/>
        <charset val="134"/>
      </rPr>
      <t>140**9566</t>
    </r>
  </si>
  <si>
    <r>
      <rPr>
        <b/>
        <sz val="11"/>
        <rFont val="宋体"/>
        <family val="3"/>
        <charset val="134"/>
      </rPr>
      <t>雷*丁</t>
    </r>
  </si>
  <si>
    <r>
      <rPr>
        <b/>
        <sz val="11"/>
        <rFont val="宋体"/>
        <family val="3"/>
        <charset val="134"/>
      </rPr>
      <t>350**2018</t>
    </r>
  </si>
  <si>
    <r>
      <rPr>
        <b/>
        <sz val="11"/>
        <rFont val="宋体"/>
        <family val="3"/>
        <charset val="134"/>
      </rPr>
      <t>牛*正</t>
    </r>
  </si>
  <si>
    <r>
      <rPr>
        <b/>
        <sz val="11"/>
        <rFont val="宋体"/>
        <family val="3"/>
        <charset val="134"/>
      </rPr>
      <t>130**0011</t>
    </r>
  </si>
  <si>
    <r>
      <rPr>
        <b/>
        <sz val="11"/>
        <rFont val="宋体"/>
        <family val="3"/>
        <charset val="134"/>
      </rPr>
      <t>蒋*政</t>
    </r>
  </si>
  <si>
    <r>
      <rPr>
        <b/>
        <sz val="11"/>
        <rFont val="宋体"/>
        <family val="3"/>
        <charset val="134"/>
      </rPr>
      <t>450**191X</t>
    </r>
  </si>
  <si>
    <r>
      <rPr>
        <b/>
        <sz val="11"/>
        <rFont val="宋体"/>
        <family val="3"/>
        <charset val="134"/>
      </rPr>
      <t>郭*坤</t>
    </r>
  </si>
  <si>
    <r>
      <rPr>
        <b/>
        <sz val="11"/>
        <rFont val="宋体"/>
        <family val="3"/>
        <charset val="134"/>
      </rPr>
      <t>410**0018</t>
    </r>
  </si>
  <si>
    <r>
      <rPr>
        <b/>
        <sz val="11"/>
        <rFont val="宋体"/>
        <family val="3"/>
        <charset val="134"/>
      </rPr>
      <t>董*吉</t>
    </r>
  </si>
  <si>
    <r>
      <rPr>
        <b/>
        <sz val="11"/>
        <rFont val="宋体"/>
        <family val="3"/>
        <charset val="134"/>
      </rPr>
      <t>370**1416</t>
    </r>
  </si>
  <si>
    <r>
      <rPr>
        <b/>
        <sz val="11"/>
        <rFont val="宋体"/>
        <family val="3"/>
        <charset val="134"/>
      </rPr>
      <t>涂*</t>
    </r>
  </si>
  <si>
    <r>
      <rPr>
        <b/>
        <sz val="11"/>
        <rFont val="宋体"/>
        <family val="3"/>
        <charset val="134"/>
      </rPr>
      <t>420**0013</t>
    </r>
  </si>
  <si>
    <r>
      <rPr>
        <b/>
        <sz val="11"/>
        <rFont val="宋体"/>
        <family val="3"/>
        <charset val="134"/>
      </rPr>
      <t>341**2018</t>
    </r>
  </si>
  <si>
    <r>
      <rPr>
        <b/>
        <sz val="11"/>
        <rFont val="宋体"/>
        <family val="3"/>
        <charset val="134"/>
      </rPr>
      <t>孙*健</t>
    </r>
  </si>
  <si>
    <r>
      <rPr>
        <b/>
        <sz val="11"/>
        <rFont val="宋体"/>
        <family val="3"/>
        <charset val="134"/>
      </rPr>
      <t>131**3610</t>
    </r>
  </si>
  <si>
    <r>
      <rPr>
        <b/>
        <sz val="11"/>
        <rFont val="宋体"/>
        <family val="3"/>
        <charset val="134"/>
      </rPr>
      <t>王*伟</t>
    </r>
  </si>
  <si>
    <r>
      <rPr>
        <b/>
        <sz val="11"/>
        <rFont val="宋体"/>
        <family val="3"/>
        <charset val="134"/>
      </rPr>
      <t>130**4017</t>
    </r>
  </si>
  <si>
    <r>
      <rPr>
        <b/>
        <sz val="11"/>
        <rFont val="宋体"/>
        <family val="3"/>
        <charset val="134"/>
      </rPr>
      <t>徐*华</t>
    </r>
  </si>
  <si>
    <r>
      <rPr>
        <b/>
        <sz val="11"/>
        <rFont val="宋体"/>
        <family val="3"/>
        <charset val="134"/>
      </rPr>
      <t>371**4317</t>
    </r>
  </si>
  <si>
    <r>
      <rPr>
        <b/>
        <sz val="11"/>
        <rFont val="宋体"/>
        <family val="3"/>
        <charset val="134"/>
      </rPr>
      <t>李*玮</t>
    </r>
  </si>
  <si>
    <r>
      <rPr>
        <b/>
        <sz val="11"/>
        <rFont val="宋体"/>
        <family val="3"/>
        <charset val="134"/>
      </rPr>
      <t>410**7511</t>
    </r>
  </si>
  <si>
    <r>
      <rPr>
        <b/>
        <sz val="11"/>
        <rFont val="宋体"/>
        <family val="3"/>
        <charset val="134"/>
      </rPr>
      <t>王*婷</t>
    </r>
  </si>
  <si>
    <r>
      <rPr>
        <b/>
        <sz val="11"/>
        <rFont val="宋体"/>
        <family val="3"/>
        <charset val="134"/>
      </rPr>
      <t>410**3524</t>
    </r>
  </si>
  <si>
    <r>
      <rPr>
        <b/>
        <sz val="11"/>
        <rFont val="宋体"/>
        <family val="3"/>
        <charset val="134"/>
      </rPr>
      <t>苏*凡</t>
    </r>
  </si>
  <si>
    <r>
      <rPr>
        <b/>
        <sz val="11"/>
        <rFont val="宋体"/>
        <family val="3"/>
        <charset val="134"/>
      </rPr>
      <t>140**1361</t>
    </r>
  </si>
  <si>
    <r>
      <rPr>
        <b/>
        <sz val="11"/>
        <rFont val="宋体"/>
        <family val="3"/>
        <charset val="134"/>
      </rPr>
      <t>关*</t>
    </r>
  </si>
  <si>
    <r>
      <rPr>
        <b/>
        <sz val="11"/>
        <rFont val="宋体"/>
        <family val="3"/>
        <charset val="134"/>
      </rPr>
      <t>152**5823</t>
    </r>
  </si>
  <si>
    <r>
      <rPr>
        <b/>
        <sz val="11"/>
        <rFont val="宋体"/>
        <family val="3"/>
        <charset val="134"/>
      </rPr>
      <t>余*港</t>
    </r>
  </si>
  <si>
    <r>
      <rPr>
        <b/>
        <sz val="11"/>
        <rFont val="宋体"/>
        <family val="3"/>
        <charset val="134"/>
      </rPr>
      <t>331**6937</t>
    </r>
  </si>
  <si>
    <r>
      <rPr>
        <b/>
        <sz val="11"/>
        <rFont val="宋体"/>
        <family val="3"/>
        <charset val="134"/>
      </rPr>
      <t>胡*硕</t>
    </r>
  </si>
  <si>
    <r>
      <rPr>
        <b/>
        <sz val="11"/>
        <rFont val="宋体"/>
        <family val="3"/>
        <charset val="134"/>
      </rPr>
      <t>330**4018</t>
    </r>
  </si>
  <si>
    <r>
      <rPr>
        <b/>
        <sz val="11"/>
        <rFont val="宋体"/>
        <family val="3"/>
        <charset val="134"/>
      </rPr>
      <t>雷*涛</t>
    </r>
  </si>
  <si>
    <r>
      <rPr>
        <b/>
        <sz val="11"/>
        <rFont val="宋体"/>
        <family val="3"/>
        <charset val="134"/>
      </rPr>
      <t>421**161X</t>
    </r>
  </si>
  <si>
    <r>
      <rPr>
        <b/>
        <sz val="11"/>
        <rFont val="宋体"/>
        <family val="3"/>
        <charset val="134"/>
      </rPr>
      <t>强军计划</t>
    </r>
  </si>
  <si>
    <t>360**4725</t>
    <phoneticPr fontId="3" type="noConversion"/>
  </si>
  <si>
    <t>普通学术型硕士（软工）</t>
    <phoneticPr fontId="8" type="noConversion"/>
  </si>
  <si>
    <t>普通学术型硕士（学硕）</t>
    <phoneticPr fontId="8" type="noConversion"/>
  </si>
  <si>
    <r>
      <rPr>
        <sz val="13.5"/>
        <rFont val="宋体"/>
        <family val="3"/>
        <charset val="134"/>
      </rPr>
      <t>普通专业学位硕士</t>
    </r>
  </si>
  <si>
    <r>
      <rPr>
        <sz val="14"/>
        <rFont val="宋体"/>
        <family val="3"/>
        <charset val="134"/>
      </rPr>
      <t>高精尖中心专项学术型硕士</t>
    </r>
  </si>
  <si>
    <r>
      <rPr>
        <sz val="13.5"/>
        <rFont val="宋体"/>
        <family val="3"/>
        <charset val="134"/>
      </rPr>
      <t>境外联合培养专业学位硕士</t>
    </r>
  </si>
  <si>
    <r>
      <rPr>
        <sz val="13.5"/>
        <rFont val="宋体"/>
        <family val="3"/>
        <charset val="134"/>
      </rPr>
      <t>网络安全专项专业学位硕士</t>
    </r>
  </si>
  <si>
    <r>
      <rPr>
        <sz val="13.5"/>
        <rFont val="宋体"/>
        <family val="3"/>
        <charset val="134"/>
      </rPr>
      <t>高精尖中心专项专业学位硕士</t>
    </r>
  </si>
  <si>
    <r>
      <rPr>
        <sz val="13.5"/>
        <rFont val="宋体"/>
        <family val="3"/>
        <charset val="134"/>
      </rPr>
      <t>前沿院专项专业学位硕士</t>
    </r>
  </si>
  <si>
    <r>
      <rPr>
        <sz val="14"/>
        <rFont val="宋体"/>
        <family val="3"/>
        <charset val="134"/>
      </rPr>
      <t>人工智能专项学术型硕士</t>
    </r>
  </si>
  <si>
    <t>未录取</t>
  </si>
  <si>
    <r>
      <rPr>
        <sz val="14"/>
        <rFont val="宋体"/>
        <family val="3"/>
        <charset val="134"/>
      </rPr>
      <t>未录取</t>
    </r>
  </si>
  <si>
    <r>
      <rPr>
        <sz val="13.5"/>
        <rFont val="宋体"/>
        <family val="3"/>
        <charset val="134"/>
      </rPr>
      <t>小卫星编队专项专业学位硕士</t>
    </r>
  </si>
  <si>
    <t>未录取</t>
    <phoneticPr fontId="8" type="noConversion"/>
  </si>
  <si>
    <t>放弃复试</t>
  </si>
  <si>
    <r>
      <rPr>
        <b/>
        <sz val="11"/>
        <rFont val="等线"/>
        <family val="2"/>
      </rPr>
      <t>过院线平均分</t>
    </r>
    <phoneticPr fontId="3" type="noConversion"/>
  </si>
  <si>
    <r>
      <rPr>
        <b/>
        <sz val="11"/>
        <rFont val="等线"/>
        <family val="2"/>
      </rPr>
      <t>录取平均分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</si>
</sst>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"/>
    <numFmt numFmtId="177" formatCode="000000"/>
    <numFmt numFmtId="178" formatCode="0.00_ "/>
    <numFmt numFmtId="179" formatCode="0.00_);[Red]\(0.00\)"/>
    <numFmt numFmtId="180" formatCode="0.0"/>
    <numFmt numFmtId="181" formatCode="0.000"/>
  </numFmts>
  <fonts count="14">
    <font>
      <sz val="11"/>
      <color theme="1"/>
      <name val="等线"/>
      <family val="2"/>
      <scheme val="minor"/>
    </font>
    <font>
      <b/>
      <sz val="11"/>
      <name val="����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����"/>
      <family val="2"/>
    </font>
    <font>
      <sz val="14"/>
      <name val="宋体"/>
      <family val="3"/>
      <charset val="134"/>
    </font>
    <font>
      <sz val="13.5"/>
      <name val="宋体"/>
      <family val="3"/>
      <charset val="134"/>
    </font>
    <font>
      <sz val="14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name val="等线"/>
      <family val="2"/>
    </font>
    <font>
      <sz val="14"/>
      <color rgb="FF000000"/>
      <name val="宋体"/>
      <family val="2"/>
    </font>
    <font>
      <sz val="13.5"/>
      <color rgb="FF000000"/>
      <name val="宋体"/>
      <family val="2"/>
    </font>
    <font>
      <sz val="14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2"/>
    </xf>
    <xf numFmtId="0" fontId="1" fillId="0" borderId="3" xfId="0" applyFont="1" applyBorder="1" applyAlignment="1">
      <alignment horizontal="left" vertical="top" wrapText="1" indent="1"/>
    </xf>
    <xf numFmtId="176" fontId="4" fillId="0" borderId="1" xfId="0" applyNumberFormat="1" applyFont="1" applyBorder="1" applyAlignment="1">
      <alignment horizontal="center" vertical="top" wrapText="1"/>
    </xf>
    <xf numFmtId="177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right" vertical="top" wrapText="1" indent="1"/>
    </xf>
    <xf numFmtId="1" fontId="4" fillId="0" borderId="1" xfId="0" applyNumberFormat="1" applyFont="1" applyBorder="1" applyAlignment="1">
      <alignment horizontal="right" vertical="top" wrapText="1" indent="2"/>
    </xf>
    <xf numFmtId="0" fontId="1" fillId="0" borderId="3" xfId="0" applyFont="1" applyBorder="1" applyAlignment="1">
      <alignment horizontal="left" vertical="top" wrapText="1" indent="1"/>
    </xf>
    <xf numFmtId="1" fontId="4" fillId="2" borderId="1" xfId="0" applyNumberFormat="1" applyFont="1" applyFill="1" applyBorder="1" applyAlignment="1">
      <alignment horizontal="center" vertical="top" wrapText="1"/>
    </xf>
    <xf numFmtId="0" fontId="0" fillId="2" borderId="0" xfId="0" applyFill="1"/>
    <xf numFmtId="1" fontId="4" fillId="3" borderId="1" xfId="0" applyNumberFormat="1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>
      <alignment horizontal="left" vertical="top"/>
    </xf>
    <xf numFmtId="178" fontId="0" fillId="0" borderId="0" xfId="0" applyNumberFormat="1" applyBorder="1"/>
    <xf numFmtId="179" fontId="0" fillId="0" borderId="0" xfId="0" applyNumberFormat="1"/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80" fontId="10" fillId="0" borderId="1" xfId="0" applyNumberFormat="1" applyFont="1" applyBorder="1" applyAlignment="1">
      <alignment horizontal="center" vertical="top" shrinkToFit="1"/>
    </xf>
    <xf numFmtId="181" fontId="10" fillId="0" borderId="1" xfId="0" applyNumberFormat="1" applyFont="1" applyBorder="1" applyAlignment="1">
      <alignment horizontal="center" vertical="top" shrinkToFit="1"/>
    </xf>
    <xf numFmtId="181" fontId="11" fillId="0" borderId="1" xfId="0" applyNumberFormat="1" applyFont="1" applyBorder="1" applyAlignment="1">
      <alignment horizontal="center" vertical="top" shrinkToFit="1"/>
    </xf>
    <xf numFmtId="2" fontId="11" fillId="0" borderId="1" xfId="0" applyNumberFormat="1" applyFont="1" applyBorder="1" applyAlignment="1">
      <alignment horizontal="center" vertical="top" shrinkToFit="1"/>
    </xf>
    <xf numFmtId="2" fontId="10" fillId="0" borderId="1" xfId="0" applyNumberFormat="1" applyFont="1" applyBorder="1" applyAlignment="1">
      <alignment horizontal="center" vertical="top" shrinkToFit="1"/>
    </xf>
    <xf numFmtId="181" fontId="12" fillId="0" borderId="1" xfId="0" applyNumberFormat="1" applyFont="1" applyBorder="1" applyAlignment="1">
      <alignment horizontal="center" vertical="top" shrinkToFit="1"/>
    </xf>
    <xf numFmtId="2" fontId="12" fillId="0" borderId="1" xfId="0" applyNumberFormat="1" applyFont="1" applyBorder="1" applyAlignment="1">
      <alignment horizontal="center" vertical="top" shrinkToFit="1"/>
    </xf>
    <xf numFmtId="0" fontId="13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A25" workbookViewId="0">
      <selection activeCell="B25" sqref="B1:B1048576"/>
    </sheetView>
  </sheetViews>
  <sheetFormatPr defaultRowHeight="13.9"/>
  <cols>
    <col min="2" max="2" width="17.53125" style="18" bestFit="1" customWidth="1"/>
    <col min="3" max="3" width="9.33203125" bestFit="1" customWidth="1"/>
    <col min="4" max="4" width="12.3984375" bestFit="1" customWidth="1"/>
    <col min="5" max="5" width="4.265625" bestFit="1" customWidth="1"/>
    <col min="6" max="6" width="7.46484375" bestFit="1" customWidth="1"/>
    <col min="7" max="7" width="7.06640625" bestFit="1" customWidth="1"/>
    <col min="8" max="9" width="6" bestFit="1" customWidth="1"/>
    <col min="10" max="12" width="7" bestFit="1" customWidth="1"/>
    <col min="13" max="13" width="10.06640625" style="1" bestFit="1" customWidth="1"/>
    <col min="14" max="14" width="10.06640625" bestFit="1" customWidth="1"/>
    <col min="15" max="15" width="29.3984375" bestFit="1" customWidth="1"/>
  </cols>
  <sheetData>
    <row r="1" spans="1:15" s="1" customFormat="1" ht="18" customHeight="1">
      <c r="A1" s="2" t="s">
        <v>0</v>
      </c>
      <c r="B1" s="13">
        <v>100060210101102</v>
      </c>
      <c r="C1" s="4" t="s">
        <v>1</v>
      </c>
      <c r="D1" s="14" t="s">
        <v>380</v>
      </c>
      <c r="E1" s="6">
        <v>6</v>
      </c>
      <c r="F1" s="7">
        <v>81200</v>
      </c>
      <c r="G1" s="2" t="s">
        <v>2</v>
      </c>
      <c r="H1" s="3">
        <v>75</v>
      </c>
      <c r="I1" s="3">
        <v>85</v>
      </c>
      <c r="J1" s="3">
        <v>134</v>
      </c>
      <c r="K1" s="3">
        <v>124</v>
      </c>
      <c r="L1" s="8">
        <v>418</v>
      </c>
      <c r="M1" s="28">
        <v>205.27799999999999</v>
      </c>
      <c r="N1" s="28">
        <v>623.27800000000002</v>
      </c>
      <c r="O1" s="15" t="s">
        <v>382</v>
      </c>
    </row>
    <row r="2" spans="1:15" s="1" customFormat="1" ht="18" customHeight="1">
      <c r="A2" s="2" t="s">
        <v>0</v>
      </c>
      <c r="B2" s="13">
        <v>100060210100985</v>
      </c>
      <c r="C2" s="4" t="s">
        <v>3</v>
      </c>
      <c r="D2" s="5" t="s">
        <v>4</v>
      </c>
      <c r="E2" s="6">
        <v>6</v>
      </c>
      <c r="F2" s="7">
        <v>81200</v>
      </c>
      <c r="G2" s="2" t="s">
        <v>2</v>
      </c>
      <c r="H2" s="3">
        <v>73</v>
      </c>
      <c r="I2" s="3">
        <v>76</v>
      </c>
      <c r="J2" s="3">
        <v>135</v>
      </c>
      <c r="K2" s="3">
        <v>127</v>
      </c>
      <c r="L2" s="8">
        <v>411</v>
      </c>
      <c r="M2" s="28">
        <v>212.57400000000001</v>
      </c>
      <c r="N2" s="28">
        <v>623.57399999999996</v>
      </c>
      <c r="O2" s="15" t="s">
        <v>382</v>
      </c>
    </row>
    <row r="3" spans="1:15" s="1" customFormat="1" ht="18" customHeight="1">
      <c r="A3" s="2" t="s">
        <v>0</v>
      </c>
      <c r="B3" s="13">
        <v>100060210101030</v>
      </c>
      <c r="C3" s="4" t="s">
        <v>5</v>
      </c>
      <c r="D3" s="5" t="s">
        <v>6</v>
      </c>
      <c r="E3" s="6">
        <v>6</v>
      </c>
      <c r="F3" s="7">
        <v>81200</v>
      </c>
      <c r="G3" s="2" t="s">
        <v>2</v>
      </c>
      <c r="H3" s="3">
        <v>68</v>
      </c>
      <c r="I3" s="3">
        <v>77</v>
      </c>
      <c r="J3" s="3">
        <v>118</v>
      </c>
      <c r="K3" s="3">
        <v>141</v>
      </c>
      <c r="L3" s="8">
        <v>404</v>
      </c>
      <c r="M3" s="28">
        <v>148.03200000000001</v>
      </c>
      <c r="N3" s="28">
        <v>552.03200000000004</v>
      </c>
      <c r="O3" s="15" t="s">
        <v>382</v>
      </c>
    </row>
    <row r="4" spans="1:15" s="1" customFormat="1" ht="18" customHeight="1">
      <c r="A4" s="2" t="s">
        <v>0</v>
      </c>
      <c r="B4" s="13">
        <v>100060210508139</v>
      </c>
      <c r="C4" s="4" t="s">
        <v>7</v>
      </c>
      <c r="D4" s="5" t="s">
        <v>8</v>
      </c>
      <c r="E4" s="6">
        <v>6</v>
      </c>
      <c r="F4" s="7">
        <v>81200</v>
      </c>
      <c r="G4" s="2" t="s">
        <v>2</v>
      </c>
      <c r="H4" s="3">
        <v>71</v>
      </c>
      <c r="I4" s="3">
        <v>78</v>
      </c>
      <c r="J4" s="3">
        <v>124</v>
      </c>
      <c r="K4" s="3">
        <v>130</v>
      </c>
      <c r="L4" s="8">
        <v>403</v>
      </c>
      <c r="M4" s="28">
        <v>158.88800000000001</v>
      </c>
      <c r="N4" s="28">
        <v>561.88800000000003</v>
      </c>
      <c r="O4" s="15" t="s">
        <v>382</v>
      </c>
    </row>
    <row r="5" spans="1:15" s="1" customFormat="1" ht="18" customHeight="1">
      <c r="A5" s="2" t="s">
        <v>0</v>
      </c>
      <c r="B5" s="13">
        <v>100060210510453</v>
      </c>
      <c r="C5" s="4" t="s">
        <v>9</v>
      </c>
      <c r="D5" s="5" t="s">
        <v>10</v>
      </c>
      <c r="E5" s="6">
        <v>6</v>
      </c>
      <c r="F5" s="7">
        <v>81200</v>
      </c>
      <c r="G5" s="2" t="s">
        <v>2</v>
      </c>
      <c r="H5" s="3">
        <v>70</v>
      </c>
      <c r="I5" s="3">
        <v>78</v>
      </c>
      <c r="J5" s="3">
        <v>124</v>
      </c>
      <c r="K5" s="3">
        <v>128</v>
      </c>
      <c r="L5" s="8">
        <v>400</v>
      </c>
      <c r="M5" s="28">
        <v>195.875</v>
      </c>
      <c r="N5" s="28">
        <v>595.875</v>
      </c>
      <c r="O5" s="15" t="s">
        <v>382</v>
      </c>
    </row>
    <row r="6" spans="1:15" s="1" customFormat="1" ht="18" customHeight="1">
      <c r="A6" s="2" t="s">
        <v>0</v>
      </c>
      <c r="B6" s="13">
        <v>100060210500646</v>
      </c>
      <c r="C6" s="4" t="s">
        <v>11</v>
      </c>
      <c r="D6" s="5" t="s">
        <v>12</v>
      </c>
      <c r="E6" s="6">
        <v>6</v>
      </c>
      <c r="F6" s="7">
        <v>81200</v>
      </c>
      <c r="G6" s="2" t="s">
        <v>2</v>
      </c>
      <c r="H6" s="3">
        <v>73</v>
      </c>
      <c r="I6" s="3">
        <v>80</v>
      </c>
      <c r="J6" s="3">
        <v>127</v>
      </c>
      <c r="K6" s="3">
        <v>119</v>
      </c>
      <c r="L6" s="8">
        <v>399</v>
      </c>
      <c r="M6" s="28">
        <v>174.86699999999999</v>
      </c>
      <c r="N6" s="28">
        <v>573.86699999999996</v>
      </c>
      <c r="O6" s="15" t="s">
        <v>382</v>
      </c>
    </row>
    <row r="7" spans="1:15" s="1" customFormat="1" ht="17" customHeight="1">
      <c r="A7" s="2" t="s">
        <v>0</v>
      </c>
      <c r="B7" s="13">
        <v>100060210509463</v>
      </c>
      <c r="C7" s="4" t="s">
        <v>13</v>
      </c>
      <c r="D7" s="5" t="s">
        <v>14</v>
      </c>
      <c r="E7" s="6">
        <v>6</v>
      </c>
      <c r="F7" s="7">
        <v>81200</v>
      </c>
      <c r="G7" s="2" t="s">
        <v>2</v>
      </c>
      <c r="H7" s="3">
        <v>76</v>
      </c>
      <c r="I7" s="3">
        <v>84</v>
      </c>
      <c r="J7" s="3">
        <v>127</v>
      </c>
      <c r="K7" s="3">
        <v>110</v>
      </c>
      <c r="L7" s="8">
        <v>397</v>
      </c>
      <c r="M7" s="28">
        <v>188.70400000000001</v>
      </c>
      <c r="N7" s="28">
        <v>585.70399999999995</v>
      </c>
      <c r="O7" s="15" t="s">
        <v>382</v>
      </c>
    </row>
    <row r="8" spans="1:15" s="1" customFormat="1" ht="18" customHeight="1">
      <c r="A8" s="2" t="s">
        <v>0</v>
      </c>
      <c r="B8" s="13">
        <v>100060210101151</v>
      </c>
      <c r="C8" s="4" t="s">
        <v>15</v>
      </c>
      <c r="D8" s="5" t="s">
        <v>16</v>
      </c>
      <c r="E8" s="6">
        <v>6</v>
      </c>
      <c r="F8" s="7">
        <v>81200</v>
      </c>
      <c r="G8" s="2" t="s">
        <v>2</v>
      </c>
      <c r="H8" s="3">
        <v>72</v>
      </c>
      <c r="I8" s="3">
        <v>71</v>
      </c>
      <c r="J8" s="3">
        <v>120</v>
      </c>
      <c r="K8" s="3">
        <v>130</v>
      </c>
      <c r="L8" s="8">
        <v>393</v>
      </c>
      <c r="M8" s="28">
        <v>209.804</v>
      </c>
      <c r="N8" s="28">
        <v>602.80399999999997</v>
      </c>
      <c r="O8" s="15" t="s">
        <v>382</v>
      </c>
    </row>
    <row r="9" spans="1:15" s="1" customFormat="1" ht="18" customHeight="1">
      <c r="A9" s="2" t="s">
        <v>0</v>
      </c>
      <c r="B9" s="13">
        <v>100060210507573</v>
      </c>
      <c r="C9" s="4" t="s">
        <v>17</v>
      </c>
      <c r="D9" s="5" t="s">
        <v>18</v>
      </c>
      <c r="E9" s="6">
        <v>6</v>
      </c>
      <c r="F9" s="7">
        <v>81200</v>
      </c>
      <c r="G9" s="2" t="s">
        <v>2</v>
      </c>
      <c r="H9" s="3">
        <v>73</v>
      </c>
      <c r="I9" s="3">
        <v>69</v>
      </c>
      <c r="J9" s="3">
        <v>127</v>
      </c>
      <c r="K9" s="3">
        <v>122</v>
      </c>
      <c r="L9" s="8">
        <v>391</v>
      </c>
      <c r="M9" s="28">
        <v>156.87899999999999</v>
      </c>
      <c r="N9" s="28">
        <v>547.87900000000002</v>
      </c>
      <c r="O9" s="15" t="s">
        <v>382</v>
      </c>
    </row>
    <row r="10" spans="1:15" s="1" customFormat="1" ht="18" customHeight="1">
      <c r="A10" s="2" t="s">
        <v>0</v>
      </c>
      <c r="B10" s="13">
        <v>100060210100920</v>
      </c>
      <c r="C10" s="4" t="s">
        <v>19</v>
      </c>
      <c r="D10" s="5" t="s">
        <v>20</v>
      </c>
      <c r="E10" s="6">
        <v>6</v>
      </c>
      <c r="F10" s="7">
        <v>81200</v>
      </c>
      <c r="G10" s="2" t="s">
        <v>2</v>
      </c>
      <c r="H10" s="3">
        <v>66</v>
      </c>
      <c r="I10" s="3">
        <v>81</v>
      </c>
      <c r="J10" s="3">
        <v>110</v>
      </c>
      <c r="K10" s="3">
        <v>132</v>
      </c>
      <c r="L10" s="8">
        <v>389</v>
      </c>
      <c r="M10" s="28">
        <v>193.58500000000001</v>
      </c>
      <c r="N10" s="28">
        <v>582.58500000000004</v>
      </c>
      <c r="O10" s="15" t="s">
        <v>382</v>
      </c>
    </row>
    <row r="11" spans="1:15" s="1" customFormat="1" ht="18" customHeight="1">
      <c r="A11" s="2" t="s">
        <v>0</v>
      </c>
      <c r="B11" s="13">
        <v>100060210101128</v>
      </c>
      <c r="C11" s="4" t="s">
        <v>21</v>
      </c>
      <c r="D11" s="5" t="s">
        <v>22</v>
      </c>
      <c r="E11" s="6">
        <v>6</v>
      </c>
      <c r="F11" s="7">
        <v>81200</v>
      </c>
      <c r="G11" s="2" t="s">
        <v>2</v>
      </c>
      <c r="H11" s="3">
        <v>72</v>
      </c>
      <c r="I11" s="3">
        <v>79</v>
      </c>
      <c r="J11" s="3">
        <v>112</v>
      </c>
      <c r="K11" s="3">
        <v>126</v>
      </c>
      <c r="L11" s="8">
        <v>389</v>
      </c>
      <c r="M11" s="28">
        <v>162.62200000000001</v>
      </c>
      <c r="N11" s="28">
        <v>551.62199999999996</v>
      </c>
      <c r="O11" s="15" t="s">
        <v>382</v>
      </c>
    </row>
    <row r="12" spans="1:15" s="1" customFormat="1" ht="18" customHeight="1">
      <c r="A12" s="2" t="s">
        <v>0</v>
      </c>
      <c r="B12" s="13">
        <v>100060210100869</v>
      </c>
      <c r="C12" s="4" t="s">
        <v>23</v>
      </c>
      <c r="D12" s="5" t="s">
        <v>24</v>
      </c>
      <c r="E12" s="6">
        <v>6</v>
      </c>
      <c r="F12" s="7">
        <v>81200</v>
      </c>
      <c r="G12" s="2" t="s">
        <v>2</v>
      </c>
      <c r="H12" s="3">
        <v>64</v>
      </c>
      <c r="I12" s="3">
        <v>65</v>
      </c>
      <c r="J12" s="3">
        <v>129</v>
      </c>
      <c r="K12" s="3">
        <v>128</v>
      </c>
      <c r="L12" s="8">
        <v>386</v>
      </c>
      <c r="M12" s="28">
        <v>186.624</v>
      </c>
      <c r="N12" s="28">
        <v>572.62400000000002</v>
      </c>
      <c r="O12" s="15" t="s">
        <v>382</v>
      </c>
    </row>
    <row r="13" spans="1:15" s="1" customFormat="1" ht="18" customHeight="1">
      <c r="A13" s="2" t="s">
        <v>0</v>
      </c>
      <c r="B13" s="13">
        <v>100060210504863</v>
      </c>
      <c r="C13" s="4" t="s">
        <v>25</v>
      </c>
      <c r="D13" s="10" t="s">
        <v>26</v>
      </c>
      <c r="E13" s="6">
        <v>6</v>
      </c>
      <c r="F13" s="7">
        <v>81200</v>
      </c>
      <c r="G13" s="2" t="s">
        <v>2</v>
      </c>
      <c r="H13" s="3">
        <v>72</v>
      </c>
      <c r="I13" s="3">
        <v>82</v>
      </c>
      <c r="J13" s="3">
        <v>113</v>
      </c>
      <c r="K13" s="3">
        <v>117</v>
      </c>
      <c r="L13" s="8">
        <v>384</v>
      </c>
      <c r="M13" s="28">
        <v>190.90100000000001</v>
      </c>
      <c r="N13" s="28">
        <v>574.90099999999995</v>
      </c>
      <c r="O13" s="15" t="s">
        <v>382</v>
      </c>
    </row>
    <row r="14" spans="1:15" s="1" customFormat="1" ht="18" customHeight="1">
      <c r="A14" s="2" t="s">
        <v>0</v>
      </c>
      <c r="B14" s="13">
        <v>100060210506798</v>
      </c>
      <c r="C14" s="4" t="s">
        <v>27</v>
      </c>
      <c r="D14" s="5" t="s">
        <v>28</v>
      </c>
      <c r="E14" s="6">
        <v>6</v>
      </c>
      <c r="F14" s="7">
        <v>81200</v>
      </c>
      <c r="G14" s="2" t="s">
        <v>2</v>
      </c>
      <c r="H14" s="3">
        <v>73</v>
      </c>
      <c r="I14" s="3">
        <v>70</v>
      </c>
      <c r="J14" s="3">
        <v>121</v>
      </c>
      <c r="K14" s="3">
        <v>117</v>
      </c>
      <c r="L14" s="8">
        <v>381</v>
      </c>
      <c r="M14" s="28">
        <v>182.07400000000001</v>
      </c>
      <c r="N14" s="28">
        <v>563.07399999999996</v>
      </c>
      <c r="O14" s="15" t="s">
        <v>382</v>
      </c>
    </row>
    <row r="15" spans="1:15" s="1" customFormat="1" ht="18" customHeight="1">
      <c r="A15" s="2" t="s">
        <v>0</v>
      </c>
      <c r="B15" s="13">
        <v>100060210509258</v>
      </c>
      <c r="C15" s="4" t="s">
        <v>29</v>
      </c>
      <c r="D15" s="5" t="s">
        <v>30</v>
      </c>
      <c r="E15" s="6">
        <v>6</v>
      </c>
      <c r="F15" s="7">
        <v>81200</v>
      </c>
      <c r="G15" s="2" t="s">
        <v>2</v>
      </c>
      <c r="H15" s="3">
        <v>73</v>
      </c>
      <c r="I15" s="3">
        <v>80</v>
      </c>
      <c r="J15" s="3">
        <v>109</v>
      </c>
      <c r="K15" s="3">
        <v>118</v>
      </c>
      <c r="L15" s="8">
        <v>380</v>
      </c>
      <c r="M15" s="28">
        <v>197.358</v>
      </c>
      <c r="N15" s="28">
        <v>577.35799999999995</v>
      </c>
      <c r="O15" s="15" t="s">
        <v>382</v>
      </c>
    </row>
    <row r="16" spans="1:15" s="1" customFormat="1" ht="18" customHeight="1">
      <c r="A16" s="2" t="s">
        <v>0</v>
      </c>
      <c r="B16" s="13">
        <v>100060210505326</v>
      </c>
      <c r="C16" s="4" t="s">
        <v>31</v>
      </c>
      <c r="D16" s="5" t="s">
        <v>32</v>
      </c>
      <c r="E16" s="6">
        <v>6</v>
      </c>
      <c r="F16" s="7">
        <v>81200</v>
      </c>
      <c r="G16" s="2" t="s">
        <v>2</v>
      </c>
      <c r="H16" s="3">
        <v>69</v>
      </c>
      <c r="I16" s="3">
        <v>81</v>
      </c>
      <c r="J16" s="3">
        <v>114</v>
      </c>
      <c r="K16" s="3">
        <v>113</v>
      </c>
      <c r="L16" s="8">
        <v>377</v>
      </c>
      <c r="M16" s="28">
        <v>164.363</v>
      </c>
      <c r="N16" s="28">
        <v>541.36300000000006</v>
      </c>
      <c r="O16" s="15" t="s">
        <v>389</v>
      </c>
    </row>
    <row r="17" spans="1:15" s="1" customFormat="1" ht="18" customHeight="1">
      <c r="A17" s="2" t="s">
        <v>0</v>
      </c>
      <c r="B17" s="13">
        <v>100060210101163</v>
      </c>
      <c r="C17" s="4" t="s">
        <v>33</v>
      </c>
      <c r="D17" s="5" t="s">
        <v>34</v>
      </c>
      <c r="E17" s="6">
        <v>6</v>
      </c>
      <c r="F17" s="7">
        <v>81200</v>
      </c>
      <c r="G17" s="2" t="s">
        <v>2</v>
      </c>
      <c r="H17" s="3">
        <v>59</v>
      </c>
      <c r="I17" s="3">
        <v>74</v>
      </c>
      <c r="J17" s="3">
        <v>125</v>
      </c>
      <c r="K17" s="3">
        <v>118</v>
      </c>
      <c r="L17" s="8">
        <v>376</v>
      </c>
      <c r="M17" s="28">
        <v>185.435</v>
      </c>
      <c r="N17" s="28">
        <v>561.43499999999995</v>
      </c>
      <c r="O17" s="15" t="s">
        <v>382</v>
      </c>
    </row>
    <row r="18" spans="1:15" s="1" customFormat="1" ht="18" customHeight="1">
      <c r="A18" s="2" t="s">
        <v>0</v>
      </c>
      <c r="B18" s="13">
        <v>100060210504481</v>
      </c>
      <c r="C18" s="4" t="s">
        <v>35</v>
      </c>
      <c r="D18" s="5" t="s">
        <v>36</v>
      </c>
      <c r="E18" s="6">
        <v>6</v>
      </c>
      <c r="F18" s="7">
        <v>81200</v>
      </c>
      <c r="G18" s="2" t="s">
        <v>2</v>
      </c>
      <c r="H18" s="3">
        <v>65</v>
      </c>
      <c r="I18" s="3">
        <v>75</v>
      </c>
      <c r="J18" s="3">
        <v>112</v>
      </c>
      <c r="K18" s="3">
        <v>123</v>
      </c>
      <c r="L18" s="8">
        <v>375</v>
      </c>
      <c r="M18" s="28">
        <v>181.49600000000001</v>
      </c>
      <c r="N18" s="28">
        <v>556.49599999999998</v>
      </c>
      <c r="O18" s="15" t="s">
        <v>382</v>
      </c>
    </row>
    <row r="19" spans="1:15" s="1" customFormat="1" ht="18" customHeight="1">
      <c r="A19" s="2" t="s">
        <v>379</v>
      </c>
      <c r="B19" s="13">
        <v>100060210500983</v>
      </c>
      <c r="C19" s="4" t="s">
        <v>37</v>
      </c>
      <c r="D19" s="5" t="s">
        <v>38</v>
      </c>
      <c r="E19" s="6">
        <v>6</v>
      </c>
      <c r="F19" s="7">
        <v>81200</v>
      </c>
      <c r="G19" s="2" t="s">
        <v>2</v>
      </c>
      <c r="H19" s="3">
        <v>71</v>
      </c>
      <c r="I19" s="3">
        <v>81</v>
      </c>
      <c r="J19" s="3">
        <v>106</v>
      </c>
      <c r="K19" s="3">
        <v>117</v>
      </c>
      <c r="L19" s="8">
        <v>375</v>
      </c>
      <c r="M19" s="28">
        <v>210.173</v>
      </c>
      <c r="N19" s="28">
        <v>585.173</v>
      </c>
      <c r="O19" s="15" t="s">
        <v>382</v>
      </c>
    </row>
    <row r="20" spans="1:15" s="1" customFormat="1" ht="18" customHeight="1">
      <c r="A20" s="2" t="s">
        <v>0</v>
      </c>
      <c r="B20" s="13">
        <v>100060210504973</v>
      </c>
      <c r="C20" s="4" t="s">
        <v>43</v>
      </c>
      <c r="D20" s="5" t="s">
        <v>44</v>
      </c>
      <c r="E20" s="6">
        <v>6</v>
      </c>
      <c r="F20" s="7">
        <v>81200</v>
      </c>
      <c r="G20" s="2" t="s">
        <v>2</v>
      </c>
      <c r="H20" s="3">
        <v>66</v>
      </c>
      <c r="I20" s="3">
        <v>84</v>
      </c>
      <c r="J20" s="3">
        <v>115</v>
      </c>
      <c r="K20" s="3">
        <v>109</v>
      </c>
      <c r="L20" s="8">
        <v>374</v>
      </c>
      <c r="M20" s="28">
        <v>190.405</v>
      </c>
      <c r="N20" s="28">
        <v>564.40499999999997</v>
      </c>
      <c r="O20" s="15" t="s">
        <v>382</v>
      </c>
    </row>
    <row r="21" spans="1:15" s="1" customFormat="1" ht="18" customHeight="1">
      <c r="A21" s="2" t="s">
        <v>0</v>
      </c>
      <c r="B21" s="13">
        <v>100060210100940</v>
      </c>
      <c r="C21" s="4" t="s">
        <v>41</v>
      </c>
      <c r="D21" s="5" t="s">
        <v>42</v>
      </c>
      <c r="E21" s="6">
        <v>6</v>
      </c>
      <c r="F21" s="7">
        <v>81200</v>
      </c>
      <c r="G21" s="2" t="s">
        <v>2</v>
      </c>
      <c r="H21" s="3">
        <v>70</v>
      </c>
      <c r="I21" s="3">
        <v>81</v>
      </c>
      <c r="J21" s="3">
        <v>103</v>
      </c>
      <c r="K21" s="3">
        <v>120</v>
      </c>
      <c r="L21" s="8">
        <v>374</v>
      </c>
      <c r="M21" s="28">
        <v>175.03800000000001</v>
      </c>
      <c r="N21" s="28">
        <v>549.03800000000001</v>
      </c>
      <c r="O21" s="15" t="s">
        <v>382</v>
      </c>
    </row>
    <row r="22" spans="1:15" s="1" customFormat="1" ht="18" customHeight="1">
      <c r="A22" s="2" t="s">
        <v>0</v>
      </c>
      <c r="B22" s="13">
        <v>100060210501216</v>
      </c>
      <c r="C22" s="4" t="s">
        <v>39</v>
      </c>
      <c r="D22" s="5" t="s">
        <v>40</v>
      </c>
      <c r="E22" s="6">
        <v>6</v>
      </c>
      <c r="F22" s="7">
        <v>81200</v>
      </c>
      <c r="G22" s="2" t="s">
        <v>2</v>
      </c>
      <c r="H22" s="3">
        <v>67</v>
      </c>
      <c r="I22" s="3">
        <v>70</v>
      </c>
      <c r="J22" s="3">
        <v>114</v>
      </c>
      <c r="K22" s="3">
        <v>123</v>
      </c>
      <c r="L22" s="8">
        <v>374</v>
      </c>
      <c r="M22" s="28">
        <v>188.392</v>
      </c>
      <c r="N22" s="28">
        <v>562.39200000000005</v>
      </c>
      <c r="O22" s="15" t="s">
        <v>382</v>
      </c>
    </row>
    <row r="23" spans="1:15" s="1" customFormat="1" ht="18" customHeight="1">
      <c r="A23" s="2" t="s">
        <v>0</v>
      </c>
      <c r="B23" s="13">
        <v>100060210509362</v>
      </c>
      <c r="C23" s="4" t="s">
        <v>45</v>
      </c>
      <c r="D23" s="5" t="s">
        <v>46</v>
      </c>
      <c r="E23" s="6">
        <v>6</v>
      </c>
      <c r="F23" s="7">
        <v>81200</v>
      </c>
      <c r="G23" s="2" t="s">
        <v>2</v>
      </c>
      <c r="H23" s="3">
        <v>73</v>
      </c>
      <c r="I23" s="3">
        <v>83</v>
      </c>
      <c r="J23" s="3">
        <v>123</v>
      </c>
      <c r="K23" s="3">
        <v>94</v>
      </c>
      <c r="L23" s="8">
        <v>373</v>
      </c>
      <c r="M23" s="28">
        <v>171.55799999999999</v>
      </c>
      <c r="N23" s="28">
        <v>544.55799999999999</v>
      </c>
      <c r="O23" s="15" t="s">
        <v>389</v>
      </c>
    </row>
    <row r="24" spans="1:15" s="1" customFormat="1" ht="18" customHeight="1">
      <c r="A24" s="2" t="s">
        <v>0</v>
      </c>
      <c r="B24" s="13">
        <v>100060210100902</v>
      </c>
      <c r="C24" s="4" t="s">
        <v>47</v>
      </c>
      <c r="D24" s="5" t="s">
        <v>48</v>
      </c>
      <c r="E24" s="6">
        <v>6</v>
      </c>
      <c r="F24" s="7">
        <v>81200</v>
      </c>
      <c r="G24" s="2" t="s">
        <v>2</v>
      </c>
      <c r="H24" s="3">
        <v>65</v>
      </c>
      <c r="I24" s="3">
        <v>55</v>
      </c>
      <c r="J24" s="3">
        <v>121</v>
      </c>
      <c r="K24" s="3">
        <v>131</v>
      </c>
      <c r="L24" s="8">
        <v>372</v>
      </c>
      <c r="M24" s="28">
        <v>189.93899999999999</v>
      </c>
      <c r="N24" s="28">
        <v>561.93899999999996</v>
      </c>
      <c r="O24" s="15" t="s">
        <v>382</v>
      </c>
    </row>
    <row r="25" spans="1:15" s="1" customFormat="1" ht="18" customHeight="1">
      <c r="A25" s="2" t="s">
        <v>0</v>
      </c>
      <c r="B25" s="13">
        <v>100060210506347</v>
      </c>
      <c r="C25" s="4" t="s">
        <v>3</v>
      </c>
      <c r="D25" s="5" t="s">
        <v>49</v>
      </c>
      <c r="E25" s="6">
        <v>6</v>
      </c>
      <c r="F25" s="7">
        <v>81200</v>
      </c>
      <c r="G25" s="2" t="s">
        <v>2</v>
      </c>
      <c r="H25" s="3">
        <v>71</v>
      </c>
      <c r="I25" s="3">
        <v>79</v>
      </c>
      <c r="J25" s="3">
        <v>95</v>
      </c>
      <c r="K25" s="3">
        <v>127</v>
      </c>
      <c r="L25" s="8">
        <v>372</v>
      </c>
      <c r="M25" s="28">
        <v>191.161</v>
      </c>
      <c r="N25" s="28">
        <v>563.16099999999994</v>
      </c>
      <c r="O25" s="15" t="s">
        <v>382</v>
      </c>
    </row>
    <row r="26" spans="1:15" s="1" customFormat="1" ht="18" customHeight="1">
      <c r="A26" s="2" t="s">
        <v>0</v>
      </c>
      <c r="B26" s="13">
        <v>100060210100996</v>
      </c>
      <c r="C26" s="4" t="s">
        <v>50</v>
      </c>
      <c r="D26" s="5" t="s">
        <v>51</v>
      </c>
      <c r="E26" s="6">
        <v>6</v>
      </c>
      <c r="F26" s="7">
        <v>81200</v>
      </c>
      <c r="G26" s="2" t="s">
        <v>2</v>
      </c>
      <c r="H26" s="3">
        <v>69</v>
      </c>
      <c r="I26" s="3">
        <v>82</v>
      </c>
      <c r="J26" s="3">
        <v>94</v>
      </c>
      <c r="K26" s="3">
        <v>127</v>
      </c>
      <c r="L26" s="8">
        <v>372</v>
      </c>
      <c r="M26" s="28">
        <v>198.29499999999999</v>
      </c>
      <c r="N26" s="28">
        <v>570.29499999999996</v>
      </c>
      <c r="O26" s="15" t="s">
        <v>382</v>
      </c>
    </row>
    <row r="27" spans="1:15" s="1" customFormat="1" ht="18" customHeight="1">
      <c r="A27" s="2" t="s">
        <v>0</v>
      </c>
      <c r="B27" s="13">
        <v>100060210500639</v>
      </c>
      <c r="C27" s="4" t="s">
        <v>52</v>
      </c>
      <c r="D27" s="5" t="s">
        <v>53</v>
      </c>
      <c r="E27" s="6">
        <v>6</v>
      </c>
      <c r="F27" s="7">
        <v>81200</v>
      </c>
      <c r="G27" s="2" t="s">
        <v>2</v>
      </c>
      <c r="H27" s="3">
        <v>75</v>
      </c>
      <c r="I27" s="3">
        <v>66</v>
      </c>
      <c r="J27" s="3">
        <v>108</v>
      </c>
      <c r="K27" s="3">
        <v>123</v>
      </c>
      <c r="L27" s="8">
        <v>372</v>
      </c>
      <c r="M27" s="28">
        <v>176.30500000000001</v>
      </c>
      <c r="N27" s="28">
        <v>548.30499999999995</v>
      </c>
      <c r="O27" s="15" t="s">
        <v>389</v>
      </c>
    </row>
    <row r="28" spans="1:15" s="1" customFormat="1" ht="18" customHeight="1">
      <c r="A28" s="2" t="s">
        <v>0</v>
      </c>
      <c r="B28" s="11">
        <v>100060210507635</v>
      </c>
      <c r="C28" s="4" t="s">
        <v>62</v>
      </c>
      <c r="D28" s="5" t="s">
        <v>63</v>
      </c>
      <c r="E28" s="6">
        <v>6</v>
      </c>
      <c r="F28" s="7">
        <v>81200</v>
      </c>
      <c r="G28" s="2" t="s">
        <v>2</v>
      </c>
      <c r="H28" s="3">
        <v>71</v>
      </c>
      <c r="I28" s="3">
        <v>65</v>
      </c>
      <c r="J28" s="3">
        <v>132</v>
      </c>
      <c r="K28" s="3">
        <v>103</v>
      </c>
      <c r="L28" s="8">
        <v>371</v>
      </c>
      <c r="M28" s="28">
        <v>156.149</v>
      </c>
      <c r="N28" s="28">
        <v>527.149</v>
      </c>
      <c r="O28" s="15" t="s">
        <v>391</v>
      </c>
    </row>
    <row r="29" spans="1:15" s="1" customFormat="1" ht="18" customHeight="1">
      <c r="A29" s="2" t="s">
        <v>0</v>
      </c>
      <c r="B29" s="13">
        <v>100060210502225</v>
      </c>
      <c r="C29" s="4" t="s">
        <v>58</v>
      </c>
      <c r="D29" s="5" t="s">
        <v>59</v>
      </c>
      <c r="E29" s="6">
        <v>6</v>
      </c>
      <c r="F29" s="7">
        <v>81200</v>
      </c>
      <c r="G29" s="2" t="s">
        <v>2</v>
      </c>
      <c r="H29" s="3">
        <v>69</v>
      </c>
      <c r="I29" s="3">
        <v>77</v>
      </c>
      <c r="J29" s="3">
        <v>109</v>
      </c>
      <c r="K29" s="3">
        <v>116</v>
      </c>
      <c r="L29" s="8">
        <v>371</v>
      </c>
      <c r="M29" s="28">
        <v>171.755</v>
      </c>
      <c r="N29" s="28">
        <v>542.755</v>
      </c>
      <c r="O29" s="15" t="s">
        <v>382</v>
      </c>
    </row>
    <row r="30" spans="1:15" s="1" customFormat="1" ht="18" customHeight="1">
      <c r="A30" s="2" t="s">
        <v>0</v>
      </c>
      <c r="B30" s="13">
        <v>100060210504874</v>
      </c>
      <c r="C30" s="4" t="s">
        <v>54</v>
      </c>
      <c r="D30" s="5" t="s">
        <v>55</v>
      </c>
      <c r="E30" s="6">
        <v>6</v>
      </c>
      <c r="F30" s="7">
        <v>81200</v>
      </c>
      <c r="G30" s="2" t="s">
        <v>2</v>
      </c>
      <c r="H30" s="3">
        <v>72</v>
      </c>
      <c r="I30" s="3">
        <v>74</v>
      </c>
      <c r="J30" s="3">
        <v>102</v>
      </c>
      <c r="K30" s="3">
        <v>123</v>
      </c>
      <c r="L30" s="8">
        <v>371</v>
      </c>
      <c r="M30" s="28">
        <v>165.565</v>
      </c>
      <c r="N30" s="28">
        <v>536.56500000000005</v>
      </c>
      <c r="O30" s="15" t="s">
        <v>382</v>
      </c>
    </row>
    <row r="31" spans="1:15" s="1" customFormat="1" ht="18" customHeight="1">
      <c r="A31" s="2" t="s">
        <v>0</v>
      </c>
      <c r="B31" s="13">
        <v>100060210508165</v>
      </c>
      <c r="C31" s="4" t="s">
        <v>60</v>
      </c>
      <c r="D31" s="5" t="s">
        <v>61</v>
      </c>
      <c r="E31" s="6">
        <v>6</v>
      </c>
      <c r="F31" s="7">
        <v>81200</v>
      </c>
      <c r="G31" s="2" t="s">
        <v>2</v>
      </c>
      <c r="H31" s="3">
        <v>69</v>
      </c>
      <c r="I31" s="3">
        <v>69</v>
      </c>
      <c r="J31" s="3">
        <v>121</v>
      </c>
      <c r="K31" s="3">
        <v>112</v>
      </c>
      <c r="L31" s="8">
        <v>371</v>
      </c>
      <c r="M31" s="28">
        <v>191.476</v>
      </c>
      <c r="N31" s="28">
        <v>562.476</v>
      </c>
      <c r="O31" s="15" t="s">
        <v>382</v>
      </c>
    </row>
    <row r="32" spans="1:15" s="1" customFormat="1" ht="17" customHeight="1">
      <c r="A32" s="2" t="s">
        <v>0</v>
      </c>
      <c r="B32" s="13">
        <v>100060210504023</v>
      </c>
      <c r="C32" s="4" t="s">
        <v>56</v>
      </c>
      <c r="D32" s="5" t="s">
        <v>57</v>
      </c>
      <c r="E32" s="6">
        <v>6</v>
      </c>
      <c r="F32" s="7">
        <v>81200</v>
      </c>
      <c r="G32" s="2" t="s">
        <v>2</v>
      </c>
      <c r="H32" s="3">
        <v>71</v>
      </c>
      <c r="I32" s="3">
        <v>72</v>
      </c>
      <c r="J32" s="3">
        <v>108</v>
      </c>
      <c r="K32" s="3">
        <v>120</v>
      </c>
      <c r="L32" s="8">
        <v>371</v>
      </c>
      <c r="M32" s="28">
        <v>205.06200000000001</v>
      </c>
      <c r="N32" s="28">
        <v>576.06200000000001</v>
      </c>
      <c r="O32" s="15" t="s">
        <v>382</v>
      </c>
    </row>
    <row r="33" spans="1:15" s="1" customFormat="1" ht="18" customHeight="1">
      <c r="A33" s="2" t="s">
        <v>0</v>
      </c>
      <c r="B33" s="13">
        <v>100060210509252</v>
      </c>
      <c r="C33" s="4" t="s">
        <v>64</v>
      </c>
      <c r="D33" s="5" t="s">
        <v>65</v>
      </c>
      <c r="E33" s="6">
        <v>6</v>
      </c>
      <c r="F33" s="7">
        <v>81200</v>
      </c>
      <c r="G33" s="2" t="s">
        <v>2</v>
      </c>
      <c r="H33" s="3">
        <v>69</v>
      </c>
      <c r="I33" s="3">
        <v>65</v>
      </c>
      <c r="J33" s="3">
        <v>111</v>
      </c>
      <c r="K33" s="3">
        <v>124</v>
      </c>
      <c r="L33" s="8">
        <v>369</v>
      </c>
      <c r="M33" s="28">
        <v>178.041</v>
      </c>
      <c r="N33" s="28">
        <v>547.04100000000005</v>
      </c>
      <c r="O33" s="15" t="s">
        <v>382</v>
      </c>
    </row>
    <row r="34" spans="1:15" s="1" customFormat="1" ht="18" customHeight="1">
      <c r="A34" s="2" t="s">
        <v>0</v>
      </c>
      <c r="B34" s="11">
        <v>100060210503028</v>
      </c>
      <c r="C34" s="4" t="s">
        <v>66</v>
      </c>
      <c r="D34" s="5" t="s">
        <v>67</v>
      </c>
      <c r="E34" s="6">
        <v>6</v>
      </c>
      <c r="F34" s="7">
        <v>81200</v>
      </c>
      <c r="G34" s="2" t="s">
        <v>2</v>
      </c>
      <c r="H34" s="3">
        <v>70</v>
      </c>
      <c r="I34" s="3">
        <v>85</v>
      </c>
      <c r="J34" s="3">
        <v>96</v>
      </c>
      <c r="K34" s="3">
        <v>117</v>
      </c>
      <c r="L34" s="8">
        <v>368</v>
      </c>
      <c r="M34" s="28">
        <v>161.554</v>
      </c>
      <c r="N34" s="28">
        <v>529.55399999999997</v>
      </c>
      <c r="O34" s="15" t="s">
        <v>393</v>
      </c>
    </row>
    <row r="35" spans="1:15" s="1" customFormat="1" ht="18" customHeight="1">
      <c r="A35" s="2" t="s">
        <v>0</v>
      </c>
      <c r="B35" s="13">
        <v>100060210510104</v>
      </c>
      <c r="C35" s="4" t="s">
        <v>68</v>
      </c>
      <c r="D35" s="10" t="s">
        <v>69</v>
      </c>
      <c r="E35" s="6">
        <v>6</v>
      </c>
      <c r="F35" s="7">
        <v>81200</v>
      </c>
      <c r="G35" s="2" t="s">
        <v>2</v>
      </c>
      <c r="H35" s="3">
        <v>63</v>
      </c>
      <c r="I35" s="3">
        <v>57</v>
      </c>
      <c r="J35" s="3">
        <v>122</v>
      </c>
      <c r="K35" s="3">
        <v>125</v>
      </c>
      <c r="L35" s="8">
        <v>367</v>
      </c>
      <c r="M35" s="28">
        <v>169.601</v>
      </c>
      <c r="N35" s="28">
        <v>536.601</v>
      </c>
      <c r="O35" s="15" t="s">
        <v>382</v>
      </c>
    </row>
    <row r="36" spans="1:15" s="1" customFormat="1" ht="18" customHeight="1">
      <c r="A36" s="2" t="s">
        <v>0</v>
      </c>
      <c r="B36" s="11">
        <v>100060210507492</v>
      </c>
      <c r="C36" s="4" t="s">
        <v>70</v>
      </c>
      <c r="D36" s="10" t="s">
        <v>71</v>
      </c>
      <c r="E36" s="6">
        <v>6</v>
      </c>
      <c r="F36" s="7">
        <v>81200</v>
      </c>
      <c r="G36" s="2" t="s">
        <v>2</v>
      </c>
      <c r="H36" s="3">
        <v>69</v>
      </c>
      <c r="I36" s="3">
        <v>73</v>
      </c>
      <c r="J36" s="3">
        <v>104</v>
      </c>
      <c r="K36" s="3">
        <v>120</v>
      </c>
      <c r="L36" s="8">
        <v>366</v>
      </c>
      <c r="M36" s="28">
        <v>157.75700000000001</v>
      </c>
      <c r="N36" s="28">
        <v>523.75699999999995</v>
      </c>
      <c r="O36" s="15" t="s">
        <v>391</v>
      </c>
    </row>
    <row r="37" spans="1:15" s="1" customFormat="1" ht="18" customHeight="1">
      <c r="A37" s="2" t="s">
        <v>0</v>
      </c>
      <c r="B37" s="13">
        <v>100060210504873</v>
      </c>
      <c r="C37" s="4" t="s">
        <v>3</v>
      </c>
      <c r="D37" s="10" t="s">
        <v>72</v>
      </c>
      <c r="E37" s="6">
        <v>6</v>
      </c>
      <c r="F37" s="7">
        <v>81200</v>
      </c>
      <c r="G37" s="2" t="s">
        <v>2</v>
      </c>
      <c r="H37" s="3">
        <v>73</v>
      </c>
      <c r="I37" s="3">
        <v>72</v>
      </c>
      <c r="J37" s="3">
        <v>103</v>
      </c>
      <c r="K37" s="3">
        <v>116</v>
      </c>
      <c r="L37" s="8">
        <v>364</v>
      </c>
      <c r="M37" s="28">
        <v>179.37799999999999</v>
      </c>
      <c r="N37" s="28">
        <v>543.37800000000004</v>
      </c>
      <c r="O37" s="15" t="s">
        <v>382</v>
      </c>
    </row>
    <row r="38" spans="1:15" s="1" customFormat="1" ht="18" customHeight="1">
      <c r="A38" s="2" t="s">
        <v>0</v>
      </c>
      <c r="B38" s="13">
        <v>100060210510019</v>
      </c>
      <c r="C38" s="4" t="s">
        <v>73</v>
      </c>
      <c r="D38" s="10" t="s">
        <v>74</v>
      </c>
      <c r="E38" s="6">
        <v>6</v>
      </c>
      <c r="F38" s="7">
        <v>81200</v>
      </c>
      <c r="G38" s="2" t="s">
        <v>2</v>
      </c>
      <c r="H38" s="3">
        <v>70</v>
      </c>
      <c r="I38" s="3">
        <v>72</v>
      </c>
      <c r="J38" s="3">
        <v>102</v>
      </c>
      <c r="K38" s="3">
        <v>119</v>
      </c>
      <c r="L38" s="8">
        <v>363</v>
      </c>
      <c r="M38" s="28">
        <v>173.46199999999999</v>
      </c>
      <c r="N38" s="28">
        <v>536.46199999999999</v>
      </c>
      <c r="O38" s="15" t="s">
        <v>382</v>
      </c>
    </row>
    <row r="39" spans="1:15" s="1" customFormat="1" ht="18" customHeight="1">
      <c r="A39" s="2" t="s">
        <v>0</v>
      </c>
      <c r="B39" s="13">
        <v>100060210101136</v>
      </c>
      <c r="C39" s="4" t="s">
        <v>75</v>
      </c>
      <c r="D39" s="10" t="s">
        <v>76</v>
      </c>
      <c r="E39" s="6">
        <v>6</v>
      </c>
      <c r="F39" s="7">
        <v>81200</v>
      </c>
      <c r="G39" s="2" t="s">
        <v>2</v>
      </c>
      <c r="H39" s="3">
        <v>65</v>
      </c>
      <c r="I39" s="3">
        <v>75</v>
      </c>
      <c r="J39" s="3">
        <v>108</v>
      </c>
      <c r="K39" s="3">
        <v>114</v>
      </c>
      <c r="L39" s="8">
        <v>362</v>
      </c>
      <c r="M39" s="28">
        <v>173.727</v>
      </c>
      <c r="N39" s="28">
        <v>535.72699999999998</v>
      </c>
      <c r="O39" s="15" t="s">
        <v>382</v>
      </c>
    </row>
    <row r="40" spans="1:15" s="1" customFormat="1" ht="18" customHeight="1">
      <c r="A40" s="2" t="s">
        <v>0</v>
      </c>
      <c r="B40" s="13">
        <v>100060210503589</v>
      </c>
      <c r="C40" s="4" t="s">
        <v>77</v>
      </c>
      <c r="D40" s="10" t="s">
        <v>78</v>
      </c>
      <c r="E40" s="6">
        <v>6</v>
      </c>
      <c r="F40" s="7">
        <v>81200</v>
      </c>
      <c r="G40" s="2" t="s">
        <v>2</v>
      </c>
      <c r="H40" s="3">
        <v>70</v>
      </c>
      <c r="I40" s="3">
        <v>68</v>
      </c>
      <c r="J40" s="3">
        <v>121</v>
      </c>
      <c r="K40" s="3">
        <v>103</v>
      </c>
      <c r="L40" s="8">
        <v>362</v>
      </c>
      <c r="M40" s="28">
        <v>184.87700000000001</v>
      </c>
      <c r="N40" s="28">
        <v>546.87699999999995</v>
      </c>
      <c r="O40" s="15" t="s">
        <v>389</v>
      </c>
    </row>
    <row r="41" spans="1:15" s="1" customFormat="1" ht="18" customHeight="1">
      <c r="A41" s="2" t="s">
        <v>0</v>
      </c>
      <c r="B41" s="13">
        <v>100060210507908</v>
      </c>
      <c r="C41" s="4" t="s">
        <v>79</v>
      </c>
      <c r="D41" s="10" t="s">
        <v>80</v>
      </c>
      <c r="E41" s="6">
        <v>6</v>
      </c>
      <c r="F41" s="7">
        <v>81200</v>
      </c>
      <c r="G41" s="2" t="s">
        <v>2</v>
      </c>
      <c r="H41" s="3">
        <v>59</v>
      </c>
      <c r="I41" s="3">
        <v>78</v>
      </c>
      <c r="J41" s="3">
        <v>106</v>
      </c>
      <c r="K41" s="3">
        <v>118</v>
      </c>
      <c r="L41" s="8">
        <v>361</v>
      </c>
      <c r="M41" s="31">
        <v>191.93</v>
      </c>
      <c r="N41" s="31">
        <v>552.92999999999995</v>
      </c>
      <c r="O41" s="15" t="s">
        <v>382</v>
      </c>
    </row>
    <row r="42" spans="1:15" s="1" customFormat="1" ht="18" customHeight="1">
      <c r="A42" s="2" t="s">
        <v>0</v>
      </c>
      <c r="B42" s="13">
        <v>100060210101082</v>
      </c>
      <c r="C42" s="4" t="s">
        <v>81</v>
      </c>
      <c r="D42" s="10" t="s">
        <v>82</v>
      </c>
      <c r="E42" s="6">
        <v>6</v>
      </c>
      <c r="F42" s="7">
        <v>81200</v>
      </c>
      <c r="G42" s="2" t="s">
        <v>2</v>
      </c>
      <c r="H42" s="3">
        <v>70</v>
      </c>
      <c r="I42" s="3">
        <v>61</v>
      </c>
      <c r="J42" s="3">
        <v>113</v>
      </c>
      <c r="K42" s="3">
        <v>117</v>
      </c>
      <c r="L42" s="8">
        <v>361</v>
      </c>
      <c r="M42" s="28">
        <v>192.40799999999999</v>
      </c>
      <c r="N42" s="28">
        <v>553.40800000000002</v>
      </c>
      <c r="O42" s="15" t="s">
        <v>382</v>
      </c>
    </row>
    <row r="43" spans="1:15" s="1" customFormat="1" ht="18" customHeight="1">
      <c r="A43" s="2" t="s">
        <v>0</v>
      </c>
      <c r="B43" s="11">
        <v>100060210101093</v>
      </c>
      <c r="C43" s="4" t="s">
        <v>83</v>
      </c>
      <c r="D43" s="10" t="s">
        <v>84</v>
      </c>
      <c r="E43" s="6">
        <v>6</v>
      </c>
      <c r="F43" s="7">
        <v>81200</v>
      </c>
      <c r="G43" s="2" t="s">
        <v>2</v>
      </c>
      <c r="H43" s="3">
        <v>75</v>
      </c>
      <c r="I43" s="3">
        <v>69</v>
      </c>
      <c r="J43" s="3">
        <v>104</v>
      </c>
      <c r="K43" s="3">
        <v>112</v>
      </c>
      <c r="L43" s="8">
        <v>360</v>
      </c>
      <c r="M43" s="28">
        <v>153.37700000000001</v>
      </c>
      <c r="N43" s="28">
        <v>513.37699999999995</v>
      </c>
      <c r="O43" s="15" t="s">
        <v>391</v>
      </c>
    </row>
    <row r="44" spans="1:15" s="1" customFormat="1" ht="18" customHeight="1">
      <c r="A44" s="2" t="s">
        <v>0</v>
      </c>
      <c r="B44" s="11">
        <v>100060210510354</v>
      </c>
      <c r="C44" s="4" t="s">
        <v>85</v>
      </c>
      <c r="D44" s="10" t="s">
        <v>86</v>
      </c>
      <c r="E44" s="6">
        <v>6</v>
      </c>
      <c r="F44" s="7">
        <v>81200</v>
      </c>
      <c r="G44" s="2" t="s">
        <v>2</v>
      </c>
      <c r="H44" s="3">
        <v>69</v>
      </c>
      <c r="I44" s="3">
        <v>66</v>
      </c>
      <c r="J44" s="3">
        <v>112</v>
      </c>
      <c r="K44" s="3">
        <v>112</v>
      </c>
      <c r="L44" s="8">
        <v>359</v>
      </c>
      <c r="M44" s="28">
        <v>158.429</v>
      </c>
      <c r="N44" s="28">
        <v>517.42899999999997</v>
      </c>
      <c r="O44" s="15" t="s">
        <v>391</v>
      </c>
    </row>
    <row r="45" spans="1:15" s="1" customFormat="1" ht="18" customHeight="1">
      <c r="A45" s="2" t="s">
        <v>0</v>
      </c>
      <c r="B45" s="11">
        <v>100060210504055</v>
      </c>
      <c r="C45" s="4" t="s">
        <v>91</v>
      </c>
      <c r="D45" s="10" t="s">
        <v>92</v>
      </c>
      <c r="E45" s="6">
        <v>6</v>
      </c>
      <c r="F45" s="7">
        <v>81200</v>
      </c>
      <c r="G45" s="2" t="s">
        <v>2</v>
      </c>
      <c r="H45" s="3">
        <v>67</v>
      </c>
      <c r="I45" s="3">
        <v>72</v>
      </c>
      <c r="J45" s="3">
        <v>115</v>
      </c>
      <c r="K45" s="3">
        <v>104</v>
      </c>
      <c r="L45" s="8">
        <v>358</v>
      </c>
      <c r="M45" s="28">
        <v>168.87100000000001</v>
      </c>
      <c r="N45" s="28">
        <v>526.87099999999998</v>
      </c>
      <c r="O45" s="15" t="s">
        <v>391</v>
      </c>
    </row>
    <row r="46" spans="1:15" s="1" customFormat="1" ht="18" customHeight="1">
      <c r="A46" s="2" t="s">
        <v>0</v>
      </c>
      <c r="B46" s="11">
        <v>100060210101004</v>
      </c>
      <c r="C46" s="4" t="s">
        <v>87</v>
      </c>
      <c r="D46" s="10" t="s">
        <v>88</v>
      </c>
      <c r="E46" s="6">
        <v>6</v>
      </c>
      <c r="F46" s="7">
        <v>81200</v>
      </c>
      <c r="G46" s="2" t="s">
        <v>2</v>
      </c>
      <c r="H46" s="3">
        <v>65</v>
      </c>
      <c r="I46" s="3">
        <v>50</v>
      </c>
      <c r="J46" s="3">
        <v>116</v>
      </c>
      <c r="K46" s="3">
        <v>127</v>
      </c>
      <c r="L46" s="8">
        <v>358</v>
      </c>
      <c r="M46" s="28">
        <v>146.93299999999999</v>
      </c>
      <c r="N46" s="28">
        <v>504.93299999999999</v>
      </c>
      <c r="O46" s="15" t="s">
        <v>391</v>
      </c>
    </row>
    <row r="47" spans="1:15" s="1" customFormat="1" ht="18" customHeight="1">
      <c r="A47" s="2" t="s">
        <v>0</v>
      </c>
      <c r="B47" s="11">
        <v>100060210500544</v>
      </c>
      <c r="C47" s="4" t="s">
        <v>89</v>
      </c>
      <c r="D47" s="10" t="s">
        <v>90</v>
      </c>
      <c r="E47" s="6">
        <v>6</v>
      </c>
      <c r="F47" s="7">
        <v>81200</v>
      </c>
      <c r="G47" s="2" t="s">
        <v>2</v>
      </c>
      <c r="H47" s="3">
        <v>65</v>
      </c>
      <c r="I47" s="3">
        <v>72</v>
      </c>
      <c r="J47" s="3">
        <v>106</v>
      </c>
      <c r="K47" s="3">
        <v>115</v>
      </c>
      <c r="L47" s="8">
        <v>358</v>
      </c>
      <c r="M47" s="28">
        <v>152.12799999999999</v>
      </c>
      <c r="N47" s="28">
        <v>510.12799999999999</v>
      </c>
      <c r="O47" s="15" t="s">
        <v>391</v>
      </c>
    </row>
    <row r="48" spans="1:15" s="1" customFormat="1" ht="18" customHeight="1">
      <c r="A48" s="2" t="s">
        <v>0</v>
      </c>
      <c r="B48" s="11">
        <v>100060210504233</v>
      </c>
      <c r="C48" s="4" t="s">
        <v>95</v>
      </c>
      <c r="D48" s="10" t="s">
        <v>96</v>
      </c>
      <c r="E48" s="6">
        <v>6</v>
      </c>
      <c r="F48" s="7">
        <v>81200</v>
      </c>
      <c r="G48" s="2" t="s">
        <v>2</v>
      </c>
      <c r="H48" s="3">
        <v>73</v>
      </c>
      <c r="I48" s="3">
        <v>72</v>
      </c>
      <c r="J48" s="3">
        <v>99</v>
      </c>
      <c r="K48" s="3">
        <v>113</v>
      </c>
      <c r="L48" s="8">
        <v>357</v>
      </c>
      <c r="M48" s="31">
        <v>167.11</v>
      </c>
      <c r="N48" s="31">
        <v>524.11</v>
      </c>
      <c r="O48" s="15" t="s">
        <v>391</v>
      </c>
    </row>
    <row r="49" spans="1:15" s="1" customFormat="1" ht="18" customHeight="1">
      <c r="A49" s="2" t="s">
        <v>0</v>
      </c>
      <c r="B49" s="11">
        <v>100060210507729</v>
      </c>
      <c r="C49" s="4" t="s">
        <v>93</v>
      </c>
      <c r="D49" s="10" t="s">
        <v>94</v>
      </c>
      <c r="E49" s="6">
        <v>6</v>
      </c>
      <c r="F49" s="7">
        <v>81200</v>
      </c>
      <c r="G49" s="2" t="s">
        <v>2</v>
      </c>
      <c r="H49" s="3">
        <v>69</v>
      </c>
      <c r="I49" s="3">
        <v>71</v>
      </c>
      <c r="J49" s="3">
        <v>99</v>
      </c>
      <c r="K49" s="3">
        <v>118</v>
      </c>
      <c r="L49" s="8">
        <v>357</v>
      </c>
      <c r="M49" s="28">
        <v>132.51900000000001</v>
      </c>
      <c r="N49" s="28">
        <v>489.51900000000001</v>
      </c>
      <c r="O49" s="15" t="s">
        <v>391</v>
      </c>
    </row>
    <row r="50" spans="1:15" s="1" customFormat="1" ht="18" customHeight="1">
      <c r="A50" s="2" t="s">
        <v>0</v>
      </c>
      <c r="B50" s="11">
        <v>100060210505559</v>
      </c>
      <c r="C50" s="4" t="s">
        <v>99</v>
      </c>
      <c r="D50" s="10" t="s">
        <v>100</v>
      </c>
      <c r="E50" s="6">
        <v>6</v>
      </c>
      <c r="F50" s="7">
        <v>81200</v>
      </c>
      <c r="G50" s="2" t="s">
        <v>2</v>
      </c>
      <c r="H50" s="3">
        <v>60</v>
      </c>
      <c r="I50" s="3">
        <v>66</v>
      </c>
      <c r="J50" s="3">
        <v>112</v>
      </c>
      <c r="K50" s="3">
        <v>118</v>
      </c>
      <c r="L50" s="8">
        <v>356</v>
      </c>
      <c r="M50" s="28">
        <v>161.54400000000001</v>
      </c>
      <c r="N50" s="28">
        <v>517.54399999999998</v>
      </c>
      <c r="O50" s="15" t="s">
        <v>391</v>
      </c>
    </row>
    <row r="51" spans="1:15" s="1" customFormat="1" ht="18" customHeight="1">
      <c r="A51" s="2" t="s">
        <v>0</v>
      </c>
      <c r="B51" s="11">
        <v>100060210508104</v>
      </c>
      <c r="C51" s="4" t="s">
        <v>97</v>
      </c>
      <c r="D51" s="10" t="s">
        <v>98</v>
      </c>
      <c r="E51" s="6">
        <v>6</v>
      </c>
      <c r="F51" s="7">
        <v>81200</v>
      </c>
      <c r="G51" s="2" t="s">
        <v>2</v>
      </c>
      <c r="H51" s="3">
        <v>69</v>
      </c>
      <c r="I51" s="3">
        <v>64</v>
      </c>
      <c r="J51" s="3">
        <v>92</v>
      </c>
      <c r="K51" s="3">
        <v>131</v>
      </c>
      <c r="L51" s="8">
        <v>356</v>
      </c>
      <c r="M51" s="28">
        <v>164.06299999999999</v>
      </c>
      <c r="N51" s="28">
        <v>520.06299999999999</v>
      </c>
      <c r="O51" s="15" t="s">
        <v>391</v>
      </c>
    </row>
    <row r="52" spans="1:15">
      <c r="A52" s="24" t="s">
        <v>395</v>
      </c>
      <c r="B52" s="25"/>
      <c r="C52" s="25"/>
      <c r="D52" s="25"/>
      <c r="E52" s="25"/>
      <c r="F52" s="25"/>
      <c r="G52" s="25"/>
      <c r="H52" s="22">
        <f>AVERAGE(H1:H51)</f>
        <v>69.274509803921575</v>
      </c>
      <c r="I52" s="22">
        <f t="shared" ref="I52:N52" si="0">AVERAGE(I1:I51)</f>
        <v>73.156862745098039</v>
      </c>
      <c r="J52" s="22">
        <f t="shared" si="0"/>
        <v>113.19607843137256</v>
      </c>
      <c r="K52" s="22">
        <f t="shared" si="0"/>
        <v>119.43137254901961</v>
      </c>
      <c r="L52" s="22">
        <f t="shared" si="0"/>
        <v>375.05882352941177</v>
      </c>
      <c r="M52" s="22">
        <f t="shared" si="0"/>
        <v>177.34001960784317</v>
      </c>
      <c r="N52" s="22">
        <f t="shared" si="0"/>
        <v>552.39884313725486</v>
      </c>
    </row>
    <row r="53" spans="1:15">
      <c r="A53" s="26" t="s">
        <v>396</v>
      </c>
      <c r="B53" s="26"/>
      <c r="C53" s="26"/>
      <c r="D53" s="26"/>
      <c r="E53" s="26"/>
      <c r="F53" s="26"/>
      <c r="G53" s="26"/>
      <c r="H53" s="22">
        <f>AVERAGE(H37:H42,H35,H29:H33,H1:H27)</f>
        <v>69.512820512820511</v>
      </c>
      <c r="I53" s="22">
        <f t="shared" ref="I53:N53" si="1">AVERAGE(I37:I42,I35,I29:I33,I1:I27)</f>
        <v>74.512820512820511</v>
      </c>
      <c r="J53" s="22">
        <f t="shared" si="1"/>
        <v>115.02564102564102</v>
      </c>
      <c r="K53" s="22">
        <f t="shared" si="1"/>
        <v>120.53846153846153</v>
      </c>
      <c r="L53" s="22">
        <f t="shared" si="1"/>
        <v>379.58974358974359</v>
      </c>
      <c r="M53" s="22">
        <f t="shared" si="1"/>
        <v>183.68992307692309</v>
      </c>
      <c r="N53" s="22">
        <f t="shared" si="1"/>
        <v>563.27966666666657</v>
      </c>
    </row>
    <row r="54" spans="1:15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1"/>
    </row>
    <row r="55" spans="1:15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1"/>
    </row>
    <row r="56" spans="1:15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1"/>
    </row>
    <row r="57" spans="1:15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1"/>
    </row>
    <row r="58" spans="1:15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1"/>
    </row>
    <row r="59" spans="1:15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1"/>
    </row>
    <row r="60" spans="1:15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1"/>
    </row>
    <row r="61" spans="1:15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1"/>
    </row>
    <row r="62" spans="1:15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1"/>
    </row>
    <row r="63" spans="1:15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1"/>
    </row>
    <row r="64" spans="1:15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1"/>
    </row>
    <row r="65" spans="1:13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1"/>
    </row>
    <row r="66" spans="1:13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1"/>
    </row>
    <row r="67" spans="1:13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1"/>
    </row>
    <row r="68" spans="1:13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1"/>
    </row>
  </sheetData>
  <sortState xmlns:xlrd2="http://schemas.microsoft.com/office/spreadsheetml/2017/richdata2" ref="A1:R51">
    <sortCondition descending="1" ref="L1:L51"/>
  </sortState>
  <mergeCells count="2">
    <mergeCell ref="A52:G52"/>
    <mergeCell ref="A53:G5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2478-646B-4CA9-9752-6371D00D57B6}">
  <dimension ref="A1:O37"/>
  <sheetViews>
    <sheetView workbookViewId="0">
      <selection activeCell="B1" sqref="B1:B1048576"/>
    </sheetView>
  </sheetViews>
  <sheetFormatPr defaultRowHeight="13.9"/>
  <cols>
    <col min="2" max="2" width="17.53125" style="12" bestFit="1" customWidth="1"/>
    <col min="3" max="3" width="9.33203125" bestFit="1" customWidth="1"/>
    <col min="4" max="4" width="12.3984375" bestFit="1" customWidth="1"/>
    <col min="5" max="5" width="4.265625" bestFit="1" customWidth="1"/>
    <col min="6" max="6" width="7.46484375" bestFit="1" customWidth="1"/>
    <col min="7" max="7" width="7.06640625" bestFit="1" customWidth="1"/>
    <col min="8" max="9" width="6" bestFit="1" customWidth="1"/>
    <col min="10" max="10" width="7" bestFit="1" customWidth="1"/>
    <col min="11" max="11" width="7.46484375" bestFit="1" customWidth="1"/>
    <col min="12" max="12" width="7" bestFit="1" customWidth="1"/>
    <col min="13" max="14" width="10.06640625" bestFit="1" customWidth="1"/>
    <col min="15" max="15" width="32" bestFit="1" customWidth="1"/>
  </cols>
  <sheetData>
    <row r="1" spans="1:15" s="1" customFormat="1" ht="18" customHeight="1">
      <c r="A1" s="2" t="s">
        <v>0</v>
      </c>
      <c r="B1" s="13">
        <v>100060210101024</v>
      </c>
      <c r="C1" s="4" t="s">
        <v>105</v>
      </c>
      <c r="D1" s="5" t="s">
        <v>106</v>
      </c>
      <c r="E1" s="6">
        <v>6</v>
      </c>
      <c r="F1" s="7">
        <v>83500</v>
      </c>
      <c r="G1" s="2" t="s">
        <v>2</v>
      </c>
      <c r="H1" s="3">
        <v>70</v>
      </c>
      <c r="I1" s="3">
        <v>81</v>
      </c>
      <c r="J1" s="3">
        <v>132</v>
      </c>
      <c r="K1" s="3">
        <v>135</v>
      </c>
      <c r="L1" s="8">
        <v>418</v>
      </c>
      <c r="M1" s="27">
        <v>220</v>
      </c>
      <c r="N1" s="27">
        <v>638</v>
      </c>
      <c r="O1" s="15" t="s">
        <v>381</v>
      </c>
    </row>
    <row r="2" spans="1:15" s="1" customFormat="1" ht="18" customHeight="1">
      <c r="A2" s="2" t="s">
        <v>0</v>
      </c>
      <c r="B2" s="13">
        <v>100060210100981</v>
      </c>
      <c r="C2" s="4" t="s">
        <v>107</v>
      </c>
      <c r="D2" s="5" t="s">
        <v>108</v>
      </c>
      <c r="E2" s="6">
        <v>6</v>
      </c>
      <c r="F2" s="7">
        <v>83500</v>
      </c>
      <c r="G2" s="2" t="s">
        <v>2</v>
      </c>
      <c r="H2" s="3">
        <v>73</v>
      </c>
      <c r="I2" s="3">
        <v>79</v>
      </c>
      <c r="J2" s="3">
        <v>130</v>
      </c>
      <c r="K2" s="3">
        <v>129</v>
      </c>
      <c r="L2" s="8">
        <v>411</v>
      </c>
      <c r="M2" s="28">
        <v>210.51400000000001</v>
      </c>
      <c r="N2" s="28">
        <v>621.51400000000001</v>
      </c>
      <c r="O2" s="15" t="s">
        <v>384</v>
      </c>
    </row>
    <row r="3" spans="1:15" s="1" customFormat="1" ht="18" customHeight="1">
      <c r="A3" s="2" t="s">
        <v>0</v>
      </c>
      <c r="B3" s="13">
        <v>100060210101079</v>
      </c>
      <c r="C3" s="4" t="s">
        <v>60</v>
      </c>
      <c r="D3" s="5" t="s">
        <v>109</v>
      </c>
      <c r="E3" s="6">
        <v>6</v>
      </c>
      <c r="F3" s="7">
        <v>83500</v>
      </c>
      <c r="G3" s="2" t="s">
        <v>2</v>
      </c>
      <c r="H3" s="3">
        <v>63</v>
      </c>
      <c r="I3" s="3">
        <v>74</v>
      </c>
      <c r="J3" s="3">
        <v>135</v>
      </c>
      <c r="K3" s="3">
        <v>134</v>
      </c>
      <c r="L3" s="8">
        <v>406</v>
      </c>
      <c r="M3" s="28">
        <v>175.75800000000001</v>
      </c>
      <c r="N3" s="28">
        <v>581.75800000000004</v>
      </c>
      <c r="O3" s="15" t="s">
        <v>381</v>
      </c>
    </row>
    <row r="4" spans="1:15" s="1" customFormat="1" ht="18" customHeight="1">
      <c r="A4" s="2" t="s">
        <v>0</v>
      </c>
      <c r="B4" s="13">
        <v>100060210101089</v>
      </c>
      <c r="C4" s="4" t="s">
        <v>110</v>
      </c>
      <c r="D4" s="5" t="s">
        <v>111</v>
      </c>
      <c r="E4" s="6">
        <v>6</v>
      </c>
      <c r="F4" s="7">
        <v>83500</v>
      </c>
      <c r="G4" s="2" t="s">
        <v>2</v>
      </c>
      <c r="H4" s="3">
        <v>61</v>
      </c>
      <c r="I4" s="3">
        <v>79</v>
      </c>
      <c r="J4" s="3">
        <v>129</v>
      </c>
      <c r="K4" s="3">
        <v>132</v>
      </c>
      <c r="L4" s="8">
        <v>401</v>
      </c>
      <c r="M4" s="28">
        <v>180.351</v>
      </c>
      <c r="N4" s="28">
        <v>581.351</v>
      </c>
      <c r="O4" s="15" t="s">
        <v>381</v>
      </c>
    </row>
    <row r="5" spans="1:15" s="1" customFormat="1" ht="18" customHeight="1">
      <c r="A5" s="2" t="s">
        <v>0</v>
      </c>
      <c r="B5" s="13">
        <v>100060210507422</v>
      </c>
      <c r="C5" s="4" t="s">
        <v>112</v>
      </c>
      <c r="D5" s="5" t="s">
        <v>113</v>
      </c>
      <c r="E5" s="6">
        <v>6</v>
      </c>
      <c r="F5" s="7">
        <v>83500</v>
      </c>
      <c r="G5" s="2" t="s">
        <v>2</v>
      </c>
      <c r="H5" s="3">
        <v>73</v>
      </c>
      <c r="I5" s="3">
        <v>69</v>
      </c>
      <c r="J5" s="3">
        <v>132</v>
      </c>
      <c r="K5" s="3">
        <v>121</v>
      </c>
      <c r="L5" s="8">
        <v>395</v>
      </c>
      <c r="M5" s="28">
        <v>186.291</v>
      </c>
      <c r="N5" s="28">
        <v>581.29100000000005</v>
      </c>
      <c r="O5" s="15" t="s">
        <v>381</v>
      </c>
    </row>
    <row r="6" spans="1:15" s="1" customFormat="1" ht="18" customHeight="1">
      <c r="A6" s="2" t="s">
        <v>0</v>
      </c>
      <c r="B6" s="13">
        <v>100060210504057</v>
      </c>
      <c r="C6" s="4" t="s">
        <v>114</v>
      </c>
      <c r="D6" s="5" t="s">
        <v>115</v>
      </c>
      <c r="E6" s="6">
        <v>6</v>
      </c>
      <c r="F6" s="7">
        <v>83500</v>
      </c>
      <c r="G6" s="2" t="s">
        <v>2</v>
      </c>
      <c r="H6" s="3">
        <v>67</v>
      </c>
      <c r="I6" s="3">
        <v>73</v>
      </c>
      <c r="J6" s="3">
        <v>122</v>
      </c>
      <c r="K6" s="3">
        <v>126</v>
      </c>
      <c r="L6" s="8">
        <v>388</v>
      </c>
      <c r="M6" s="28">
        <v>186.52699999999999</v>
      </c>
      <c r="N6" s="28">
        <v>574.52700000000004</v>
      </c>
      <c r="O6" s="15" t="s">
        <v>381</v>
      </c>
    </row>
    <row r="7" spans="1:15" s="1" customFormat="1" ht="18" customHeight="1">
      <c r="A7" s="2" t="s">
        <v>0</v>
      </c>
      <c r="B7" s="13">
        <v>100060210101028</v>
      </c>
      <c r="C7" s="4" t="s">
        <v>116</v>
      </c>
      <c r="D7" s="5" t="s">
        <v>117</v>
      </c>
      <c r="E7" s="6">
        <v>6</v>
      </c>
      <c r="F7" s="7">
        <v>83500</v>
      </c>
      <c r="G7" s="2" t="s">
        <v>2</v>
      </c>
      <c r="H7" s="3">
        <v>66</v>
      </c>
      <c r="I7" s="3">
        <v>82</v>
      </c>
      <c r="J7" s="3">
        <v>114</v>
      </c>
      <c r="K7" s="3">
        <v>124</v>
      </c>
      <c r="L7" s="8">
        <v>386</v>
      </c>
      <c r="M7" s="28">
        <v>185.435</v>
      </c>
      <c r="N7" s="28">
        <v>571.43499999999995</v>
      </c>
      <c r="O7" s="15" t="s">
        <v>381</v>
      </c>
    </row>
    <row r="8" spans="1:15" s="1" customFormat="1" ht="18" customHeight="1">
      <c r="A8" s="2" t="s">
        <v>0</v>
      </c>
      <c r="B8" s="13">
        <v>100060210503167</v>
      </c>
      <c r="C8" s="4" t="s">
        <v>118</v>
      </c>
      <c r="D8" s="5" t="s">
        <v>119</v>
      </c>
      <c r="E8" s="6">
        <v>6</v>
      </c>
      <c r="F8" s="7">
        <v>83500</v>
      </c>
      <c r="G8" s="2" t="s">
        <v>2</v>
      </c>
      <c r="H8" s="3">
        <v>68</v>
      </c>
      <c r="I8" s="3">
        <v>66</v>
      </c>
      <c r="J8" s="3">
        <v>123</v>
      </c>
      <c r="K8" s="3">
        <v>124</v>
      </c>
      <c r="L8" s="8">
        <v>381</v>
      </c>
      <c r="M8" s="28">
        <v>168.346</v>
      </c>
      <c r="N8" s="28">
        <v>549.346</v>
      </c>
      <c r="O8" s="15" t="s">
        <v>381</v>
      </c>
    </row>
    <row r="9" spans="1:15" s="1" customFormat="1" ht="18" customHeight="1">
      <c r="A9" s="2" t="s">
        <v>0</v>
      </c>
      <c r="B9" s="13">
        <v>100060210504382</v>
      </c>
      <c r="C9" s="4" t="s">
        <v>122</v>
      </c>
      <c r="D9" s="5" t="s">
        <v>123</v>
      </c>
      <c r="E9" s="6">
        <v>6</v>
      </c>
      <c r="F9" s="7">
        <v>83500</v>
      </c>
      <c r="G9" s="2" t="s">
        <v>2</v>
      </c>
      <c r="H9" s="3">
        <v>67</v>
      </c>
      <c r="I9" s="3">
        <v>76</v>
      </c>
      <c r="J9" s="3">
        <v>115</v>
      </c>
      <c r="K9" s="9">
        <v>122</v>
      </c>
      <c r="L9" s="8">
        <v>380</v>
      </c>
      <c r="M9" s="28">
        <v>166.24299999999999</v>
      </c>
      <c r="N9" s="28">
        <v>546.24300000000005</v>
      </c>
      <c r="O9" s="15" t="s">
        <v>381</v>
      </c>
    </row>
    <row r="10" spans="1:15" s="1" customFormat="1" ht="18" customHeight="1">
      <c r="A10" s="2" t="s">
        <v>0</v>
      </c>
      <c r="B10" s="13">
        <v>100060210101106</v>
      </c>
      <c r="C10" s="4" t="s">
        <v>120</v>
      </c>
      <c r="D10" s="5" t="s">
        <v>121</v>
      </c>
      <c r="E10" s="6">
        <v>6</v>
      </c>
      <c r="F10" s="7">
        <v>83500</v>
      </c>
      <c r="G10" s="2" t="s">
        <v>2</v>
      </c>
      <c r="H10" s="3">
        <v>60</v>
      </c>
      <c r="I10" s="3">
        <v>72</v>
      </c>
      <c r="J10" s="3">
        <v>117</v>
      </c>
      <c r="K10" s="9">
        <v>131</v>
      </c>
      <c r="L10" s="8">
        <v>380</v>
      </c>
      <c r="M10" s="28">
        <v>182.81200000000001</v>
      </c>
      <c r="N10" s="28">
        <v>562.81200000000001</v>
      </c>
      <c r="O10" s="15" t="s">
        <v>381</v>
      </c>
    </row>
    <row r="11" spans="1:15" s="1" customFormat="1" ht="18" customHeight="1">
      <c r="A11" s="2" t="s">
        <v>0</v>
      </c>
      <c r="B11" s="13">
        <v>100060210506119</v>
      </c>
      <c r="C11" s="4" t="s">
        <v>124</v>
      </c>
      <c r="D11" s="5" t="s">
        <v>125</v>
      </c>
      <c r="E11" s="6">
        <v>6</v>
      </c>
      <c r="F11" s="7">
        <v>83500</v>
      </c>
      <c r="G11" s="2" t="s">
        <v>2</v>
      </c>
      <c r="H11" s="3">
        <v>68</v>
      </c>
      <c r="I11" s="3">
        <v>54</v>
      </c>
      <c r="J11" s="3">
        <v>132</v>
      </c>
      <c r="K11" s="9">
        <v>124</v>
      </c>
      <c r="L11" s="8">
        <v>378</v>
      </c>
      <c r="M11" s="31">
        <v>154.96</v>
      </c>
      <c r="N11" s="31">
        <v>532.96</v>
      </c>
      <c r="O11" s="15" t="s">
        <v>381</v>
      </c>
    </row>
    <row r="12" spans="1:15" s="1" customFormat="1" ht="18" customHeight="1">
      <c r="A12" s="2" t="s">
        <v>0</v>
      </c>
      <c r="B12" s="13">
        <v>100060210508510</v>
      </c>
      <c r="C12" s="4" t="s">
        <v>128</v>
      </c>
      <c r="D12" s="5" t="s">
        <v>129</v>
      </c>
      <c r="E12" s="6">
        <v>6</v>
      </c>
      <c r="F12" s="7">
        <v>83500</v>
      </c>
      <c r="G12" s="2" t="s">
        <v>2</v>
      </c>
      <c r="H12" s="3">
        <v>74</v>
      </c>
      <c r="I12" s="3">
        <v>74</v>
      </c>
      <c r="J12" s="3">
        <v>110</v>
      </c>
      <c r="K12" s="9">
        <v>119</v>
      </c>
      <c r="L12" s="8">
        <v>377</v>
      </c>
      <c r="M12" s="28">
        <v>153.58799999999999</v>
      </c>
      <c r="N12" s="28">
        <v>530.58799999999997</v>
      </c>
      <c r="O12" s="15" t="s">
        <v>381</v>
      </c>
    </row>
    <row r="13" spans="1:15" s="1" customFormat="1" ht="18" customHeight="1">
      <c r="A13" s="2" t="s">
        <v>0</v>
      </c>
      <c r="B13" s="13">
        <v>100060210100930</v>
      </c>
      <c r="C13" s="4" t="s">
        <v>126</v>
      </c>
      <c r="D13" s="5" t="s">
        <v>127</v>
      </c>
      <c r="E13" s="6">
        <v>6</v>
      </c>
      <c r="F13" s="7">
        <v>83500</v>
      </c>
      <c r="G13" s="2" t="s">
        <v>2</v>
      </c>
      <c r="H13" s="3">
        <v>72</v>
      </c>
      <c r="I13" s="3">
        <v>73</v>
      </c>
      <c r="J13" s="3">
        <v>107</v>
      </c>
      <c r="K13" s="9">
        <v>125</v>
      </c>
      <c r="L13" s="8">
        <v>377</v>
      </c>
      <c r="M13" s="28">
        <v>158.07599999999999</v>
      </c>
      <c r="N13" s="28">
        <v>535.07600000000002</v>
      </c>
      <c r="O13" s="15" t="s">
        <v>381</v>
      </c>
    </row>
    <row r="14" spans="1:15" s="1" customFormat="1" ht="18" customHeight="1">
      <c r="A14" s="2" t="s">
        <v>0</v>
      </c>
      <c r="B14" s="13">
        <v>100060210101168</v>
      </c>
      <c r="C14" s="4" t="s">
        <v>130</v>
      </c>
      <c r="D14" s="5" t="s">
        <v>131</v>
      </c>
      <c r="E14" s="6">
        <v>6</v>
      </c>
      <c r="F14" s="7">
        <v>83500</v>
      </c>
      <c r="G14" s="2" t="s">
        <v>2</v>
      </c>
      <c r="H14" s="3">
        <v>64</v>
      </c>
      <c r="I14" s="3">
        <v>75</v>
      </c>
      <c r="J14" s="3">
        <v>122</v>
      </c>
      <c r="K14" s="9">
        <v>113</v>
      </c>
      <c r="L14" s="8">
        <v>374</v>
      </c>
      <c r="M14" s="28">
        <v>211.881</v>
      </c>
      <c r="N14" s="28">
        <v>585.88099999999997</v>
      </c>
      <c r="O14" s="15" t="s">
        <v>381</v>
      </c>
    </row>
    <row r="15" spans="1:15" s="1" customFormat="1" ht="18" customHeight="1">
      <c r="A15" s="2" t="s">
        <v>0</v>
      </c>
      <c r="B15" s="13">
        <v>100060210101161</v>
      </c>
      <c r="C15" s="4" t="s">
        <v>132</v>
      </c>
      <c r="D15" s="5" t="s">
        <v>133</v>
      </c>
      <c r="E15" s="6">
        <v>6</v>
      </c>
      <c r="F15" s="7">
        <v>83500</v>
      </c>
      <c r="G15" s="2" t="s">
        <v>2</v>
      </c>
      <c r="H15" s="3">
        <v>67</v>
      </c>
      <c r="I15" s="3">
        <v>80</v>
      </c>
      <c r="J15" s="3">
        <v>108</v>
      </c>
      <c r="K15" s="9">
        <v>118</v>
      </c>
      <c r="L15" s="8">
        <v>373</v>
      </c>
      <c r="M15" s="28">
        <v>197.358</v>
      </c>
      <c r="N15" s="28">
        <v>570.35799999999995</v>
      </c>
      <c r="O15" s="15" t="s">
        <v>381</v>
      </c>
    </row>
    <row r="16" spans="1:15" s="1" customFormat="1" ht="18" customHeight="1">
      <c r="A16" s="2" t="s">
        <v>0</v>
      </c>
      <c r="B16" s="13">
        <v>100060210100903</v>
      </c>
      <c r="C16" s="4" t="s">
        <v>134</v>
      </c>
      <c r="D16" s="5" t="s">
        <v>135</v>
      </c>
      <c r="E16" s="6">
        <v>6</v>
      </c>
      <c r="F16" s="7">
        <v>83500</v>
      </c>
      <c r="G16" s="2" t="s">
        <v>2</v>
      </c>
      <c r="H16" s="3">
        <v>65</v>
      </c>
      <c r="I16" s="3">
        <v>68</v>
      </c>
      <c r="J16" s="3">
        <v>116</v>
      </c>
      <c r="K16" s="9">
        <v>123</v>
      </c>
      <c r="L16" s="8">
        <v>372</v>
      </c>
      <c r="M16" s="28">
        <v>189.774</v>
      </c>
      <c r="N16" s="28">
        <v>561.774</v>
      </c>
      <c r="O16" s="15" t="s">
        <v>381</v>
      </c>
    </row>
    <row r="17" spans="1:15" s="1" customFormat="1" ht="17" customHeight="1">
      <c r="A17" s="2" t="s">
        <v>0</v>
      </c>
      <c r="B17" s="13">
        <v>100060210508019</v>
      </c>
      <c r="C17" s="4" t="s">
        <v>136</v>
      </c>
      <c r="D17" s="5" t="s">
        <v>137</v>
      </c>
      <c r="E17" s="6">
        <v>6</v>
      </c>
      <c r="F17" s="7">
        <v>83500</v>
      </c>
      <c r="G17" s="2" t="s">
        <v>2</v>
      </c>
      <c r="H17" s="3">
        <v>69</v>
      </c>
      <c r="I17" s="3">
        <v>73</v>
      </c>
      <c r="J17" s="3">
        <v>119</v>
      </c>
      <c r="K17" s="9">
        <v>111</v>
      </c>
      <c r="L17" s="8">
        <v>372</v>
      </c>
      <c r="M17" s="28">
        <v>158.17699999999999</v>
      </c>
      <c r="N17" s="28">
        <v>530.17700000000002</v>
      </c>
      <c r="O17" s="15" t="s">
        <v>381</v>
      </c>
    </row>
    <row r="18" spans="1:15" s="1" customFormat="1" ht="18" customHeight="1">
      <c r="A18" s="2" t="s">
        <v>0</v>
      </c>
      <c r="B18" s="13">
        <v>100060210510275</v>
      </c>
      <c r="C18" s="4" t="s">
        <v>138</v>
      </c>
      <c r="D18" s="5" t="s">
        <v>139</v>
      </c>
      <c r="E18" s="6">
        <v>6</v>
      </c>
      <c r="F18" s="7">
        <v>83500</v>
      </c>
      <c r="G18" s="2" t="s">
        <v>2</v>
      </c>
      <c r="H18" s="3">
        <v>67</v>
      </c>
      <c r="I18" s="3">
        <v>62</v>
      </c>
      <c r="J18" s="3">
        <v>106</v>
      </c>
      <c r="K18" s="9">
        <v>134</v>
      </c>
      <c r="L18" s="8">
        <v>369</v>
      </c>
      <c r="M18" s="28">
        <v>157.84100000000001</v>
      </c>
      <c r="N18" s="28">
        <v>526.84100000000001</v>
      </c>
      <c r="O18" s="15" t="s">
        <v>381</v>
      </c>
    </row>
    <row r="19" spans="1:15" s="1" customFormat="1" ht="18" customHeight="1">
      <c r="A19" s="2" t="s">
        <v>0</v>
      </c>
      <c r="B19" s="13">
        <v>100060210509801</v>
      </c>
      <c r="C19" s="4" t="s">
        <v>35</v>
      </c>
      <c r="D19" s="5" t="s">
        <v>140</v>
      </c>
      <c r="E19" s="6">
        <v>6</v>
      </c>
      <c r="F19" s="7">
        <v>83500</v>
      </c>
      <c r="G19" s="2" t="s">
        <v>2</v>
      </c>
      <c r="H19" s="3">
        <v>64</v>
      </c>
      <c r="I19" s="3">
        <v>76</v>
      </c>
      <c r="J19" s="3">
        <v>104</v>
      </c>
      <c r="K19" s="9">
        <v>124</v>
      </c>
      <c r="L19" s="8">
        <v>368</v>
      </c>
      <c r="M19" s="28">
        <v>184.85400000000001</v>
      </c>
      <c r="N19" s="28">
        <v>552.85400000000004</v>
      </c>
      <c r="O19" s="15" t="s">
        <v>381</v>
      </c>
    </row>
    <row r="20" spans="1:15" s="1" customFormat="1" ht="18" customHeight="1">
      <c r="A20" s="2" t="s">
        <v>0</v>
      </c>
      <c r="B20" s="13">
        <v>100060210500816</v>
      </c>
      <c r="C20" s="4" t="s">
        <v>141</v>
      </c>
      <c r="D20" s="5" t="s">
        <v>142</v>
      </c>
      <c r="E20" s="6">
        <v>6</v>
      </c>
      <c r="F20" s="7">
        <v>83500</v>
      </c>
      <c r="G20" s="2" t="s">
        <v>2</v>
      </c>
      <c r="H20" s="3">
        <v>63</v>
      </c>
      <c r="I20" s="3">
        <v>63</v>
      </c>
      <c r="J20" s="3">
        <v>107</v>
      </c>
      <c r="K20" s="9">
        <v>133</v>
      </c>
      <c r="L20" s="8">
        <v>366</v>
      </c>
      <c r="M20" s="28">
        <v>150.96799999999999</v>
      </c>
      <c r="N20" s="28">
        <v>516.96799999999996</v>
      </c>
      <c r="O20" s="15" t="s">
        <v>381</v>
      </c>
    </row>
    <row r="21" spans="1:15" s="1" customFormat="1" ht="18" customHeight="1">
      <c r="A21" s="2" t="s">
        <v>0</v>
      </c>
      <c r="B21" s="13">
        <v>100060210500645</v>
      </c>
      <c r="C21" s="4" t="s">
        <v>60</v>
      </c>
      <c r="D21" s="5" t="s">
        <v>143</v>
      </c>
      <c r="E21" s="6">
        <v>6</v>
      </c>
      <c r="F21" s="7">
        <v>83500</v>
      </c>
      <c r="G21" s="2" t="s">
        <v>2</v>
      </c>
      <c r="H21" s="3">
        <v>67</v>
      </c>
      <c r="I21" s="3">
        <v>70</v>
      </c>
      <c r="J21" s="3">
        <v>97</v>
      </c>
      <c r="K21" s="9">
        <v>131</v>
      </c>
      <c r="L21" s="8">
        <v>365</v>
      </c>
      <c r="M21" s="28">
        <v>174.251</v>
      </c>
      <c r="N21" s="28">
        <v>539.25099999999998</v>
      </c>
      <c r="O21" s="15" t="s">
        <v>381</v>
      </c>
    </row>
    <row r="22" spans="1:15" s="1" customFormat="1" ht="18" customHeight="1">
      <c r="A22" s="2" t="s">
        <v>0</v>
      </c>
      <c r="B22" s="13">
        <v>100060210510609</v>
      </c>
      <c r="C22" s="4" t="s">
        <v>144</v>
      </c>
      <c r="D22" s="5" t="s">
        <v>145</v>
      </c>
      <c r="E22" s="6">
        <v>6</v>
      </c>
      <c r="F22" s="7">
        <v>83500</v>
      </c>
      <c r="G22" s="2" t="s">
        <v>2</v>
      </c>
      <c r="H22" s="3">
        <v>67</v>
      </c>
      <c r="I22" s="3">
        <v>77</v>
      </c>
      <c r="J22" s="3">
        <v>111</v>
      </c>
      <c r="K22" s="9">
        <v>109</v>
      </c>
      <c r="L22" s="8">
        <v>364</v>
      </c>
      <c r="M22" s="28">
        <v>190.25800000000001</v>
      </c>
      <c r="N22" s="28">
        <v>554.25800000000004</v>
      </c>
      <c r="O22" s="15" t="s">
        <v>381</v>
      </c>
    </row>
    <row r="23" spans="1:15" s="1" customFormat="1" ht="18" customHeight="1">
      <c r="A23" s="2" t="s">
        <v>0</v>
      </c>
      <c r="B23" s="11">
        <v>100060210503115</v>
      </c>
      <c r="C23" s="4" t="s">
        <v>146</v>
      </c>
      <c r="D23" s="5" t="s">
        <v>147</v>
      </c>
      <c r="E23" s="6">
        <v>6</v>
      </c>
      <c r="F23" s="7">
        <v>83500</v>
      </c>
      <c r="G23" s="2" t="s">
        <v>2</v>
      </c>
      <c r="H23" s="3">
        <v>68</v>
      </c>
      <c r="I23" s="3">
        <v>63</v>
      </c>
      <c r="J23" s="3">
        <v>119</v>
      </c>
      <c r="K23" s="9">
        <v>113</v>
      </c>
      <c r="L23" s="8">
        <v>363</v>
      </c>
      <c r="M23" s="28">
        <v>139.113</v>
      </c>
      <c r="N23" s="28">
        <v>502.113</v>
      </c>
      <c r="O23" s="15" t="s">
        <v>391</v>
      </c>
    </row>
    <row r="24" spans="1:15" s="1" customFormat="1" ht="18" customHeight="1">
      <c r="A24" s="2" t="s">
        <v>0</v>
      </c>
      <c r="B24" s="13">
        <v>100060210507495</v>
      </c>
      <c r="C24" s="4" t="s">
        <v>148</v>
      </c>
      <c r="D24" s="5" t="s">
        <v>149</v>
      </c>
      <c r="E24" s="6">
        <v>6</v>
      </c>
      <c r="F24" s="7">
        <v>83500</v>
      </c>
      <c r="G24" s="2" t="s">
        <v>2</v>
      </c>
      <c r="H24" s="3">
        <v>66</v>
      </c>
      <c r="I24" s="3">
        <v>70</v>
      </c>
      <c r="J24" s="3">
        <v>119</v>
      </c>
      <c r="K24" s="9">
        <v>105</v>
      </c>
      <c r="L24" s="8">
        <v>360</v>
      </c>
      <c r="M24" s="28">
        <v>162.28299999999999</v>
      </c>
      <c r="N24" s="28">
        <v>522.28300000000002</v>
      </c>
      <c r="O24" s="15" t="s">
        <v>381</v>
      </c>
    </row>
    <row r="25" spans="1:15" s="1" customFormat="1" ht="18" customHeight="1">
      <c r="A25" s="2" t="s">
        <v>0</v>
      </c>
      <c r="B25" s="13">
        <v>100060210505547</v>
      </c>
      <c r="C25" s="4" t="s">
        <v>103</v>
      </c>
      <c r="D25" s="5" t="s">
        <v>150</v>
      </c>
      <c r="E25" s="6">
        <v>6</v>
      </c>
      <c r="F25" s="7">
        <v>83500</v>
      </c>
      <c r="G25" s="2" t="s">
        <v>2</v>
      </c>
      <c r="H25" s="3">
        <v>68</v>
      </c>
      <c r="I25" s="3">
        <v>70</v>
      </c>
      <c r="J25" s="3">
        <v>107</v>
      </c>
      <c r="K25" s="9">
        <v>114</v>
      </c>
      <c r="L25" s="8">
        <v>359</v>
      </c>
      <c r="M25" s="28">
        <v>166.453</v>
      </c>
      <c r="N25" s="28">
        <v>525.45299999999997</v>
      </c>
      <c r="O25" s="15" t="s">
        <v>381</v>
      </c>
    </row>
    <row r="26" spans="1:15" s="1" customFormat="1" ht="18" customHeight="1">
      <c r="A26" s="2" t="s">
        <v>0</v>
      </c>
      <c r="B26" s="13">
        <v>100060210505884</v>
      </c>
      <c r="C26" s="4" t="s">
        <v>151</v>
      </c>
      <c r="D26" s="5" t="s">
        <v>152</v>
      </c>
      <c r="E26" s="6">
        <v>6</v>
      </c>
      <c r="F26" s="7">
        <v>83500</v>
      </c>
      <c r="G26" s="2" t="s">
        <v>2</v>
      </c>
      <c r="H26" s="3">
        <v>61</v>
      </c>
      <c r="I26" s="3">
        <v>84</v>
      </c>
      <c r="J26" s="3">
        <v>104</v>
      </c>
      <c r="K26" s="9">
        <v>109</v>
      </c>
      <c r="L26" s="8">
        <v>358</v>
      </c>
      <c r="M26" s="28">
        <v>199.23099999999999</v>
      </c>
      <c r="N26" s="28">
        <v>557.23099999999999</v>
      </c>
      <c r="O26" s="15" t="s">
        <v>381</v>
      </c>
    </row>
    <row r="27" spans="1:15" s="1" customFormat="1" ht="18" customHeight="1">
      <c r="A27" s="2" t="s">
        <v>0</v>
      </c>
      <c r="B27" s="11">
        <v>100060210100922</v>
      </c>
      <c r="C27" s="4" t="s">
        <v>101</v>
      </c>
      <c r="D27" s="5" t="s">
        <v>153</v>
      </c>
      <c r="E27" s="6">
        <v>6</v>
      </c>
      <c r="F27" s="7">
        <v>83500</v>
      </c>
      <c r="G27" s="2" t="s">
        <v>2</v>
      </c>
      <c r="H27" s="3">
        <v>70</v>
      </c>
      <c r="I27" s="3">
        <v>80</v>
      </c>
      <c r="J27" s="3">
        <v>102</v>
      </c>
      <c r="K27" s="9">
        <v>105</v>
      </c>
      <c r="L27" s="8">
        <v>357</v>
      </c>
      <c r="M27" s="28">
        <v>149.464</v>
      </c>
      <c r="N27" s="28">
        <v>506.464</v>
      </c>
      <c r="O27" s="15" t="s">
        <v>391</v>
      </c>
    </row>
    <row r="28" spans="1:15" s="1" customFormat="1" ht="18" customHeight="1">
      <c r="A28" s="2" t="s">
        <v>0</v>
      </c>
      <c r="B28" s="13">
        <v>100060210506171</v>
      </c>
      <c r="C28" s="4" t="s">
        <v>156</v>
      </c>
      <c r="D28" s="5" t="s">
        <v>157</v>
      </c>
      <c r="E28" s="6">
        <v>6</v>
      </c>
      <c r="F28" s="7">
        <v>83500</v>
      </c>
      <c r="G28" s="2" t="s">
        <v>2</v>
      </c>
      <c r="H28" s="3">
        <v>68</v>
      </c>
      <c r="I28" s="3">
        <v>69</v>
      </c>
      <c r="J28" s="3">
        <v>112</v>
      </c>
      <c r="K28" s="9">
        <v>105</v>
      </c>
      <c r="L28" s="8">
        <v>354</v>
      </c>
      <c r="M28" s="31">
        <v>183.54</v>
      </c>
      <c r="N28" s="31">
        <v>537.54</v>
      </c>
      <c r="O28" s="15" t="s">
        <v>384</v>
      </c>
    </row>
    <row r="29" spans="1:15" s="1" customFormat="1" ht="18" customHeight="1">
      <c r="A29" s="2" t="s">
        <v>0</v>
      </c>
      <c r="B29" s="11">
        <v>100060210510848</v>
      </c>
      <c r="C29" s="4" t="s">
        <v>154</v>
      </c>
      <c r="D29" s="10" t="s">
        <v>155</v>
      </c>
      <c r="E29" s="6">
        <v>6</v>
      </c>
      <c r="F29" s="7">
        <v>83500</v>
      </c>
      <c r="G29" s="2" t="s">
        <v>2</v>
      </c>
      <c r="H29" s="3">
        <v>69</v>
      </c>
      <c r="I29" s="3">
        <v>71</v>
      </c>
      <c r="J29" s="3">
        <v>103</v>
      </c>
      <c r="K29" s="9">
        <v>111</v>
      </c>
      <c r="L29" s="8">
        <v>354</v>
      </c>
      <c r="M29" s="28">
        <v>157.191</v>
      </c>
      <c r="N29" s="28">
        <v>511.19099999999997</v>
      </c>
      <c r="O29" s="15" t="s">
        <v>391</v>
      </c>
    </row>
    <row r="30" spans="1:15" s="1" customFormat="1" ht="18" customHeight="1">
      <c r="A30" s="2" t="s">
        <v>0</v>
      </c>
      <c r="B30" s="11">
        <v>100060210509448</v>
      </c>
      <c r="C30" s="4" t="s">
        <v>158</v>
      </c>
      <c r="D30" s="5" t="s">
        <v>159</v>
      </c>
      <c r="E30" s="6">
        <v>6</v>
      </c>
      <c r="F30" s="7">
        <v>83500</v>
      </c>
      <c r="G30" s="2" t="s">
        <v>2</v>
      </c>
      <c r="H30" s="3">
        <v>69</v>
      </c>
      <c r="I30" s="3">
        <v>69</v>
      </c>
      <c r="J30" s="3">
        <v>97</v>
      </c>
      <c r="K30" s="9">
        <v>118</v>
      </c>
      <c r="L30" s="8">
        <v>353</v>
      </c>
      <c r="M30" s="27">
        <v>120</v>
      </c>
      <c r="N30" s="27">
        <v>473</v>
      </c>
      <c r="O30" s="15" t="s">
        <v>391</v>
      </c>
    </row>
    <row r="31" spans="1:15" s="1" customFormat="1" ht="18" customHeight="1">
      <c r="A31" s="2" t="s">
        <v>0</v>
      </c>
      <c r="B31" s="11">
        <v>100060210507079</v>
      </c>
      <c r="C31" s="4" t="s">
        <v>160</v>
      </c>
      <c r="D31" s="5" t="s">
        <v>161</v>
      </c>
      <c r="E31" s="6">
        <v>6</v>
      </c>
      <c r="F31" s="7">
        <v>83500</v>
      </c>
      <c r="G31" s="2" t="s">
        <v>2</v>
      </c>
      <c r="H31" s="3">
        <v>56</v>
      </c>
      <c r="I31" s="3">
        <v>57</v>
      </c>
      <c r="J31" s="3">
        <v>125</v>
      </c>
      <c r="K31" s="9">
        <v>115</v>
      </c>
      <c r="L31" s="8">
        <v>353</v>
      </c>
      <c r="M31" s="28">
        <v>143.965</v>
      </c>
      <c r="N31" s="28">
        <v>496.96499999999997</v>
      </c>
      <c r="O31" s="15" t="s">
        <v>391</v>
      </c>
    </row>
    <row r="32" spans="1:15" s="1" customFormat="1" ht="18" customHeight="1">
      <c r="A32" s="2" t="s">
        <v>0</v>
      </c>
      <c r="B32" s="13">
        <v>100060210506575</v>
      </c>
      <c r="C32" s="4" t="s">
        <v>162</v>
      </c>
      <c r="D32" s="5" t="s">
        <v>163</v>
      </c>
      <c r="E32" s="6">
        <v>6</v>
      </c>
      <c r="F32" s="7">
        <v>83500</v>
      </c>
      <c r="G32" s="2" t="s">
        <v>2</v>
      </c>
      <c r="H32" s="3">
        <v>70</v>
      </c>
      <c r="I32" s="3">
        <v>67</v>
      </c>
      <c r="J32" s="3">
        <v>100</v>
      </c>
      <c r="K32" s="9">
        <v>115</v>
      </c>
      <c r="L32" s="8">
        <v>352</v>
      </c>
      <c r="M32" s="31">
        <v>205.86</v>
      </c>
      <c r="N32" s="31">
        <v>557.86</v>
      </c>
      <c r="O32" s="15" t="s">
        <v>381</v>
      </c>
    </row>
    <row r="33" spans="1:15" s="1" customFormat="1" ht="18" customHeight="1">
      <c r="A33" s="2" t="s">
        <v>0</v>
      </c>
      <c r="B33" s="13">
        <v>100060210509449</v>
      </c>
      <c r="C33" s="4" t="s">
        <v>164</v>
      </c>
      <c r="D33" s="5" t="s">
        <v>165</v>
      </c>
      <c r="E33" s="6">
        <v>6</v>
      </c>
      <c r="F33" s="7">
        <v>83500</v>
      </c>
      <c r="G33" s="2" t="s">
        <v>2</v>
      </c>
      <c r="H33" s="3">
        <v>67</v>
      </c>
      <c r="I33" s="3">
        <v>75</v>
      </c>
      <c r="J33" s="3">
        <v>95</v>
      </c>
      <c r="K33" s="9">
        <v>115</v>
      </c>
      <c r="L33" s="8">
        <v>352</v>
      </c>
      <c r="M33" s="28">
        <v>163.16800000000001</v>
      </c>
      <c r="N33" s="28">
        <v>515.16800000000001</v>
      </c>
      <c r="O33" s="15" t="s">
        <v>381</v>
      </c>
    </row>
    <row r="34" spans="1:15" s="1" customFormat="1" ht="18" customHeight="1">
      <c r="A34" s="2" t="s">
        <v>0</v>
      </c>
      <c r="B34" s="11">
        <v>100060210101182</v>
      </c>
      <c r="C34" s="4" t="s">
        <v>166</v>
      </c>
      <c r="D34" s="5" t="s">
        <v>167</v>
      </c>
      <c r="E34" s="6">
        <v>6</v>
      </c>
      <c r="F34" s="7">
        <v>83500</v>
      </c>
      <c r="G34" s="2" t="s">
        <v>2</v>
      </c>
      <c r="H34" s="3">
        <v>62</v>
      </c>
      <c r="I34" s="3">
        <v>73</v>
      </c>
      <c r="J34" s="3">
        <v>105</v>
      </c>
      <c r="K34" s="3">
        <v>112</v>
      </c>
      <c r="L34" s="8">
        <v>352</v>
      </c>
      <c r="M34" s="28">
        <v>157.84100000000001</v>
      </c>
      <c r="N34" s="28">
        <v>509.84100000000001</v>
      </c>
      <c r="O34" s="15" t="s">
        <v>391</v>
      </c>
    </row>
    <row r="35" spans="1:15" s="1" customFormat="1" ht="18" customHeight="1">
      <c r="A35" s="2" t="s">
        <v>0</v>
      </c>
      <c r="B35" s="11">
        <v>100060210510516</v>
      </c>
      <c r="C35" s="4" t="s">
        <v>168</v>
      </c>
      <c r="D35" s="5" t="s">
        <v>169</v>
      </c>
      <c r="E35" s="6">
        <v>6</v>
      </c>
      <c r="F35" s="7">
        <v>83500</v>
      </c>
      <c r="G35" s="2" t="s">
        <v>2</v>
      </c>
      <c r="H35" s="3">
        <v>69</v>
      </c>
      <c r="I35" s="3">
        <v>80</v>
      </c>
      <c r="J35" s="3">
        <v>82</v>
      </c>
      <c r="K35" s="3">
        <v>120</v>
      </c>
      <c r="L35" s="8">
        <v>351</v>
      </c>
      <c r="M35" s="28">
        <v>161.273</v>
      </c>
      <c r="N35" s="28">
        <v>512.27300000000002</v>
      </c>
      <c r="O35" s="15" t="s">
        <v>391</v>
      </c>
    </row>
    <row r="36" spans="1:15">
      <c r="A36" s="24" t="s">
        <v>395</v>
      </c>
      <c r="B36" s="25"/>
      <c r="C36" s="25"/>
      <c r="D36" s="25"/>
      <c r="E36" s="25"/>
      <c r="F36" s="25"/>
      <c r="G36" s="25"/>
      <c r="H36" s="23">
        <f>AVERAGE(H1:H35)</f>
        <v>66.8</v>
      </c>
      <c r="I36" s="23">
        <f t="shared" ref="I36:N36" si="0">AVERAGE(I1:I35)</f>
        <v>72.114285714285714</v>
      </c>
      <c r="J36" s="23">
        <f t="shared" si="0"/>
        <v>113.08571428571429</v>
      </c>
      <c r="K36" s="23">
        <f t="shared" si="0"/>
        <v>119.97142857142858</v>
      </c>
      <c r="L36" s="23">
        <f t="shared" si="0"/>
        <v>371.97142857142859</v>
      </c>
      <c r="M36" s="23">
        <f t="shared" si="0"/>
        <v>172.96128571428571</v>
      </c>
      <c r="N36" s="23">
        <f t="shared" si="0"/>
        <v>544.93271428571438</v>
      </c>
    </row>
    <row r="37" spans="1:15">
      <c r="A37" s="26" t="s">
        <v>396</v>
      </c>
      <c r="B37" s="26"/>
      <c r="C37" s="26"/>
      <c r="D37" s="26"/>
      <c r="E37" s="26"/>
      <c r="F37" s="26"/>
      <c r="G37" s="26"/>
      <c r="H37" s="23">
        <f>AVERAGE(H32:H33,H28,H24:H26,H19:H22,H1:H18)</f>
        <v>66.964285714285708</v>
      </c>
      <c r="I37" s="23">
        <f t="shared" ref="I37:N37" si="1">AVERAGE(I32:I33,I28,I24:I26,I19:I22,I1:I18)</f>
        <v>72.535714285714292</v>
      </c>
      <c r="J37" s="23">
        <f t="shared" si="1"/>
        <v>115.17857142857143</v>
      </c>
      <c r="K37" s="23">
        <f t="shared" si="1"/>
        <v>121.60714285714286</v>
      </c>
      <c r="L37" s="23">
        <f t="shared" si="1"/>
        <v>376.28571428571428</v>
      </c>
      <c r="M37" s="23">
        <f t="shared" si="1"/>
        <v>179.45707142857145</v>
      </c>
      <c r="N37" s="23">
        <f t="shared" si="1"/>
        <v>555.74278571428567</v>
      </c>
    </row>
  </sheetData>
  <sortState xmlns:xlrd2="http://schemas.microsoft.com/office/spreadsheetml/2017/richdata2" ref="A1:O35">
    <sortCondition descending="1" ref="L1:L35"/>
  </sortState>
  <mergeCells count="2">
    <mergeCell ref="A37:G37"/>
    <mergeCell ref="A36:G3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2713-F397-4CA0-A1BF-5272A5E91F80}">
  <dimension ref="A1:O114"/>
  <sheetViews>
    <sheetView zoomScaleNormal="100" workbookViewId="0">
      <selection activeCell="B103" sqref="B1:B1048576"/>
    </sheetView>
  </sheetViews>
  <sheetFormatPr defaultRowHeight="13.9"/>
  <cols>
    <col min="2" max="2" width="17.53125" style="12" bestFit="1" customWidth="1"/>
    <col min="3" max="3" width="9.33203125" bestFit="1" customWidth="1"/>
    <col min="4" max="4" width="12.3984375" bestFit="1" customWidth="1"/>
    <col min="5" max="5" width="4.265625" bestFit="1" customWidth="1"/>
    <col min="6" max="6" width="7.46484375" bestFit="1" customWidth="1"/>
    <col min="7" max="7" width="7.06640625" bestFit="1" customWidth="1"/>
    <col min="8" max="9" width="6" bestFit="1" customWidth="1"/>
    <col min="10" max="10" width="7" bestFit="1" customWidth="1"/>
    <col min="11" max="11" width="7.46484375" bestFit="1" customWidth="1"/>
    <col min="12" max="12" width="7" bestFit="1" customWidth="1"/>
    <col min="13" max="14" width="9.73046875" style="1" bestFit="1" customWidth="1"/>
    <col min="15" max="15" width="33.73046875" bestFit="1" customWidth="1"/>
  </cols>
  <sheetData>
    <row r="1" spans="1:15" s="1" customFormat="1" ht="17" customHeight="1">
      <c r="A1" s="2" t="s">
        <v>0</v>
      </c>
      <c r="B1" s="13">
        <v>100060210100918</v>
      </c>
      <c r="C1" s="4" t="s">
        <v>174</v>
      </c>
      <c r="D1" s="10" t="s">
        <v>175</v>
      </c>
      <c r="E1" s="6">
        <v>6</v>
      </c>
      <c r="F1" s="7">
        <v>85400</v>
      </c>
      <c r="G1" s="2" t="s">
        <v>2</v>
      </c>
      <c r="H1" s="3">
        <v>69</v>
      </c>
      <c r="I1" s="3">
        <v>79</v>
      </c>
      <c r="J1" s="3">
        <v>132</v>
      </c>
      <c r="K1" s="3">
        <v>133</v>
      </c>
      <c r="L1" s="8">
        <v>413</v>
      </c>
      <c r="M1" s="29">
        <v>187.21299999999999</v>
      </c>
      <c r="N1" s="29">
        <v>600.21299999999997</v>
      </c>
      <c r="O1" s="16" t="s">
        <v>383</v>
      </c>
    </row>
    <row r="2" spans="1:15" s="1" customFormat="1" ht="18" customHeight="1">
      <c r="A2" s="2" t="s">
        <v>0</v>
      </c>
      <c r="B2" s="13">
        <v>100060210101166</v>
      </c>
      <c r="C2" s="4" t="s">
        <v>172</v>
      </c>
      <c r="D2" s="10" t="s">
        <v>173</v>
      </c>
      <c r="E2" s="6">
        <v>6</v>
      </c>
      <c r="F2" s="7">
        <v>85400</v>
      </c>
      <c r="G2" s="2" t="s">
        <v>2</v>
      </c>
      <c r="H2" s="3">
        <v>73</v>
      </c>
      <c r="I2" s="3">
        <v>74</v>
      </c>
      <c r="J2" s="3">
        <v>133</v>
      </c>
      <c r="K2" s="3">
        <v>133</v>
      </c>
      <c r="L2" s="8">
        <v>413</v>
      </c>
      <c r="M2" s="29">
        <v>197.31700000000001</v>
      </c>
      <c r="N2" s="29">
        <v>610.31700000000001</v>
      </c>
      <c r="O2" s="16" t="s">
        <v>383</v>
      </c>
    </row>
    <row r="3" spans="1:15" s="1" customFormat="1" ht="18" customHeight="1">
      <c r="A3" s="2" t="s">
        <v>0</v>
      </c>
      <c r="B3" s="13">
        <v>100060210500641</v>
      </c>
      <c r="C3" s="4" t="s">
        <v>176</v>
      </c>
      <c r="D3" s="10" t="s">
        <v>177</v>
      </c>
      <c r="E3" s="6">
        <v>6</v>
      </c>
      <c r="F3" s="7">
        <v>85400</v>
      </c>
      <c r="G3" s="2" t="s">
        <v>2</v>
      </c>
      <c r="H3" s="3">
        <v>71</v>
      </c>
      <c r="I3" s="3">
        <v>76</v>
      </c>
      <c r="J3" s="3">
        <v>142</v>
      </c>
      <c r="K3" s="9">
        <v>122</v>
      </c>
      <c r="L3" s="8">
        <v>411</v>
      </c>
      <c r="M3" s="29">
        <v>205.49100000000001</v>
      </c>
      <c r="N3" s="29">
        <v>616.49099999999999</v>
      </c>
      <c r="O3" s="16" t="s">
        <v>383</v>
      </c>
    </row>
    <row r="4" spans="1:15" s="1" customFormat="1" ht="18" customHeight="1">
      <c r="A4" s="2" t="s">
        <v>0</v>
      </c>
      <c r="B4" s="13">
        <v>100060210100935</v>
      </c>
      <c r="C4" s="4" t="s">
        <v>178</v>
      </c>
      <c r="D4" s="10" t="s">
        <v>179</v>
      </c>
      <c r="E4" s="6">
        <v>6</v>
      </c>
      <c r="F4" s="7">
        <v>85400</v>
      </c>
      <c r="G4" s="2" t="s">
        <v>2</v>
      </c>
      <c r="H4" s="3">
        <v>75</v>
      </c>
      <c r="I4" s="3">
        <v>82</v>
      </c>
      <c r="J4" s="3">
        <v>123</v>
      </c>
      <c r="K4" s="9">
        <v>130</v>
      </c>
      <c r="L4" s="8">
        <v>410</v>
      </c>
      <c r="M4" s="30">
        <v>199.26</v>
      </c>
      <c r="N4" s="30">
        <v>609.26</v>
      </c>
      <c r="O4" s="16" t="s">
        <v>383</v>
      </c>
    </row>
    <row r="5" spans="1:15" s="1" customFormat="1" ht="18" customHeight="1">
      <c r="A5" s="2" t="s">
        <v>0</v>
      </c>
      <c r="B5" s="13">
        <v>100060210101122</v>
      </c>
      <c r="C5" s="4" t="s">
        <v>180</v>
      </c>
      <c r="D5" s="10" t="s">
        <v>181</v>
      </c>
      <c r="E5" s="6">
        <v>6</v>
      </c>
      <c r="F5" s="7">
        <v>85400</v>
      </c>
      <c r="G5" s="2" t="s">
        <v>2</v>
      </c>
      <c r="H5" s="3">
        <v>74</v>
      </c>
      <c r="I5" s="3">
        <v>75</v>
      </c>
      <c r="J5" s="3">
        <v>124</v>
      </c>
      <c r="K5" s="9">
        <v>132</v>
      </c>
      <c r="L5" s="8">
        <v>405</v>
      </c>
      <c r="M5" s="29">
        <v>190.911</v>
      </c>
      <c r="N5" s="29">
        <v>595.91099999999994</v>
      </c>
      <c r="O5" s="16" t="s">
        <v>383</v>
      </c>
    </row>
    <row r="6" spans="1:15" s="1" customFormat="1" ht="18" customHeight="1">
      <c r="A6" s="2" t="s">
        <v>0</v>
      </c>
      <c r="B6" s="13">
        <v>100060210509524</v>
      </c>
      <c r="C6" s="4" t="s">
        <v>184</v>
      </c>
      <c r="D6" s="10" t="s">
        <v>185</v>
      </c>
      <c r="E6" s="6">
        <v>6</v>
      </c>
      <c r="F6" s="7">
        <v>85400</v>
      </c>
      <c r="G6" s="2" t="s">
        <v>2</v>
      </c>
      <c r="H6" s="3">
        <v>67</v>
      </c>
      <c r="I6" s="3">
        <v>88</v>
      </c>
      <c r="J6" s="3">
        <v>116</v>
      </c>
      <c r="K6" s="9">
        <v>132</v>
      </c>
      <c r="L6" s="8">
        <v>403</v>
      </c>
      <c r="M6" s="29">
        <v>200.13200000000001</v>
      </c>
      <c r="N6" s="29">
        <v>603.13199999999995</v>
      </c>
      <c r="O6" s="16" t="s">
        <v>385</v>
      </c>
    </row>
    <row r="7" spans="1:15" s="1" customFormat="1" ht="18" customHeight="1">
      <c r="A7" s="2" t="s">
        <v>0</v>
      </c>
      <c r="B7" s="13">
        <v>100060210501590</v>
      </c>
      <c r="C7" s="4" t="s">
        <v>182</v>
      </c>
      <c r="D7" s="10" t="s">
        <v>183</v>
      </c>
      <c r="E7" s="6">
        <v>6</v>
      </c>
      <c r="F7" s="7">
        <v>85400</v>
      </c>
      <c r="G7" s="2" t="s">
        <v>2</v>
      </c>
      <c r="H7" s="3">
        <v>71</v>
      </c>
      <c r="I7" s="3">
        <v>74</v>
      </c>
      <c r="J7" s="3">
        <v>126</v>
      </c>
      <c r="K7" s="9">
        <v>132</v>
      </c>
      <c r="L7" s="8">
        <v>403</v>
      </c>
      <c r="M7" s="30">
        <v>198.52</v>
      </c>
      <c r="N7" s="30">
        <v>601.52</v>
      </c>
      <c r="O7" s="16" t="s">
        <v>383</v>
      </c>
    </row>
    <row r="8" spans="1:15" s="1" customFormat="1" ht="18" customHeight="1">
      <c r="A8" s="2" t="s">
        <v>0</v>
      </c>
      <c r="B8" s="13">
        <v>100060210508966</v>
      </c>
      <c r="C8" s="4" t="s">
        <v>186</v>
      </c>
      <c r="D8" s="10" t="s">
        <v>187</v>
      </c>
      <c r="E8" s="6">
        <v>6</v>
      </c>
      <c r="F8" s="7">
        <v>85400</v>
      </c>
      <c r="G8" s="2" t="s">
        <v>2</v>
      </c>
      <c r="H8" s="3">
        <v>72</v>
      </c>
      <c r="I8" s="3">
        <v>82</v>
      </c>
      <c r="J8" s="3">
        <v>120</v>
      </c>
      <c r="K8" s="9">
        <v>128</v>
      </c>
      <c r="L8" s="8">
        <v>402</v>
      </c>
      <c r="M8" s="29">
        <v>175.91900000000001</v>
      </c>
      <c r="N8" s="29">
        <v>577.91899999999998</v>
      </c>
      <c r="O8" s="16" t="s">
        <v>386</v>
      </c>
    </row>
    <row r="9" spans="1:15" s="1" customFormat="1" ht="18" customHeight="1">
      <c r="A9" s="2" t="s">
        <v>0</v>
      </c>
      <c r="B9" s="13">
        <v>100060210100999</v>
      </c>
      <c r="C9" s="4" t="s">
        <v>188</v>
      </c>
      <c r="D9" s="10" t="s">
        <v>189</v>
      </c>
      <c r="E9" s="6">
        <v>6</v>
      </c>
      <c r="F9" s="7">
        <v>85400</v>
      </c>
      <c r="G9" s="2" t="s">
        <v>2</v>
      </c>
      <c r="H9" s="3">
        <v>65</v>
      </c>
      <c r="I9" s="3">
        <v>81</v>
      </c>
      <c r="J9" s="3">
        <v>125</v>
      </c>
      <c r="K9" s="9">
        <v>129</v>
      </c>
      <c r="L9" s="8">
        <v>400</v>
      </c>
      <c r="M9" s="29">
        <v>197.42699999999999</v>
      </c>
      <c r="N9" s="29">
        <v>597.42700000000002</v>
      </c>
      <c r="O9" s="16" t="s">
        <v>383</v>
      </c>
    </row>
    <row r="10" spans="1:15" s="1" customFormat="1" ht="18" customHeight="1">
      <c r="A10" s="2" t="s">
        <v>0</v>
      </c>
      <c r="B10" s="13">
        <v>100060210503582</v>
      </c>
      <c r="C10" s="4" t="s">
        <v>190</v>
      </c>
      <c r="D10" s="10" t="s">
        <v>191</v>
      </c>
      <c r="E10" s="6">
        <v>6</v>
      </c>
      <c r="F10" s="7">
        <v>85400</v>
      </c>
      <c r="G10" s="2" t="s">
        <v>2</v>
      </c>
      <c r="H10" s="3">
        <v>76</v>
      </c>
      <c r="I10" s="3">
        <v>71</v>
      </c>
      <c r="J10" s="3">
        <v>121</v>
      </c>
      <c r="K10" s="9">
        <v>130</v>
      </c>
      <c r="L10" s="8">
        <v>398</v>
      </c>
      <c r="M10" s="29">
        <v>176.852</v>
      </c>
      <c r="N10" s="29">
        <v>574.85199999999998</v>
      </c>
      <c r="O10" s="16" t="s">
        <v>383</v>
      </c>
    </row>
    <row r="11" spans="1:15" s="1" customFormat="1" ht="18" customHeight="1">
      <c r="A11" s="2" t="s">
        <v>0</v>
      </c>
      <c r="B11" s="13">
        <v>100060210100893</v>
      </c>
      <c r="C11" s="4" t="s">
        <v>192</v>
      </c>
      <c r="D11" s="10" t="s">
        <v>193</v>
      </c>
      <c r="E11" s="6">
        <v>6</v>
      </c>
      <c r="F11" s="7">
        <v>85400</v>
      </c>
      <c r="G11" s="2" t="s">
        <v>2</v>
      </c>
      <c r="H11" s="3">
        <v>72</v>
      </c>
      <c r="I11" s="3">
        <v>74</v>
      </c>
      <c r="J11" s="3">
        <v>130</v>
      </c>
      <c r="K11" s="9">
        <v>121</v>
      </c>
      <c r="L11" s="8">
        <v>397</v>
      </c>
      <c r="M11" s="29">
        <v>151.03399999999999</v>
      </c>
      <c r="N11" s="29">
        <v>548.03399999999999</v>
      </c>
      <c r="O11" s="16" t="s">
        <v>383</v>
      </c>
    </row>
    <row r="12" spans="1:15" s="1" customFormat="1" ht="18" customHeight="1">
      <c r="A12" s="2" t="s">
        <v>0</v>
      </c>
      <c r="B12" s="13">
        <v>100060210509511</v>
      </c>
      <c r="C12" s="4" t="s">
        <v>194</v>
      </c>
      <c r="D12" s="10" t="s">
        <v>195</v>
      </c>
      <c r="E12" s="6">
        <v>6</v>
      </c>
      <c r="F12" s="7">
        <v>85400</v>
      </c>
      <c r="G12" s="2" t="s">
        <v>2</v>
      </c>
      <c r="H12" s="3">
        <v>67</v>
      </c>
      <c r="I12" s="3">
        <v>80</v>
      </c>
      <c r="J12" s="3">
        <v>113</v>
      </c>
      <c r="K12" s="9">
        <v>136</v>
      </c>
      <c r="L12" s="8">
        <v>396</v>
      </c>
      <c r="M12" s="29">
        <v>177.161</v>
      </c>
      <c r="N12" s="29">
        <v>573.16099999999994</v>
      </c>
      <c r="O12" s="16" t="s">
        <v>383</v>
      </c>
    </row>
    <row r="13" spans="1:15" s="1" customFormat="1" ht="18" customHeight="1">
      <c r="A13" s="2" t="s">
        <v>0</v>
      </c>
      <c r="B13" s="13">
        <v>100060210100937</v>
      </c>
      <c r="C13" s="4" t="s">
        <v>200</v>
      </c>
      <c r="D13" s="10" t="s">
        <v>201</v>
      </c>
      <c r="E13" s="6">
        <v>6</v>
      </c>
      <c r="F13" s="7">
        <v>85400</v>
      </c>
      <c r="G13" s="2" t="s">
        <v>2</v>
      </c>
      <c r="H13" s="3">
        <v>76</v>
      </c>
      <c r="I13" s="3">
        <v>73</v>
      </c>
      <c r="J13" s="3">
        <v>125</v>
      </c>
      <c r="K13" s="9">
        <v>120</v>
      </c>
      <c r="L13" s="8">
        <v>394</v>
      </c>
      <c r="M13" s="29">
        <v>183.67500000000001</v>
      </c>
      <c r="N13" s="29">
        <v>577.67499999999995</v>
      </c>
      <c r="O13" s="16" t="s">
        <v>383</v>
      </c>
    </row>
    <row r="14" spans="1:15" s="1" customFormat="1" ht="18" customHeight="1">
      <c r="A14" s="2" t="s">
        <v>0</v>
      </c>
      <c r="B14" s="13">
        <v>100060210101016</v>
      </c>
      <c r="C14" s="4" t="s">
        <v>196</v>
      </c>
      <c r="D14" s="10" t="s">
        <v>197</v>
      </c>
      <c r="E14" s="6">
        <v>6</v>
      </c>
      <c r="F14" s="7">
        <v>85400</v>
      </c>
      <c r="G14" s="2" t="s">
        <v>2</v>
      </c>
      <c r="H14" s="3">
        <v>71</v>
      </c>
      <c r="I14" s="3">
        <v>83</v>
      </c>
      <c r="J14" s="3">
        <v>110</v>
      </c>
      <c r="K14" s="9">
        <v>130</v>
      </c>
      <c r="L14" s="8">
        <v>394</v>
      </c>
      <c r="M14" s="29">
        <v>199.44900000000001</v>
      </c>
      <c r="N14" s="29">
        <v>593.44899999999996</v>
      </c>
      <c r="O14" s="16" t="s">
        <v>383</v>
      </c>
    </row>
    <row r="15" spans="1:15" s="1" customFormat="1" ht="18" customHeight="1">
      <c r="A15" s="2" t="s">
        <v>0</v>
      </c>
      <c r="B15" s="13">
        <v>100060210101173</v>
      </c>
      <c r="C15" s="4" t="s">
        <v>198</v>
      </c>
      <c r="D15" s="10" t="s">
        <v>199</v>
      </c>
      <c r="E15" s="6">
        <v>6</v>
      </c>
      <c r="F15" s="7">
        <v>85400</v>
      </c>
      <c r="G15" s="2" t="s">
        <v>2</v>
      </c>
      <c r="H15" s="3">
        <v>74</v>
      </c>
      <c r="I15" s="3">
        <v>79</v>
      </c>
      <c r="J15" s="3">
        <v>117</v>
      </c>
      <c r="K15" s="9">
        <v>124</v>
      </c>
      <c r="L15" s="8">
        <v>394</v>
      </c>
      <c r="M15" s="29">
        <v>205.232</v>
      </c>
      <c r="N15" s="29">
        <v>599.23199999999997</v>
      </c>
      <c r="O15" s="16" t="s">
        <v>386</v>
      </c>
    </row>
    <row r="16" spans="1:15" s="1" customFormat="1" ht="18" customHeight="1">
      <c r="A16" s="2" t="s">
        <v>0</v>
      </c>
      <c r="B16" s="13">
        <v>100060210100877</v>
      </c>
      <c r="C16" s="4" t="s">
        <v>202</v>
      </c>
      <c r="D16" s="10" t="s">
        <v>203</v>
      </c>
      <c r="E16" s="6">
        <v>6</v>
      </c>
      <c r="F16" s="7">
        <v>85400</v>
      </c>
      <c r="G16" s="2" t="s">
        <v>2</v>
      </c>
      <c r="H16" s="3">
        <v>63</v>
      </c>
      <c r="I16" s="3">
        <v>85</v>
      </c>
      <c r="J16" s="3">
        <v>110</v>
      </c>
      <c r="K16" s="9">
        <v>135</v>
      </c>
      <c r="L16" s="8">
        <v>393</v>
      </c>
      <c r="M16" s="29">
        <v>178.68899999999999</v>
      </c>
      <c r="N16" s="29">
        <v>571.68899999999996</v>
      </c>
      <c r="O16" s="16" t="s">
        <v>383</v>
      </c>
    </row>
    <row r="17" spans="1:15" s="1" customFormat="1" ht="18" customHeight="1">
      <c r="A17" s="2" t="s">
        <v>0</v>
      </c>
      <c r="B17" s="13">
        <v>100060210101013</v>
      </c>
      <c r="C17" s="4" t="s">
        <v>204</v>
      </c>
      <c r="D17" s="10" t="s">
        <v>205</v>
      </c>
      <c r="E17" s="6">
        <v>6</v>
      </c>
      <c r="F17" s="7">
        <v>85400</v>
      </c>
      <c r="G17" s="2" t="s">
        <v>2</v>
      </c>
      <c r="H17" s="3">
        <v>69</v>
      </c>
      <c r="I17" s="3">
        <v>78</v>
      </c>
      <c r="J17" s="3">
        <v>123</v>
      </c>
      <c r="K17" s="9">
        <v>121</v>
      </c>
      <c r="L17" s="8">
        <v>391</v>
      </c>
      <c r="M17" s="29">
        <v>188.816</v>
      </c>
      <c r="N17" s="29">
        <v>579.81600000000003</v>
      </c>
      <c r="O17" s="16" t="s">
        <v>383</v>
      </c>
    </row>
    <row r="18" spans="1:15" s="1" customFormat="1" ht="18" customHeight="1">
      <c r="A18" s="2" t="s">
        <v>0</v>
      </c>
      <c r="B18" s="13">
        <v>100060210506602</v>
      </c>
      <c r="C18" s="4" t="s">
        <v>208</v>
      </c>
      <c r="D18" s="10" t="s">
        <v>209</v>
      </c>
      <c r="E18" s="6">
        <v>6</v>
      </c>
      <c r="F18" s="7">
        <v>85400</v>
      </c>
      <c r="G18" s="2" t="s">
        <v>2</v>
      </c>
      <c r="H18" s="3">
        <v>72</v>
      </c>
      <c r="I18" s="3">
        <v>79</v>
      </c>
      <c r="J18" s="3">
        <v>126</v>
      </c>
      <c r="K18" s="9">
        <v>113</v>
      </c>
      <c r="L18" s="8">
        <v>390</v>
      </c>
      <c r="M18" s="29">
        <v>168.46299999999999</v>
      </c>
      <c r="N18" s="29">
        <v>558.46299999999997</v>
      </c>
      <c r="O18" s="16" t="s">
        <v>383</v>
      </c>
    </row>
    <row r="19" spans="1:15" s="1" customFormat="1" ht="18" customHeight="1">
      <c r="A19" s="2" t="s">
        <v>0</v>
      </c>
      <c r="B19" s="13">
        <v>100060210101185</v>
      </c>
      <c r="C19" s="4" t="s">
        <v>206</v>
      </c>
      <c r="D19" s="5" t="s">
        <v>207</v>
      </c>
      <c r="E19" s="6">
        <v>6</v>
      </c>
      <c r="F19" s="7">
        <v>85400</v>
      </c>
      <c r="G19" s="2" t="s">
        <v>2</v>
      </c>
      <c r="H19" s="3">
        <v>62</v>
      </c>
      <c r="I19" s="3">
        <v>72</v>
      </c>
      <c r="J19" s="3">
        <v>130</v>
      </c>
      <c r="K19" s="9">
        <v>126</v>
      </c>
      <c r="L19" s="8">
        <v>390</v>
      </c>
      <c r="M19" s="29">
        <v>178.369</v>
      </c>
      <c r="N19" s="29">
        <v>568.36900000000003</v>
      </c>
      <c r="O19" s="16" t="s">
        <v>383</v>
      </c>
    </row>
    <row r="20" spans="1:15" s="1" customFormat="1" ht="18" customHeight="1">
      <c r="A20" s="2" t="s">
        <v>0</v>
      </c>
      <c r="B20" s="13">
        <v>100060210508309</v>
      </c>
      <c r="C20" s="4" t="s">
        <v>212</v>
      </c>
      <c r="D20" s="5" t="s">
        <v>213</v>
      </c>
      <c r="E20" s="6">
        <v>6</v>
      </c>
      <c r="F20" s="7">
        <v>85400</v>
      </c>
      <c r="G20" s="2" t="s">
        <v>2</v>
      </c>
      <c r="H20" s="3">
        <v>68</v>
      </c>
      <c r="I20" s="3">
        <v>73</v>
      </c>
      <c r="J20" s="3">
        <v>132</v>
      </c>
      <c r="K20" s="9">
        <v>116</v>
      </c>
      <c r="L20" s="8">
        <v>389</v>
      </c>
      <c r="M20" s="29">
        <v>161.15299999999999</v>
      </c>
      <c r="N20" s="29">
        <v>550.15300000000002</v>
      </c>
      <c r="O20" s="16" t="s">
        <v>387</v>
      </c>
    </row>
    <row r="21" spans="1:15" s="1" customFormat="1" ht="18" customHeight="1">
      <c r="A21" s="2" t="s">
        <v>0</v>
      </c>
      <c r="B21" s="13">
        <v>100060210100878</v>
      </c>
      <c r="C21" s="4" t="s">
        <v>214</v>
      </c>
      <c r="D21" s="5" t="s">
        <v>215</v>
      </c>
      <c r="E21" s="6">
        <v>6</v>
      </c>
      <c r="F21" s="7">
        <v>85400</v>
      </c>
      <c r="G21" s="2" t="s">
        <v>2</v>
      </c>
      <c r="H21" s="3">
        <v>74</v>
      </c>
      <c r="I21" s="3">
        <v>78</v>
      </c>
      <c r="J21" s="3">
        <v>126</v>
      </c>
      <c r="K21" s="9">
        <v>111</v>
      </c>
      <c r="L21" s="8">
        <v>389</v>
      </c>
      <c r="M21" s="29">
        <v>201.04900000000001</v>
      </c>
      <c r="N21" s="29">
        <v>590.04899999999998</v>
      </c>
      <c r="O21" s="16" t="s">
        <v>383</v>
      </c>
    </row>
    <row r="22" spans="1:15" s="1" customFormat="1" ht="18" customHeight="1">
      <c r="A22" s="2" t="s">
        <v>0</v>
      </c>
      <c r="B22" s="13">
        <v>100060210504700</v>
      </c>
      <c r="C22" s="4" t="s">
        <v>210</v>
      </c>
      <c r="D22" s="5" t="s">
        <v>211</v>
      </c>
      <c r="E22" s="6">
        <v>6</v>
      </c>
      <c r="F22" s="7">
        <v>85400</v>
      </c>
      <c r="G22" s="2" t="s">
        <v>2</v>
      </c>
      <c r="H22" s="3">
        <v>72</v>
      </c>
      <c r="I22" s="3">
        <v>72</v>
      </c>
      <c r="J22" s="3">
        <v>114</v>
      </c>
      <c r="K22" s="9">
        <v>131</v>
      </c>
      <c r="L22" s="8">
        <v>389</v>
      </c>
      <c r="M22" s="29">
        <v>171.61099999999999</v>
      </c>
      <c r="N22" s="29">
        <v>560.61099999999999</v>
      </c>
      <c r="O22" s="16" t="s">
        <v>383</v>
      </c>
    </row>
    <row r="23" spans="1:15" s="1" customFormat="1" ht="18" customHeight="1">
      <c r="A23" s="2" t="s">
        <v>0</v>
      </c>
      <c r="B23" s="13">
        <v>100060210501595</v>
      </c>
      <c r="C23" s="4" t="s">
        <v>75</v>
      </c>
      <c r="D23" s="5" t="s">
        <v>216</v>
      </c>
      <c r="E23" s="6">
        <v>6</v>
      </c>
      <c r="F23" s="7">
        <v>85400</v>
      </c>
      <c r="G23" s="2" t="s">
        <v>2</v>
      </c>
      <c r="H23" s="3">
        <v>70</v>
      </c>
      <c r="I23" s="3">
        <v>65</v>
      </c>
      <c r="J23" s="3">
        <v>118</v>
      </c>
      <c r="K23" s="9">
        <v>135</v>
      </c>
      <c r="L23" s="8">
        <v>388</v>
      </c>
      <c r="M23" s="29">
        <v>192.91800000000001</v>
      </c>
      <c r="N23" s="29">
        <v>580.91800000000001</v>
      </c>
      <c r="O23" s="16" t="s">
        <v>383</v>
      </c>
    </row>
    <row r="24" spans="1:15" s="1" customFormat="1" ht="18" customHeight="1">
      <c r="A24" s="2" t="s">
        <v>0</v>
      </c>
      <c r="B24" s="13">
        <v>100060210504051</v>
      </c>
      <c r="C24" s="4" t="s">
        <v>217</v>
      </c>
      <c r="D24" s="5" t="s">
        <v>218</v>
      </c>
      <c r="E24" s="6">
        <v>6</v>
      </c>
      <c r="F24" s="7">
        <v>85400</v>
      </c>
      <c r="G24" s="2" t="s">
        <v>2</v>
      </c>
      <c r="H24" s="3">
        <v>72</v>
      </c>
      <c r="I24" s="3">
        <v>75</v>
      </c>
      <c r="J24" s="3">
        <v>109</v>
      </c>
      <c r="K24" s="9">
        <v>131</v>
      </c>
      <c r="L24" s="8">
        <v>387</v>
      </c>
      <c r="M24" s="29">
        <v>202.345</v>
      </c>
      <c r="N24" s="29">
        <v>589.34500000000003</v>
      </c>
      <c r="O24" s="16" t="s">
        <v>383</v>
      </c>
    </row>
    <row r="25" spans="1:15" s="1" customFormat="1" ht="18" customHeight="1">
      <c r="A25" s="2" t="s">
        <v>0</v>
      </c>
      <c r="B25" s="13">
        <v>100060210505933</v>
      </c>
      <c r="C25" s="4" t="s">
        <v>221</v>
      </c>
      <c r="D25" s="5" t="s">
        <v>222</v>
      </c>
      <c r="E25" s="6">
        <v>6</v>
      </c>
      <c r="F25" s="7">
        <v>85400</v>
      </c>
      <c r="G25" s="2" t="s">
        <v>2</v>
      </c>
      <c r="H25" s="3">
        <v>66</v>
      </c>
      <c r="I25" s="3">
        <v>77</v>
      </c>
      <c r="J25" s="3">
        <v>119</v>
      </c>
      <c r="K25" s="9">
        <v>123</v>
      </c>
      <c r="L25" s="8">
        <v>385</v>
      </c>
      <c r="M25" s="29">
        <v>195.45500000000001</v>
      </c>
      <c r="N25" s="29">
        <v>580.45500000000004</v>
      </c>
      <c r="O25" s="16" t="s">
        <v>383</v>
      </c>
    </row>
    <row r="26" spans="1:15" s="1" customFormat="1" ht="17" customHeight="1">
      <c r="A26" s="2" t="s">
        <v>0</v>
      </c>
      <c r="B26" s="13">
        <v>100060210506603</v>
      </c>
      <c r="C26" s="4" t="s">
        <v>219</v>
      </c>
      <c r="D26" s="5" t="s">
        <v>220</v>
      </c>
      <c r="E26" s="6">
        <v>6</v>
      </c>
      <c r="F26" s="7">
        <v>85400</v>
      </c>
      <c r="G26" s="2" t="s">
        <v>2</v>
      </c>
      <c r="H26" s="3">
        <v>69</v>
      </c>
      <c r="I26" s="3">
        <v>76</v>
      </c>
      <c r="J26" s="3">
        <v>116</v>
      </c>
      <c r="K26" s="9">
        <v>124</v>
      </c>
      <c r="L26" s="8">
        <v>385</v>
      </c>
      <c r="M26" s="29">
        <v>173.98099999999999</v>
      </c>
      <c r="N26" s="29">
        <v>558.98099999999999</v>
      </c>
      <c r="O26" s="16" t="s">
        <v>383</v>
      </c>
    </row>
    <row r="27" spans="1:15" s="1" customFormat="1" ht="18" customHeight="1">
      <c r="A27" s="2" t="s">
        <v>0</v>
      </c>
      <c r="B27" s="13">
        <v>100060210506531</v>
      </c>
      <c r="C27" s="4" t="s">
        <v>223</v>
      </c>
      <c r="D27" s="5" t="s">
        <v>224</v>
      </c>
      <c r="E27" s="6">
        <v>6</v>
      </c>
      <c r="F27" s="7">
        <v>85400</v>
      </c>
      <c r="G27" s="2" t="s">
        <v>2</v>
      </c>
      <c r="H27" s="3">
        <v>73</v>
      </c>
      <c r="I27" s="3">
        <v>77</v>
      </c>
      <c r="J27" s="3">
        <v>109</v>
      </c>
      <c r="K27" s="9">
        <v>125</v>
      </c>
      <c r="L27" s="8">
        <v>384</v>
      </c>
      <c r="M27" s="29">
        <v>169.47900000000001</v>
      </c>
      <c r="N27" s="29">
        <v>553.47900000000004</v>
      </c>
      <c r="O27" s="16" t="s">
        <v>383</v>
      </c>
    </row>
    <row r="28" spans="1:15" s="1" customFormat="1" ht="18" customHeight="1">
      <c r="A28" s="2" t="s">
        <v>0</v>
      </c>
      <c r="B28" s="13">
        <v>100060210101071</v>
      </c>
      <c r="C28" s="4" t="s">
        <v>229</v>
      </c>
      <c r="D28" s="5" t="s">
        <v>230</v>
      </c>
      <c r="E28" s="6">
        <v>6</v>
      </c>
      <c r="F28" s="7">
        <v>85400</v>
      </c>
      <c r="G28" s="2" t="s">
        <v>2</v>
      </c>
      <c r="H28" s="3">
        <v>71</v>
      </c>
      <c r="I28" s="3">
        <v>75</v>
      </c>
      <c r="J28" s="3">
        <v>125</v>
      </c>
      <c r="K28" s="9">
        <v>113</v>
      </c>
      <c r="L28" s="8">
        <v>384</v>
      </c>
      <c r="M28" s="29">
        <v>171.83199999999999</v>
      </c>
      <c r="N28" s="29">
        <v>555.83199999999999</v>
      </c>
      <c r="O28" s="16" t="s">
        <v>383</v>
      </c>
    </row>
    <row r="29" spans="1:15" s="1" customFormat="1" ht="18" customHeight="1">
      <c r="A29" s="2" t="s">
        <v>0</v>
      </c>
      <c r="B29" s="13">
        <v>100060210503581</v>
      </c>
      <c r="C29" s="4" t="s">
        <v>225</v>
      </c>
      <c r="D29" s="5" t="s">
        <v>226</v>
      </c>
      <c r="E29" s="6">
        <v>6</v>
      </c>
      <c r="F29" s="7">
        <v>85400</v>
      </c>
      <c r="G29" s="2" t="s">
        <v>2</v>
      </c>
      <c r="H29" s="3">
        <v>74</v>
      </c>
      <c r="I29" s="3">
        <v>56</v>
      </c>
      <c r="J29" s="3">
        <v>133</v>
      </c>
      <c r="K29" s="9">
        <v>121</v>
      </c>
      <c r="L29" s="8">
        <v>384</v>
      </c>
      <c r="M29" s="30">
        <v>195.59</v>
      </c>
      <c r="N29" s="30">
        <v>579.59</v>
      </c>
      <c r="O29" s="16" t="s">
        <v>386</v>
      </c>
    </row>
    <row r="30" spans="1:15" s="1" customFormat="1" ht="18" customHeight="1">
      <c r="A30" s="2" t="s">
        <v>0</v>
      </c>
      <c r="B30" s="13">
        <v>100060210509850</v>
      </c>
      <c r="C30" s="4" t="s">
        <v>227</v>
      </c>
      <c r="D30" s="5" t="s">
        <v>228</v>
      </c>
      <c r="E30" s="6">
        <v>6</v>
      </c>
      <c r="F30" s="7">
        <v>85400</v>
      </c>
      <c r="G30" s="2" t="s">
        <v>2</v>
      </c>
      <c r="H30" s="3">
        <v>72</v>
      </c>
      <c r="I30" s="3">
        <v>73</v>
      </c>
      <c r="J30" s="3">
        <v>121</v>
      </c>
      <c r="K30" s="9">
        <v>118</v>
      </c>
      <c r="L30" s="8">
        <v>384</v>
      </c>
      <c r="M30" s="29">
        <v>167.548</v>
      </c>
      <c r="N30" s="29">
        <v>551.548</v>
      </c>
      <c r="O30" s="16" t="s">
        <v>386</v>
      </c>
    </row>
    <row r="31" spans="1:15" s="1" customFormat="1" ht="18" customHeight="1">
      <c r="A31" s="2" t="s">
        <v>0</v>
      </c>
      <c r="B31" s="13">
        <v>100060210508460</v>
      </c>
      <c r="C31" s="4" t="s">
        <v>232</v>
      </c>
      <c r="D31" s="5" t="s">
        <v>233</v>
      </c>
      <c r="E31" s="6">
        <v>6</v>
      </c>
      <c r="F31" s="7">
        <v>85400</v>
      </c>
      <c r="G31" s="2" t="s">
        <v>2</v>
      </c>
      <c r="H31" s="3">
        <v>69</v>
      </c>
      <c r="I31" s="3">
        <v>72</v>
      </c>
      <c r="J31" s="3">
        <v>116</v>
      </c>
      <c r="K31" s="9">
        <v>126</v>
      </c>
      <c r="L31" s="8">
        <v>383</v>
      </c>
      <c r="M31" s="29">
        <v>149.02500000000001</v>
      </c>
      <c r="N31" s="29">
        <v>532.02499999999998</v>
      </c>
      <c r="O31" s="16" t="s">
        <v>388</v>
      </c>
    </row>
    <row r="32" spans="1:15" s="1" customFormat="1" ht="18" customHeight="1">
      <c r="A32" s="2" t="s">
        <v>0</v>
      </c>
      <c r="B32" s="13">
        <v>100060210101178</v>
      </c>
      <c r="C32" s="4" t="s">
        <v>198</v>
      </c>
      <c r="D32" s="5" t="s">
        <v>231</v>
      </c>
      <c r="E32" s="6">
        <v>6</v>
      </c>
      <c r="F32" s="7">
        <v>85400</v>
      </c>
      <c r="G32" s="2" t="s">
        <v>2</v>
      </c>
      <c r="H32" s="3">
        <v>64</v>
      </c>
      <c r="I32" s="3">
        <v>83</v>
      </c>
      <c r="J32" s="3">
        <v>109</v>
      </c>
      <c r="K32" s="9">
        <v>127</v>
      </c>
      <c r="L32" s="8">
        <v>383</v>
      </c>
      <c r="M32" s="29">
        <v>147.20599999999999</v>
      </c>
      <c r="N32" s="29">
        <v>530.20600000000002</v>
      </c>
      <c r="O32" s="16" t="s">
        <v>386</v>
      </c>
    </row>
    <row r="33" spans="1:15" s="1" customFormat="1" ht="18" customHeight="1">
      <c r="A33" s="2" t="s">
        <v>0</v>
      </c>
      <c r="B33" s="13">
        <v>100060210505553</v>
      </c>
      <c r="C33" s="4" t="s">
        <v>238</v>
      </c>
      <c r="D33" s="5" t="s">
        <v>239</v>
      </c>
      <c r="E33" s="6">
        <v>6</v>
      </c>
      <c r="F33" s="7">
        <v>85400</v>
      </c>
      <c r="G33" s="2" t="s">
        <v>2</v>
      </c>
      <c r="H33" s="3">
        <v>70</v>
      </c>
      <c r="I33" s="3">
        <v>77</v>
      </c>
      <c r="J33" s="3">
        <v>113</v>
      </c>
      <c r="K33" s="9">
        <v>119</v>
      </c>
      <c r="L33" s="8">
        <v>379</v>
      </c>
      <c r="M33" s="29">
        <v>202.87200000000001</v>
      </c>
      <c r="N33" s="29">
        <v>581.87199999999996</v>
      </c>
      <c r="O33" s="16" t="s">
        <v>387</v>
      </c>
    </row>
    <row r="34" spans="1:15" s="1" customFormat="1" ht="18" customHeight="1">
      <c r="A34" s="2" t="s">
        <v>0</v>
      </c>
      <c r="B34" s="13">
        <v>100060210510374</v>
      </c>
      <c r="C34" s="4" t="s">
        <v>236</v>
      </c>
      <c r="D34" s="10" t="s">
        <v>237</v>
      </c>
      <c r="E34" s="6">
        <v>6</v>
      </c>
      <c r="F34" s="7">
        <v>85400</v>
      </c>
      <c r="G34" s="2" t="s">
        <v>2</v>
      </c>
      <c r="H34" s="3">
        <v>73</v>
      </c>
      <c r="I34" s="3">
        <v>80</v>
      </c>
      <c r="J34" s="3">
        <v>102</v>
      </c>
      <c r="K34" s="9">
        <v>124</v>
      </c>
      <c r="L34" s="8">
        <v>379</v>
      </c>
      <c r="M34" s="29">
        <v>182.953</v>
      </c>
      <c r="N34" s="29">
        <v>561.95299999999997</v>
      </c>
      <c r="O34" s="16" t="s">
        <v>383</v>
      </c>
    </row>
    <row r="35" spans="1:15" s="1" customFormat="1" ht="18" customHeight="1">
      <c r="A35" s="2" t="s">
        <v>0</v>
      </c>
      <c r="B35" s="13">
        <v>100060210101052</v>
      </c>
      <c r="C35" s="4" t="s">
        <v>241</v>
      </c>
      <c r="D35" s="10" t="s">
        <v>242</v>
      </c>
      <c r="E35" s="6">
        <v>6</v>
      </c>
      <c r="F35" s="7">
        <v>85400</v>
      </c>
      <c r="G35" s="2" t="s">
        <v>2</v>
      </c>
      <c r="H35" s="3">
        <v>62</v>
      </c>
      <c r="I35" s="3">
        <v>74</v>
      </c>
      <c r="J35" s="3">
        <v>127</v>
      </c>
      <c r="K35" s="9">
        <v>116</v>
      </c>
      <c r="L35" s="8">
        <v>379</v>
      </c>
      <c r="M35" s="29">
        <v>172.53700000000001</v>
      </c>
      <c r="N35" s="29">
        <v>551.53700000000003</v>
      </c>
      <c r="O35" s="16" t="s">
        <v>383</v>
      </c>
    </row>
    <row r="36" spans="1:15" s="1" customFormat="1" ht="18" customHeight="1">
      <c r="A36" s="2" t="s">
        <v>0</v>
      </c>
      <c r="B36" s="13">
        <v>100060210503404</v>
      </c>
      <c r="C36" s="4" t="s">
        <v>60</v>
      </c>
      <c r="D36" s="10" t="s">
        <v>240</v>
      </c>
      <c r="E36" s="6">
        <v>6</v>
      </c>
      <c r="F36" s="7">
        <v>85400</v>
      </c>
      <c r="G36" s="2" t="s">
        <v>2</v>
      </c>
      <c r="H36" s="3">
        <v>70</v>
      </c>
      <c r="I36" s="3">
        <v>65</v>
      </c>
      <c r="J36" s="3">
        <v>128</v>
      </c>
      <c r="K36" s="9">
        <v>116</v>
      </c>
      <c r="L36" s="8">
        <v>379</v>
      </c>
      <c r="M36" s="30">
        <v>175.32</v>
      </c>
      <c r="N36" s="30">
        <v>554.32000000000005</v>
      </c>
      <c r="O36" s="16" t="s">
        <v>383</v>
      </c>
    </row>
    <row r="37" spans="1:15" s="1" customFormat="1" ht="18" customHeight="1">
      <c r="A37" s="2" t="s">
        <v>0</v>
      </c>
      <c r="B37" s="13">
        <v>100060210101127</v>
      </c>
      <c r="C37" s="4" t="s">
        <v>234</v>
      </c>
      <c r="D37" s="10" t="s">
        <v>235</v>
      </c>
      <c r="E37" s="6">
        <v>6</v>
      </c>
      <c r="F37" s="7">
        <v>85400</v>
      </c>
      <c r="G37" s="2" t="s">
        <v>2</v>
      </c>
      <c r="H37" s="3">
        <v>65</v>
      </c>
      <c r="I37" s="3">
        <v>71</v>
      </c>
      <c r="J37" s="3">
        <v>113</v>
      </c>
      <c r="K37" s="9">
        <v>130</v>
      </c>
      <c r="L37" s="8">
        <v>379</v>
      </c>
      <c r="M37" s="29">
        <v>195.762</v>
      </c>
      <c r="N37" s="29">
        <v>574.76199999999994</v>
      </c>
      <c r="O37" s="16" t="s">
        <v>383</v>
      </c>
    </row>
    <row r="38" spans="1:15" s="1" customFormat="1" ht="18" customHeight="1">
      <c r="A38" s="2" t="s">
        <v>0</v>
      </c>
      <c r="B38" s="13">
        <v>100060210101014</v>
      </c>
      <c r="C38" s="4" t="s">
        <v>246</v>
      </c>
      <c r="D38" s="10" t="s">
        <v>247</v>
      </c>
      <c r="E38" s="6">
        <v>6</v>
      </c>
      <c r="F38" s="7">
        <v>85400</v>
      </c>
      <c r="G38" s="2" t="s">
        <v>2</v>
      </c>
      <c r="H38" s="3">
        <v>75</v>
      </c>
      <c r="I38" s="3">
        <v>73</v>
      </c>
      <c r="J38" s="3">
        <v>114</v>
      </c>
      <c r="K38" s="9">
        <v>116</v>
      </c>
      <c r="L38" s="8">
        <v>378</v>
      </c>
      <c r="M38" s="29">
        <v>199.90299999999999</v>
      </c>
      <c r="N38" s="29">
        <v>577.90300000000002</v>
      </c>
      <c r="O38" s="16" t="s">
        <v>387</v>
      </c>
    </row>
    <row r="39" spans="1:15" s="1" customFormat="1" ht="18" customHeight="1">
      <c r="A39" s="2" t="s">
        <v>0</v>
      </c>
      <c r="B39" s="13">
        <v>100060210506068</v>
      </c>
      <c r="C39" s="4" t="s">
        <v>75</v>
      </c>
      <c r="D39" s="10" t="s">
        <v>243</v>
      </c>
      <c r="E39" s="6">
        <v>6</v>
      </c>
      <c r="F39" s="7">
        <v>85400</v>
      </c>
      <c r="G39" s="2" t="s">
        <v>2</v>
      </c>
      <c r="H39" s="3">
        <v>72</v>
      </c>
      <c r="I39" s="3">
        <v>80</v>
      </c>
      <c r="J39" s="3">
        <v>105</v>
      </c>
      <c r="K39" s="9">
        <v>121</v>
      </c>
      <c r="L39" s="8">
        <v>378</v>
      </c>
      <c r="M39" s="29">
        <v>169.73699999999999</v>
      </c>
      <c r="N39" s="29">
        <v>547.73699999999997</v>
      </c>
      <c r="O39" s="16" t="s">
        <v>387</v>
      </c>
    </row>
    <row r="40" spans="1:15" s="1" customFormat="1" ht="18" customHeight="1">
      <c r="A40" s="2" t="s">
        <v>0</v>
      </c>
      <c r="B40" s="13">
        <v>100060210100899</v>
      </c>
      <c r="C40" s="4" t="s">
        <v>244</v>
      </c>
      <c r="D40" s="10" t="s">
        <v>245</v>
      </c>
      <c r="E40" s="6">
        <v>6</v>
      </c>
      <c r="F40" s="7">
        <v>85400</v>
      </c>
      <c r="G40" s="2" t="s">
        <v>2</v>
      </c>
      <c r="H40" s="3">
        <v>60</v>
      </c>
      <c r="I40" s="3">
        <v>79</v>
      </c>
      <c r="J40" s="3">
        <v>122</v>
      </c>
      <c r="K40" s="9">
        <v>117</v>
      </c>
      <c r="L40" s="8">
        <v>378</v>
      </c>
      <c r="M40" s="29">
        <v>199.93600000000001</v>
      </c>
      <c r="N40" s="29">
        <v>577.93600000000004</v>
      </c>
      <c r="O40" s="16" t="s">
        <v>383</v>
      </c>
    </row>
    <row r="41" spans="1:15" s="1" customFormat="1" ht="18" customHeight="1">
      <c r="A41" s="2" t="s">
        <v>0</v>
      </c>
      <c r="B41" s="13">
        <v>100060210506401</v>
      </c>
      <c r="C41" s="4" t="s">
        <v>248</v>
      </c>
      <c r="D41" s="10" t="s">
        <v>249</v>
      </c>
      <c r="E41" s="6">
        <v>6</v>
      </c>
      <c r="F41" s="7">
        <v>85400</v>
      </c>
      <c r="G41" s="2" t="s">
        <v>2</v>
      </c>
      <c r="H41" s="3">
        <v>69</v>
      </c>
      <c r="I41" s="3">
        <v>82</v>
      </c>
      <c r="J41" s="3">
        <v>120</v>
      </c>
      <c r="K41" s="9">
        <v>107</v>
      </c>
      <c r="L41" s="8">
        <v>378</v>
      </c>
      <c r="M41" s="29">
        <v>173.32900000000001</v>
      </c>
      <c r="N41" s="29">
        <v>551.32899999999995</v>
      </c>
      <c r="O41" s="16" t="s">
        <v>383</v>
      </c>
    </row>
    <row r="42" spans="1:15" s="1" customFormat="1" ht="18" customHeight="1">
      <c r="A42" s="2" t="s">
        <v>0</v>
      </c>
      <c r="B42" s="13">
        <v>100060210510058</v>
      </c>
      <c r="C42" s="4" t="s">
        <v>250</v>
      </c>
      <c r="D42" s="10" t="s">
        <v>251</v>
      </c>
      <c r="E42" s="6">
        <v>6</v>
      </c>
      <c r="F42" s="7">
        <v>85400</v>
      </c>
      <c r="G42" s="2" t="s">
        <v>2</v>
      </c>
      <c r="H42" s="3">
        <v>66</v>
      </c>
      <c r="I42" s="3">
        <v>84</v>
      </c>
      <c r="J42" s="3">
        <v>109</v>
      </c>
      <c r="K42" s="9">
        <v>117</v>
      </c>
      <c r="L42" s="8">
        <v>376</v>
      </c>
      <c r="M42" s="29">
        <v>180.351</v>
      </c>
      <c r="N42" s="29">
        <v>556.351</v>
      </c>
      <c r="O42" s="16" t="s">
        <v>388</v>
      </c>
    </row>
    <row r="43" spans="1:15" s="1" customFormat="1" ht="18" customHeight="1">
      <c r="A43" s="2" t="s">
        <v>0</v>
      </c>
      <c r="B43" s="13">
        <v>100060210100997</v>
      </c>
      <c r="C43" s="4" t="s">
        <v>252</v>
      </c>
      <c r="D43" s="10" t="s">
        <v>253</v>
      </c>
      <c r="E43" s="6">
        <v>6</v>
      </c>
      <c r="F43" s="7">
        <v>85400</v>
      </c>
      <c r="G43" s="2" t="s">
        <v>2</v>
      </c>
      <c r="H43" s="3">
        <v>73</v>
      </c>
      <c r="I43" s="3">
        <v>75</v>
      </c>
      <c r="J43" s="3">
        <v>104</v>
      </c>
      <c r="K43" s="9">
        <v>123</v>
      </c>
      <c r="L43" s="8">
        <v>375</v>
      </c>
      <c r="M43" s="29">
        <v>194.25299999999999</v>
      </c>
      <c r="N43" s="29">
        <v>569.25300000000004</v>
      </c>
      <c r="O43" s="16" t="s">
        <v>383</v>
      </c>
    </row>
    <row r="44" spans="1:15" s="1" customFormat="1" ht="18" customHeight="1">
      <c r="A44" s="2" t="s">
        <v>0</v>
      </c>
      <c r="B44" s="13">
        <v>100060210100896</v>
      </c>
      <c r="C44" s="4" t="s">
        <v>255</v>
      </c>
      <c r="D44" s="10" t="s">
        <v>256</v>
      </c>
      <c r="E44" s="6">
        <v>6</v>
      </c>
      <c r="F44" s="7">
        <v>85400</v>
      </c>
      <c r="G44" s="2" t="s">
        <v>2</v>
      </c>
      <c r="H44" s="3">
        <v>69</v>
      </c>
      <c r="I44" s="3">
        <v>71</v>
      </c>
      <c r="J44" s="3">
        <v>117</v>
      </c>
      <c r="K44" s="9">
        <v>117</v>
      </c>
      <c r="L44" s="8">
        <v>374</v>
      </c>
      <c r="M44" s="29">
        <v>170.59800000000001</v>
      </c>
      <c r="N44" s="29">
        <v>544.59799999999996</v>
      </c>
      <c r="O44" s="16" t="s">
        <v>383</v>
      </c>
    </row>
    <row r="45" spans="1:15" s="1" customFormat="1" ht="18" customHeight="1">
      <c r="A45" s="2" t="s">
        <v>0</v>
      </c>
      <c r="B45" s="13">
        <v>100060210506806</v>
      </c>
      <c r="C45" s="4" t="s">
        <v>171</v>
      </c>
      <c r="D45" s="10" t="s">
        <v>257</v>
      </c>
      <c r="E45" s="6">
        <v>6</v>
      </c>
      <c r="F45" s="7">
        <v>85400</v>
      </c>
      <c r="G45" s="2" t="s">
        <v>2</v>
      </c>
      <c r="H45" s="3">
        <v>67</v>
      </c>
      <c r="I45" s="3">
        <v>74</v>
      </c>
      <c r="J45" s="3">
        <v>117</v>
      </c>
      <c r="K45" s="9">
        <v>116</v>
      </c>
      <c r="L45" s="8">
        <v>374</v>
      </c>
      <c r="M45" s="32">
        <v>129.172</v>
      </c>
      <c r="N45" s="32">
        <v>503.17200000000003</v>
      </c>
      <c r="O45" s="16" t="s">
        <v>383</v>
      </c>
    </row>
    <row r="46" spans="1:15" s="1" customFormat="1" ht="18" customHeight="1">
      <c r="A46" s="2" t="s">
        <v>0</v>
      </c>
      <c r="B46" s="11">
        <v>100060210101007</v>
      </c>
      <c r="C46" s="4" t="s">
        <v>102</v>
      </c>
      <c r="D46" s="10" t="s">
        <v>254</v>
      </c>
      <c r="E46" s="6">
        <v>6</v>
      </c>
      <c r="F46" s="7">
        <v>85400</v>
      </c>
      <c r="G46" s="2" t="s">
        <v>2</v>
      </c>
      <c r="H46" s="3">
        <v>61</v>
      </c>
      <c r="I46" s="3">
        <v>67</v>
      </c>
      <c r="J46" s="3">
        <v>120</v>
      </c>
      <c r="K46" s="9">
        <v>126</v>
      </c>
      <c r="L46" s="8">
        <v>374</v>
      </c>
      <c r="M46" s="29">
        <v>182.983</v>
      </c>
      <c r="N46" s="29">
        <v>556.98299999999995</v>
      </c>
      <c r="O46" s="17" t="s">
        <v>390</v>
      </c>
    </row>
    <row r="47" spans="1:15" s="1" customFormat="1" ht="18" customHeight="1">
      <c r="A47" s="2" t="s">
        <v>0</v>
      </c>
      <c r="B47" s="13">
        <v>100060210509839</v>
      </c>
      <c r="C47" s="4" t="s">
        <v>258</v>
      </c>
      <c r="D47" s="10" t="s">
        <v>259</v>
      </c>
      <c r="E47" s="6">
        <v>6</v>
      </c>
      <c r="F47" s="7">
        <v>85400</v>
      </c>
      <c r="G47" s="2" t="s">
        <v>2</v>
      </c>
      <c r="H47" s="3">
        <v>68</v>
      </c>
      <c r="I47" s="3">
        <v>73</v>
      </c>
      <c r="J47" s="3">
        <v>110</v>
      </c>
      <c r="K47" s="9">
        <v>122</v>
      </c>
      <c r="L47" s="8">
        <v>373</v>
      </c>
      <c r="M47" s="29">
        <v>152.09899999999999</v>
      </c>
      <c r="N47" s="29">
        <v>525.09900000000005</v>
      </c>
      <c r="O47" s="16" t="s">
        <v>386</v>
      </c>
    </row>
    <row r="48" spans="1:15" s="1" customFormat="1" ht="18" customHeight="1">
      <c r="A48" s="2" t="s">
        <v>0</v>
      </c>
      <c r="B48" s="13">
        <v>100060210508138</v>
      </c>
      <c r="C48" s="4" t="s">
        <v>262</v>
      </c>
      <c r="D48" s="10" t="s">
        <v>263</v>
      </c>
      <c r="E48" s="6">
        <v>6</v>
      </c>
      <c r="F48" s="7">
        <v>85400</v>
      </c>
      <c r="G48" s="2" t="s">
        <v>2</v>
      </c>
      <c r="H48" s="3">
        <v>66</v>
      </c>
      <c r="I48" s="3">
        <v>63</v>
      </c>
      <c r="J48" s="3">
        <v>128</v>
      </c>
      <c r="K48" s="9">
        <v>115</v>
      </c>
      <c r="L48" s="8">
        <v>372</v>
      </c>
      <c r="M48" s="29">
        <v>183.30199999999999</v>
      </c>
      <c r="N48" s="29">
        <v>555.30200000000002</v>
      </c>
      <c r="O48" s="16" t="s">
        <v>383</v>
      </c>
    </row>
    <row r="49" spans="1:15" s="1" customFormat="1" ht="18" customHeight="1">
      <c r="A49" s="2" t="s">
        <v>0</v>
      </c>
      <c r="B49" s="11">
        <v>100060210507575</v>
      </c>
      <c r="C49" s="4" t="s">
        <v>260</v>
      </c>
      <c r="D49" s="10" t="s">
        <v>261</v>
      </c>
      <c r="E49" s="6">
        <v>6</v>
      </c>
      <c r="F49" s="7">
        <v>85400</v>
      </c>
      <c r="G49" s="2" t="s">
        <v>2</v>
      </c>
      <c r="H49" s="3">
        <v>62</v>
      </c>
      <c r="I49" s="3">
        <v>72</v>
      </c>
      <c r="J49" s="3">
        <v>121</v>
      </c>
      <c r="K49" s="9">
        <v>117</v>
      </c>
      <c r="L49" s="8">
        <v>372</v>
      </c>
      <c r="M49" s="32">
        <v>140.636</v>
      </c>
      <c r="N49" s="32">
        <v>512.63599999999997</v>
      </c>
      <c r="O49" s="17" t="s">
        <v>390</v>
      </c>
    </row>
    <row r="50" spans="1:15" s="1" customFormat="1" ht="18" customHeight="1">
      <c r="A50" s="2" t="s">
        <v>0</v>
      </c>
      <c r="B50" s="13">
        <v>100060210100977</v>
      </c>
      <c r="C50" s="4" t="s">
        <v>266</v>
      </c>
      <c r="D50" s="10" t="s">
        <v>267</v>
      </c>
      <c r="E50" s="6">
        <v>6</v>
      </c>
      <c r="F50" s="7">
        <v>85400</v>
      </c>
      <c r="G50" s="2" t="s">
        <v>2</v>
      </c>
      <c r="H50" s="3">
        <v>58</v>
      </c>
      <c r="I50" s="3">
        <v>74</v>
      </c>
      <c r="J50" s="3">
        <v>115</v>
      </c>
      <c r="K50" s="9">
        <v>124</v>
      </c>
      <c r="L50" s="8">
        <v>371</v>
      </c>
      <c r="M50" s="29">
        <v>195.92400000000001</v>
      </c>
      <c r="N50" s="29">
        <v>566.92399999999998</v>
      </c>
      <c r="O50" s="16" t="s">
        <v>383</v>
      </c>
    </row>
    <row r="51" spans="1:15" s="1" customFormat="1" ht="18" customHeight="1">
      <c r="A51" s="2" t="s">
        <v>0</v>
      </c>
      <c r="B51" s="13">
        <v>100060210504237</v>
      </c>
      <c r="C51" s="4" t="s">
        <v>264</v>
      </c>
      <c r="D51" s="10" t="s">
        <v>265</v>
      </c>
      <c r="E51" s="6">
        <v>6</v>
      </c>
      <c r="F51" s="7">
        <v>85400</v>
      </c>
      <c r="G51" s="2" t="s">
        <v>2</v>
      </c>
      <c r="H51" s="3">
        <v>65</v>
      </c>
      <c r="I51" s="3">
        <v>71</v>
      </c>
      <c r="J51" s="3">
        <v>104</v>
      </c>
      <c r="K51" s="9">
        <v>131</v>
      </c>
      <c r="L51" s="8">
        <v>371</v>
      </c>
      <c r="M51" s="29">
        <v>172.137</v>
      </c>
      <c r="N51" s="29">
        <v>543.13699999999994</v>
      </c>
      <c r="O51" s="16" t="s">
        <v>386</v>
      </c>
    </row>
    <row r="52" spans="1:15" s="1" customFormat="1" ht="18" customHeight="1">
      <c r="A52" s="2" t="s">
        <v>0</v>
      </c>
      <c r="B52" s="11">
        <v>100060210509260</v>
      </c>
      <c r="C52" s="4" t="s">
        <v>75</v>
      </c>
      <c r="D52" s="10" t="s">
        <v>268</v>
      </c>
      <c r="E52" s="6">
        <v>6</v>
      </c>
      <c r="F52" s="7">
        <v>85400</v>
      </c>
      <c r="G52" s="2" t="s">
        <v>2</v>
      </c>
      <c r="H52" s="3">
        <v>74</v>
      </c>
      <c r="I52" s="3">
        <v>62</v>
      </c>
      <c r="J52" s="3">
        <v>115</v>
      </c>
      <c r="K52" s="9">
        <v>120</v>
      </c>
      <c r="L52" s="8">
        <v>371</v>
      </c>
      <c r="M52" s="33">
        <v>128.15</v>
      </c>
      <c r="N52" s="33">
        <v>499.15</v>
      </c>
      <c r="O52" s="17" t="s">
        <v>390</v>
      </c>
    </row>
    <row r="53" spans="1:15" s="1" customFormat="1" ht="18" customHeight="1">
      <c r="A53" s="2" t="s">
        <v>0</v>
      </c>
      <c r="B53" s="11">
        <v>100060210504238</v>
      </c>
      <c r="C53" s="4" t="s">
        <v>269</v>
      </c>
      <c r="D53" s="10" t="s">
        <v>270</v>
      </c>
      <c r="E53" s="6">
        <v>6</v>
      </c>
      <c r="F53" s="7">
        <v>85400</v>
      </c>
      <c r="G53" s="2" t="s">
        <v>2</v>
      </c>
      <c r="H53" s="3">
        <v>64</v>
      </c>
      <c r="I53" s="3">
        <v>70</v>
      </c>
      <c r="J53" s="3">
        <v>123</v>
      </c>
      <c r="K53" s="9">
        <v>113</v>
      </c>
      <c r="L53" s="8">
        <v>370</v>
      </c>
      <c r="M53" s="32">
        <v>141.983</v>
      </c>
      <c r="N53" s="32">
        <v>511.983</v>
      </c>
      <c r="O53" s="17" t="s">
        <v>390</v>
      </c>
    </row>
    <row r="54" spans="1:15" s="1" customFormat="1" ht="18" customHeight="1">
      <c r="A54" s="2" t="s">
        <v>0</v>
      </c>
      <c r="B54" s="13">
        <v>100060210100883</v>
      </c>
      <c r="C54" s="4" t="s">
        <v>104</v>
      </c>
      <c r="D54" s="5" t="s">
        <v>275</v>
      </c>
      <c r="E54" s="6">
        <v>6</v>
      </c>
      <c r="F54" s="7">
        <v>85400</v>
      </c>
      <c r="G54" s="2" t="s">
        <v>2</v>
      </c>
      <c r="H54" s="3">
        <v>68</v>
      </c>
      <c r="I54" s="3">
        <v>67</v>
      </c>
      <c r="J54" s="3">
        <v>115</v>
      </c>
      <c r="K54" s="9">
        <v>119</v>
      </c>
      <c r="L54" s="8">
        <v>369</v>
      </c>
      <c r="M54" s="32">
        <v>148.79499999999999</v>
      </c>
      <c r="N54" s="32">
        <v>517.79499999999996</v>
      </c>
      <c r="O54" s="16" t="s">
        <v>383</v>
      </c>
    </row>
    <row r="55" spans="1:15" s="1" customFormat="1" ht="18" customHeight="1">
      <c r="A55" s="2" t="s">
        <v>0</v>
      </c>
      <c r="B55" s="11">
        <v>100060210508964</v>
      </c>
      <c r="C55" s="4" t="s">
        <v>271</v>
      </c>
      <c r="D55" s="5" t="s">
        <v>272</v>
      </c>
      <c r="E55" s="6">
        <v>6</v>
      </c>
      <c r="F55" s="7">
        <v>85400</v>
      </c>
      <c r="G55" s="2" t="s">
        <v>2</v>
      </c>
      <c r="H55" s="3">
        <v>65</v>
      </c>
      <c r="I55" s="3">
        <v>66</v>
      </c>
      <c r="J55" s="3">
        <v>115</v>
      </c>
      <c r="K55" s="9">
        <v>123</v>
      </c>
      <c r="L55" s="8">
        <v>369</v>
      </c>
      <c r="M55" s="29">
        <v>181.23099999999999</v>
      </c>
      <c r="N55" s="29">
        <v>550.23099999999999</v>
      </c>
      <c r="O55" s="17" t="s">
        <v>390</v>
      </c>
    </row>
    <row r="56" spans="1:15" s="1" customFormat="1" ht="18" customHeight="1">
      <c r="A56" s="2" t="s">
        <v>0</v>
      </c>
      <c r="B56" s="13">
        <v>100060210100924</v>
      </c>
      <c r="C56" s="4" t="s">
        <v>273</v>
      </c>
      <c r="D56" s="5" t="s">
        <v>274</v>
      </c>
      <c r="E56" s="6">
        <v>6</v>
      </c>
      <c r="F56" s="7">
        <v>85400</v>
      </c>
      <c r="G56" s="2" t="s">
        <v>2</v>
      </c>
      <c r="H56" s="3">
        <v>73</v>
      </c>
      <c r="I56" s="3">
        <v>77</v>
      </c>
      <c r="J56" s="3">
        <v>98</v>
      </c>
      <c r="K56" s="9">
        <v>121</v>
      </c>
      <c r="L56" s="8">
        <v>369</v>
      </c>
      <c r="M56" s="29">
        <v>177.64599999999999</v>
      </c>
      <c r="N56" s="29">
        <v>546.64599999999996</v>
      </c>
      <c r="O56" s="16" t="s">
        <v>392</v>
      </c>
    </row>
    <row r="57" spans="1:15" s="1" customFormat="1" ht="18" customHeight="1">
      <c r="A57" s="2" t="s">
        <v>0</v>
      </c>
      <c r="B57" s="13">
        <v>100060210101187</v>
      </c>
      <c r="C57" s="4" t="s">
        <v>276</v>
      </c>
      <c r="D57" s="5" t="s">
        <v>277</v>
      </c>
      <c r="E57" s="6">
        <v>6</v>
      </c>
      <c r="F57" s="7">
        <v>85400</v>
      </c>
      <c r="G57" s="2" t="s">
        <v>2</v>
      </c>
      <c r="H57" s="3">
        <v>73</v>
      </c>
      <c r="I57" s="3">
        <v>64</v>
      </c>
      <c r="J57" s="3">
        <v>116</v>
      </c>
      <c r="K57" s="9">
        <v>115</v>
      </c>
      <c r="L57" s="8">
        <v>368</v>
      </c>
      <c r="M57" s="29">
        <v>202.74799999999999</v>
      </c>
      <c r="N57" s="29">
        <v>570.74800000000005</v>
      </c>
      <c r="O57" s="16" t="s">
        <v>383</v>
      </c>
    </row>
    <row r="58" spans="1:15" s="1" customFormat="1" ht="18" customHeight="1">
      <c r="A58" s="2" t="s">
        <v>0</v>
      </c>
      <c r="B58" s="13">
        <v>100060210503445</v>
      </c>
      <c r="C58" s="4" t="s">
        <v>281</v>
      </c>
      <c r="D58" s="5" t="s">
        <v>282</v>
      </c>
      <c r="E58" s="6">
        <v>6</v>
      </c>
      <c r="F58" s="7">
        <v>85400</v>
      </c>
      <c r="G58" s="2" t="s">
        <v>2</v>
      </c>
      <c r="H58" s="3">
        <v>79</v>
      </c>
      <c r="I58" s="3">
        <v>68</v>
      </c>
      <c r="J58" s="3">
        <v>103</v>
      </c>
      <c r="K58" s="9">
        <v>115</v>
      </c>
      <c r="L58" s="8">
        <v>365</v>
      </c>
      <c r="M58" s="29">
        <v>174.53700000000001</v>
      </c>
      <c r="N58" s="29">
        <v>539.53700000000003</v>
      </c>
      <c r="O58" s="16" t="s">
        <v>383</v>
      </c>
    </row>
    <row r="59" spans="1:15" s="1" customFormat="1" ht="18" customHeight="1">
      <c r="A59" s="2" t="s">
        <v>0</v>
      </c>
      <c r="B59" s="13">
        <v>100060210508461</v>
      </c>
      <c r="C59" s="4" t="s">
        <v>97</v>
      </c>
      <c r="D59" s="5" t="s">
        <v>283</v>
      </c>
      <c r="E59" s="6">
        <v>6</v>
      </c>
      <c r="F59" s="7">
        <v>85400</v>
      </c>
      <c r="G59" s="2" t="s">
        <v>2</v>
      </c>
      <c r="H59" s="3">
        <v>72</v>
      </c>
      <c r="I59" s="3">
        <v>74</v>
      </c>
      <c r="J59" s="3">
        <v>112</v>
      </c>
      <c r="K59" s="9">
        <v>107</v>
      </c>
      <c r="L59" s="8">
        <v>365</v>
      </c>
      <c r="M59" s="29">
        <v>183.24600000000001</v>
      </c>
      <c r="N59" s="29">
        <v>548.24599999999998</v>
      </c>
      <c r="O59" s="16" t="s">
        <v>383</v>
      </c>
    </row>
    <row r="60" spans="1:15" s="1" customFormat="1" ht="18" customHeight="1">
      <c r="A60" s="2" t="s">
        <v>0</v>
      </c>
      <c r="B60" s="13">
        <v>100060210504882</v>
      </c>
      <c r="C60" s="4" t="s">
        <v>97</v>
      </c>
      <c r="D60" s="10" t="s">
        <v>278</v>
      </c>
      <c r="E60" s="6">
        <v>6</v>
      </c>
      <c r="F60" s="7">
        <v>85400</v>
      </c>
      <c r="G60" s="2" t="s">
        <v>2</v>
      </c>
      <c r="H60" s="3">
        <v>66</v>
      </c>
      <c r="I60" s="3">
        <v>70</v>
      </c>
      <c r="J60" s="3">
        <v>106</v>
      </c>
      <c r="K60" s="9">
        <v>123</v>
      </c>
      <c r="L60" s="8">
        <v>365</v>
      </c>
      <c r="M60" s="29">
        <v>174.494</v>
      </c>
      <c r="N60" s="29">
        <v>539.49400000000003</v>
      </c>
      <c r="O60" s="16" t="s">
        <v>388</v>
      </c>
    </row>
    <row r="61" spans="1:15" s="1" customFormat="1" ht="18" customHeight="1">
      <c r="A61" s="2" t="s">
        <v>0</v>
      </c>
      <c r="B61" s="13">
        <v>100060210101188</v>
      </c>
      <c r="C61" s="4" t="s">
        <v>279</v>
      </c>
      <c r="D61" s="5" t="s">
        <v>280</v>
      </c>
      <c r="E61" s="6">
        <v>6</v>
      </c>
      <c r="F61" s="7">
        <v>85400</v>
      </c>
      <c r="G61" s="2" t="s">
        <v>2</v>
      </c>
      <c r="H61" s="3">
        <v>71</v>
      </c>
      <c r="I61" s="3">
        <v>72</v>
      </c>
      <c r="J61" s="3">
        <v>101</v>
      </c>
      <c r="K61" s="9">
        <v>121</v>
      </c>
      <c r="L61" s="8">
        <v>365</v>
      </c>
      <c r="M61" s="29">
        <v>185.60599999999999</v>
      </c>
      <c r="N61" s="29">
        <v>550.60599999999999</v>
      </c>
      <c r="O61" s="16" t="s">
        <v>392</v>
      </c>
    </row>
    <row r="62" spans="1:15" s="1" customFormat="1" ht="18" customHeight="1">
      <c r="A62" s="2" t="s">
        <v>0</v>
      </c>
      <c r="B62" s="13">
        <v>100060210100995</v>
      </c>
      <c r="C62" s="4" t="s">
        <v>284</v>
      </c>
      <c r="D62" s="5" t="s">
        <v>285</v>
      </c>
      <c r="E62" s="6">
        <v>6</v>
      </c>
      <c r="F62" s="7">
        <v>85400</v>
      </c>
      <c r="G62" s="2" t="s">
        <v>2</v>
      </c>
      <c r="H62" s="3">
        <v>71</v>
      </c>
      <c r="I62" s="3">
        <v>72</v>
      </c>
      <c r="J62" s="3">
        <v>105</v>
      </c>
      <c r="K62" s="9">
        <v>116</v>
      </c>
      <c r="L62" s="8">
        <v>364</v>
      </c>
      <c r="M62" s="30">
        <v>168.54</v>
      </c>
      <c r="N62" s="30">
        <v>532.54</v>
      </c>
      <c r="O62" s="16" t="s">
        <v>383</v>
      </c>
    </row>
    <row r="63" spans="1:15" s="1" customFormat="1" ht="18" customHeight="1">
      <c r="A63" s="2" t="s">
        <v>0</v>
      </c>
      <c r="B63" s="13">
        <v>100060210510352</v>
      </c>
      <c r="C63" s="4" t="s">
        <v>286</v>
      </c>
      <c r="D63" s="5" t="s">
        <v>287</v>
      </c>
      <c r="E63" s="6">
        <v>6</v>
      </c>
      <c r="F63" s="7">
        <v>85400</v>
      </c>
      <c r="G63" s="2" t="s">
        <v>2</v>
      </c>
      <c r="H63" s="3">
        <v>66</v>
      </c>
      <c r="I63" s="3">
        <v>78</v>
      </c>
      <c r="J63" s="3">
        <v>107</v>
      </c>
      <c r="K63" s="9">
        <v>113</v>
      </c>
      <c r="L63" s="8">
        <v>364</v>
      </c>
      <c r="M63" s="29">
        <v>192.916</v>
      </c>
      <c r="N63" s="29">
        <v>556.91600000000005</v>
      </c>
      <c r="O63" s="16" t="s">
        <v>383</v>
      </c>
    </row>
    <row r="64" spans="1:15" s="1" customFormat="1" ht="18" customHeight="1">
      <c r="A64" s="2" t="s">
        <v>0</v>
      </c>
      <c r="B64" s="13">
        <v>100060210500676</v>
      </c>
      <c r="C64" s="4" t="s">
        <v>288</v>
      </c>
      <c r="D64" s="5" t="s">
        <v>289</v>
      </c>
      <c r="E64" s="6">
        <v>6</v>
      </c>
      <c r="F64" s="7">
        <v>85400</v>
      </c>
      <c r="G64" s="2" t="s">
        <v>2</v>
      </c>
      <c r="H64" s="3">
        <v>71</v>
      </c>
      <c r="I64" s="3">
        <v>70</v>
      </c>
      <c r="J64" s="3">
        <v>111</v>
      </c>
      <c r="K64" s="9">
        <v>112</v>
      </c>
      <c r="L64" s="8">
        <v>364</v>
      </c>
      <c r="M64" s="29">
        <v>176.30500000000001</v>
      </c>
      <c r="N64" s="29">
        <v>540.30499999999995</v>
      </c>
      <c r="O64" s="16" t="s">
        <v>386</v>
      </c>
    </row>
    <row r="65" spans="1:15" s="1" customFormat="1" ht="18" customHeight="1">
      <c r="A65" s="2" t="s">
        <v>0</v>
      </c>
      <c r="B65" s="13">
        <v>100060210101062</v>
      </c>
      <c r="C65" s="4" t="s">
        <v>290</v>
      </c>
      <c r="D65" s="5" t="s">
        <v>291</v>
      </c>
      <c r="E65" s="6">
        <v>6</v>
      </c>
      <c r="F65" s="7">
        <v>85400</v>
      </c>
      <c r="G65" s="2" t="s">
        <v>2</v>
      </c>
      <c r="H65" s="3">
        <v>74</v>
      </c>
      <c r="I65" s="3">
        <v>78</v>
      </c>
      <c r="J65" s="3">
        <v>91</v>
      </c>
      <c r="K65" s="9">
        <v>120</v>
      </c>
      <c r="L65" s="8">
        <v>363</v>
      </c>
      <c r="M65" s="32">
        <v>129.52699999999999</v>
      </c>
      <c r="N65" s="32">
        <v>492.52699999999999</v>
      </c>
      <c r="O65" s="16" t="s">
        <v>383</v>
      </c>
    </row>
    <row r="66" spans="1:15" s="1" customFormat="1" ht="18" customHeight="1">
      <c r="A66" s="2" t="s">
        <v>0</v>
      </c>
      <c r="B66" s="11">
        <v>100060210501213</v>
      </c>
      <c r="C66" s="4" t="s">
        <v>292</v>
      </c>
      <c r="D66" s="5" t="s">
        <v>293</v>
      </c>
      <c r="E66" s="6">
        <v>6</v>
      </c>
      <c r="F66" s="7">
        <v>85400</v>
      </c>
      <c r="G66" s="2" t="s">
        <v>2</v>
      </c>
      <c r="H66" s="3">
        <v>73</v>
      </c>
      <c r="I66" s="3">
        <v>74</v>
      </c>
      <c r="J66" s="3">
        <v>100</v>
      </c>
      <c r="K66" s="9">
        <v>116</v>
      </c>
      <c r="L66" s="8">
        <v>363</v>
      </c>
      <c r="M66" s="29">
        <v>175.32400000000001</v>
      </c>
      <c r="N66" s="29">
        <v>538.32399999999996</v>
      </c>
      <c r="O66" s="17" t="s">
        <v>390</v>
      </c>
    </row>
    <row r="67" spans="1:15" s="1" customFormat="1" ht="18" customHeight="1">
      <c r="A67" s="2" t="s">
        <v>0</v>
      </c>
      <c r="B67" s="13">
        <v>100060210505540</v>
      </c>
      <c r="C67" s="4" t="s">
        <v>295</v>
      </c>
      <c r="D67" s="5" t="s">
        <v>296</v>
      </c>
      <c r="E67" s="6">
        <v>6</v>
      </c>
      <c r="F67" s="7">
        <v>85400</v>
      </c>
      <c r="G67" s="2" t="s">
        <v>2</v>
      </c>
      <c r="H67" s="3">
        <v>74</v>
      </c>
      <c r="I67" s="3">
        <v>69</v>
      </c>
      <c r="J67" s="3">
        <v>101</v>
      </c>
      <c r="K67" s="9">
        <v>118</v>
      </c>
      <c r="L67" s="8">
        <v>362</v>
      </c>
      <c r="M67" s="32">
        <v>150.23500000000001</v>
      </c>
      <c r="N67" s="32">
        <v>512.23500000000001</v>
      </c>
      <c r="O67" s="16" t="s">
        <v>383</v>
      </c>
    </row>
    <row r="68" spans="1:15" s="1" customFormat="1" ht="18" customHeight="1">
      <c r="A68" s="2" t="s">
        <v>0</v>
      </c>
      <c r="B68" s="13">
        <v>100060210100953</v>
      </c>
      <c r="C68" s="4" t="s">
        <v>294</v>
      </c>
      <c r="D68" s="5" t="s">
        <v>92</v>
      </c>
      <c r="E68" s="6">
        <v>6</v>
      </c>
      <c r="F68" s="7">
        <v>85400</v>
      </c>
      <c r="G68" s="2" t="s">
        <v>2</v>
      </c>
      <c r="H68" s="3">
        <v>66</v>
      </c>
      <c r="I68" s="3">
        <v>74</v>
      </c>
      <c r="J68" s="3">
        <v>98</v>
      </c>
      <c r="K68" s="9">
        <v>124</v>
      </c>
      <c r="L68" s="8">
        <v>362</v>
      </c>
      <c r="M68" s="29">
        <v>181.886</v>
      </c>
      <c r="N68" s="29">
        <v>543.88599999999997</v>
      </c>
      <c r="O68" s="16" t="s">
        <v>383</v>
      </c>
    </row>
    <row r="69" spans="1:15" s="1" customFormat="1" ht="18" customHeight="1">
      <c r="A69" s="2" t="s">
        <v>0</v>
      </c>
      <c r="B69" s="11">
        <v>100060210500814</v>
      </c>
      <c r="C69" s="4" t="s">
        <v>297</v>
      </c>
      <c r="D69" s="5" t="s">
        <v>298</v>
      </c>
      <c r="E69" s="6">
        <v>6</v>
      </c>
      <c r="F69" s="7">
        <v>85400</v>
      </c>
      <c r="G69" s="2" t="s">
        <v>2</v>
      </c>
      <c r="H69" s="3">
        <v>64</v>
      </c>
      <c r="I69" s="3">
        <v>74</v>
      </c>
      <c r="J69" s="3">
        <v>110</v>
      </c>
      <c r="K69" s="9">
        <v>114</v>
      </c>
      <c r="L69" s="8">
        <v>362</v>
      </c>
      <c r="M69" s="30">
        <v>191.63</v>
      </c>
      <c r="N69" s="30">
        <v>553.63</v>
      </c>
      <c r="O69" s="17" t="s">
        <v>390</v>
      </c>
    </row>
    <row r="70" spans="1:15" s="1" customFormat="1" ht="18" customHeight="1">
      <c r="A70" s="2" t="s">
        <v>0</v>
      </c>
      <c r="B70" s="13">
        <v>100060210508858</v>
      </c>
      <c r="C70" s="4" t="s">
        <v>305</v>
      </c>
      <c r="D70" s="5" t="s">
        <v>306</v>
      </c>
      <c r="E70" s="6">
        <v>6</v>
      </c>
      <c r="F70" s="7">
        <v>85400</v>
      </c>
      <c r="G70" s="2" t="s">
        <v>2</v>
      </c>
      <c r="H70" s="3">
        <v>69</v>
      </c>
      <c r="I70" s="3">
        <v>70</v>
      </c>
      <c r="J70" s="3">
        <v>109</v>
      </c>
      <c r="K70" s="9">
        <v>113</v>
      </c>
      <c r="L70" s="8">
        <v>361</v>
      </c>
      <c r="M70" s="29">
        <v>160.66800000000001</v>
      </c>
      <c r="N70" s="29">
        <v>521.66800000000001</v>
      </c>
      <c r="O70" s="16" t="s">
        <v>385</v>
      </c>
    </row>
    <row r="71" spans="1:15" s="1" customFormat="1" ht="18" customHeight="1">
      <c r="A71" s="2" t="s">
        <v>0</v>
      </c>
      <c r="B71" s="13">
        <v>100060210507675</v>
      </c>
      <c r="C71" s="4" t="s">
        <v>299</v>
      </c>
      <c r="D71" s="5" t="s">
        <v>300</v>
      </c>
      <c r="E71" s="6">
        <v>6</v>
      </c>
      <c r="F71" s="7">
        <v>85400</v>
      </c>
      <c r="G71" s="2" t="s">
        <v>2</v>
      </c>
      <c r="H71" s="3">
        <v>68</v>
      </c>
      <c r="I71" s="3">
        <v>69</v>
      </c>
      <c r="J71" s="3">
        <v>106</v>
      </c>
      <c r="K71" s="9">
        <v>118</v>
      </c>
      <c r="L71" s="8">
        <v>361</v>
      </c>
      <c r="M71" s="32">
        <v>160.358</v>
      </c>
      <c r="N71" s="32">
        <v>521.35799999999995</v>
      </c>
      <c r="O71" s="16" t="s">
        <v>383</v>
      </c>
    </row>
    <row r="72" spans="1:15" s="1" customFormat="1" ht="18" customHeight="1">
      <c r="A72" s="2" t="s">
        <v>0</v>
      </c>
      <c r="B72" s="11">
        <v>100060210510490</v>
      </c>
      <c r="C72" s="4" t="s">
        <v>303</v>
      </c>
      <c r="D72" s="5" t="s">
        <v>304</v>
      </c>
      <c r="E72" s="6">
        <v>6</v>
      </c>
      <c r="F72" s="7">
        <v>85400</v>
      </c>
      <c r="G72" s="2" t="s">
        <v>2</v>
      </c>
      <c r="H72" s="3">
        <v>61</v>
      </c>
      <c r="I72" s="3">
        <v>72</v>
      </c>
      <c r="J72" s="3">
        <v>115</v>
      </c>
      <c r="K72" s="9">
        <v>113</v>
      </c>
      <c r="L72" s="8">
        <v>361</v>
      </c>
      <c r="M72" s="29">
        <v>198.63399999999999</v>
      </c>
      <c r="N72" s="29">
        <v>559.63400000000001</v>
      </c>
      <c r="O72" s="17" t="s">
        <v>390</v>
      </c>
    </row>
    <row r="73" spans="1:15" s="1" customFormat="1" ht="18" customHeight="1">
      <c r="A73" s="2" t="s">
        <v>0</v>
      </c>
      <c r="B73" s="11">
        <v>100060210503829</v>
      </c>
      <c r="C73" s="4" t="s">
        <v>301</v>
      </c>
      <c r="D73" s="5" t="s">
        <v>302</v>
      </c>
      <c r="E73" s="6">
        <v>6</v>
      </c>
      <c r="F73" s="7">
        <v>85400</v>
      </c>
      <c r="G73" s="2" t="s">
        <v>2</v>
      </c>
      <c r="H73" s="3">
        <v>70</v>
      </c>
      <c r="I73" s="3">
        <v>70</v>
      </c>
      <c r="J73" s="3">
        <v>105</v>
      </c>
      <c r="K73" s="9">
        <v>116</v>
      </c>
      <c r="L73" s="8">
        <v>361</v>
      </c>
      <c r="M73" s="32">
        <v>151.58699999999999</v>
      </c>
      <c r="N73" s="32">
        <v>512.58699999999999</v>
      </c>
      <c r="O73" s="17" t="s">
        <v>390</v>
      </c>
    </row>
    <row r="74" spans="1:15" s="1" customFormat="1" ht="17" customHeight="1">
      <c r="A74" s="2" t="s">
        <v>0</v>
      </c>
      <c r="B74" s="13">
        <v>100060210100946</v>
      </c>
      <c r="C74" s="4" t="s">
        <v>307</v>
      </c>
      <c r="D74" s="5" t="s">
        <v>308</v>
      </c>
      <c r="E74" s="6">
        <v>6</v>
      </c>
      <c r="F74" s="7">
        <v>85400</v>
      </c>
      <c r="G74" s="2" t="s">
        <v>2</v>
      </c>
      <c r="H74" s="3">
        <v>66</v>
      </c>
      <c r="I74" s="3">
        <v>72</v>
      </c>
      <c r="J74" s="3">
        <v>92</v>
      </c>
      <c r="K74" s="9">
        <v>130</v>
      </c>
      <c r="L74" s="8">
        <v>360</v>
      </c>
      <c r="M74" s="29">
        <v>181.834</v>
      </c>
      <c r="N74" s="29">
        <v>541.83399999999995</v>
      </c>
      <c r="O74" s="16" t="s">
        <v>383</v>
      </c>
    </row>
    <row r="75" spans="1:15" s="1" customFormat="1" ht="18" customHeight="1">
      <c r="A75" s="2" t="s">
        <v>0</v>
      </c>
      <c r="B75" s="13">
        <v>100060210509380</v>
      </c>
      <c r="C75" s="4" t="s">
        <v>35</v>
      </c>
      <c r="D75" s="5" t="s">
        <v>314</v>
      </c>
      <c r="E75" s="6">
        <v>6</v>
      </c>
      <c r="F75" s="7">
        <v>85400</v>
      </c>
      <c r="G75" s="2" t="s">
        <v>2</v>
      </c>
      <c r="H75" s="3">
        <v>67</v>
      </c>
      <c r="I75" s="3">
        <v>75</v>
      </c>
      <c r="J75" s="3">
        <v>105</v>
      </c>
      <c r="K75" s="3">
        <v>113</v>
      </c>
      <c r="L75" s="8">
        <v>360</v>
      </c>
      <c r="M75" s="29">
        <v>176.99199999999999</v>
      </c>
      <c r="N75" s="29">
        <v>536.99199999999996</v>
      </c>
      <c r="O75" s="16" t="s">
        <v>383</v>
      </c>
    </row>
    <row r="76" spans="1:15" s="1" customFormat="1" ht="18" customHeight="1">
      <c r="A76" s="2" t="s">
        <v>0</v>
      </c>
      <c r="B76" s="13">
        <v>100060210500680</v>
      </c>
      <c r="C76" s="4" t="s">
        <v>198</v>
      </c>
      <c r="D76" s="5" t="s">
        <v>313</v>
      </c>
      <c r="E76" s="6">
        <v>6</v>
      </c>
      <c r="F76" s="7">
        <v>85400</v>
      </c>
      <c r="G76" s="2" t="s">
        <v>2</v>
      </c>
      <c r="H76" s="3">
        <v>66</v>
      </c>
      <c r="I76" s="3">
        <v>71</v>
      </c>
      <c r="J76" s="3">
        <v>109</v>
      </c>
      <c r="K76" s="9">
        <v>114</v>
      </c>
      <c r="L76" s="8">
        <v>360</v>
      </c>
      <c r="M76" s="32">
        <v>158.036</v>
      </c>
      <c r="N76" s="32">
        <v>518.03599999999994</v>
      </c>
      <c r="O76" s="16" t="s">
        <v>383</v>
      </c>
    </row>
    <row r="77" spans="1:15" s="1" customFormat="1" ht="18" customHeight="1">
      <c r="A77" s="2" t="s">
        <v>0</v>
      </c>
      <c r="B77" s="13">
        <v>100060210509887</v>
      </c>
      <c r="C77" s="4" t="s">
        <v>315</v>
      </c>
      <c r="D77" s="5" t="s">
        <v>316</v>
      </c>
      <c r="E77" s="6">
        <v>6</v>
      </c>
      <c r="F77" s="7">
        <v>85400</v>
      </c>
      <c r="G77" s="2" t="s">
        <v>2</v>
      </c>
      <c r="H77" s="3">
        <v>71</v>
      </c>
      <c r="I77" s="3">
        <v>60</v>
      </c>
      <c r="J77" s="3">
        <v>123</v>
      </c>
      <c r="K77" s="3">
        <v>106</v>
      </c>
      <c r="L77" s="8">
        <v>360</v>
      </c>
      <c r="M77" s="29">
        <v>179.58699999999999</v>
      </c>
      <c r="N77" s="29">
        <v>539.58699999999999</v>
      </c>
      <c r="O77" s="16" t="s">
        <v>388</v>
      </c>
    </row>
    <row r="78" spans="1:15" s="1" customFormat="1" ht="18" customHeight="1">
      <c r="A78" s="2" t="s">
        <v>0</v>
      </c>
      <c r="B78" s="13">
        <v>100060210100919</v>
      </c>
      <c r="C78" s="4" t="s">
        <v>309</v>
      </c>
      <c r="D78" s="5" t="s">
        <v>310</v>
      </c>
      <c r="E78" s="6">
        <v>6</v>
      </c>
      <c r="F78" s="7">
        <v>85400</v>
      </c>
      <c r="G78" s="2" t="s">
        <v>2</v>
      </c>
      <c r="H78" s="3">
        <v>61</v>
      </c>
      <c r="I78" s="3">
        <v>70</v>
      </c>
      <c r="J78" s="3">
        <v>113</v>
      </c>
      <c r="K78" s="9">
        <v>116</v>
      </c>
      <c r="L78" s="8">
        <v>360</v>
      </c>
      <c r="M78" s="29">
        <v>177.779</v>
      </c>
      <c r="N78" s="29">
        <v>537.779</v>
      </c>
      <c r="O78" s="16" t="s">
        <v>386</v>
      </c>
    </row>
    <row r="79" spans="1:15" s="1" customFormat="1" ht="18" customHeight="1">
      <c r="A79" s="2" t="s">
        <v>0</v>
      </c>
      <c r="B79" s="11">
        <v>100060210510637</v>
      </c>
      <c r="C79" s="4" t="s">
        <v>311</v>
      </c>
      <c r="D79" s="5" t="s">
        <v>312</v>
      </c>
      <c r="E79" s="6">
        <v>6</v>
      </c>
      <c r="F79" s="7">
        <v>85400</v>
      </c>
      <c r="G79" s="2" t="s">
        <v>2</v>
      </c>
      <c r="H79" s="3">
        <v>65</v>
      </c>
      <c r="I79" s="3">
        <v>72</v>
      </c>
      <c r="J79" s="3">
        <v>109</v>
      </c>
      <c r="K79" s="9">
        <v>114</v>
      </c>
      <c r="L79" s="8">
        <v>360</v>
      </c>
      <c r="M79" s="29">
        <v>179.387</v>
      </c>
      <c r="N79" s="29">
        <v>539.38699999999994</v>
      </c>
      <c r="O79" s="17" t="s">
        <v>390</v>
      </c>
    </row>
    <row r="80" spans="1:15" s="1" customFormat="1" ht="18" customHeight="1">
      <c r="A80" s="2" t="s">
        <v>0</v>
      </c>
      <c r="B80" s="13">
        <v>100060210507728</v>
      </c>
      <c r="C80" s="4" t="s">
        <v>317</v>
      </c>
      <c r="D80" s="5" t="s">
        <v>318</v>
      </c>
      <c r="E80" s="6">
        <v>6</v>
      </c>
      <c r="F80" s="7">
        <v>85400</v>
      </c>
      <c r="G80" s="2" t="s">
        <v>2</v>
      </c>
      <c r="H80" s="3">
        <v>69</v>
      </c>
      <c r="I80" s="3">
        <v>72</v>
      </c>
      <c r="J80" s="3">
        <v>115</v>
      </c>
      <c r="K80" s="3">
        <v>103</v>
      </c>
      <c r="L80" s="8">
        <v>359</v>
      </c>
      <c r="M80" s="29">
        <v>180.88499999999999</v>
      </c>
      <c r="N80" s="29">
        <v>539.88499999999999</v>
      </c>
      <c r="O80" s="16" t="s">
        <v>383</v>
      </c>
    </row>
    <row r="81" spans="1:15" s="1" customFormat="1" ht="18" customHeight="1">
      <c r="A81" s="2" t="s">
        <v>0</v>
      </c>
      <c r="B81" s="13">
        <v>100060210101088</v>
      </c>
      <c r="C81" s="4" t="s">
        <v>322</v>
      </c>
      <c r="D81" s="5" t="s">
        <v>323</v>
      </c>
      <c r="E81" s="6">
        <v>6</v>
      </c>
      <c r="F81" s="7">
        <v>85400</v>
      </c>
      <c r="G81" s="2" t="s">
        <v>2</v>
      </c>
      <c r="H81" s="3">
        <v>66</v>
      </c>
      <c r="I81" s="3">
        <v>74</v>
      </c>
      <c r="J81" s="3">
        <v>104</v>
      </c>
      <c r="K81" s="3">
        <v>114</v>
      </c>
      <c r="L81" s="8">
        <v>358</v>
      </c>
      <c r="M81" s="32">
        <v>156.149</v>
      </c>
      <c r="N81" s="32">
        <v>514.149</v>
      </c>
      <c r="O81" s="16" t="s">
        <v>383</v>
      </c>
    </row>
    <row r="82" spans="1:15" s="1" customFormat="1" ht="18" customHeight="1">
      <c r="A82" s="2" t="s">
        <v>0</v>
      </c>
      <c r="B82" s="13">
        <v>100060210101165</v>
      </c>
      <c r="C82" s="4" t="s">
        <v>319</v>
      </c>
      <c r="D82" s="5" t="s">
        <v>320</v>
      </c>
      <c r="E82" s="6">
        <v>6</v>
      </c>
      <c r="F82" s="7">
        <v>85400</v>
      </c>
      <c r="G82" s="2" t="s">
        <v>2</v>
      </c>
      <c r="H82" s="3">
        <v>70</v>
      </c>
      <c r="I82" s="3">
        <v>62</v>
      </c>
      <c r="J82" s="3">
        <v>104</v>
      </c>
      <c r="K82" s="3">
        <v>122</v>
      </c>
      <c r="L82" s="8">
        <v>358</v>
      </c>
      <c r="M82" s="30">
        <v>198.37</v>
      </c>
      <c r="N82" s="30">
        <v>556.37</v>
      </c>
      <c r="O82" s="16" t="s">
        <v>386</v>
      </c>
    </row>
    <row r="83" spans="1:15" s="1" customFormat="1" ht="18" customHeight="1">
      <c r="A83" s="2" t="s">
        <v>0</v>
      </c>
      <c r="B83" s="11">
        <v>100060210503030</v>
      </c>
      <c r="C83" s="4" t="s">
        <v>324</v>
      </c>
      <c r="D83" s="5" t="s">
        <v>325</v>
      </c>
      <c r="E83" s="6">
        <v>6</v>
      </c>
      <c r="F83" s="7">
        <v>85400</v>
      </c>
      <c r="G83" s="2" t="s">
        <v>2</v>
      </c>
      <c r="H83" s="3">
        <v>71</v>
      </c>
      <c r="I83" s="3">
        <v>75</v>
      </c>
      <c r="J83" s="3">
        <v>117</v>
      </c>
      <c r="K83" s="3">
        <v>95</v>
      </c>
      <c r="L83" s="8">
        <v>358</v>
      </c>
      <c r="M83" s="29">
        <v>164.71799999999999</v>
      </c>
      <c r="N83" s="29">
        <v>522.71799999999996</v>
      </c>
      <c r="O83" s="17" t="s">
        <v>390</v>
      </c>
    </row>
    <row r="84" spans="1:15" s="1" customFormat="1" ht="18" customHeight="1">
      <c r="A84" s="2" t="s">
        <v>0</v>
      </c>
      <c r="B84" s="13">
        <v>100060210508691</v>
      </c>
      <c r="C84" s="4" t="s">
        <v>75</v>
      </c>
      <c r="D84" s="5" t="s">
        <v>321</v>
      </c>
      <c r="E84" s="6">
        <v>6</v>
      </c>
      <c r="F84" s="7">
        <v>85400</v>
      </c>
      <c r="G84" s="2" t="s">
        <v>2</v>
      </c>
      <c r="H84" s="3">
        <v>59</v>
      </c>
      <c r="I84" s="3">
        <v>71</v>
      </c>
      <c r="J84" s="3">
        <v>113</v>
      </c>
      <c r="K84" s="3">
        <v>115</v>
      </c>
      <c r="L84" s="8">
        <v>358</v>
      </c>
      <c r="M84" s="29">
        <v>167.59200000000001</v>
      </c>
      <c r="N84" s="29">
        <v>525.59199999999998</v>
      </c>
      <c r="O84" s="16" t="s">
        <v>392</v>
      </c>
    </row>
    <row r="85" spans="1:15" s="1" customFormat="1" ht="18" customHeight="1">
      <c r="A85" s="2" t="s">
        <v>0</v>
      </c>
      <c r="B85" s="13">
        <v>100060210510638</v>
      </c>
      <c r="C85" s="4" t="s">
        <v>326</v>
      </c>
      <c r="D85" s="5" t="s">
        <v>327</v>
      </c>
      <c r="E85" s="6">
        <v>6</v>
      </c>
      <c r="F85" s="7">
        <v>85400</v>
      </c>
      <c r="G85" s="2" t="s">
        <v>2</v>
      </c>
      <c r="H85" s="3">
        <v>67</v>
      </c>
      <c r="I85" s="3">
        <v>65</v>
      </c>
      <c r="J85" s="3">
        <v>106</v>
      </c>
      <c r="K85" s="3">
        <v>119</v>
      </c>
      <c r="L85" s="8">
        <v>357</v>
      </c>
      <c r="M85" s="29">
        <v>178.828</v>
      </c>
      <c r="N85" s="29">
        <v>535.82799999999997</v>
      </c>
      <c r="O85" s="16" t="s">
        <v>386</v>
      </c>
    </row>
    <row r="86" spans="1:15" s="1" customFormat="1" ht="18" customHeight="1">
      <c r="A86" s="2" t="s">
        <v>0</v>
      </c>
      <c r="B86" s="11">
        <v>100060210506395</v>
      </c>
      <c r="C86" s="4" t="s">
        <v>328</v>
      </c>
      <c r="D86" s="5" t="s">
        <v>329</v>
      </c>
      <c r="E86" s="6">
        <v>6</v>
      </c>
      <c r="F86" s="7">
        <v>85400</v>
      </c>
      <c r="G86" s="2" t="s">
        <v>2</v>
      </c>
      <c r="H86" s="3">
        <v>66</v>
      </c>
      <c r="I86" s="3">
        <v>75</v>
      </c>
      <c r="J86" s="3">
        <v>86</v>
      </c>
      <c r="K86" s="3">
        <v>128</v>
      </c>
      <c r="L86" s="8">
        <v>355</v>
      </c>
      <c r="M86" s="33">
        <v>146.52000000000001</v>
      </c>
      <c r="N86" s="33">
        <v>501.52</v>
      </c>
      <c r="O86" s="17" t="s">
        <v>390</v>
      </c>
    </row>
    <row r="87" spans="1:15" s="1" customFormat="1" ht="18" customHeight="1">
      <c r="A87" s="2" t="s">
        <v>0</v>
      </c>
      <c r="B87" s="11">
        <v>100060210510485</v>
      </c>
      <c r="C87" s="4" t="s">
        <v>170</v>
      </c>
      <c r="D87" s="5" t="s">
        <v>334</v>
      </c>
      <c r="E87" s="6">
        <v>6</v>
      </c>
      <c r="F87" s="7">
        <v>85400</v>
      </c>
      <c r="G87" s="2" t="s">
        <v>2</v>
      </c>
      <c r="H87" s="3">
        <v>67</v>
      </c>
      <c r="I87" s="3">
        <v>77</v>
      </c>
      <c r="J87" s="3">
        <v>95</v>
      </c>
      <c r="K87" s="3">
        <v>115</v>
      </c>
      <c r="L87" s="8">
        <v>354</v>
      </c>
      <c r="M87" s="32">
        <v>159.32599999999999</v>
      </c>
      <c r="N87" s="32">
        <v>513.32600000000002</v>
      </c>
      <c r="O87" s="17" t="s">
        <v>390</v>
      </c>
    </row>
    <row r="88" spans="1:15" s="1" customFormat="1" ht="18" customHeight="1">
      <c r="A88" s="2" t="s">
        <v>0</v>
      </c>
      <c r="B88" s="11">
        <v>100060210508760</v>
      </c>
      <c r="C88" s="4" t="s">
        <v>330</v>
      </c>
      <c r="D88" s="5" t="s">
        <v>331</v>
      </c>
      <c r="E88" s="6">
        <v>6</v>
      </c>
      <c r="F88" s="7">
        <v>85400</v>
      </c>
      <c r="G88" s="2" t="s">
        <v>2</v>
      </c>
      <c r="H88" s="3">
        <v>67</v>
      </c>
      <c r="I88" s="3">
        <v>76</v>
      </c>
      <c r="J88" s="3">
        <v>95</v>
      </c>
      <c r="K88" s="3">
        <v>116</v>
      </c>
      <c r="L88" s="8">
        <v>354</v>
      </c>
      <c r="M88" s="32">
        <v>157.75700000000001</v>
      </c>
      <c r="N88" s="32">
        <v>511.75700000000001</v>
      </c>
      <c r="O88" s="17" t="s">
        <v>390</v>
      </c>
    </row>
    <row r="89" spans="1:15" s="1" customFormat="1" ht="18" customHeight="1">
      <c r="A89" s="2" t="s">
        <v>0</v>
      </c>
      <c r="B89" s="11">
        <v>100060210505218</v>
      </c>
      <c r="C89" s="4" t="s">
        <v>332</v>
      </c>
      <c r="D89" s="5" t="s">
        <v>333</v>
      </c>
      <c r="E89" s="6">
        <v>6</v>
      </c>
      <c r="F89" s="7">
        <v>85400</v>
      </c>
      <c r="G89" s="2" t="s">
        <v>2</v>
      </c>
      <c r="H89" s="3">
        <v>67</v>
      </c>
      <c r="I89" s="3">
        <v>63</v>
      </c>
      <c r="J89" s="3">
        <v>109</v>
      </c>
      <c r="K89" s="3">
        <v>115</v>
      </c>
      <c r="L89" s="8">
        <v>354</v>
      </c>
      <c r="M89" s="29">
        <v>169.52500000000001</v>
      </c>
      <c r="N89" s="29">
        <v>523.52499999999998</v>
      </c>
      <c r="O89" s="17" t="s">
        <v>390</v>
      </c>
    </row>
    <row r="90" spans="1:15" s="1" customFormat="1" ht="18" customHeight="1">
      <c r="A90" s="2" t="s">
        <v>0</v>
      </c>
      <c r="B90" s="13">
        <v>100060210509133</v>
      </c>
      <c r="C90" s="4" t="s">
        <v>335</v>
      </c>
      <c r="D90" s="5" t="s">
        <v>336</v>
      </c>
      <c r="E90" s="6">
        <v>6</v>
      </c>
      <c r="F90" s="7">
        <v>85400</v>
      </c>
      <c r="G90" s="2" t="s">
        <v>2</v>
      </c>
      <c r="H90" s="3">
        <v>64</v>
      </c>
      <c r="I90" s="3">
        <v>72</v>
      </c>
      <c r="J90" s="3">
        <v>117</v>
      </c>
      <c r="K90" s="3">
        <v>101</v>
      </c>
      <c r="L90" s="8">
        <v>354</v>
      </c>
      <c r="M90" s="32">
        <v>132.41399999999999</v>
      </c>
      <c r="N90" s="32">
        <v>486.41399999999999</v>
      </c>
      <c r="O90" s="16" t="s">
        <v>392</v>
      </c>
    </row>
    <row r="91" spans="1:15" s="1" customFormat="1" ht="18" customHeight="1">
      <c r="A91" s="2" t="s">
        <v>0</v>
      </c>
      <c r="B91" s="11">
        <v>100060210505546</v>
      </c>
      <c r="C91" s="4" t="s">
        <v>337</v>
      </c>
      <c r="D91" s="5" t="s">
        <v>338</v>
      </c>
      <c r="E91" s="6">
        <v>6</v>
      </c>
      <c r="F91" s="7">
        <v>85400</v>
      </c>
      <c r="G91" s="2" t="s">
        <v>2</v>
      </c>
      <c r="H91" s="3">
        <v>69</v>
      </c>
      <c r="I91" s="3">
        <v>71</v>
      </c>
      <c r="J91" s="3">
        <v>91</v>
      </c>
      <c r="K91" s="3">
        <v>122</v>
      </c>
      <c r="L91" s="8">
        <v>353</v>
      </c>
      <c r="M91" s="32">
        <v>167.77699999999999</v>
      </c>
      <c r="N91" s="32">
        <v>520.77700000000004</v>
      </c>
      <c r="O91" s="17" t="s">
        <v>390</v>
      </c>
    </row>
    <row r="92" spans="1:15" s="1" customFormat="1" ht="18" customHeight="1">
      <c r="A92" s="2" t="s">
        <v>0</v>
      </c>
      <c r="B92" s="13">
        <v>100060210101051</v>
      </c>
      <c r="C92" s="4" t="s">
        <v>339</v>
      </c>
      <c r="D92" s="5" t="s">
        <v>340</v>
      </c>
      <c r="E92" s="6">
        <v>6</v>
      </c>
      <c r="F92" s="7">
        <v>85400</v>
      </c>
      <c r="G92" s="2" t="s">
        <v>2</v>
      </c>
      <c r="H92" s="3">
        <v>72</v>
      </c>
      <c r="I92" s="3">
        <v>72</v>
      </c>
      <c r="J92" s="3">
        <v>101</v>
      </c>
      <c r="K92" s="3">
        <v>107</v>
      </c>
      <c r="L92" s="8">
        <v>352</v>
      </c>
      <c r="M92" s="32">
        <v>132.04599999999999</v>
      </c>
      <c r="N92" s="32">
        <v>484.04599999999999</v>
      </c>
      <c r="O92" s="16" t="s">
        <v>388</v>
      </c>
    </row>
    <row r="93" spans="1:15" s="1" customFormat="1" ht="18" customHeight="1">
      <c r="A93" s="2" t="s">
        <v>0</v>
      </c>
      <c r="B93" s="11">
        <v>100060210506639</v>
      </c>
      <c r="C93" s="4" t="s">
        <v>341</v>
      </c>
      <c r="D93" s="5" t="s">
        <v>342</v>
      </c>
      <c r="E93" s="6">
        <v>6</v>
      </c>
      <c r="F93" s="7">
        <v>85400</v>
      </c>
      <c r="G93" s="2" t="s">
        <v>2</v>
      </c>
      <c r="H93" s="3">
        <v>69</v>
      </c>
      <c r="I93" s="3">
        <v>67</v>
      </c>
      <c r="J93" s="3">
        <v>114</v>
      </c>
      <c r="K93" s="3">
        <v>102</v>
      </c>
      <c r="L93" s="8">
        <v>352</v>
      </c>
      <c r="M93" s="29">
        <v>179.005</v>
      </c>
      <c r="N93" s="29">
        <v>531.005</v>
      </c>
      <c r="O93" s="17" t="s">
        <v>390</v>
      </c>
    </row>
    <row r="94" spans="1:15" s="1" customFormat="1" ht="18" customHeight="1">
      <c r="A94" s="2" t="s">
        <v>0</v>
      </c>
      <c r="B94" s="13">
        <v>100060210503446</v>
      </c>
      <c r="C94" s="4" t="s">
        <v>60</v>
      </c>
      <c r="D94" s="5" t="s">
        <v>345</v>
      </c>
      <c r="E94" s="6">
        <v>6</v>
      </c>
      <c r="F94" s="7">
        <v>85400</v>
      </c>
      <c r="G94" s="2" t="s">
        <v>2</v>
      </c>
      <c r="H94" s="3">
        <v>67</v>
      </c>
      <c r="I94" s="3">
        <v>82</v>
      </c>
      <c r="J94" s="3">
        <v>110</v>
      </c>
      <c r="K94" s="3">
        <v>92</v>
      </c>
      <c r="L94" s="8">
        <v>351</v>
      </c>
      <c r="M94" s="32">
        <v>165.26400000000001</v>
      </c>
      <c r="N94" s="32">
        <v>516.26400000000001</v>
      </c>
      <c r="O94" s="16" t="s">
        <v>386</v>
      </c>
    </row>
    <row r="95" spans="1:15" s="1" customFormat="1" ht="18" customHeight="1">
      <c r="A95" s="2" t="s">
        <v>0</v>
      </c>
      <c r="B95" s="11">
        <v>100060210503285</v>
      </c>
      <c r="C95" s="4" t="s">
        <v>343</v>
      </c>
      <c r="D95" s="5" t="s">
        <v>344</v>
      </c>
      <c r="E95" s="6">
        <v>6</v>
      </c>
      <c r="F95" s="7">
        <v>85400</v>
      </c>
      <c r="G95" s="2" t="s">
        <v>2</v>
      </c>
      <c r="H95" s="3">
        <v>59</v>
      </c>
      <c r="I95" s="3">
        <v>65</v>
      </c>
      <c r="J95" s="3">
        <v>102</v>
      </c>
      <c r="K95" s="3">
        <v>125</v>
      </c>
      <c r="L95" s="8">
        <v>351</v>
      </c>
      <c r="M95" s="29">
        <v>184.327</v>
      </c>
      <c r="N95" s="29">
        <v>535.327</v>
      </c>
      <c r="O95" s="17" t="s">
        <v>390</v>
      </c>
    </row>
    <row r="96" spans="1:15" s="1" customFormat="1" ht="18" customHeight="1">
      <c r="A96" s="2" t="s">
        <v>0</v>
      </c>
      <c r="B96" s="13">
        <v>100060210100947</v>
      </c>
      <c r="C96" s="4" t="s">
        <v>346</v>
      </c>
      <c r="D96" s="5" t="s">
        <v>347</v>
      </c>
      <c r="E96" s="6">
        <v>6</v>
      </c>
      <c r="F96" s="7">
        <v>85400</v>
      </c>
      <c r="G96" s="2" t="s">
        <v>2</v>
      </c>
      <c r="H96" s="3">
        <v>61</v>
      </c>
      <c r="I96" s="3">
        <v>71</v>
      </c>
      <c r="J96" s="3">
        <v>88</v>
      </c>
      <c r="K96" s="3">
        <v>130</v>
      </c>
      <c r="L96" s="8">
        <v>350</v>
      </c>
      <c r="M96" s="29">
        <v>194.95099999999999</v>
      </c>
      <c r="N96" s="29">
        <v>544.95100000000002</v>
      </c>
      <c r="O96" s="16" t="s">
        <v>383</v>
      </c>
    </row>
    <row r="97" spans="1:15" s="1" customFormat="1" ht="18" customHeight="1">
      <c r="A97" s="2" t="s">
        <v>0</v>
      </c>
      <c r="B97" s="11">
        <v>100060210101020</v>
      </c>
      <c r="C97" s="4" t="s">
        <v>348</v>
      </c>
      <c r="D97" s="5" t="s">
        <v>349</v>
      </c>
      <c r="E97" s="6">
        <v>6</v>
      </c>
      <c r="F97" s="7">
        <v>85400</v>
      </c>
      <c r="G97" s="2" t="s">
        <v>2</v>
      </c>
      <c r="H97" s="3">
        <v>69</v>
      </c>
      <c r="I97" s="3">
        <v>58</v>
      </c>
      <c r="J97" s="3">
        <v>107</v>
      </c>
      <c r="K97" s="3">
        <v>116</v>
      </c>
      <c r="L97" s="8">
        <v>350</v>
      </c>
      <c r="M97" s="32">
        <v>155.102</v>
      </c>
      <c r="N97" s="32">
        <v>505.10199999999998</v>
      </c>
      <c r="O97" s="17" t="s">
        <v>390</v>
      </c>
    </row>
    <row r="98" spans="1:15" s="1" customFormat="1" ht="18" customHeight="1">
      <c r="A98" s="2" t="s">
        <v>0</v>
      </c>
      <c r="B98" s="13">
        <v>100060210509145</v>
      </c>
      <c r="C98" s="4" t="s">
        <v>356</v>
      </c>
      <c r="D98" s="5" t="s">
        <v>357</v>
      </c>
      <c r="E98" s="6">
        <v>6</v>
      </c>
      <c r="F98" s="7">
        <v>85400</v>
      </c>
      <c r="G98" s="2" t="s">
        <v>2</v>
      </c>
      <c r="H98" s="3">
        <v>68</v>
      </c>
      <c r="I98" s="3">
        <v>69</v>
      </c>
      <c r="J98" s="3">
        <v>109</v>
      </c>
      <c r="K98" s="3">
        <v>103</v>
      </c>
      <c r="L98" s="8">
        <v>349</v>
      </c>
      <c r="M98" s="32">
        <v>146.929</v>
      </c>
      <c r="N98" s="32">
        <v>495.92899999999997</v>
      </c>
      <c r="O98" s="16" t="s">
        <v>383</v>
      </c>
    </row>
    <row r="99" spans="1:15" s="1" customFormat="1" ht="18" customHeight="1">
      <c r="A99" s="2" t="s">
        <v>0</v>
      </c>
      <c r="B99" s="11">
        <v>100060210507073</v>
      </c>
      <c r="C99" s="4" t="s">
        <v>354</v>
      </c>
      <c r="D99" s="5" t="s">
        <v>355</v>
      </c>
      <c r="E99" s="6">
        <v>6</v>
      </c>
      <c r="F99" s="7">
        <v>85400</v>
      </c>
      <c r="G99" s="2" t="s">
        <v>2</v>
      </c>
      <c r="H99" s="3">
        <v>63</v>
      </c>
      <c r="I99" s="3">
        <v>72</v>
      </c>
      <c r="J99" s="3">
        <v>106</v>
      </c>
      <c r="K99" s="3">
        <v>108</v>
      </c>
      <c r="L99" s="8">
        <v>349</v>
      </c>
      <c r="M99" s="32">
        <v>143.78200000000001</v>
      </c>
      <c r="N99" s="32">
        <v>492.78199999999998</v>
      </c>
      <c r="O99" s="17" t="s">
        <v>390</v>
      </c>
    </row>
    <row r="100" spans="1:15" s="1" customFormat="1" ht="18" customHeight="1">
      <c r="A100" s="2" t="s">
        <v>0</v>
      </c>
      <c r="B100" s="11">
        <v>100060210100915</v>
      </c>
      <c r="C100" s="4" t="s">
        <v>352</v>
      </c>
      <c r="D100" s="5" t="s">
        <v>353</v>
      </c>
      <c r="E100" s="6">
        <v>6</v>
      </c>
      <c r="F100" s="7">
        <v>85400</v>
      </c>
      <c r="G100" s="2" t="s">
        <v>2</v>
      </c>
      <c r="H100" s="3">
        <v>71</v>
      </c>
      <c r="I100" s="3">
        <v>71</v>
      </c>
      <c r="J100" s="3">
        <v>97</v>
      </c>
      <c r="K100" s="3">
        <v>110</v>
      </c>
      <c r="L100" s="8">
        <v>349</v>
      </c>
      <c r="M100" s="32">
        <v>150.232</v>
      </c>
      <c r="N100" s="32">
        <v>499.23200000000003</v>
      </c>
      <c r="O100" s="17" t="s">
        <v>390</v>
      </c>
    </row>
    <row r="101" spans="1:15" s="1" customFormat="1" ht="18" customHeight="1">
      <c r="A101" s="2" t="s">
        <v>0</v>
      </c>
      <c r="B101" s="11">
        <v>100060210100936</v>
      </c>
      <c r="C101" s="4" t="s">
        <v>350</v>
      </c>
      <c r="D101" s="5" t="s">
        <v>351</v>
      </c>
      <c r="E101" s="6">
        <v>6</v>
      </c>
      <c r="F101" s="7">
        <v>85400</v>
      </c>
      <c r="G101" s="2" t="s">
        <v>2</v>
      </c>
      <c r="H101" s="3">
        <v>68</v>
      </c>
      <c r="I101" s="3">
        <v>68</v>
      </c>
      <c r="J101" s="3">
        <v>98</v>
      </c>
      <c r="K101" s="3">
        <v>115</v>
      </c>
      <c r="L101" s="8">
        <v>349</v>
      </c>
      <c r="M101" s="29">
        <v>198.63499999999999</v>
      </c>
      <c r="N101" s="29">
        <v>547.63499999999999</v>
      </c>
      <c r="O101" s="17" t="s">
        <v>390</v>
      </c>
    </row>
    <row r="102" spans="1:15" s="1" customFormat="1" ht="18" customHeight="1">
      <c r="A102" s="2" t="s">
        <v>0</v>
      </c>
      <c r="B102" s="11">
        <v>100060210505551</v>
      </c>
      <c r="C102" s="4" t="s">
        <v>359</v>
      </c>
      <c r="D102" s="5" t="s">
        <v>360</v>
      </c>
      <c r="E102" s="6">
        <v>6</v>
      </c>
      <c r="F102" s="7">
        <v>85400</v>
      </c>
      <c r="G102" s="2" t="s">
        <v>2</v>
      </c>
      <c r="H102" s="3">
        <v>53</v>
      </c>
      <c r="I102" s="3">
        <v>56</v>
      </c>
      <c r="J102" s="3">
        <v>125</v>
      </c>
      <c r="K102" s="9">
        <v>114</v>
      </c>
      <c r="L102" s="8">
        <v>348</v>
      </c>
      <c r="M102" s="33">
        <v>146.75</v>
      </c>
      <c r="N102" s="33">
        <v>494.75</v>
      </c>
      <c r="O102" s="17" t="s">
        <v>390</v>
      </c>
    </row>
    <row r="103" spans="1:15" s="1" customFormat="1" ht="17" customHeight="1">
      <c r="A103" s="2" t="s">
        <v>0</v>
      </c>
      <c r="B103" s="11">
        <v>100060210506154</v>
      </c>
      <c r="C103" s="4" t="s">
        <v>17</v>
      </c>
      <c r="D103" s="5" t="s">
        <v>358</v>
      </c>
      <c r="E103" s="6">
        <v>6</v>
      </c>
      <c r="F103" s="7">
        <v>85400</v>
      </c>
      <c r="G103" s="2" t="s">
        <v>2</v>
      </c>
      <c r="H103" s="3">
        <v>68</v>
      </c>
      <c r="I103" s="3">
        <v>66</v>
      </c>
      <c r="J103" s="3">
        <v>94</v>
      </c>
      <c r="K103" s="3">
        <v>120</v>
      </c>
      <c r="L103" s="8">
        <v>348</v>
      </c>
      <c r="M103" s="32">
        <v>168.07400000000001</v>
      </c>
      <c r="N103" s="32">
        <v>516.07399999999996</v>
      </c>
      <c r="O103" s="17" t="s">
        <v>390</v>
      </c>
    </row>
    <row r="104" spans="1:15" s="1" customFormat="1" ht="18" customHeight="1">
      <c r="A104" s="2" t="s">
        <v>0</v>
      </c>
      <c r="B104" s="11">
        <v>100060210507091</v>
      </c>
      <c r="C104" s="4" t="s">
        <v>363</v>
      </c>
      <c r="D104" s="5" t="s">
        <v>364</v>
      </c>
      <c r="E104" s="6">
        <v>6</v>
      </c>
      <c r="F104" s="7">
        <v>85400</v>
      </c>
      <c r="G104" s="2" t="s">
        <v>2</v>
      </c>
      <c r="H104" s="3">
        <v>70</v>
      </c>
      <c r="I104" s="3">
        <v>69</v>
      </c>
      <c r="J104" s="3">
        <v>89</v>
      </c>
      <c r="K104" s="9">
        <v>119</v>
      </c>
      <c r="L104" s="8">
        <v>347</v>
      </c>
      <c r="M104" s="32">
        <v>155.434</v>
      </c>
      <c r="N104" s="32">
        <v>502.43400000000003</v>
      </c>
      <c r="O104" s="17" t="s">
        <v>394</v>
      </c>
    </row>
    <row r="105" spans="1:15" s="1" customFormat="1" ht="18" customHeight="1">
      <c r="A105" s="2" t="s">
        <v>0</v>
      </c>
      <c r="B105" s="11">
        <v>100060210505542</v>
      </c>
      <c r="C105" s="4" t="s">
        <v>365</v>
      </c>
      <c r="D105" s="5" t="s">
        <v>366</v>
      </c>
      <c r="E105" s="6">
        <v>6</v>
      </c>
      <c r="F105" s="7">
        <v>85400</v>
      </c>
      <c r="G105" s="2" t="s">
        <v>2</v>
      </c>
      <c r="H105" s="3">
        <v>71</v>
      </c>
      <c r="I105" s="3">
        <v>84</v>
      </c>
      <c r="J105" s="3">
        <v>83</v>
      </c>
      <c r="K105" s="9">
        <v>109</v>
      </c>
      <c r="L105" s="8">
        <v>347</v>
      </c>
      <c r="M105" s="29">
        <v>177.64599999999999</v>
      </c>
      <c r="N105" s="29">
        <v>524.64599999999996</v>
      </c>
      <c r="O105" s="17" t="s">
        <v>390</v>
      </c>
    </row>
    <row r="106" spans="1:15" s="1" customFormat="1" ht="18" customHeight="1">
      <c r="A106" s="2" t="s">
        <v>0</v>
      </c>
      <c r="B106" s="11">
        <v>100060210504878</v>
      </c>
      <c r="C106" s="4" t="s">
        <v>361</v>
      </c>
      <c r="D106" s="5" t="s">
        <v>362</v>
      </c>
      <c r="E106" s="6">
        <v>6</v>
      </c>
      <c r="F106" s="7">
        <v>85400</v>
      </c>
      <c r="G106" s="2" t="s">
        <v>2</v>
      </c>
      <c r="H106" s="3">
        <v>70</v>
      </c>
      <c r="I106" s="3">
        <v>69</v>
      </c>
      <c r="J106" s="3">
        <v>88</v>
      </c>
      <c r="K106" s="9">
        <v>120</v>
      </c>
      <c r="L106" s="8">
        <v>347</v>
      </c>
      <c r="M106" s="32">
        <v>134.79599999999999</v>
      </c>
      <c r="N106" s="32">
        <v>481.79599999999999</v>
      </c>
      <c r="O106" s="17" t="s">
        <v>390</v>
      </c>
    </row>
    <row r="107" spans="1:15" s="1" customFormat="1" ht="18" customHeight="1">
      <c r="A107" s="2" t="s">
        <v>0</v>
      </c>
      <c r="B107" s="13">
        <v>100060210500678</v>
      </c>
      <c r="C107" s="4" t="s">
        <v>367</v>
      </c>
      <c r="D107" s="5" t="s">
        <v>368</v>
      </c>
      <c r="E107" s="6">
        <v>6</v>
      </c>
      <c r="F107" s="7">
        <v>85400</v>
      </c>
      <c r="G107" s="2" t="s">
        <v>2</v>
      </c>
      <c r="H107" s="3">
        <v>75</v>
      </c>
      <c r="I107" s="3">
        <v>76</v>
      </c>
      <c r="J107" s="3">
        <v>88</v>
      </c>
      <c r="K107" s="9">
        <v>108</v>
      </c>
      <c r="L107" s="8">
        <v>347</v>
      </c>
      <c r="M107" s="34"/>
      <c r="N107" s="34"/>
      <c r="O107" s="16" t="s">
        <v>392</v>
      </c>
    </row>
    <row r="108" spans="1:15" s="1" customFormat="1" ht="18" customHeight="1">
      <c r="A108" s="2" t="s">
        <v>0</v>
      </c>
      <c r="B108" s="13">
        <v>100060210508654</v>
      </c>
      <c r="C108" s="4" t="s">
        <v>371</v>
      </c>
      <c r="D108" s="5" t="s">
        <v>372</v>
      </c>
      <c r="E108" s="6">
        <v>6</v>
      </c>
      <c r="F108" s="7">
        <v>85400</v>
      </c>
      <c r="G108" s="2" t="s">
        <v>2</v>
      </c>
      <c r="H108" s="3">
        <v>63</v>
      </c>
      <c r="I108" s="3">
        <v>76</v>
      </c>
      <c r="J108" s="3">
        <v>104</v>
      </c>
      <c r="K108" s="9">
        <v>103</v>
      </c>
      <c r="L108" s="8">
        <v>346</v>
      </c>
      <c r="M108" s="29">
        <v>180.43299999999999</v>
      </c>
      <c r="N108" s="29">
        <v>526.43299999999999</v>
      </c>
      <c r="O108" s="16" t="s">
        <v>386</v>
      </c>
    </row>
    <row r="109" spans="1:15" s="1" customFormat="1" ht="18" customHeight="1">
      <c r="A109" s="2" t="s">
        <v>0</v>
      </c>
      <c r="B109" s="11">
        <v>100060210503033</v>
      </c>
      <c r="C109" s="4" t="s">
        <v>369</v>
      </c>
      <c r="D109" s="5" t="s">
        <v>370</v>
      </c>
      <c r="E109" s="6">
        <v>6</v>
      </c>
      <c r="F109" s="7">
        <v>85400</v>
      </c>
      <c r="G109" s="2" t="s">
        <v>2</v>
      </c>
      <c r="H109" s="3">
        <v>67</v>
      </c>
      <c r="I109" s="3">
        <v>77</v>
      </c>
      <c r="J109" s="3">
        <v>81</v>
      </c>
      <c r="K109" s="9">
        <v>121</v>
      </c>
      <c r="L109" s="8">
        <v>346</v>
      </c>
      <c r="M109" s="33">
        <v>136.93</v>
      </c>
      <c r="N109" s="33">
        <v>482.93</v>
      </c>
      <c r="O109" s="17" t="s">
        <v>390</v>
      </c>
    </row>
    <row r="110" spans="1:15" s="1" customFormat="1" ht="18" customHeight="1">
      <c r="A110" s="2" t="s">
        <v>0</v>
      </c>
      <c r="B110" s="13">
        <v>100060210100925</v>
      </c>
      <c r="C110" s="4" t="s">
        <v>375</v>
      </c>
      <c r="D110" s="5" t="s">
        <v>376</v>
      </c>
      <c r="E110" s="6">
        <v>6</v>
      </c>
      <c r="F110" s="7">
        <v>85400</v>
      </c>
      <c r="G110" s="2" t="s">
        <v>2</v>
      </c>
      <c r="H110" s="3">
        <v>55</v>
      </c>
      <c r="I110" s="3">
        <v>76</v>
      </c>
      <c r="J110" s="3">
        <v>104</v>
      </c>
      <c r="K110" s="9">
        <v>110</v>
      </c>
      <c r="L110" s="8">
        <v>345</v>
      </c>
      <c r="M110" s="29">
        <v>189.43799999999999</v>
      </c>
      <c r="N110" s="29">
        <v>534.43799999999999</v>
      </c>
      <c r="O110" s="16" t="s">
        <v>386</v>
      </c>
    </row>
    <row r="111" spans="1:15" s="1" customFormat="1" ht="18" customHeight="1">
      <c r="A111" s="2" t="s">
        <v>0</v>
      </c>
      <c r="B111" s="11">
        <v>100060210508846</v>
      </c>
      <c r="C111" s="4" t="s">
        <v>377</v>
      </c>
      <c r="D111" s="5" t="s">
        <v>378</v>
      </c>
      <c r="E111" s="6">
        <v>6</v>
      </c>
      <c r="F111" s="7">
        <v>85400</v>
      </c>
      <c r="G111" s="2" t="s">
        <v>2</v>
      </c>
      <c r="H111" s="3">
        <v>72</v>
      </c>
      <c r="I111" s="3">
        <v>53</v>
      </c>
      <c r="J111" s="3">
        <v>115</v>
      </c>
      <c r="K111" s="9">
        <v>105</v>
      </c>
      <c r="L111" s="8">
        <v>345</v>
      </c>
      <c r="M111" s="32">
        <v>157.858</v>
      </c>
      <c r="N111" s="32">
        <v>502.858</v>
      </c>
      <c r="O111" s="17" t="s">
        <v>390</v>
      </c>
    </row>
    <row r="112" spans="1:15" s="1" customFormat="1" ht="18" customHeight="1">
      <c r="A112" s="2" t="s">
        <v>0</v>
      </c>
      <c r="B112" s="11">
        <v>100060210101126</v>
      </c>
      <c r="C112" s="4" t="s">
        <v>373</v>
      </c>
      <c r="D112" s="5" t="s">
        <v>374</v>
      </c>
      <c r="E112" s="6">
        <v>6</v>
      </c>
      <c r="F112" s="7">
        <v>85400</v>
      </c>
      <c r="G112" s="2" t="s">
        <v>2</v>
      </c>
      <c r="H112" s="3">
        <v>66</v>
      </c>
      <c r="I112" s="3">
        <v>73</v>
      </c>
      <c r="J112" s="3">
        <v>92</v>
      </c>
      <c r="K112" s="9">
        <v>114</v>
      </c>
      <c r="L112" s="8">
        <v>345</v>
      </c>
      <c r="M112" s="32">
        <v>156.625</v>
      </c>
      <c r="N112" s="32">
        <v>501.625</v>
      </c>
      <c r="O112" s="17" t="s">
        <v>390</v>
      </c>
    </row>
    <row r="113" spans="1:14">
      <c r="A113" s="24" t="s">
        <v>395</v>
      </c>
      <c r="B113" s="25"/>
      <c r="C113" s="25"/>
      <c r="D113" s="25"/>
      <c r="E113" s="25"/>
      <c r="F113" s="25"/>
      <c r="G113" s="25"/>
      <c r="H113" s="23">
        <f>AVERAGE(H1:H112)</f>
        <v>68.3125</v>
      </c>
      <c r="I113" s="23">
        <f t="shared" ref="I113:N113" si="0">AVERAGE(I1:I112)</f>
        <v>72.723214285714292</v>
      </c>
      <c r="J113" s="23">
        <f t="shared" si="0"/>
        <v>111.08928571428571</v>
      </c>
      <c r="K113" s="23">
        <f t="shared" si="0"/>
        <v>118.58035714285714</v>
      </c>
      <c r="L113" s="23">
        <f t="shared" si="0"/>
        <v>370.70535714285717</v>
      </c>
      <c r="M113" s="23">
        <f t="shared" si="0"/>
        <v>173.48382882882885</v>
      </c>
      <c r="N113" s="23">
        <f t="shared" si="0"/>
        <v>544.40274774774775</v>
      </c>
    </row>
    <row r="114" spans="1:14">
      <c r="A114" s="26" t="s">
        <v>396</v>
      </c>
      <c r="B114" s="26"/>
      <c r="C114" s="26"/>
      <c r="D114" s="26"/>
      <c r="E114" s="26"/>
      <c r="F114" s="26"/>
      <c r="G114" s="26"/>
      <c r="H114" s="23">
        <f>AVERAGE(H54,H50:H51,H47:H48,H1:H45,H56:H65,H67,H68,H70:H71,H74:H78,H80:H82,H84:H85,H90,H92,H94,H96,H98,H107:H108,H110)</f>
        <v>68.890243902439025</v>
      </c>
      <c r="I114" s="23">
        <f t="shared" ref="I114:N114" si="1">AVERAGE(I54,I50:I51,I47:I48,I1:I45,I56:I65,I67,I68,I70:I71,I74:I78,I80:I82,I84:I85,I90,I92,I94,I96,I98,I107:I108,I110)</f>
        <v>73.91463414634147</v>
      </c>
      <c r="J114" s="23">
        <f t="shared" si="1"/>
        <v>113.71951219512195</v>
      </c>
      <c r="K114" s="23">
        <f t="shared" si="1"/>
        <v>119.7560975609756</v>
      </c>
      <c r="L114" s="23">
        <f t="shared" si="1"/>
        <v>376.28048780487802</v>
      </c>
      <c r="M114" s="23">
        <f t="shared" si="1"/>
        <v>177.46100000000007</v>
      </c>
      <c r="N114" s="23">
        <f t="shared" si="1"/>
        <v>554.10297530864193</v>
      </c>
    </row>
  </sheetData>
  <mergeCells count="2">
    <mergeCell ref="A114:G114"/>
    <mergeCell ref="A113:G1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学硕</vt:lpstr>
      <vt:lpstr>软工学硕</vt:lpstr>
      <vt:lpstr>专硕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ruoran ma</dc:creator>
  <cp:lastModifiedBy>马若然</cp:lastModifiedBy>
  <dcterms:created xsi:type="dcterms:W3CDTF">2015-06-05T18:17:20Z</dcterms:created>
  <dcterms:modified xsi:type="dcterms:W3CDTF">2020-06-03T08:39:25Z</dcterms:modified>
</cp:coreProperties>
</file>