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/>
  </bookViews>
  <sheets>
    <sheet name="Лист1" sheetId="1" r:id="rId1"/>
  </sheets>
  <definedNames>
    <definedName name="ExternalData_1" localSheetId="0">Лист1!$J$1:$Q$1</definedName>
    <definedName name="ExternalData_10" localSheetId="0">Лист1!$J$12:$Q$12</definedName>
    <definedName name="ExternalData_11" localSheetId="0">Лист1!$J$13:$Q$13</definedName>
    <definedName name="ExternalData_12" localSheetId="0">Лист1!$J$14:$Q$14</definedName>
    <definedName name="ExternalData_16" localSheetId="0">Лист1!$J$20:$Q$20</definedName>
    <definedName name="ExternalData_18" localSheetId="0">Лист1!$J$22:$Q$22</definedName>
    <definedName name="ExternalData_25" localSheetId="0">Лист1!$J$29:$Q$29</definedName>
    <definedName name="ExternalData_26" localSheetId="0">Лист1!#REF!</definedName>
    <definedName name="ExternalData_27" localSheetId="0">Лист1!#REF!</definedName>
    <definedName name="ExternalData_28" localSheetId="0">Лист1!#REF!</definedName>
    <definedName name="ExternalData_29" localSheetId="0">Лист1!$J$30:$Q$30</definedName>
    <definedName name="ExternalData_30" localSheetId="0">Лист1!$J$21:$Q$21</definedName>
    <definedName name="ExternalData_35" localSheetId="0">Лист1!$J$37:$Q$37</definedName>
    <definedName name="ExternalData_37" localSheetId="0">Лист1!$J$36:$Q$36</definedName>
    <definedName name="ExternalData_39" localSheetId="0">Лист1!$J$38:$Q$38</definedName>
    <definedName name="ExternalData_43" localSheetId="0">Лист1!$J$44:$Q$44</definedName>
    <definedName name="ExternalData_44" localSheetId="0">Лист1!$J$45:$Q$45</definedName>
    <definedName name="ExternalData_47" localSheetId="0">Лист1!$J$46:$Q$46</definedName>
    <definedName name="ExternalData_52" localSheetId="0">Лист1!$J$52:$Q$52</definedName>
    <definedName name="ExternalData_53" localSheetId="0">Лист1!$J$53:$Q$53</definedName>
    <definedName name="ExternalData_54" localSheetId="0">Лист1!$J$54:$Q$54</definedName>
    <definedName name="ExternalData_59" localSheetId="0">Лист1!$J$61:$Q$61</definedName>
    <definedName name="ExternalData_60" localSheetId="0">Лист1!$J$62:$Q$62</definedName>
    <definedName name="ExternalData_62" localSheetId="0">Лист1!$J$60:$Q$60</definedName>
    <definedName name="ExternalData_69" localSheetId="0">Лист1!$J$68:$Q$68</definedName>
    <definedName name="ExternalData_72" localSheetId="0">Лист1!$J$70:$Q$70</definedName>
    <definedName name="ExternalData_73" localSheetId="0">Лист1!$J$69:$Q$69</definedName>
    <definedName name="ExternalData_77" localSheetId="0">Лист1!$J$76:$Q$76</definedName>
    <definedName name="ExternalData_78" localSheetId="0">Лист1!$J$77:$Q$77</definedName>
    <definedName name="ExternalData_79" localSheetId="0">Лист1!$J$78:$Q$78</definedName>
    <definedName name="ExternalData_81" localSheetId="0">Лист1!$J$2:$Q$2</definedName>
    <definedName name="ExternalData_82" localSheetId="0">Лист1!$J$3:$Q$3</definedName>
    <definedName name="ExternalData_83" localSheetId="0">Лист1!$J$9:$Q$9</definedName>
    <definedName name="ExternalData_84" localSheetId="0">Лист1!$J$10:$Q$10</definedName>
    <definedName name="ExternalData_85" localSheetId="0">Лист1!$J$11:$Q$11</definedName>
    <definedName name="ExternalData_86" localSheetId="0">Лист1!$J$17:$Q$17</definedName>
    <definedName name="ExternalData_87" localSheetId="0">Лист1!$J$18:$Q$18</definedName>
    <definedName name="ExternalData_88" localSheetId="0">Лист1!$J$19:$Q$19</definedName>
    <definedName name="ExternalData_89" localSheetId="0">Лист1!$J$25:$Q$25</definedName>
    <definedName name="ExternalData_90" localSheetId="0">Лист1!$J$26:$Q$26</definedName>
    <definedName name="ExternalData_91" localSheetId="0">Лист1!$J$27:$Q$27</definedName>
    <definedName name="ExternalData_92" localSheetId="0">Лист1!$J$33:$Q$33</definedName>
    <definedName name="ExternalData_93" localSheetId="0">Лист1!$J$34:$Q$34</definedName>
    <definedName name="ExternalData_94" localSheetId="0">Лист1!$J$35:$Q$35</definedName>
    <definedName name="ExternalData_96" localSheetId="0">Лист1!$J$42:$Q$42</definedName>
    <definedName name="ExternalData_97" localSheetId="0">Лист1!$J$43:$Q$43</definedName>
    <definedName name="ExternalData_98" localSheetId="0">Лист1!$J$41:$Q$41</definedName>
    <definedName name="ExternalData_99" localSheetId="0">Лист1!$J$49:$Q$49</definedName>
    <definedName name="ExternalData_100" localSheetId="0">Лист1!$J$50:$Q$50</definedName>
    <definedName name="ExternalData_101" localSheetId="0">Лист1!$J$51:$Q$51</definedName>
    <definedName name="ExternalData_103" localSheetId="0">Лист1!$J$58:$Q$58</definedName>
    <definedName name="ExternalData_104" localSheetId="0">Лист1!$J$59:$Q$59</definedName>
    <definedName name="ExternalData_105" localSheetId="0">Лист1!$J$57:$Q$57</definedName>
    <definedName name="ExternalData_106" localSheetId="0">Лист1!$J$65:$Q$65</definedName>
    <definedName name="ExternalData_108" localSheetId="0">Лист1!$J$67:$Q$67</definedName>
    <definedName name="ExternalData_109" localSheetId="0">Лист1!$J$66:$Q$66</definedName>
    <definedName name="ExternalData_110" localSheetId="0">Лист1!$J$73:$Q$73</definedName>
    <definedName name="ExternalData_111" localSheetId="0">Лист1!$J$74:$Q$74</definedName>
    <definedName name="ExternalData_112" localSheetId="0">Лист1!$J$75:$Q$75</definedName>
    <definedName name="ExternalData_113" localSheetId="0">Лист1!$J$81:$Q$81</definedName>
    <definedName name="ExternalData_114" localSheetId="0">Лист1!$J$82:$Q$82</definedName>
    <definedName name="ExternalData_115" localSheetId="0">Лист1!$J$83:$Q$83</definedName>
    <definedName name="ExternalData_116" localSheetId="0">Лист1!$J$89:$Q$89</definedName>
    <definedName name="ExternalData_117" localSheetId="0">Лист1!$J$90:$Q$90</definedName>
    <definedName name="ExternalData_118" localSheetId="0">Лист1!$J$91:$Q$91</definedName>
    <definedName name="ExternalData_120" localSheetId="0">Лист1!$J$98:$Q$98</definedName>
    <definedName name="ExternalData_123" localSheetId="0">Лист1!$J$99:$Q$99</definedName>
    <definedName name="ExternalData_125" localSheetId="0">Лист1!$J$106:$Q$106</definedName>
    <definedName name="ExternalData_128" localSheetId="0">Лист1!$J$107:$Q$107</definedName>
    <definedName name="ExternalData_129" localSheetId="0">Лист1!$J$105:$Q$105</definedName>
    <definedName name="ExternalData_130" localSheetId="0">Лист1!$J$97:$Q$97</definedName>
    <definedName name="ExternalData_131" localSheetId="0">Лист1!$J$113:$Q$113</definedName>
    <definedName name="ExternalData_132" localSheetId="0">Лист1!$J$114:$Q$114</definedName>
    <definedName name="ExternalData_133" localSheetId="0">Лист1!$J$115:$Q$115</definedName>
    <definedName name="ExternalData_135" localSheetId="0">Лист1!$J$122:$Q$122</definedName>
    <definedName name="ExternalData_136" localSheetId="0">Лист1!$J$123:$Q$123</definedName>
    <definedName name="ExternalData_137" localSheetId="0">Лист1!$J$121:$Q$121</definedName>
    <definedName name="ExternalData_138" localSheetId="0">Лист1!$J$129:$Q$129</definedName>
    <definedName name="ExternalData_139" localSheetId="0">Лист1!$J$130:$Q$130</definedName>
    <definedName name="ExternalData_142" localSheetId="0">Лист1!$J$138:$Q$138</definedName>
    <definedName name="ExternalData_143" localSheetId="0">Лист1!$J$139:$Q$139</definedName>
    <definedName name="ExternalData_144" localSheetId="0">Лист1!$J$137:$Q$137</definedName>
    <definedName name="ExternalData_146" localSheetId="0">Лист1!$J$146:$Q$146</definedName>
    <definedName name="ExternalData_149" localSheetId="0">Лист1!$J$131:$Q$131</definedName>
    <definedName name="ExternalData_151" localSheetId="0">Лист1!$J$147:$Q$147</definedName>
    <definedName name="ExternalData_153" localSheetId="0">Лист1!$J$153:$Q$153</definedName>
    <definedName name="ExternalData_154" localSheetId="0">Лист1!$J$154:$Q$154</definedName>
    <definedName name="ExternalData_155" localSheetId="0">Лист1!$J$155:$Q$155</definedName>
    <definedName name="ExternalData_156" localSheetId="0">Лист1!$J$145:$Q$145</definedName>
    <definedName name="ExternalData_158" localSheetId="0">Лист1!$J$162:$Q$162</definedName>
    <definedName name="ExternalData_160" localSheetId="0">Лист1!$J$161:$Q$161</definedName>
    <definedName name="ExternalData_161" localSheetId="0">Лист1!$J$163:$Q$163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average" type="6" background="1" refreshedVersion="2" saveData="1">
    <textPr sourceFile="C:\Users\79159\Desktop\NNGU\ЧМ мага\MD\MD\average.txt">
      <textFields>
        <textField/>
      </textFields>
    </textPr>
  </connection>
  <connection id="2" name="average1" type="6" background="1" refreshedVersion="2" saveData="1">
    <textPr sourceFile="C:\Users\79159\Desktop\NNGU\ЧМ мага\MD\MD\average.txt">
      <textFields>
        <textField/>
      </textFields>
    </textPr>
  </connection>
  <connection id="3" name="average10" type="6" background="1" refreshedVersion="2" saveData="1">
    <textPr sourceFile="C:\Users\79159\Desktop\NNGU\ЧМ мага\MD\MD\average.txt">
      <textFields>
        <textField/>
      </textFields>
    </textPr>
  </connection>
  <connection id="4" name="average11" type="6" background="1" refreshedVersion="2" saveData="1">
    <textPr sourceFile="C:\Users\79159\Desktop\NNGU\ЧМ мага\MD\MD\average.txt">
      <textFields>
        <textField/>
      </textFields>
    </textPr>
  </connection>
  <connection id="5" name="average12" type="6" background="1" refreshedVersion="2" saveData="1">
    <textPr sourceFile="C:\Users\79159\Desktop\NNGU\ЧМ мага\MD\MD\average.txt">
      <textFields>
        <textField/>
      </textFields>
    </textPr>
  </connection>
  <connection id="6" name="average13" type="6" background="1" refreshedVersion="2" saveData="1">
    <textPr sourceFile="C:\Users\79159\Desktop\NNGU\ЧМ мага\MD\MD\average.txt">
      <textFields>
        <textField/>
      </textFields>
    </textPr>
  </connection>
  <connection id="7" name="average14" type="6" background="1" refreshedVersion="2" saveData="1">
    <textPr sourceFile="C:\Users\79159\Desktop\NNGU\ЧМ мага\MD\MD\average.txt">
      <textFields>
        <textField/>
      </textFields>
    </textPr>
  </connection>
  <connection id="8" name="average15" type="6" background="1" refreshedVersion="2" saveData="1">
    <textPr sourceFile="C:\Users\79159\Desktop\NNGU\ЧМ мага\MD\MD\average.txt">
      <textFields>
        <textField/>
      </textFields>
    </textPr>
  </connection>
  <connection id="9" name="average16" type="6" background="1" refreshedVersion="2" saveData="1">
    <textPr sourceFile="C:\Users\79159\Desktop\NNGU\ЧМ мага\MD\MD\average.txt">
      <textFields>
        <textField/>
      </textFields>
    </textPr>
  </connection>
  <connection id="10" name="average17" type="6" background="1" refreshedVersion="2" saveData="1">
    <textPr sourceFile="C:\Users\79159\Desktop\NNGU\ЧМ мага\MD\MD\average.txt">
      <textFields>
        <textField/>
      </textFields>
    </textPr>
  </connection>
  <connection id="11" name="average18" type="6" background="1" refreshedVersion="2" saveData="1">
    <textPr sourceFile="C:\Users\79159\Desktop\NNGU\ЧМ мага\MD\MD\average.txt">
      <textFields>
        <textField/>
      </textFields>
    </textPr>
  </connection>
  <connection id="12" name="average19" type="6" background="1" refreshedVersion="2" saveData="1">
    <textPr sourceFile="C:\Users\79159\Desktop\NNGU\ЧМ мага\MD\MD\average.txt">
      <textFields>
        <textField/>
      </textFields>
    </textPr>
  </connection>
  <connection id="13" name="average2" type="6" background="1" refreshedVersion="2" saveData="1">
    <textPr sourceFile="C:\Users\79159\Desktop\NNGU\ЧМ мага\MD\MD\average.txt">
      <textFields>
        <textField/>
      </textFields>
    </textPr>
  </connection>
  <connection id="14" name="average20" type="6" background="1" refreshedVersion="2" saveData="1">
    <textPr sourceFile="C:\Users\79159\Desktop\NNGU\ЧМ мага\MD\MD\average.txt">
      <textFields>
        <textField/>
      </textFields>
    </textPr>
  </connection>
  <connection id="15" name="average21" type="6" background="1" refreshedVersion="2" saveData="1">
    <textPr sourceFile="C:\Users\79159\Desktop\NNGU\ЧМ мага\MD\MD\average.txt">
      <textFields>
        <textField/>
      </textFields>
    </textPr>
  </connection>
  <connection id="16" name="average22" type="6" background="1" refreshedVersion="2" saveData="1">
    <textPr sourceFile="C:\Users\79159\Desktop\NNGU\ЧМ мага\MD\MD\average.txt">
      <textFields>
        <textField/>
      </textFields>
    </textPr>
  </connection>
  <connection id="17" name="average23" type="6" background="1" refreshedVersion="2" saveData="1">
    <textPr sourceFile="C:\Users\79159\Desktop\NNGU\ЧМ мага\MD\MD\average.txt">
      <textFields>
        <textField/>
      </textFields>
    </textPr>
  </connection>
  <connection id="18" name="average24" type="6" background="1" refreshedVersion="2" saveData="1">
    <textPr sourceFile="C:\Users\79159\Desktop\NNGU\ЧМ мага\MD\MD\average.txt">
      <textFields>
        <textField/>
      </textFields>
    </textPr>
  </connection>
  <connection id="19" name="average25" type="6" background="1" refreshedVersion="2" saveData="1">
    <textPr sourceFile="C:\Users\79159\Desktop\NNGU\ЧМ мага\MD\MD\average.txt">
      <textFields>
        <textField/>
      </textFields>
    </textPr>
  </connection>
  <connection id="20" name="average26" type="6" background="1" refreshedVersion="2" saveData="1">
    <textPr sourceFile="C:\Users\79159\Desktop\NNGU\ЧМ мага\MD\MD\average.txt">
      <textFields>
        <textField/>
      </textFields>
    </textPr>
  </connection>
  <connection id="21" name="average27" type="6" background="1" refreshedVersion="2" saveData="1">
    <textPr sourceFile="C:\Users\79159\Desktop\NNGU\ЧМ мага\MD\MD\average.txt">
      <textFields>
        <textField/>
      </textFields>
    </textPr>
  </connection>
  <connection id="22" name="average28" type="6" background="1" refreshedVersion="2" saveData="1">
    <textPr sourceFile="C:\Users\79159\Desktop\NNGU\ЧМ мага\MD\MD\average.txt">
      <textFields>
        <textField/>
      </textFields>
    </textPr>
  </connection>
  <connection id="23" name="average29" type="6" background="1" refreshedVersion="2" saveData="1">
    <textPr sourceFile="C:\Users\79159\Desktop\NNGU\ЧМ мага\MD\MD\average.txt">
      <textFields>
        <textField/>
      </textFields>
    </textPr>
  </connection>
  <connection id="24" name="average3" type="6" background="1" refreshedVersion="2" saveData="1">
    <textPr sourceFile="C:\Users\79159\Desktop\NNGU\ЧМ мага\MD\MD\average.txt">
      <textFields>
        <textField/>
      </textFields>
    </textPr>
  </connection>
  <connection id="25" name="average30" type="6" background="1" refreshedVersion="2" saveData="1">
    <textPr sourceFile="C:\Users\79159\Desktop\NNGU\ЧМ мага\MD\MD\average.txt">
      <textFields>
        <textField/>
      </textFields>
    </textPr>
  </connection>
  <connection id="26" name="average31" type="6" background="1" refreshedVersion="2" saveData="1">
    <textPr sourceFile="C:\Users\79159\Desktop\NNGU\ЧМ мага\MD\MD\average.txt">
      <textFields>
        <textField/>
      </textFields>
    </textPr>
  </connection>
  <connection id="27" name="average32" type="6" background="1" refreshedVersion="2" saveData="1">
    <textPr sourceFile="C:\Users\79159\Desktop\NNGU\ЧМ мага\MD\MD\average.txt">
      <textFields>
        <textField/>
      </textFields>
    </textPr>
  </connection>
  <connection id="28" name="average33" type="6" background="1" refreshedVersion="2" saveData="1">
    <textPr sourceFile="C:\Users\79159\Desktop\NNGU\ЧМ мага\MD\MD\average.txt">
      <textFields>
        <textField/>
      </textFields>
    </textPr>
  </connection>
  <connection id="29" name="average34" type="6" background="1" refreshedVersion="2" saveData="1">
    <textPr sourceFile="C:\Users\79159\Desktop\NNGU\ЧМ мага\MD\MD\average.txt">
      <textFields>
        <textField/>
      </textFields>
    </textPr>
  </connection>
  <connection id="30" name="average35" type="6" background="1" refreshedVersion="2" saveData="1">
    <textPr sourceFile="C:\Users\79159\Desktop\NNGU\ЧМ мага\MD\MD\average.txt">
      <textFields>
        <textField/>
      </textFields>
    </textPr>
  </connection>
  <connection id="31" name="average36" type="6" background="1" refreshedVersion="2" saveData="1">
    <textPr sourceFile="C:\Users\79159\Desktop\NNGU\ЧМ мага\MD\MD\average.txt">
      <textFields>
        <textField/>
      </textFields>
    </textPr>
  </connection>
  <connection id="32" name="average37" type="6" background="1" refreshedVersion="2" saveData="1">
    <textPr sourceFile="C:\Users\79159\Desktop\NNGU\ЧМ мага\MD\MD\average.txt">
      <textFields>
        <textField/>
      </textFields>
    </textPr>
  </connection>
  <connection id="33" name="average38" type="6" background="1" refreshedVersion="2" saveData="1">
    <textPr sourceFile="C:\Users\79159\Desktop\NNGU\ЧМ мага\MD\MD\average.txt">
      <textFields>
        <textField/>
      </textFields>
    </textPr>
  </connection>
  <connection id="34" name="average39" type="6" background="1" refreshedVersion="2" saveData="1">
    <textPr sourceFile="C:\Users\79159\Desktop\NNGU\ЧМ мага\MD\MD\average.txt">
      <textFields>
        <textField/>
      </textFields>
    </textPr>
  </connection>
  <connection id="35" name="average4" type="6" background="1" refreshedVersion="2" saveData="1">
    <textPr sourceFile="C:\Users\79159\Desktop\NNGU\ЧМ мага\MD\MD\average.txt">
      <textFields>
        <textField/>
      </textFields>
    </textPr>
  </connection>
  <connection id="36" name="average40" type="6" background="1" refreshedVersion="2" saveData="1">
    <textPr sourceFile="C:\Users\79159\Desktop\NNGU\ЧМ мага\MD\MD\average.txt">
      <textFields>
        <textField/>
      </textFields>
    </textPr>
  </connection>
  <connection id="37" name="average41" type="6" background="1" refreshedVersion="2" saveData="1">
    <textPr sourceFile="C:\Users\79159\Desktop\NNGU\ЧМ мага\MD\MD\average.txt">
      <textFields>
        <textField/>
      </textFields>
    </textPr>
  </connection>
  <connection id="38" name="average42" type="6" background="1" refreshedVersion="2" saveData="1">
    <textPr sourceFile="C:\Users\79159\Desktop\NNGU\ЧМ мага\MD\MD\average.txt">
      <textFields>
        <textField/>
      </textFields>
    </textPr>
  </connection>
  <connection id="39" name="average43" type="6" background="1" refreshedVersion="2" saveData="1">
    <textPr sourceFile="C:\Users\79159\Desktop\NNGU\ЧМ мага\MD\MD\average.txt">
      <textFields>
        <textField/>
      </textFields>
    </textPr>
  </connection>
  <connection id="40" name="average44" type="6" background="1" refreshedVersion="2" saveData="1">
    <textPr sourceFile="C:\Users\79159\Desktop\NNGU\ЧМ мага\MD\MD\average.txt">
      <textFields>
        <textField/>
      </textFields>
    </textPr>
  </connection>
  <connection id="41" name="average45" type="6" background="1" refreshedVersion="2" saveData="1">
    <textPr sourceFile="C:\Users\79159\Desktop\NNGU\ЧМ мага\MD\MD\average.txt">
      <textFields>
        <textField/>
      </textFields>
    </textPr>
  </connection>
  <connection id="42" name="average46" type="6" background="1" refreshedVersion="2" saveData="1">
    <textPr sourceFile="C:\Users\79159\Desktop\NNGU\ЧМ мага\MD\MD\average.txt">
      <textFields>
        <textField/>
      </textFields>
    </textPr>
  </connection>
  <connection id="43" name="average47" type="6" background="1" refreshedVersion="2" saveData="1">
    <textPr sourceFile="C:\Users\79159\Desktop\NNGU\ЧМ мага\MD\MD\average.txt">
      <textFields>
        <textField/>
      </textFields>
    </textPr>
  </connection>
  <connection id="44" name="average48" type="6" background="1" refreshedVersion="2" saveData="1">
    <textPr sourceFile="C:\Users\79159\Desktop\NNGU\ЧМ мага\MD\MD\average.txt">
      <textFields>
        <textField/>
      </textFields>
    </textPr>
  </connection>
  <connection id="45" name="average49" type="6" background="1" refreshedVersion="2" saveData="1">
    <textPr sourceFile="C:\Users\79159\Desktop\NNGU\ЧМ мага\MD\MD\average.txt">
      <textFields>
        <textField/>
      </textFields>
    </textPr>
  </connection>
  <connection id="46" name="average5" type="6" background="1" refreshedVersion="2" saveData="1">
    <textPr sourceFile="C:\Users\79159\Desktop\NNGU\ЧМ мага\MD\MD\average.txt">
      <textFields>
        <textField/>
      </textFields>
    </textPr>
  </connection>
  <connection id="47" name="average50" type="6" background="1" refreshedVersion="2" saveData="1">
    <textPr sourceFile="C:\Users\79159\Desktop\NNGU\ЧМ мага\MD\MD\average.txt">
      <textFields>
        <textField/>
      </textFields>
    </textPr>
  </connection>
  <connection id="48" name="average51" type="6" background="1" refreshedVersion="2" saveData="1">
    <textPr sourceFile="C:\Users\79159\Desktop\NNGU\ЧМ мага\MD\MD\average.txt">
      <textFields>
        <textField/>
      </textFields>
    </textPr>
  </connection>
  <connection id="49" name="average52" type="6" background="1" refreshedVersion="2" saveData="1">
    <textPr sourceFile="C:\Users\79159\Desktop\NNGU\ЧМ мага\MD\MD\average.txt">
      <textFields>
        <textField/>
      </textFields>
    </textPr>
  </connection>
  <connection id="50" name="average53" type="6" background="1" refreshedVersion="2" saveData="1">
    <textPr sourceFile="C:\Users\79159\Desktop\NNGU\ЧМ мага\MD\MD\average.txt">
      <textFields>
        <textField/>
      </textFields>
    </textPr>
  </connection>
  <connection id="51" name="average54" type="6" background="1" refreshedVersion="2" saveData="1">
    <textPr sourceFile="C:\Users\79159\Desktop\NNGU\ЧМ мага\MD\MD\average.txt">
      <textFields>
        <textField/>
      </textFields>
    </textPr>
  </connection>
  <connection id="52" name="average55" type="6" background="1" refreshedVersion="2" saveData="1">
    <textPr sourceFile="C:\Users\79159\Desktop\NNGU\ЧМ мага\MD\MD\average.txt">
      <textFields>
        <textField/>
      </textFields>
    </textPr>
  </connection>
  <connection id="53" name="average56" type="6" background="1" refreshedVersion="2" saveData="1">
    <textPr sourceFile="C:\Users\79159\Desktop\NNGU\ЧМ мага\MD\MD\average.txt">
      <textFields>
        <textField/>
      </textFields>
    </textPr>
  </connection>
  <connection id="54" name="average57" type="6" background="1" refreshedVersion="2" saveData="1">
    <textPr sourceFile="C:\Users\79159\Desktop\NNGU\ЧМ мага\MD\MD\average.txt">
      <textFields>
        <textField/>
      </textFields>
    </textPr>
  </connection>
  <connection id="55" name="average58" type="6" background="1" refreshedVersion="2" saveData="1">
    <textPr sourceFile="C:\Users\79159\Desktop\NNGU\ЧМ мага\MD\MD\average.txt">
      <textFields>
        <textField/>
      </textFields>
    </textPr>
  </connection>
  <connection id="56" name="average59" type="6" background="1" refreshedVersion="2" saveData="1">
    <textPr sourceFile="C:\Users\79159\Desktop\NNGU\ЧМ мага\MD\MD\average.txt">
      <textFields>
        <textField/>
      </textFields>
    </textPr>
  </connection>
  <connection id="57" name="average6" type="6" background="1" refreshedVersion="2" saveData="1">
    <textPr sourceFile="C:\Users\79159\Desktop\NNGU\ЧМ мага\MD\MD\average.txt">
      <textFields>
        <textField/>
      </textFields>
    </textPr>
  </connection>
  <connection id="58" name="average60" type="6" background="1" refreshedVersion="2" saveData="1">
    <textPr sourceFile="C:\Users\79159\Desktop\NNGU\ЧМ мага\MD\MD\average.txt">
      <textFields>
        <textField/>
      </textFields>
    </textPr>
  </connection>
  <connection id="59" name="average61" type="6" background="1" refreshedVersion="2" saveData="1">
    <textPr sourceFile="C:\Users\79159\Desktop\NNGU\ЧМ мага\MD\MD\average.txt">
      <textFields>
        <textField/>
      </textFields>
    </textPr>
  </connection>
  <connection id="60" name="average62" type="6" background="1" refreshedVersion="2" saveData="1">
    <textPr sourceFile="C:\Users\79159\Desktop\NNGU\ЧМ мага\MD\MD\average.txt">
      <textFields>
        <textField/>
      </textFields>
    </textPr>
  </connection>
  <connection id="61" name="average63" type="6" background="1" refreshedVersion="2" saveData="1">
    <textPr sourceFile="C:\Users\79159\Desktop\NNGU\ЧМ мага\MD\MD\average.txt">
      <textFields>
        <textField/>
      </textFields>
    </textPr>
  </connection>
  <connection id="62" name="average64" type="6" background="1" refreshedVersion="2" saveData="1">
    <textPr sourceFile="C:\Users\79159\Desktop\NNGU\ЧМ мага\MD\MD\average.txt">
      <textFields>
        <textField/>
      </textFields>
    </textPr>
  </connection>
  <connection id="63" name="average65" type="6" background="1" refreshedVersion="2" saveData="1">
    <textPr sourceFile="C:\Users\79159\Desktop\NNGU\ЧМ мага\MD\MD\average.txt">
      <textFields>
        <textField/>
      </textFields>
    </textPr>
  </connection>
  <connection id="64" name="average66" type="6" background="1" refreshedVersion="2" saveData="1">
    <textPr sourceFile="C:\Users\79159\Desktop\NNGU\ЧМ мага\MD\MD\average.txt">
      <textFields>
        <textField/>
      </textFields>
    </textPr>
  </connection>
  <connection id="65" name="average67" type="6" background="1" refreshedVersion="2" saveData="1">
    <textPr sourceFile="C:\Users\79159\Desktop\NNGU\ЧМ мага\MD\MD\average.txt">
      <textFields>
        <textField/>
      </textFields>
    </textPr>
  </connection>
  <connection id="66" name="average68" type="6" background="1" refreshedVersion="2" saveData="1">
    <textPr sourceFile="C:\Users\79159\Desktop\NNGU\ЧМ мага\MD\MD\average.txt">
      <textFields>
        <textField/>
      </textFields>
    </textPr>
  </connection>
  <connection id="67" name="average69" type="6" background="1" refreshedVersion="2" saveData="1">
    <textPr sourceFile="C:\Users\79159\Desktop\NNGU\ЧМ мага\MD\MD\average.txt">
      <textFields>
        <textField/>
      </textFields>
    </textPr>
  </connection>
  <connection id="68" name="average7" type="6" background="1" refreshedVersion="2" saveData="1">
    <textPr sourceFile="C:\Users\79159\Desktop\NNGU\ЧМ мага\MD\MD\average.txt">
      <textFields>
        <textField/>
      </textFields>
    </textPr>
  </connection>
  <connection id="69" name="average70" type="6" background="1" refreshedVersion="2" saveData="1">
    <textPr sourceFile="C:\Users\79159\Desktop\NNGU\ЧМ мага\MD\MD\average.txt">
      <textFields>
        <textField/>
      </textFields>
    </textPr>
  </connection>
  <connection id="70" name="average71" type="6" background="1" refreshedVersion="2" saveData="1">
    <textPr sourceFile="C:\Users\79159\Desktop\NNGU\ЧМ мага\MD\MD\average.txt">
      <textFields>
        <textField/>
      </textFields>
    </textPr>
  </connection>
  <connection id="71" name="average72" type="6" background="1" refreshedVersion="2" saveData="1">
    <textPr sourceFile="C:\Users\79159\Desktop\NNGU\ЧМ мага\MD\MD\average.txt">
      <textFields>
        <textField/>
      </textFields>
    </textPr>
  </connection>
  <connection id="72" name="average73" type="6" background="1" refreshedVersion="2" saveData="1">
    <textPr sourceFile="C:\Users\79159\Desktop\NNGU\ЧМ мага\MD\MD\average.txt">
      <textFields>
        <textField/>
      </textFields>
    </textPr>
  </connection>
  <connection id="73" name="average74" type="6" background="1" refreshedVersion="2" saveData="1">
    <textPr sourceFile="C:\Users\79159\Desktop\NNGU\ЧМ мага\MD\MD\average.txt">
      <textFields>
        <textField/>
      </textFields>
    </textPr>
  </connection>
  <connection id="74" name="average75" type="6" background="1" refreshedVersion="2" saveData="1">
    <textPr sourceFile="C:\Users\79159\Desktop\NNGU\ЧМ мага\MD\MD\average.txt">
      <textFields>
        <textField/>
      </textFields>
    </textPr>
  </connection>
  <connection id="75" name="average76" type="6" background="1" refreshedVersion="2" saveData="1">
    <textPr sourceFile="C:\Users\79159\Desktop\NNGU\ЧМ мага\MD\MD\average.txt">
      <textFields>
        <textField/>
      </textFields>
    </textPr>
  </connection>
  <connection id="76" name="average77" type="6" background="1" refreshedVersion="2" saveData="1">
    <textPr sourceFile="C:\Users\79159\Desktop\NNGU\ЧМ мага\MD\MD\average.txt">
      <textFields>
        <textField/>
      </textFields>
    </textPr>
  </connection>
  <connection id="77" name="average78" type="6" background="1" refreshedVersion="2" saveData="1">
    <textPr sourceFile="C:\Users\79159\Desktop\NNGU\ЧМ мага\MD\MD\average.txt">
      <textFields>
        <textField/>
      </textFields>
    </textPr>
  </connection>
  <connection id="78" name="average79" type="6" background="1" refreshedVersion="2" saveData="1">
    <textPr sourceFile="C:\Users\79159\Desktop\NNGU\ЧМ мага\MD\MD\average.txt">
      <textFields>
        <textField/>
      </textFields>
    </textPr>
  </connection>
  <connection id="79" name="average8" type="6" background="1" refreshedVersion="2" saveData="1">
    <textPr sourceFile="C:\Users\79159\Desktop\NNGU\ЧМ мага\MD\MD\average.txt">
      <textFields>
        <textField/>
      </textFields>
    </textPr>
  </connection>
  <connection id="80" name="average80" type="6" background="1" refreshedVersion="2" saveData="1">
    <textPr sourceFile="C:\Users\79159\Desktop\NNGU\ЧМ мага\MD\MD\average.txt">
      <textFields>
        <textField/>
      </textFields>
    </textPr>
  </connection>
  <connection id="81" name="average81" type="6" background="1" refreshedVersion="2" saveData="1">
    <textPr sourceFile="C:\Users\79159\Desktop\NNGU\ЧМ мага\MD\MD\average.txt">
      <textFields>
        <textField/>
      </textFields>
    </textPr>
  </connection>
  <connection id="82" name="average82" type="6" background="1" refreshedVersion="2" saveData="1">
    <textPr sourceFile="C:\Users\79159\Desktop\NNGU\ЧМ мага\MD\MD\average.txt">
      <textFields>
        <textField/>
      </textFields>
    </textPr>
  </connection>
  <connection id="83" name="average83" type="6" background="1" refreshedVersion="2" saveData="1">
    <textPr sourceFile="C:\Users\79159\Desktop\NNGU\ЧМ мага\MD\MD\average.txt">
      <textFields>
        <textField/>
      </textFields>
    </textPr>
  </connection>
  <connection id="84" name="average84" type="6" background="1" refreshedVersion="2" saveData="1">
    <textPr sourceFile="C:\Users\79159\Desktop\NNGU\ЧМ мага\MD\MD\average.txt">
      <textFields>
        <textField/>
      </textFields>
    </textPr>
  </connection>
  <connection id="85" name="average85" type="6" background="1" refreshedVersion="2" saveData="1">
    <textPr sourceFile="C:\Users\79159\Desktop\NNGU\ЧМ мага\MD\MD\average.txt">
      <textFields>
        <textField/>
      </textFields>
    </textPr>
  </connection>
  <connection id="86" name="average86" type="6" background="1" refreshedVersion="2" saveData="1">
    <textPr sourceFile="C:\Users\79159\Desktop\NNGU\ЧМ мага\MD\MD\average.txt">
      <textFields>
        <textField/>
      </textFields>
    </textPr>
  </connection>
  <connection id="87" name="average87" type="6" background="1" refreshedVersion="2" saveData="1">
    <textPr sourceFile="C:\Users\79159\Desktop\NNGU\ЧМ мага\MD\MD\average.txt">
      <textFields>
        <textField/>
      </textFields>
    </textPr>
  </connection>
  <connection id="88" name="average88" type="6" background="1" refreshedVersion="2" saveData="1">
    <textPr sourceFile="C:\Users\79159\Desktop\NNGU\ЧМ мага\MD\MD\average.txt">
      <textFields>
        <textField/>
      </textFields>
    </textPr>
  </connection>
  <connection id="89" name="average89" type="6" background="1" refreshedVersion="2" saveData="1">
    <textPr sourceFile="C:\Users\79159\Desktop\NNGU\ЧМ мага\MD\MD\average.txt">
      <textFields>
        <textField/>
      </textFields>
    </textPr>
  </connection>
  <connection id="90" name="average9" type="6" background="1" refreshedVersion="2" saveData="1">
    <textPr sourceFile="C:\Users\79159\Desktop\NNGU\ЧМ мага\MD\MD\average.txt">
      <textFields>
        <textField/>
      </textFields>
    </textPr>
  </connection>
  <connection id="91" name="average90" type="6" background="1" refreshedVersion="2" saveData="1">
    <textPr sourceFile="C:\Users\79159\Desktop\NNGU\ЧМ мага\MD\MD\average.txt">
      <textFields>
        <textField/>
      </textFields>
    </textPr>
  </connection>
  <connection id="92" name="average91" type="6" background="1" refreshedVersion="2" saveData="1">
    <textPr sourceFile="C:\Users\79159\Desktop\NNGU\ЧМ мага\MD\MD\average.txt">
      <textFields>
        <textField/>
      </textFields>
    </textPr>
  </connection>
</connections>
</file>

<file path=xl/sharedStrings.xml><?xml version="1.0" encoding="utf-8"?>
<sst xmlns="http://schemas.openxmlformats.org/spreadsheetml/2006/main" count="42" uniqueCount="22">
  <si>
    <t>100 K</t>
  </si>
  <si>
    <t>ave</t>
  </si>
  <si>
    <t>105 K</t>
  </si>
  <si>
    <t>110 K</t>
  </si>
  <si>
    <t>115 K</t>
  </si>
  <si>
    <t>120 K</t>
  </si>
  <si>
    <t>125 K</t>
  </si>
  <si>
    <t>130 K</t>
  </si>
  <si>
    <t>135 K</t>
  </si>
  <si>
    <t>140 K</t>
  </si>
  <si>
    <t>145 K</t>
  </si>
  <si>
    <t>150 K</t>
  </si>
  <si>
    <t>155 K</t>
  </si>
  <si>
    <t>160 K</t>
  </si>
  <si>
    <t>165 K</t>
  </si>
  <si>
    <t>170 K</t>
  </si>
  <si>
    <t>175 K</t>
  </si>
  <si>
    <t>180 K</t>
  </si>
  <si>
    <t>185 K</t>
  </si>
  <si>
    <t>190 K</t>
  </si>
  <si>
    <t>195 K</t>
  </si>
  <si>
    <t>200 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</si>
</sst>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205419260344"/>
          <c:y val="0.085724043715847"/>
          <c:w val="0.677608934456243"/>
          <c:h val="0.725113843351548"/>
        </c:manualLayout>
      </c:layout>
      <c:scatterChart>
        <c:scatterStyle val="smooth"/>
        <c:varyColors val="0"/>
        <c:ser>
          <c:idx val="0"/>
          <c:order val="0"/>
          <c:tx>
            <c:strRef>
              <c:f>"Кинетическая энергия Ек, эВ"</c:f>
              <c:strCache>
                <c:ptCount val="1"/>
                <c:pt idx="0">
                  <c:v>Кинетическая энергия Ек, эВ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Лист1!$A$1:$A$21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Лист1!$B$1:$B$21</c:f>
              <c:numCache>
                <c:formatCode>General</c:formatCode>
                <c:ptCount val="21"/>
                <c:pt idx="0">
                  <c:v>3.449829</c:v>
                </c:pt>
                <c:pt idx="1">
                  <c:v>3.62231733333333</c:v>
                </c:pt>
                <c:pt idx="2">
                  <c:v>3.79481433333333</c:v>
                </c:pt>
                <c:pt idx="3">
                  <c:v>3.96728633333333</c:v>
                </c:pt>
                <c:pt idx="4">
                  <c:v>4.13980566666667</c:v>
                </c:pt>
                <c:pt idx="5">
                  <c:v>4.31228466666667</c:v>
                </c:pt>
                <c:pt idx="6">
                  <c:v>4.48473733333333</c:v>
                </c:pt>
                <c:pt idx="7">
                  <c:v>4.657263</c:v>
                </c:pt>
                <c:pt idx="8">
                  <c:v>4.82977066666667</c:v>
                </c:pt>
                <c:pt idx="9">
                  <c:v>5.002195</c:v>
                </c:pt>
                <c:pt idx="10">
                  <c:v>5.17469533333333</c:v>
                </c:pt>
                <c:pt idx="11">
                  <c:v>5.34721066666667</c:v>
                </c:pt>
                <c:pt idx="12">
                  <c:v>5.51976366666667</c:v>
                </c:pt>
                <c:pt idx="13">
                  <c:v>5.692154</c:v>
                </c:pt>
                <c:pt idx="14">
                  <c:v>5.86468433333333</c:v>
                </c:pt>
                <c:pt idx="15">
                  <c:v>6.03727566666667</c:v>
                </c:pt>
                <c:pt idx="16">
                  <c:v>6.20980966666667</c:v>
                </c:pt>
                <c:pt idx="17">
                  <c:v>6.382339</c:v>
                </c:pt>
                <c:pt idx="18">
                  <c:v>6.55483233333333</c:v>
                </c:pt>
                <c:pt idx="19">
                  <c:v>6.72735933333333</c:v>
                </c:pt>
                <c:pt idx="20">
                  <c:v>6.89986333333333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"Потенциальная энергия Еп, эВ"</c:f>
              <c:strCache>
                <c:ptCount val="1"/>
                <c:pt idx="0">
                  <c:v>Потенциальная энергия Еп, эВ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Лист1!$A$1:$A$21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Лист1!$C$1:$C$21</c:f>
              <c:numCache>
                <c:formatCode>General</c:formatCode>
                <c:ptCount val="21"/>
                <c:pt idx="0">
                  <c:v>-8.039813</c:v>
                </c:pt>
                <c:pt idx="1">
                  <c:v>-7.93131766666667</c:v>
                </c:pt>
                <c:pt idx="2">
                  <c:v>-7.83107766666667</c:v>
                </c:pt>
                <c:pt idx="3">
                  <c:v>-7.73850966666667</c:v>
                </c:pt>
                <c:pt idx="4">
                  <c:v>-7.64118066666667</c:v>
                </c:pt>
                <c:pt idx="5">
                  <c:v>-7.541423</c:v>
                </c:pt>
                <c:pt idx="6">
                  <c:v>-7.439568</c:v>
                </c:pt>
                <c:pt idx="7">
                  <c:v>-7.35604633333333</c:v>
                </c:pt>
                <c:pt idx="8">
                  <c:v>-7.25301566666667</c:v>
                </c:pt>
                <c:pt idx="9">
                  <c:v>-7.17205333333333</c:v>
                </c:pt>
                <c:pt idx="10">
                  <c:v>-7.07751033333333</c:v>
                </c:pt>
                <c:pt idx="11">
                  <c:v>-6.98695433333333</c:v>
                </c:pt>
                <c:pt idx="12">
                  <c:v>-6.87148666666667</c:v>
                </c:pt>
                <c:pt idx="13">
                  <c:v>-6.780354</c:v>
                </c:pt>
                <c:pt idx="14">
                  <c:v>-6.704006</c:v>
                </c:pt>
                <c:pt idx="15">
                  <c:v>-6.61173633333333</c:v>
                </c:pt>
                <c:pt idx="16">
                  <c:v>-6.53091533333333</c:v>
                </c:pt>
                <c:pt idx="17">
                  <c:v>-6.43553166666667</c:v>
                </c:pt>
                <c:pt idx="18">
                  <c:v>-6.348092</c:v>
                </c:pt>
                <c:pt idx="19">
                  <c:v>-6.26612</c:v>
                </c:pt>
                <c:pt idx="20">
                  <c:v>-6.17497766666667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"Полная энергия Е, эВ"</c:f>
              <c:strCache>
                <c:ptCount val="1"/>
                <c:pt idx="0">
                  <c:v>Полная энергия Е, эВ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Лист1!$A$1:$A$21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Лист1!$D$1:$D$21</c:f>
              <c:numCache>
                <c:formatCode>General</c:formatCode>
                <c:ptCount val="21"/>
                <c:pt idx="0">
                  <c:v>-4.58998433333333</c:v>
                </c:pt>
                <c:pt idx="1">
                  <c:v>-4.309001</c:v>
                </c:pt>
                <c:pt idx="2">
                  <c:v>-4.03626366666667</c:v>
                </c:pt>
                <c:pt idx="3">
                  <c:v>-3.77122333333333</c:v>
                </c:pt>
                <c:pt idx="4">
                  <c:v>-3.50137466666667</c:v>
                </c:pt>
                <c:pt idx="5">
                  <c:v>-3.229138</c:v>
                </c:pt>
                <c:pt idx="6">
                  <c:v>-2.95483066666667</c:v>
                </c:pt>
                <c:pt idx="7">
                  <c:v>-2.69878333333333</c:v>
                </c:pt>
                <c:pt idx="8">
                  <c:v>-2.42324566666667</c:v>
                </c:pt>
                <c:pt idx="9">
                  <c:v>-2.16985833333333</c:v>
                </c:pt>
                <c:pt idx="10">
                  <c:v>-1.90281533333333</c:v>
                </c:pt>
                <c:pt idx="11">
                  <c:v>-1.63974366666667</c:v>
                </c:pt>
                <c:pt idx="12">
                  <c:v>-1.351723</c:v>
                </c:pt>
                <c:pt idx="13">
                  <c:v>-1.08819966666667</c:v>
                </c:pt>
                <c:pt idx="14">
                  <c:v>-0.839322</c:v>
                </c:pt>
                <c:pt idx="15">
                  <c:v>-0.574460666666667</c:v>
                </c:pt>
                <c:pt idx="16">
                  <c:v>-0.321106</c:v>
                </c:pt>
                <c:pt idx="17">
                  <c:v>-0.0531923333333333</c:v>
                </c:pt>
                <c:pt idx="18">
                  <c:v>0.206739666666667</c:v>
                </c:pt>
                <c:pt idx="19">
                  <c:v>0.461239333333333</c:v>
                </c:pt>
                <c:pt idx="20">
                  <c:v>0.724885333333333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"Энтальпия H, эВ"</c:f>
              <c:strCache>
                <c:ptCount val="1"/>
                <c:pt idx="0">
                  <c:v>Энтальпия H, эВ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Лист1!$A$1:$A$21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Лист1!$G$1:$G$21</c:f>
              <c:numCache>
                <c:formatCode>General</c:formatCode>
                <c:ptCount val="21"/>
                <c:pt idx="0">
                  <c:v>-1.27388033333333</c:v>
                </c:pt>
                <c:pt idx="1">
                  <c:v>-0.910538</c:v>
                </c:pt>
                <c:pt idx="2">
                  <c:v>-0.665429</c:v>
                </c:pt>
                <c:pt idx="3">
                  <c:v>-0.120773</c:v>
                </c:pt>
                <c:pt idx="4">
                  <c:v>0.062211</c:v>
                </c:pt>
                <c:pt idx="5">
                  <c:v>0.770671666666667</c:v>
                </c:pt>
                <c:pt idx="6">
                  <c:v>1.36152733333333</c:v>
                </c:pt>
                <c:pt idx="7">
                  <c:v>1.65291033333333</c:v>
                </c:pt>
                <c:pt idx="8">
                  <c:v>2.12898266666667</c:v>
                </c:pt>
                <c:pt idx="9">
                  <c:v>2.420226</c:v>
                </c:pt>
                <c:pt idx="10">
                  <c:v>2.91274633333333</c:v>
                </c:pt>
                <c:pt idx="11">
                  <c:v>3.16567533333333</c:v>
                </c:pt>
                <c:pt idx="12">
                  <c:v>3.73098733333333</c:v>
                </c:pt>
                <c:pt idx="13">
                  <c:v>4.15824</c:v>
                </c:pt>
                <c:pt idx="14">
                  <c:v>4.680183</c:v>
                </c:pt>
                <c:pt idx="15">
                  <c:v>5.23829933333333</c:v>
                </c:pt>
                <c:pt idx="16">
                  <c:v>5.417781</c:v>
                </c:pt>
                <c:pt idx="17">
                  <c:v>6.04204</c:v>
                </c:pt>
                <c:pt idx="18">
                  <c:v>6.347228</c:v>
                </c:pt>
                <c:pt idx="19">
                  <c:v>6.72371566666667</c:v>
                </c:pt>
                <c:pt idx="20">
                  <c:v>7.09123166666667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49564"/>
        <c:axId val="452830538"/>
      </c:scatterChart>
      <c:valAx>
        <c:axId val="237349564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b" anchorCtr="0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Т, К</a:t>
                </a:r>
                <a:endParaRPr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744100146466496"/>
              <c:y val="0.75591985428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452830538"/>
        <c:crosses val="autoZero"/>
        <c:crossBetween val="midCat"/>
        <c:majorUnit val="10"/>
      </c:valAx>
      <c:valAx>
        <c:axId val="45283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2373495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479860856829"/>
          <c:y val="0.0883424408014572"/>
          <c:w val="0.241028927132918"/>
          <c:h val="0.7185792349726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Основной текст (восточно-азиат" charset="0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523c919-caef-477e-9924-e05f8f212f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4596498497876"/>
          <c:y val="0.148840609985377"/>
          <c:w val="0.865865534030871"/>
          <c:h val="0.709358679757677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Лист1!$A$1:$A$167</c:f>
              <c:numCache>
                <c:formatCode>General</c:formatCode>
                <c:ptCount val="167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Лист1!$H$1:$H$167</c:f>
              <c:numCache>
                <c:formatCode>General</c:formatCode>
                <c:ptCount val="167"/>
                <c:pt idx="0">
                  <c:v>0.496059</c:v>
                </c:pt>
                <c:pt idx="1">
                  <c:v>0.619604666666667</c:v>
                </c:pt>
                <c:pt idx="2">
                  <c:v>0.677846</c:v>
                </c:pt>
                <c:pt idx="3">
                  <c:v>0.715304</c:v>
                </c:pt>
                <c:pt idx="4">
                  <c:v>0.750011666666667</c:v>
                </c:pt>
                <c:pt idx="5">
                  <c:v>0.758392666666667</c:v>
                </c:pt>
                <c:pt idx="6">
                  <c:v>0.812799</c:v>
                </c:pt>
                <c:pt idx="7">
                  <c:v>0.835078333333333</c:v>
                </c:pt>
                <c:pt idx="8">
                  <c:v>0.882311333333333</c:v>
                </c:pt>
                <c:pt idx="9">
                  <c:v>0.979495333333333</c:v>
                </c:pt>
                <c:pt idx="10">
                  <c:v>1.02870066666667</c:v>
                </c:pt>
                <c:pt idx="11">
                  <c:v>1.055445</c:v>
                </c:pt>
                <c:pt idx="12">
                  <c:v>1.06920433333333</c:v>
                </c:pt>
                <c:pt idx="13">
                  <c:v>1.08757033333333</c:v>
                </c:pt>
                <c:pt idx="14">
                  <c:v>1.144665</c:v>
                </c:pt>
                <c:pt idx="15">
                  <c:v>1.286288</c:v>
                </c:pt>
                <c:pt idx="16">
                  <c:v>1.975349</c:v>
                </c:pt>
                <c:pt idx="17">
                  <c:v>2.31129733333333</c:v>
                </c:pt>
                <c:pt idx="18">
                  <c:v>3.019609</c:v>
                </c:pt>
                <c:pt idx="19">
                  <c:v>3.80195966666667</c:v>
                </c:pt>
                <c:pt idx="20">
                  <c:v>4.26552833333333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19289"/>
        <c:axId val="966114943"/>
      </c:scatterChart>
      <c:valAx>
        <c:axId val="574519289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Основной текст (восточно-азиат" charset="0"/>
                    <a:cs typeface="+mn-cs"/>
                  </a:defRPr>
                </a:pPr>
                <a:r>
                  <a:rPr sz="1400" b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Т, К</a:t>
                </a:r>
                <a:endParaRPr sz="1400" b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942815704962188"/>
              <c:y val="0.7780631174473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966114943"/>
        <c:crosses val="autoZero"/>
        <c:crossBetween val="midCat"/>
        <c:majorUnit val="10"/>
        <c:minorUnit val="2"/>
      </c:valAx>
      <c:valAx>
        <c:axId val="9661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2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Основной текст (восточно-азиат" charset="0"/>
                    <a:cs typeface="+mn-cs"/>
                  </a:defRPr>
                </a:pPr>
                <a:r>
                  <a:rPr sz="1400" b="1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</a:rPr>
                  <a:t>R , нм</a:t>
                </a:r>
                <a:endParaRPr sz="1400" b="1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</a:endParaRPr>
              </a:p>
            </c:rich>
          </c:tx>
          <c:layout>
            <c:manualLayout>
              <c:xMode val="edge"/>
              <c:yMode val="edge"/>
              <c:x val="0.0366878770830504"/>
              <c:y val="0.02807533859431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57451928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0420d15-80f2-4477-9cae-be059b4a0f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 sz="12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ea typeface="+Основной текст (восточно-азиат" charset="0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Энтальпия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Лист1!$A$1:$A$21</c:f>
              <c:numCache>
                <c:formatCode>General</c:formatCode>
                <c:ptCount val="2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</c:numCache>
            </c:numRef>
          </c:xVal>
          <c:yVal>
            <c:numRef>
              <c:f>Лист1!$G$1:$G$21</c:f>
              <c:numCache>
                <c:formatCode>General</c:formatCode>
                <c:ptCount val="21"/>
                <c:pt idx="0">
                  <c:v>-1.27388033333333</c:v>
                </c:pt>
                <c:pt idx="1">
                  <c:v>-0.910538</c:v>
                </c:pt>
                <c:pt idx="2">
                  <c:v>-0.665429</c:v>
                </c:pt>
                <c:pt idx="3">
                  <c:v>-0.120773</c:v>
                </c:pt>
                <c:pt idx="4">
                  <c:v>0.062211</c:v>
                </c:pt>
                <c:pt idx="5">
                  <c:v>0.770671666666667</c:v>
                </c:pt>
                <c:pt idx="6">
                  <c:v>1.36152733333333</c:v>
                </c:pt>
                <c:pt idx="7">
                  <c:v>1.65291033333333</c:v>
                </c:pt>
                <c:pt idx="8">
                  <c:v>2.12898266666667</c:v>
                </c:pt>
                <c:pt idx="9">
                  <c:v>2.420226</c:v>
                </c:pt>
                <c:pt idx="10">
                  <c:v>2.91274633333333</c:v>
                </c:pt>
                <c:pt idx="11">
                  <c:v>3.16567533333333</c:v>
                </c:pt>
                <c:pt idx="12">
                  <c:v>3.73098733333333</c:v>
                </c:pt>
                <c:pt idx="13">
                  <c:v>4.15824</c:v>
                </c:pt>
                <c:pt idx="14">
                  <c:v>4.680183</c:v>
                </c:pt>
                <c:pt idx="15">
                  <c:v>5.23829933333333</c:v>
                </c:pt>
                <c:pt idx="16">
                  <c:v>5.417781</c:v>
                </c:pt>
                <c:pt idx="17">
                  <c:v>6.04204</c:v>
                </c:pt>
                <c:pt idx="18">
                  <c:v>6.347228</c:v>
                </c:pt>
                <c:pt idx="19">
                  <c:v>6.72371566666667</c:v>
                </c:pt>
                <c:pt idx="20">
                  <c:v>7.09123166666667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04339"/>
        <c:axId val="300854512"/>
      </c:scatterChart>
      <c:valAx>
        <c:axId val="947804339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854512"/>
        <c:crosses val="autoZero"/>
        <c:crossBetween val="midCat"/>
      </c:valAx>
      <c:valAx>
        <c:axId val="300854512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8043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4f83e6-5f7b-4e0b-a372-0e261e8e9f1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383540</xdr:colOff>
      <xdr:row>22</xdr:row>
      <xdr:rowOff>119380</xdr:rowOff>
    </xdr:from>
    <xdr:to>
      <xdr:col>10</xdr:col>
      <xdr:colOff>35560</xdr:colOff>
      <xdr:row>37</xdr:row>
      <xdr:rowOff>165100</xdr:rowOff>
    </xdr:to>
    <xdr:graphicFrame>
      <xdr:nvGraphicFramePr>
        <xdr:cNvPr id="2" name="Диаграмма 1"/>
        <xdr:cNvGraphicFramePr/>
      </xdr:nvGraphicFramePr>
      <xdr:xfrm>
        <a:off x="383540" y="4142740"/>
        <a:ext cx="6936740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429260</xdr:colOff>
      <xdr:row>55</xdr:row>
      <xdr:rowOff>172720</xdr:rowOff>
    </xdr:from>
    <xdr:to>
      <xdr:col>9</xdr:col>
      <xdr:colOff>158115</xdr:colOff>
      <xdr:row>72</xdr:row>
      <xdr:rowOff>103505</xdr:rowOff>
    </xdr:to>
    <xdr:graphicFrame>
      <xdr:nvGraphicFramePr>
        <xdr:cNvPr id="3" name="Диаграмма 2"/>
        <xdr:cNvGraphicFramePr/>
      </xdr:nvGraphicFramePr>
      <xdr:xfrm>
        <a:off x="429260" y="10231120"/>
        <a:ext cx="6129655" cy="303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414020</xdr:colOff>
      <xdr:row>40</xdr:row>
      <xdr:rowOff>81280</xdr:rowOff>
    </xdr:from>
    <xdr:to>
      <xdr:col>7</xdr:col>
      <xdr:colOff>180340</xdr:colOff>
      <xdr:row>55</xdr:row>
      <xdr:rowOff>81280</xdr:rowOff>
    </xdr:to>
    <xdr:graphicFrame>
      <xdr:nvGraphicFramePr>
        <xdr:cNvPr id="4" name="Диаграмма 3"/>
        <xdr:cNvGraphicFramePr/>
      </xdr:nvGraphicFramePr>
      <xdr:xfrm>
        <a:off x="414020" y="73964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269240</xdr:colOff>
      <xdr:row>56</xdr:row>
      <xdr:rowOff>12700</xdr:rowOff>
    </xdr:from>
    <xdr:to>
      <xdr:col>2</xdr:col>
      <xdr:colOff>459105</xdr:colOff>
      <xdr:row>57</xdr:row>
      <xdr:rowOff>179705</xdr:rowOff>
    </xdr:to>
    <xdr:sp>
      <xdr:nvSpPr>
        <xdr:cNvPr id="5" name="Текстовое поле 4"/>
        <xdr:cNvSpPr txBox="1"/>
      </xdr:nvSpPr>
      <xdr:spPr>
        <a:xfrm>
          <a:off x="1076960" y="10253980"/>
          <a:ext cx="852805" cy="349885"/>
        </a:xfrm>
        <a:prstGeom prst="rect">
          <a:avLst/>
        </a:prstGeom>
      </xdr:spPr>
      <xdr:txBody>
        <a:bodyPr/>
        <a:p>
          <a:r>
            <a:rPr lang="ru-RU" altLang="en-US" sz="1000" b="1">
              <a:ea typeface="+Основной текст (восточно-азиат" charset="0"/>
            </a:rPr>
            <a:t>2</a:t>
          </a:r>
          <a:endParaRPr lang="ru-RU" altLang="en-US" sz="1000" b="1">
            <a:ea typeface="+Основной текст (восточно-азиат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0.0439550313306303</cdr:x>
      <cdr:y>0.00547837996478184</cdr:y>
    </cdr:from>
    <cdr:to>
      <cdr:x>0.157758938444526</cdr:x>
      <cdr:y>0.113285071414596</cdr:y>
    </cdr:to>
    <cdr:sp>
      <cdr:nvSpPr>
        <cdr:cNvPr id="2" name="Текстовое поле 1"/>
        <cdr:cNvSpPr txBox="1"/>
      </cdr:nvSpPr>
      <cdr:spPr xmlns:a="http://schemas.openxmlformats.org/drawingml/2006/main">
        <a:xfrm xmlns:a="http://schemas.openxmlformats.org/drawingml/2006/main">
          <a:off x="302895" y="17780"/>
          <a:ext cx="784225" cy="3498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ru-RU" altLang="en-US" sz="1000" b="1">
              <a:ea typeface="+Основной текст (восточно-азиат" charset="0"/>
            </a:rPr>
            <a:t>2</a:t>
          </a:r>
          <a:endParaRPr lang="ru-RU" altLang="en-US" sz="1000" b="1">
            <a:ea typeface="+Основной текст (восточно-азиат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ExternalData_137" connectionId="7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14" connectionId="5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13" connectionId="5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12" connectionId="4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53" connectionId="8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36" connectionId="7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11" connectionId="4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110" connectionId="4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109" connectionId="4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108" connectionId="4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106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51" connectionId="8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105" connectionId="3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104" connectionId="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103" connectionId="3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92" connectionId="1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154" connectionId="8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93" connectionId="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135" connectionId="7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94" connectionId="1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96" connectionId="2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10" connectionId="9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25" connectionId="6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11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12" connectionId="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16" connectionId="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18" connectionId="1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25" connectionId="1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155" connectionId="8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29" connectionId="1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30" connectionId="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133" connectionId="7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97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23" connectionId="6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35" connectionId="2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xternalData_37" connectionId="2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xternalData_39" connectionId="2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xternalData_43" connectionId="3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xternalData_44" connectionId="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xternalData_47" connectionId="3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xternalData_156" connectionId="8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xternalData_52" connectionId="3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xternalData_53" connectionId="3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xternalData_54" connectionId="3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20" connectionId="6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_132" connectionId="7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xternalData_98" connectionId="2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xternalData_59" connectionId="4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xternalData_60" connectionId="4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xternalData_62" connectionId="4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xternalData_69" connectionId="5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xternalData_72" connectionId="5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xternalData_158" connectionId="9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xternalData_99" connectionId="2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xternalData_73" connectionId="5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18" connectionId="6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xternalData_77" connectionId="5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ExternalData_78" connectionId="5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ExternalData_131" connectionId="7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ExternalData_79" connectionId="5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xternalData_81" connectionId="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xternalData_100" connectionId="2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xternalData_82" connectionId="1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xternalData_160" connectionId="8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ExternalData_83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17" connectionId="6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xternalData_84" connectionId="3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ExternalData_85" connectionId="4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ExternalData_86" connectionId="5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xternalData_87" connectionId="6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ExternalData_130" connectionId="6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ExternalData_88" connectionId="7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ExternalData_89" connectionId="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xternalData_90" connectionId="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ExternalData_91" connectionId="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ExternalData_161" connectionId="9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16" connectionId="6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ExternalData_101" connectionId="2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ExternalData_129" connectionId="6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ExternalData_128" connectionId="6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ExternalData_138" connectionId="7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ExternalData_139" connectionId="7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ExternalData_142" connectionId="8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ExternalData_143" connectionId="8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xternalData_144" connectionId="8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xternalData_146" connectionId="8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ExternalData_149" connectionId="7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115" connectionId="5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0" Type="http://schemas.openxmlformats.org/officeDocument/2006/relationships/queryTable" Target="../queryTables/queryTable89.xml"/><Relationship Id="rId9" Type="http://schemas.openxmlformats.org/officeDocument/2006/relationships/queryTable" Target="../queryTables/queryTable8.xml"/><Relationship Id="rId89" Type="http://schemas.openxmlformats.org/officeDocument/2006/relationships/queryTable" Target="../queryTables/queryTable88.xml"/><Relationship Id="rId88" Type="http://schemas.openxmlformats.org/officeDocument/2006/relationships/queryTable" Target="../queryTables/queryTable87.xml"/><Relationship Id="rId87" Type="http://schemas.openxmlformats.org/officeDocument/2006/relationships/queryTable" Target="../queryTables/queryTable86.xml"/><Relationship Id="rId86" Type="http://schemas.openxmlformats.org/officeDocument/2006/relationships/queryTable" Target="../queryTables/queryTable85.xml"/><Relationship Id="rId85" Type="http://schemas.openxmlformats.org/officeDocument/2006/relationships/queryTable" Target="../queryTables/queryTable84.xml"/><Relationship Id="rId84" Type="http://schemas.openxmlformats.org/officeDocument/2006/relationships/queryTable" Target="../queryTables/queryTable83.xml"/><Relationship Id="rId83" Type="http://schemas.openxmlformats.org/officeDocument/2006/relationships/queryTable" Target="../queryTables/queryTable82.xml"/><Relationship Id="rId82" Type="http://schemas.openxmlformats.org/officeDocument/2006/relationships/queryTable" Target="../queryTables/queryTable81.xml"/><Relationship Id="rId81" Type="http://schemas.openxmlformats.org/officeDocument/2006/relationships/queryTable" Target="../queryTables/queryTable80.xml"/><Relationship Id="rId80" Type="http://schemas.openxmlformats.org/officeDocument/2006/relationships/queryTable" Target="../queryTables/queryTable79.xml"/><Relationship Id="rId8" Type="http://schemas.openxmlformats.org/officeDocument/2006/relationships/queryTable" Target="../queryTables/queryTable7.xml"/><Relationship Id="rId79" Type="http://schemas.openxmlformats.org/officeDocument/2006/relationships/queryTable" Target="../queryTables/queryTable78.xml"/><Relationship Id="rId78" Type="http://schemas.openxmlformats.org/officeDocument/2006/relationships/queryTable" Target="../queryTables/queryTable77.xml"/><Relationship Id="rId77" Type="http://schemas.openxmlformats.org/officeDocument/2006/relationships/queryTable" Target="../queryTables/queryTable76.xml"/><Relationship Id="rId76" Type="http://schemas.openxmlformats.org/officeDocument/2006/relationships/queryTable" Target="../queryTables/queryTable75.xml"/><Relationship Id="rId75" Type="http://schemas.openxmlformats.org/officeDocument/2006/relationships/queryTable" Target="../queryTables/queryTable74.xml"/><Relationship Id="rId74" Type="http://schemas.openxmlformats.org/officeDocument/2006/relationships/queryTable" Target="../queryTables/queryTable73.xml"/><Relationship Id="rId73" Type="http://schemas.openxmlformats.org/officeDocument/2006/relationships/queryTable" Target="../queryTables/queryTable72.xml"/><Relationship Id="rId72" Type="http://schemas.openxmlformats.org/officeDocument/2006/relationships/queryTable" Target="../queryTables/queryTable71.xml"/><Relationship Id="rId71" Type="http://schemas.openxmlformats.org/officeDocument/2006/relationships/queryTable" Target="../queryTables/queryTable70.xml"/><Relationship Id="rId70" Type="http://schemas.openxmlformats.org/officeDocument/2006/relationships/queryTable" Target="../queryTables/queryTable69.xml"/><Relationship Id="rId7" Type="http://schemas.openxmlformats.org/officeDocument/2006/relationships/queryTable" Target="../queryTables/queryTable6.xml"/><Relationship Id="rId69" Type="http://schemas.openxmlformats.org/officeDocument/2006/relationships/queryTable" Target="../queryTables/queryTable68.xml"/><Relationship Id="rId68" Type="http://schemas.openxmlformats.org/officeDocument/2006/relationships/queryTable" Target="../queryTables/queryTable67.xml"/><Relationship Id="rId67" Type="http://schemas.openxmlformats.org/officeDocument/2006/relationships/queryTable" Target="../queryTables/queryTable66.xml"/><Relationship Id="rId66" Type="http://schemas.openxmlformats.org/officeDocument/2006/relationships/queryTable" Target="../queryTables/queryTable65.xml"/><Relationship Id="rId65" Type="http://schemas.openxmlformats.org/officeDocument/2006/relationships/queryTable" Target="../queryTables/queryTable64.xml"/><Relationship Id="rId64" Type="http://schemas.openxmlformats.org/officeDocument/2006/relationships/queryTable" Target="../queryTables/queryTable63.xml"/><Relationship Id="rId63" Type="http://schemas.openxmlformats.org/officeDocument/2006/relationships/queryTable" Target="../queryTables/queryTable62.xml"/><Relationship Id="rId62" Type="http://schemas.openxmlformats.org/officeDocument/2006/relationships/queryTable" Target="../queryTables/queryTable61.xml"/><Relationship Id="rId61" Type="http://schemas.openxmlformats.org/officeDocument/2006/relationships/queryTable" Target="../queryTables/queryTable60.xml"/><Relationship Id="rId60" Type="http://schemas.openxmlformats.org/officeDocument/2006/relationships/queryTable" Target="../queryTables/queryTable59.xml"/><Relationship Id="rId6" Type="http://schemas.openxmlformats.org/officeDocument/2006/relationships/queryTable" Target="../queryTables/queryTable5.xml"/><Relationship Id="rId59" Type="http://schemas.openxmlformats.org/officeDocument/2006/relationships/queryTable" Target="../queryTables/queryTable58.xml"/><Relationship Id="rId58" Type="http://schemas.openxmlformats.org/officeDocument/2006/relationships/queryTable" Target="../queryTables/queryTable57.xml"/><Relationship Id="rId57" Type="http://schemas.openxmlformats.org/officeDocument/2006/relationships/queryTable" Target="../queryTables/queryTable56.xml"/><Relationship Id="rId56" Type="http://schemas.openxmlformats.org/officeDocument/2006/relationships/queryTable" Target="../queryTables/queryTable55.xml"/><Relationship Id="rId55" Type="http://schemas.openxmlformats.org/officeDocument/2006/relationships/queryTable" Target="../queryTables/queryTable54.xml"/><Relationship Id="rId54" Type="http://schemas.openxmlformats.org/officeDocument/2006/relationships/queryTable" Target="../queryTables/queryTable53.xml"/><Relationship Id="rId53" Type="http://schemas.openxmlformats.org/officeDocument/2006/relationships/queryTable" Target="../queryTables/queryTable52.xml"/><Relationship Id="rId52" Type="http://schemas.openxmlformats.org/officeDocument/2006/relationships/queryTable" Target="../queryTables/queryTable51.xml"/><Relationship Id="rId51" Type="http://schemas.openxmlformats.org/officeDocument/2006/relationships/queryTable" Target="../queryTables/queryTable50.xml"/><Relationship Id="rId50" Type="http://schemas.openxmlformats.org/officeDocument/2006/relationships/queryTable" Target="../queryTables/queryTable49.xml"/><Relationship Id="rId5" Type="http://schemas.openxmlformats.org/officeDocument/2006/relationships/queryTable" Target="../queryTables/queryTable4.xml"/><Relationship Id="rId49" Type="http://schemas.openxmlformats.org/officeDocument/2006/relationships/queryTable" Target="../queryTables/queryTable48.xml"/><Relationship Id="rId48" Type="http://schemas.openxmlformats.org/officeDocument/2006/relationships/queryTable" Target="../queryTables/queryTable47.xml"/><Relationship Id="rId47" Type="http://schemas.openxmlformats.org/officeDocument/2006/relationships/queryTable" Target="../queryTables/queryTable46.xml"/><Relationship Id="rId46" Type="http://schemas.openxmlformats.org/officeDocument/2006/relationships/queryTable" Target="../queryTables/queryTable45.xml"/><Relationship Id="rId45" Type="http://schemas.openxmlformats.org/officeDocument/2006/relationships/queryTable" Target="../queryTables/queryTable44.xml"/><Relationship Id="rId44" Type="http://schemas.openxmlformats.org/officeDocument/2006/relationships/queryTable" Target="../queryTables/queryTable43.xml"/><Relationship Id="rId43" Type="http://schemas.openxmlformats.org/officeDocument/2006/relationships/queryTable" Target="../queryTables/queryTable42.xml"/><Relationship Id="rId42" Type="http://schemas.openxmlformats.org/officeDocument/2006/relationships/queryTable" Target="../queryTables/queryTable41.xml"/><Relationship Id="rId41" Type="http://schemas.openxmlformats.org/officeDocument/2006/relationships/queryTable" Target="../queryTables/queryTable40.xml"/><Relationship Id="rId40" Type="http://schemas.openxmlformats.org/officeDocument/2006/relationships/queryTable" Target="../queryTables/queryTable39.xml"/><Relationship Id="rId4" Type="http://schemas.openxmlformats.org/officeDocument/2006/relationships/queryTable" Target="../queryTables/queryTable3.xml"/><Relationship Id="rId39" Type="http://schemas.openxmlformats.org/officeDocument/2006/relationships/queryTable" Target="../queryTables/queryTable38.xml"/><Relationship Id="rId38" Type="http://schemas.openxmlformats.org/officeDocument/2006/relationships/queryTable" Target="../queryTables/queryTable37.xml"/><Relationship Id="rId37" Type="http://schemas.openxmlformats.org/officeDocument/2006/relationships/queryTable" Target="../queryTables/queryTable36.xml"/><Relationship Id="rId36" Type="http://schemas.openxmlformats.org/officeDocument/2006/relationships/queryTable" Target="../queryTables/queryTable35.xml"/><Relationship Id="rId35" Type="http://schemas.openxmlformats.org/officeDocument/2006/relationships/queryTable" Target="../queryTables/queryTable34.xml"/><Relationship Id="rId34" Type="http://schemas.openxmlformats.org/officeDocument/2006/relationships/queryTable" Target="../queryTables/queryTable33.xml"/><Relationship Id="rId33" Type="http://schemas.openxmlformats.org/officeDocument/2006/relationships/queryTable" Target="../queryTables/queryTable32.xml"/><Relationship Id="rId32" Type="http://schemas.openxmlformats.org/officeDocument/2006/relationships/queryTable" Target="../queryTables/queryTable31.xml"/><Relationship Id="rId31" Type="http://schemas.openxmlformats.org/officeDocument/2006/relationships/queryTable" Target="../queryTables/queryTable30.xml"/><Relationship Id="rId30" Type="http://schemas.openxmlformats.org/officeDocument/2006/relationships/queryTable" Target="../queryTables/queryTable29.xml"/><Relationship Id="rId3" Type="http://schemas.openxmlformats.org/officeDocument/2006/relationships/queryTable" Target="../queryTables/queryTable2.xml"/><Relationship Id="rId29" Type="http://schemas.openxmlformats.org/officeDocument/2006/relationships/queryTable" Target="../queryTables/queryTable28.xml"/><Relationship Id="rId28" Type="http://schemas.openxmlformats.org/officeDocument/2006/relationships/queryTable" Target="../queryTables/queryTable27.xml"/><Relationship Id="rId27" Type="http://schemas.openxmlformats.org/officeDocument/2006/relationships/queryTable" Target="../queryTables/queryTable26.xml"/><Relationship Id="rId26" Type="http://schemas.openxmlformats.org/officeDocument/2006/relationships/queryTable" Target="../queryTables/queryTable25.xml"/><Relationship Id="rId25" Type="http://schemas.openxmlformats.org/officeDocument/2006/relationships/queryTable" Target="../queryTables/queryTable24.xml"/><Relationship Id="rId24" Type="http://schemas.openxmlformats.org/officeDocument/2006/relationships/queryTable" Target="../queryTables/queryTable23.xml"/><Relationship Id="rId23" Type="http://schemas.openxmlformats.org/officeDocument/2006/relationships/queryTable" Target="../queryTables/queryTable22.xml"/><Relationship Id="rId22" Type="http://schemas.openxmlformats.org/officeDocument/2006/relationships/queryTable" Target="../queryTables/queryTable21.xml"/><Relationship Id="rId21" Type="http://schemas.openxmlformats.org/officeDocument/2006/relationships/queryTable" Target="../queryTables/queryTable20.xml"/><Relationship Id="rId20" Type="http://schemas.openxmlformats.org/officeDocument/2006/relationships/queryTable" Target="../queryTables/queryTable19.xml"/><Relationship Id="rId2" Type="http://schemas.openxmlformats.org/officeDocument/2006/relationships/queryTable" Target="../queryTables/queryTable1.xml"/><Relationship Id="rId19" Type="http://schemas.openxmlformats.org/officeDocument/2006/relationships/queryTable" Target="../queryTables/queryTable18.xml"/><Relationship Id="rId18" Type="http://schemas.openxmlformats.org/officeDocument/2006/relationships/queryTable" Target="../queryTables/queryTable17.xml"/><Relationship Id="rId17" Type="http://schemas.openxmlformats.org/officeDocument/2006/relationships/queryTable" Target="../queryTables/queryTable16.xml"/><Relationship Id="rId16" Type="http://schemas.openxmlformats.org/officeDocument/2006/relationships/queryTable" Target="../queryTables/queryTable15.xml"/><Relationship Id="rId15" Type="http://schemas.openxmlformats.org/officeDocument/2006/relationships/queryTable" Target="../queryTables/queryTable14.xml"/><Relationship Id="rId14" Type="http://schemas.openxmlformats.org/officeDocument/2006/relationships/queryTable" Target="../queryTables/queryTable13.xml"/><Relationship Id="rId13" Type="http://schemas.openxmlformats.org/officeDocument/2006/relationships/queryTable" Target="../queryTables/queryTable12.xml"/><Relationship Id="rId12" Type="http://schemas.openxmlformats.org/officeDocument/2006/relationships/queryTable" Target="../queryTables/queryTable11.xml"/><Relationship Id="rId11" Type="http://schemas.openxmlformats.org/officeDocument/2006/relationships/queryTable" Target="../queryTables/queryTable10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7"/>
  <sheetViews>
    <sheetView tabSelected="1" topLeftCell="A53" workbookViewId="0">
      <selection activeCell="G76" sqref="G76"/>
    </sheetView>
  </sheetViews>
  <sheetFormatPr defaultColWidth="8.88888888888889" defaultRowHeight="14.4"/>
  <cols>
    <col min="1" max="1" width="11.7777777777778" customWidth="1"/>
    <col min="2" max="2" width="9.66666666666667" customWidth="1"/>
    <col min="3" max="5" width="10.6666666666667" customWidth="1"/>
    <col min="6" max="6" width="9.66666666666667" customWidth="1"/>
    <col min="7" max="8" width="10.6666666666667" customWidth="1"/>
    <col min="10" max="11" width="12.8888888888889" customWidth="1"/>
    <col min="12" max="13" width="14.1111111111111" customWidth="1"/>
    <col min="14" max="15" width="12.8888888888889" customWidth="1"/>
    <col min="16" max="16" width="14.1111111111111" customWidth="1"/>
    <col min="17" max="17" width="12.8888888888889" customWidth="1"/>
    <col min="18" max="18" width="9.66666666666667" customWidth="1"/>
    <col min="19" max="20" width="10.6666666666667" customWidth="1"/>
    <col min="21" max="22" width="9.66666666666667" customWidth="1"/>
    <col min="23" max="23" width="10.6666666666667" customWidth="1"/>
    <col min="24" max="24" width="9.66666666666667" customWidth="1"/>
  </cols>
  <sheetData>
    <row r="1" spans="1:17">
      <c r="A1">
        <v>100</v>
      </c>
      <c r="B1">
        <v>3.449829</v>
      </c>
      <c r="C1">
        <v>-8.039813</v>
      </c>
      <c r="D1">
        <v>-4.58998433333333</v>
      </c>
      <c r="E1">
        <v>3.316333</v>
      </c>
      <c r="F1">
        <v>3.731175</v>
      </c>
      <c r="G1">
        <v>-1.27388033333333</v>
      </c>
      <c r="H1">
        <v>0.496059</v>
      </c>
      <c r="I1" t="s">
        <v>0</v>
      </c>
      <c r="J1">
        <v>99.684849</v>
      </c>
      <c r="K1">
        <v>3.449874</v>
      </c>
      <c r="L1">
        <v>-8.029285</v>
      </c>
      <c r="M1">
        <v>-4.579412</v>
      </c>
      <c r="N1">
        <v>3.267402</v>
      </c>
      <c r="O1">
        <v>3.695235</v>
      </c>
      <c r="P1">
        <v>-1.312238</v>
      </c>
      <c r="Q1">
        <v>0.558741</v>
      </c>
    </row>
    <row r="2" spans="1:17">
      <c r="A2">
        <v>105</v>
      </c>
      <c r="B2">
        <v>3.62231733333333</v>
      </c>
      <c r="C2">
        <v>-7.93131766666667</v>
      </c>
      <c r="D2">
        <v>-4.309001</v>
      </c>
      <c r="E2">
        <v>3.39867833333333</v>
      </c>
      <c r="F2">
        <v>3.739589</v>
      </c>
      <c r="G2">
        <v>-0.910538</v>
      </c>
      <c r="H2">
        <v>0.619604666666667</v>
      </c>
      <c r="J2">
        <v>100.008083</v>
      </c>
      <c r="K2">
        <v>3.449818</v>
      </c>
      <c r="L2">
        <v>-8.048912</v>
      </c>
      <c r="M2">
        <v>-4.599094</v>
      </c>
      <c r="N2">
        <v>3.193254</v>
      </c>
      <c r="O2">
        <v>3.429512</v>
      </c>
      <c r="P2">
        <v>-1.406069</v>
      </c>
      <c r="Q2">
        <v>0.477845</v>
      </c>
    </row>
    <row r="3" spans="1:17">
      <c r="A3">
        <v>110</v>
      </c>
      <c r="B3">
        <v>3.79481433333333</v>
      </c>
      <c r="C3">
        <v>-7.83107766666667</v>
      </c>
      <c r="D3">
        <v>-4.03626366666667</v>
      </c>
      <c r="E3">
        <v>3.371036</v>
      </c>
      <c r="F3">
        <v>3.45841133333333</v>
      </c>
      <c r="G3">
        <v>-0.665429</v>
      </c>
      <c r="H3">
        <v>0.677846</v>
      </c>
      <c r="J3">
        <v>100.323264</v>
      </c>
      <c r="K3">
        <v>3.449795</v>
      </c>
      <c r="L3">
        <v>-8.041242</v>
      </c>
      <c r="M3">
        <v>-4.591447</v>
      </c>
      <c r="N3">
        <v>3.488343</v>
      </c>
      <c r="O3">
        <v>4.068778</v>
      </c>
      <c r="P3">
        <v>-1.103334</v>
      </c>
      <c r="Q3">
        <v>0.451591</v>
      </c>
    </row>
    <row r="4" spans="1:8">
      <c r="A4">
        <v>115</v>
      </c>
      <c r="B4">
        <v>3.96728633333333</v>
      </c>
      <c r="C4">
        <v>-7.73850966666667</v>
      </c>
      <c r="D4">
        <v>-3.77122333333333</v>
      </c>
      <c r="E4">
        <v>3.65063866666667</v>
      </c>
      <c r="F4">
        <v>3.839369</v>
      </c>
      <c r="G4">
        <v>-0.120773</v>
      </c>
      <c r="H4">
        <v>0.715304</v>
      </c>
    </row>
    <row r="5" spans="1:8">
      <c r="A5">
        <v>120</v>
      </c>
      <c r="B5">
        <v>4.13980566666667</v>
      </c>
      <c r="C5">
        <v>-7.64118066666667</v>
      </c>
      <c r="D5">
        <v>-3.50137466666667</v>
      </c>
      <c r="E5">
        <v>3.563761</v>
      </c>
      <c r="F5">
        <v>3.476814</v>
      </c>
      <c r="G5">
        <v>0.062211</v>
      </c>
      <c r="H5">
        <v>0.750011666666667</v>
      </c>
    </row>
    <row r="6" spans="1:8">
      <c r="A6">
        <v>125</v>
      </c>
      <c r="B6">
        <v>4.31228466666667</v>
      </c>
      <c r="C6">
        <v>-7.541423</v>
      </c>
      <c r="D6">
        <v>-3.229138</v>
      </c>
      <c r="E6">
        <v>3.99997133333333</v>
      </c>
      <c r="F6">
        <v>4.237804</v>
      </c>
      <c r="G6">
        <v>0.770671666666667</v>
      </c>
      <c r="H6">
        <v>0.758392666666667</v>
      </c>
    </row>
    <row r="7" spans="1:17">
      <c r="A7">
        <v>130</v>
      </c>
      <c r="B7">
        <v>4.48473733333333</v>
      </c>
      <c r="C7">
        <v>-7.439568</v>
      </c>
      <c r="D7">
        <v>-2.95483066666667</v>
      </c>
      <c r="E7">
        <v>4.31650533333333</v>
      </c>
      <c r="F7">
        <v>4.78605533333333</v>
      </c>
      <c r="G7">
        <v>1.36152733333333</v>
      </c>
      <c r="H7">
        <v>0.812799</v>
      </c>
      <c r="I7" t="s">
        <v>1</v>
      </c>
      <c r="J7">
        <f>SUM(J1:J3)/3</f>
        <v>100.005398666667</v>
      </c>
      <c r="K7">
        <f t="shared" ref="K7:Q7" si="0">SUM(K1:K3)/3</f>
        <v>3.449829</v>
      </c>
      <c r="L7">
        <f t="shared" si="0"/>
        <v>-8.039813</v>
      </c>
      <c r="M7">
        <f t="shared" si="0"/>
        <v>-4.58998433333333</v>
      </c>
      <c r="N7">
        <f t="shared" si="0"/>
        <v>3.316333</v>
      </c>
      <c r="O7">
        <f t="shared" si="0"/>
        <v>3.731175</v>
      </c>
      <c r="P7">
        <f t="shared" si="0"/>
        <v>-1.27388033333333</v>
      </c>
      <c r="Q7">
        <f t="shared" si="0"/>
        <v>0.496059</v>
      </c>
    </row>
    <row r="8" spans="1:8">
      <c r="A8">
        <v>135</v>
      </c>
      <c r="B8">
        <v>4.657263</v>
      </c>
      <c r="C8">
        <v>-7.35604633333333</v>
      </c>
      <c r="D8">
        <v>-2.69878333333333</v>
      </c>
      <c r="E8">
        <v>4.351829</v>
      </c>
      <c r="F8">
        <v>4.680707</v>
      </c>
      <c r="G8">
        <v>1.65291033333333</v>
      </c>
      <c r="H8">
        <v>0.835078333333333</v>
      </c>
    </row>
    <row r="9" spans="1:17">
      <c r="A9">
        <v>140</v>
      </c>
      <c r="B9">
        <v>4.82977066666667</v>
      </c>
      <c r="C9">
        <v>-7.25301566666667</v>
      </c>
      <c r="D9">
        <v>-2.42324566666667</v>
      </c>
      <c r="E9">
        <v>4.552349</v>
      </c>
      <c r="F9">
        <v>4.862823</v>
      </c>
      <c r="G9">
        <v>2.12898266666667</v>
      </c>
      <c r="H9">
        <v>0.882311333333333</v>
      </c>
      <c r="I9" t="s">
        <v>2</v>
      </c>
      <c r="J9">
        <v>105.153085</v>
      </c>
      <c r="K9">
        <v>3.622322</v>
      </c>
      <c r="L9">
        <v>-7.943186</v>
      </c>
      <c r="M9">
        <v>-4.320864</v>
      </c>
      <c r="N9">
        <v>3.52344</v>
      </c>
      <c r="O9">
        <v>4.023019</v>
      </c>
      <c r="P9">
        <v>-0.79764</v>
      </c>
      <c r="Q9">
        <v>0.635005</v>
      </c>
    </row>
    <row r="10" spans="1:17">
      <c r="A10">
        <v>145</v>
      </c>
      <c r="B10">
        <v>5.002195</v>
      </c>
      <c r="C10">
        <v>-7.17205333333333</v>
      </c>
      <c r="D10">
        <v>-2.16985833333333</v>
      </c>
      <c r="E10">
        <v>4.590193</v>
      </c>
      <c r="F10">
        <v>4.94656266666667</v>
      </c>
      <c r="G10">
        <v>2.420226</v>
      </c>
      <c r="H10">
        <v>0.979495333333333</v>
      </c>
      <c r="J10">
        <v>104.9947</v>
      </c>
      <c r="K10">
        <v>3.622287</v>
      </c>
      <c r="L10">
        <v>-7.918802</v>
      </c>
      <c r="M10">
        <v>-4.296516</v>
      </c>
      <c r="N10">
        <v>3.413166</v>
      </c>
      <c r="O10">
        <v>3.649555</v>
      </c>
      <c r="P10">
        <v>-0.883564</v>
      </c>
      <c r="Q10">
        <v>0.645351</v>
      </c>
    </row>
    <row r="11" spans="1:17">
      <c r="A11">
        <v>150</v>
      </c>
      <c r="B11">
        <v>5.17469533333333</v>
      </c>
      <c r="C11">
        <v>-7.07751033333333</v>
      </c>
      <c r="D11">
        <v>-1.90281533333333</v>
      </c>
      <c r="E11">
        <v>4.81565666666667</v>
      </c>
      <c r="F11">
        <v>5.09128233333333</v>
      </c>
      <c r="G11">
        <v>2.91274633333333</v>
      </c>
      <c r="H11">
        <v>1.02870066666667</v>
      </c>
      <c r="J11">
        <v>104.604475</v>
      </c>
      <c r="K11">
        <v>3.622343</v>
      </c>
      <c r="L11">
        <v>-7.931965</v>
      </c>
      <c r="M11">
        <v>-4.309623</v>
      </c>
      <c r="N11">
        <v>3.259429</v>
      </c>
      <c r="O11">
        <v>3.546193</v>
      </c>
      <c r="P11">
        <v>-1.05041</v>
      </c>
      <c r="Q11">
        <v>0.578458</v>
      </c>
    </row>
    <row r="12" spans="1:8">
      <c r="A12">
        <v>155</v>
      </c>
      <c r="B12">
        <v>5.34721066666667</v>
      </c>
      <c r="C12">
        <v>-6.98695433333333</v>
      </c>
      <c r="D12">
        <v>-1.63974366666667</v>
      </c>
      <c r="E12">
        <v>4.80550066666667</v>
      </c>
      <c r="F12">
        <v>5.01049866666667</v>
      </c>
      <c r="G12">
        <v>3.16567533333333</v>
      </c>
      <c r="H12">
        <v>1.055445</v>
      </c>
    </row>
    <row r="13" spans="1:8">
      <c r="A13">
        <v>160</v>
      </c>
      <c r="B13">
        <v>5.51976366666667</v>
      </c>
      <c r="C13">
        <v>-6.87148666666667</v>
      </c>
      <c r="D13">
        <v>-1.351723</v>
      </c>
      <c r="E13">
        <v>5.082778</v>
      </c>
      <c r="F13">
        <v>5.359682</v>
      </c>
      <c r="G13">
        <v>3.73098733333333</v>
      </c>
      <c r="H13">
        <v>1.06920433333333</v>
      </c>
    </row>
    <row r="14" spans="1:8">
      <c r="A14">
        <v>165</v>
      </c>
      <c r="B14">
        <v>5.692154</v>
      </c>
      <c r="C14">
        <v>-6.780354</v>
      </c>
      <c r="D14">
        <v>-1.08819966666667</v>
      </c>
      <c r="E14">
        <v>5.24649433333333</v>
      </c>
      <c r="F14">
        <v>5.457264</v>
      </c>
      <c r="G14">
        <v>4.15824</v>
      </c>
      <c r="H14">
        <v>1.08757033333333</v>
      </c>
    </row>
    <row r="15" spans="1:17">
      <c r="A15">
        <v>170</v>
      </c>
      <c r="B15">
        <v>5.86468433333333</v>
      </c>
      <c r="C15">
        <v>-6.704006</v>
      </c>
      <c r="D15">
        <v>-0.839322</v>
      </c>
      <c r="E15">
        <v>5.519547</v>
      </c>
      <c r="F15">
        <v>6.00495066666667</v>
      </c>
      <c r="G15">
        <v>4.680183</v>
      </c>
      <c r="H15">
        <v>1.144665</v>
      </c>
      <c r="I15" t="s">
        <v>1</v>
      </c>
      <c r="J15">
        <f t="shared" ref="J15:Q15" si="1">SUM(J9:J11)/3</f>
        <v>104.91742</v>
      </c>
      <c r="K15">
        <f t="shared" si="1"/>
        <v>3.62231733333333</v>
      </c>
      <c r="L15">
        <f t="shared" si="1"/>
        <v>-7.93131766666667</v>
      </c>
      <c r="M15">
        <f t="shared" si="1"/>
        <v>-4.309001</v>
      </c>
      <c r="N15">
        <f t="shared" si="1"/>
        <v>3.39867833333333</v>
      </c>
      <c r="O15">
        <f t="shared" si="1"/>
        <v>3.739589</v>
      </c>
      <c r="P15">
        <f t="shared" si="1"/>
        <v>-0.910538</v>
      </c>
      <c r="Q15">
        <f t="shared" si="1"/>
        <v>0.619604666666667</v>
      </c>
    </row>
    <row r="16" spans="1:8">
      <c r="A16">
        <v>175</v>
      </c>
      <c r="B16">
        <v>6.03727566666667</v>
      </c>
      <c r="C16">
        <v>-6.61173633333333</v>
      </c>
      <c r="D16">
        <v>-0.574460666666667</v>
      </c>
      <c r="E16">
        <v>5.81278166666667</v>
      </c>
      <c r="F16">
        <v>6.51791633333333</v>
      </c>
      <c r="G16">
        <v>5.23829933333333</v>
      </c>
      <c r="H16">
        <v>1.286288</v>
      </c>
    </row>
    <row r="17" spans="1:17">
      <c r="A17">
        <v>180</v>
      </c>
      <c r="B17">
        <v>6.20980966666667</v>
      </c>
      <c r="C17">
        <v>-6.53091533333333</v>
      </c>
      <c r="D17">
        <v>-0.321106</v>
      </c>
      <c r="E17">
        <v>5.738896</v>
      </c>
      <c r="F17">
        <v>6.118744</v>
      </c>
      <c r="G17">
        <v>5.417781</v>
      </c>
      <c r="H17">
        <v>1.975349</v>
      </c>
      <c r="I17" t="s">
        <v>3</v>
      </c>
      <c r="J17">
        <v>109.892823</v>
      </c>
      <c r="K17">
        <v>3.794839</v>
      </c>
      <c r="L17">
        <v>-7.847407</v>
      </c>
      <c r="M17">
        <v>-4.052568</v>
      </c>
      <c r="N17">
        <v>3.259806</v>
      </c>
      <c r="O17">
        <v>3.399751</v>
      </c>
      <c r="P17">
        <v>-0.792964</v>
      </c>
      <c r="Q17">
        <v>0.723923</v>
      </c>
    </row>
    <row r="18" spans="1:17">
      <c r="A18">
        <v>185</v>
      </c>
      <c r="B18">
        <v>6.382339</v>
      </c>
      <c r="C18">
        <v>-6.43553166666667</v>
      </c>
      <c r="D18">
        <v>-0.0531923333333333</v>
      </c>
      <c r="E18">
        <v>6.09523333333333</v>
      </c>
      <c r="F18">
        <v>6.75181633333333</v>
      </c>
      <c r="G18">
        <v>6.04204</v>
      </c>
      <c r="H18">
        <v>2.31129733333333</v>
      </c>
      <c r="J18">
        <v>109.931772</v>
      </c>
      <c r="K18">
        <v>3.794789</v>
      </c>
      <c r="L18">
        <v>-7.833872</v>
      </c>
      <c r="M18">
        <v>-4.039083</v>
      </c>
      <c r="N18">
        <v>3.453744</v>
      </c>
      <c r="O18">
        <v>3.645253</v>
      </c>
      <c r="P18">
        <v>-0.58554</v>
      </c>
      <c r="Q18">
        <v>0.752627</v>
      </c>
    </row>
    <row r="19" spans="1:17">
      <c r="A19">
        <v>190</v>
      </c>
      <c r="B19">
        <v>6.55483233333333</v>
      </c>
      <c r="C19">
        <v>-6.348092</v>
      </c>
      <c r="D19">
        <v>0.206739666666667</v>
      </c>
      <c r="E19">
        <v>6.14048333333333</v>
      </c>
      <c r="F19">
        <v>6.69158833333333</v>
      </c>
      <c r="G19">
        <v>6.347228</v>
      </c>
      <c r="H19">
        <v>3.019609</v>
      </c>
      <c r="J19">
        <v>110.185019</v>
      </c>
      <c r="K19">
        <v>3.794815</v>
      </c>
      <c r="L19">
        <v>-7.811954</v>
      </c>
      <c r="M19">
        <v>-4.01714</v>
      </c>
      <c r="N19">
        <v>3.399558</v>
      </c>
      <c r="O19">
        <v>3.33023</v>
      </c>
      <c r="P19">
        <v>-0.617783</v>
      </c>
      <c r="Q19">
        <v>0.556988</v>
      </c>
    </row>
    <row r="20" spans="1:8">
      <c r="A20">
        <v>195</v>
      </c>
      <c r="B20">
        <v>6.72735933333333</v>
      </c>
      <c r="C20">
        <v>-6.26612</v>
      </c>
      <c r="D20">
        <v>0.461239333333333</v>
      </c>
      <c r="E20">
        <v>6.262468</v>
      </c>
      <c r="F20">
        <v>6.63444366666667</v>
      </c>
      <c r="G20">
        <v>6.72371566666667</v>
      </c>
      <c r="H20">
        <v>3.80195966666667</v>
      </c>
    </row>
    <row r="21" spans="1:8">
      <c r="A21">
        <v>200</v>
      </c>
      <c r="B21">
        <v>6.89986333333333</v>
      </c>
      <c r="C21">
        <v>-6.17497766666667</v>
      </c>
      <c r="D21">
        <v>0.724885333333333</v>
      </c>
      <c r="E21">
        <v>6.36633533333333</v>
      </c>
      <c r="F21">
        <v>6.77568066666667</v>
      </c>
      <c r="G21">
        <v>7.09123166666667</v>
      </c>
      <c r="H21">
        <v>4.26552833333333</v>
      </c>
    </row>
    <row r="23" spans="9:17">
      <c r="I23" t="s">
        <v>1</v>
      </c>
      <c r="J23">
        <f t="shared" ref="J23:Q23" si="2">SUM(J17:J19)/3</f>
        <v>110.003204666667</v>
      </c>
      <c r="K23">
        <f t="shared" si="2"/>
        <v>3.79481433333333</v>
      </c>
      <c r="L23">
        <f t="shared" si="2"/>
        <v>-7.83107766666667</v>
      </c>
      <c r="M23">
        <f t="shared" si="2"/>
        <v>-4.03626366666667</v>
      </c>
      <c r="N23">
        <f t="shared" si="2"/>
        <v>3.371036</v>
      </c>
      <c r="O23">
        <f t="shared" si="2"/>
        <v>3.45841133333333</v>
      </c>
      <c r="P23">
        <f t="shared" si="2"/>
        <v>-0.665429</v>
      </c>
      <c r="Q23">
        <f t="shared" si="2"/>
        <v>0.677846</v>
      </c>
    </row>
    <row r="25" spans="9:17">
      <c r="I25" t="s">
        <v>4</v>
      </c>
      <c r="J25">
        <v>114.917228</v>
      </c>
      <c r="K25">
        <v>3.967265</v>
      </c>
      <c r="L25">
        <v>-7.752186</v>
      </c>
      <c r="M25">
        <v>-3.784921</v>
      </c>
      <c r="N25">
        <v>3.843318</v>
      </c>
      <c r="O25">
        <v>4.132435</v>
      </c>
      <c r="P25">
        <v>0.058208</v>
      </c>
      <c r="Q25">
        <v>0.634504</v>
      </c>
    </row>
    <row r="26" spans="10:17">
      <c r="J26">
        <v>114.520515</v>
      </c>
      <c r="K26">
        <v>3.967281</v>
      </c>
      <c r="L26">
        <v>-7.73157</v>
      </c>
      <c r="M26">
        <v>-3.764289</v>
      </c>
      <c r="N26">
        <v>3.189595</v>
      </c>
      <c r="O26">
        <v>3.219387</v>
      </c>
      <c r="P26">
        <v>-0.574882</v>
      </c>
      <c r="Q26">
        <v>0.863164</v>
      </c>
    </row>
    <row r="27" spans="10:17">
      <c r="J27">
        <v>115.239267</v>
      </c>
      <c r="K27">
        <v>3.967313</v>
      </c>
      <c r="L27">
        <v>-7.731773</v>
      </c>
      <c r="M27">
        <v>-3.76446</v>
      </c>
      <c r="N27">
        <v>3.919003</v>
      </c>
      <c r="O27">
        <v>4.166285</v>
      </c>
      <c r="P27">
        <v>0.154355</v>
      </c>
      <c r="Q27">
        <v>0.648244</v>
      </c>
    </row>
    <row r="31" spans="9:17">
      <c r="I31" t="s">
        <v>1</v>
      </c>
      <c r="J31">
        <f t="shared" ref="J31:Q31" si="3">SUM(J25:J27)/3</f>
        <v>114.892336666667</v>
      </c>
      <c r="K31">
        <f t="shared" si="3"/>
        <v>3.96728633333333</v>
      </c>
      <c r="L31">
        <f t="shared" si="3"/>
        <v>-7.73850966666667</v>
      </c>
      <c r="M31">
        <f t="shared" si="3"/>
        <v>-3.77122333333333</v>
      </c>
      <c r="N31">
        <f t="shared" si="3"/>
        <v>3.65063866666667</v>
      </c>
      <c r="O31">
        <f t="shared" si="3"/>
        <v>3.839369</v>
      </c>
      <c r="P31">
        <f t="shared" si="3"/>
        <v>-0.120773</v>
      </c>
      <c r="Q31">
        <f t="shared" si="3"/>
        <v>0.715304</v>
      </c>
    </row>
    <row r="33" spans="9:17">
      <c r="I33" t="s">
        <v>5</v>
      </c>
      <c r="J33">
        <v>119.710053</v>
      </c>
      <c r="K33">
        <v>4.139793</v>
      </c>
      <c r="L33">
        <v>-7.648884</v>
      </c>
      <c r="M33">
        <v>-3.50909</v>
      </c>
      <c r="N33">
        <v>3.577712</v>
      </c>
      <c r="O33">
        <v>3.423737</v>
      </c>
      <c r="P33">
        <v>0.068446</v>
      </c>
      <c r="Q33">
        <v>0.875714</v>
      </c>
    </row>
    <row r="34" spans="10:17">
      <c r="J34">
        <v>119.915932</v>
      </c>
      <c r="K34">
        <v>4.139781</v>
      </c>
      <c r="L34">
        <v>-7.646264</v>
      </c>
      <c r="M34">
        <v>-3.506483</v>
      </c>
      <c r="N34">
        <v>3.700074</v>
      </c>
      <c r="O34">
        <v>3.77413</v>
      </c>
      <c r="P34">
        <v>0.193415</v>
      </c>
      <c r="Q34">
        <v>0.631147</v>
      </c>
    </row>
    <row r="35" spans="10:17">
      <c r="J35">
        <v>119.82736</v>
      </c>
      <c r="K35">
        <v>4.139843</v>
      </c>
      <c r="L35">
        <v>-7.628394</v>
      </c>
      <c r="M35">
        <v>-3.488551</v>
      </c>
      <c r="N35">
        <v>3.413497</v>
      </c>
      <c r="O35">
        <v>3.232575</v>
      </c>
      <c r="P35">
        <v>-0.075228</v>
      </c>
      <c r="Q35">
        <v>0.743174</v>
      </c>
    </row>
    <row r="39" spans="9:17">
      <c r="I39" t="s">
        <v>1</v>
      </c>
      <c r="J39">
        <f t="shared" ref="J39:Q39" si="4">SUM(J33:J35)/3</f>
        <v>119.817781666667</v>
      </c>
      <c r="K39">
        <f t="shared" si="4"/>
        <v>4.13980566666667</v>
      </c>
      <c r="L39">
        <f t="shared" si="4"/>
        <v>-7.64118066666667</v>
      </c>
      <c r="M39">
        <f t="shared" si="4"/>
        <v>-3.50137466666667</v>
      </c>
      <c r="N39">
        <f t="shared" si="4"/>
        <v>3.563761</v>
      </c>
      <c r="O39">
        <f t="shared" si="4"/>
        <v>3.476814</v>
      </c>
      <c r="P39">
        <f t="shared" si="4"/>
        <v>0.062211</v>
      </c>
      <c r="Q39">
        <f t="shared" si="4"/>
        <v>0.750011666666667</v>
      </c>
    </row>
    <row r="41" spans="9:17">
      <c r="I41" t="s">
        <v>6</v>
      </c>
      <c r="J41">
        <v>124.847943</v>
      </c>
      <c r="K41">
        <v>4.312312</v>
      </c>
      <c r="L41">
        <v>-7.539763</v>
      </c>
      <c r="M41">
        <v>-3.227451</v>
      </c>
      <c r="N41">
        <v>4.077477</v>
      </c>
      <c r="O41">
        <v>4.611695</v>
      </c>
      <c r="P41">
        <v>0.849865</v>
      </c>
      <c r="Q41">
        <v>0.776071</v>
      </c>
    </row>
    <row r="42" spans="10:17">
      <c r="J42">
        <v>124.963657</v>
      </c>
      <c r="K42">
        <v>4.312261</v>
      </c>
      <c r="L42">
        <v>-7.526359</v>
      </c>
      <c r="M42">
        <v>-3.214097</v>
      </c>
      <c r="N42">
        <v>3.92051</v>
      </c>
      <c r="O42">
        <v>3.89558</v>
      </c>
      <c r="P42">
        <v>0.706252</v>
      </c>
      <c r="Q42">
        <v>0.81662</v>
      </c>
    </row>
    <row r="43" spans="10:17">
      <c r="J43">
        <v>125.01413</v>
      </c>
      <c r="K43">
        <v>4.312281</v>
      </c>
      <c r="L43">
        <v>-7.558147</v>
      </c>
      <c r="M43">
        <v>-3.245866</v>
      </c>
      <c r="N43">
        <v>4.001927</v>
      </c>
      <c r="O43">
        <v>4.206137</v>
      </c>
      <c r="P43">
        <v>0.755898</v>
      </c>
      <c r="Q43">
        <v>0.682487</v>
      </c>
    </row>
    <row r="47" spans="9:17">
      <c r="I47" t="s">
        <v>1</v>
      </c>
      <c r="J47">
        <f t="shared" ref="J47:Q47" si="5">SUM(J41:J43)/3</f>
        <v>124.94191</v>
      </c>
      <c r="K47">
        <f t="shared" si="5"/>
        <v>4.31228466666667</v>
      </c>
      <c r="L47">
        <f t="shared" si="5"/>
        <v>-7.541423</v>
      </c>
      <c r="M47">
        <f t="shared" si="5"/>
        <v>-3.229138</v>
      </c>
      <c r="N47">
        <f t="shared" si="5"/>
        <v>3.99997133333333</v>
      </c>
      <c r="O47">
        <f t="shared" si="5"/>
        <v>4.237804</v>
      </c>
      <c r="P47">
        <f t="shared" si="5"/>
        <v>0.770671666666667</v>
      </c>
      <c r="Q47">
        <f t="shared" si="5"/>
        <v>0.758392666666667</v>
      </c>
    </row>
    <row r="49" spans="9:17">
      <c r="I49" t="s">
        <v>7</v>
      </c>
      <c r="J49">
        <v>129.807523</v>
      </c>
      <c r="K49">
        <v>4.484809</v>
      </c>
      <c r="L49">
        <v>-7.444981</v>
      </c>
      <c r="M49">
        <v>-2.960172</v>
      </c>
      <c r="N49">
        <v>3.950762</v>
      </c>
      <c r="O49">
        <v>4.076488</v>
      </c>
      <c r="P49">
        <v>0.990442</v>
      </c>
      <c r="Q49">
        <v>0.796034</v>
      </c>
    </row>
    <row r="50" spans="10:17">
      <c r="J50">
        <v>130.168453</v>
      </c>
      <c r="K50">
        <v>4.484667</v>
      </c>
      <c r="L50">
        <v>-7.439543</v>
      </c>
      <c r="M50">
        <v>-2.954876</v>
      </c>
      <c r="N50">
        <v>4.423763</v>
      </c>
      <c r="O50">
        <v>5.013636</v>
      </c>
      <c r="P50">
        <v>1.46874</v>
      </c>
      <c r="Q50">
        <v>0.816905</v>
      </c>
    </row>
    <row r="51" spans="10:17">
      <c r="J51">
        <v>130.379889</v>
      </c>
      <c r="K51">
        <v>4.484736</v>
      </c>
      <c r="L51">
        <v>-7.43418</v>
      </c>
      <c r="M51">
        <v>-2.949444</v>
      </c>
      <c r="N51">
        <v>4.574991</v>
      </c>
      <c r="O51">
        <v>5.268042</v>
      </c>
      <c r="P51">
        <v>1.6254</v>
      </c>
      <c r="Q51">
        <v>0.825458</v>
      </c>
    </row>
    <row r="55" spans="9:17">
      <c r="I55" t="s">
        <v>1</v>
      </c>
      <c r="J55">
        <f t="shared" ref="J55:Q55" si="6">SUM(J49:J51)/3</f>
        <v>130.118621666667</v>
      </c>
      <c r="K55">
        <f t="shared" si="6"/>
        <v>4.48473733333333</v>
      </c>
      <c r="L55">
        <f t="shared" si="6"/>
        <v>-7.439568</v>
      </c>
      <c r="M55">
        <f t="shared" si="6"/>
        <v>-2.95483066666667</v>
      </c>
      <c r="N55">
        <f t="shared" si="6"/>
        <v>4.31650533333333</v>
      </c>
      <c r="O55">
        <f t="shared" si="6"/>
        <v>4.78605533333333</v>
      </c>
      <c r="P55">
        <f t="shared" si="6"/>
        <v>1.36152733333333</v>
      </c>
      <c r="Q55">
        <f t="shared" si="6"/>
        <v>0.812799</v>
      </c>
    </row>
    <row r="57" spans="9:17">
      <c r="I57" t="s">
        <v>8</v>
      </c>
      <c r="J57">
        <v>134.959901</v>
      </c>
      <c r="K57">
        <v>4.657317</v>
      </c>
      <c r="L57">
        <v>-7.356841</v>
      </c>
      <c r="M57">
        <v>-2.699524</v>
      </c>
      <c r="N57">
        <v>4.262438</v>
      </c>
      <c r="O57">
        <v>4.56325</v>
      </c>
      <c r="P57">
        <v>1.562778</v>
      </c>
      <c r="Q57">
        <v>0.981581</v>
      </c>
    </row>
    <row r="58" spans="10:17">
      <c r="J58">
        <v>135.196429</v>
      </c>
      <c r="K58">
        <v>4.657225</v>
      </c>
      <c r="L58">
        <v>-7.358604</v>
      </c>
      <c r="M58">
        <v>-2.701379</v>
      </c>
      <c r="N58">
        <v>4.725967</v>
      </c>
      <c r="O58">
        <v>5.486954</v>
      </c>
      <c r="P58">
        <v>2.024452</v>
      </c>
      <c r="Q58">
        <v>0.727192</v>
      </c>
    </row>
    <row r="59" spans="10:17">
      <c r="J59">
        <v>134.958048</v>
      </c>
      <c r="K59">
        <v>4.657247</v>
      </c>
      <c r="L59">
        <v>-7.352694</v>
      </c>
      <c r="M59">
        <v>-2.695447</v>
      </c>
      <c r="N59">
        <v>4.067082</v>
      </c>
      <c r="O59">
        <v>3.991917</v>
      </c>
      <c r="P59">
        <v>1.371501</v>
      </c>
      <c r="Q59">
        <v>0.796462</v>
      </c>
    </row>
    <row r="63" spans="9:17">
      <c r="I63" t="s">
        <v>1</v>
      </c>
      <c r="J63">
        <f t="shared" ref="J63:Q63" si="7">SUM(J57:J59)/3</f>
        <v>135.038126</v>
      </c>
      <c r="K63">
        <f t="shared" si="7"/>
        <v>4.657263</v>
      </c>
      <c r="L63">
        <f t="shared" si="7"/>
        <v>-7.35604633333333</v>
      </c>
      <c r="M63">
        <f t="shared" si="7"/>
        <v>-2.69878333333333</v>
      </c>
      <c r="N63">
        <f t="shared" si="7"/>
        <v>4.351829</v>
      </c>
      <c r="O63">
        <f t="shared" si="7"/>
        <v>4.680707</v>
      </c>
      <c r="P63">
        <f t="shared" si="7"/>
        <v>1.65291033333333</v>
      </c>
      <c r="Q63">
        <f t="shared" si="7"/>
        <v>0.835078333333333</v>
      </c>
    </row>
    <row r="65" spans="9:17">
      <c r="I65" t="s">
        <v>9</v>
      </c>
      <c r="J65">
        <v>140.006049</v>
      </c>
      <c r="K65">
        <v>4.829764</v>
      </c>
      <c r="L65">
        <v>-7.272742</v>
      </c>
      <c r="M65">
        <v>-2.442978</v>
      </c>
      <c r="N65">
        <v>4.575355</v>
      </c>
      <c r="O65">
        <v>5.193721</v>
      </c>
      <c r="P65">
        <v>2.132255</v>
      </c>
      <c r="Q65">
        <v>0.81588</v>
      </c>
    </row>
    <row r="66" spans="10:17">
      <c r="J66">
        <v>139.733937</v>
      </c>
      <c r="K66">
        <v>4.829813</v>
      </c>
      <c r="L66">
        <v>-7.257733</v>
      </c>
      <c r="M66">
        <v>-2.427921</v>
      </c>
      <c r="N66">
        <v>4.533523</v>
      </c>
      <c r="O66">
        <v>4.915864</v>
      </c>
      <c r="P66">
        <v>2.105481</v>
      </c>
      <c r="Q66">
        <v>1.005918</v>
      </c>
    </row>
    <row r="67" spans="10:17">
      <c r="J67">
        <v>139.5803</v>
      </c>
      <c r="K67">
        <v>4.829735</v>
      </c>
      <c r="L67">
        <v>-7.228572</v>
      </c>
      <c r="M67">
        <v>-2.398838</v>
      </c>
      <c r="N67">
        <v>4.548169</v>
      </c>
      <c r="O67">
        <v>4.478884</v>
      </c>
      <c r="P67">
        <v>2.149212</v>
      </c>
      <c r="Q67">
        <v>0.825136</v>
      </c>
    </row>
    <row r="71" spans="9:17">
      <c r="I71" t="s">
        <v>1</v>
      </c>
      <c r="J71">
        <f t="shared" ref="J71:Q71" si="8">SUM(J65:J67)/3</f>
        <v>139.773428666667</v>
      </c>
      <c r="K71">
        <f t="shared" si="8"/>
        <v>4.82977066666667</v>
      </c>
      <c r="L71">
        <f t="shared" si="8"/>
        <v>-7.25301566666667</v>
      </c>
      <c r="M71">
        <f t="shared" si="8"/>
        <v>-2.42324566666667</v>
      </c>
      <c r="N71">
        <f t="shared" si="8"/>
        <v>4.552349</v>
      </c>
      <c r="O71">
        <f t="shared" si="8"/>
        <v>4.862823</v>
      </c>
      <c r="P71">
        <f t="shared" si="8"/>
        <v>2.12898266666667</v>
      </c>
      <c r="Q71">
        <f t="shared" si="8"/>
        <v>0.882311333333333</v>
      </c>
    </row>
    <row r="73" spans="9:17">
      <c r="I73" t="s">
        <v>10</v>
      </c>
      <c r="J73">
        <v>144.795058</v>
      </c>
      <c r="K73">
        <v>5.002233</v>
      </c>
      <c r="L73">
        <v>-7.185353</v>
      </c>
      <c r="M73">
        <v>-2.18312</v>
      </c>
      <c r="N73">
        <v>4.574767</v>
      </c>
      <c r="O73">
        <v>5.133924</v>
      </c>
      <c r="P73">
        <v>2.391538</v>
      </c>
      <c r="Q73">
        <v>1.245328</v>
      </c>
    </row>
    <row r="74" spans="10:17">
      <c r="J74">
        <v>144.976413</v>
      </c>
      <c r="K74">
        <v>5.002149</v>
      </c>
      <c r="L74">
        <v>-7.149006</v>
      </c>
      <c r="M74">
        <v>-2.146857</v>
      </c>
      <c r="N74">
        <v>4.48528</v>
      </c>
      <c r="O74">
        <v>4.528469</v>
      </c>
      <c r="P74">
        <v>2.338315</v>
      </c>
      <c r="Q74">
        <v>0.798541</v>
      </c>
    </row>
    <row r="75" spans="10:17">
      <c r="J75">
        <v>144.657889</v>
      </c>
      <c r="K75">
        <v>5.002203</v>
      </c>
      <c r="L75">
        <v>-7.181801</v>
      </c>
      <c r="M75">
        <v>-2.179598</v>
      </c>
      <c r="N75">
        <v>4.710532</v>
      </c>
      <c r="O75">
        <v>5.177295</v>
      </c>
      <c r="P75">
        <v>2.530825</v>
      </c>
      <c r="Q75">
        <v>0.894617</v>
      </c>
    </row>
    <row r="79" spans="9:17">
      <c r="I79" t="s">
        <v>1</v>
      </c>
      <c r="J79">
        <f t="shared" ref="J79:Q79" si="9">SUM(J73:J75)/3</f>
        <v>144.809786666667</v>
      </c>
      <c r="K79">
        <f t="shared" si="9"/>
        <v>5.002195</v>
      </c>
      <c r="L79">
        <f t="shared" si="9"/>
        <v>-7.17205333333333</v>
      </c>
      <c r="M79">
        <f t="shared" si="9"/>
        <v>-2.16985833333333</v>
      </c>
      <c r="N79">
        <f t="shared" si="9"/>
        <v>4.590193</v>
      </c>
      <c r="O79">
        <f t="shared" si="9"/>
        <v>4.94656266666667</v>
      </c>
      <c r="P79">
        <f t="shared" si="9"/>
        <v>2.420226</v>
      </c>
      <c r="Q79">
        <f t="shared" si="9"/>
        <v>0.979495333333333</v>
      </c>
    </row>
    <row r="81" spans="9:17">
      <c r="I81" t="s">
        <v>11</v>
      </c>
      <c r="J81">
        <v>149.483519</v>
      </c>
      <c r="K81">
        <v>5.174704</v>
      </c>
      <c r="L81">
        <v>-7.078989</v>
      </c>
      <c r="M81">
        <v>-1.904285</v>
      </c>
      <c r="N81">
        <v>4.793319</v>
      </c>
      <c r="O81">
        <v>4.86613</v>
      </c>
      <c r="P81">
        <v>2.888939</v>
      </c>
      <c r="Q81">
        <v>1.116739</v>
      </c>
    </row>
    <row r="82" spans="10:17">
      <c r="J82">
        <v>149.730904</v>
      </c>
      <c r="K82">
        <v>5.174678</v>
      </c>
      <c r="L82">
        <v>-7.076554</v>
      </c>
      <c r="M82">
        <v>-1.901877</v>
      </c>
      <c r="N82">
        <v>4.905671</v>
      </c>
      <c r="O82">
        <v>5.21712</v>
      </c>
      <c r="P82">
        <v>3.003699</v>
      </c>
      <c r="Q82">
        <v>0.921465</v>
      </c>
    </row>
    <row r="83" spans="10:17">
      <c r="J83">
        <v>149.448124</v>
      </c>
      <c r="K83">
        <v>5.174704</v>
      </c>
      <c r="L83">
        <v>-7.076988</v>
      </c>
      <c r="M83">
        <v>-1.902284</v>
      </c>
      <c r="N83">
        <v>4.74798</v>
      </c>
      <c r="O83">
        <v>5.190597</v>
      </c>
      <c r="P83">
        <v>2.845601</v>
      </c>
      <c r="Q83">
        <v>1.047898</v>
      </c>
    </row>
    <row r="87" spans="9:17">
      <c r="I87" t="s">
        <v>1</v>
      </c>
      <c r="J87">
        <f t="shared" ref="J87:Q87" si="10">SUM(J81:J83)/3</f>
        <v>149.554182333333</v>
      </c>
      <c r="K87">
        <f t="shared" si="10"/>
        <v>5.17469533333333</v>
      </c>
      <c r="L87">
        <f t="shared" si="10"/>
        <v>-7.07751033333333</v>
      </c>
      <c r="M87">
        <f t="shared" si="10"/>
        <v>-1.90281533333333</v>
      </c>
      <c r="N87">
        <f t="shared" si="10"/>
        <v>4.81565666666667</v>
      </c>
      <c r="O87">
        <f t="shared" si="10"/>
        <v>5.09128233333333</v>
      </c>
      <c r="P87">
        <f t="shared" si="10"/>
        <v>2.91274633333333</v>
      </c>
      <c r="Q87">
        <f t="shared" si="10"/>
        <v>1.02870066666667</v>
      </c>
    </row>
    <row r="89" spans="9:17">
      <c r="I89" t="s">
        <v>12</v>
      </c>
      <c r="J89">
        <v>155.086735</v>
      </c>
      <c r="K89">
        <v>5.347194</v>
      </c>
      <c r="L89">
        <v>-6.998571</v>
      </c>
      <c r="M89">
        <v>-1.651377</v>
      </c>
      <c r="N89">
        <v>4.536508</v>
      </c>
      <c r="O89">
        <v>4.321276</v>
      </c>
      <c r="P89">
        <v>2.885049</v>
      </c>
      <c r="Q89">
        <v>1.003921</v>
      </c>
    </row>
    <row r="90" spans="10:17">
      <c r="J90">
        <v>154.703449</v>
      </c>
      <c r="K90">
        <v>5.347227</v>
      </c>
      <c r="L90">
        <v>-6.978056</v>
      </c>
      <c r="M90">
        <v>-1.630829</v>
      </c>
      <c r="N90">
        <v>4.975423</v>
      </c>
      <c r="O90">
        <v>5.292063</v>
      </c>
      <c r="P90">
        <v>3.344513</v>
      </c>
      <c r="Q90">
        <v>0.819638</v>
      </c>
    </row>
    <row r="91" spans="10:17">
      <c r="J91">
        <v>154.824128</v>
      </c>
      <c r="K91">
        <v>5.347211</v>
      </c>
      <c r="L91">
        <v>-6.984236</v>
      </c>
      <c r="M91">
        <v>-1.637025</v>
      </c>
      <c r="N91">
        <v>4.904571</v>
      </c>
      <c r="O91">
        <v>5.418157</v>
      </c>
      <c r="P91">
        <v>3.267464</v>
      </c>
      <c r="Q91">
        <v>1.342776</v>
      </c>
    </row>
    <row r="95" spans="9:17">
      <c r="I95" t="s">
        <v>1</v>
      </c>
      <c r="J95">
        <f t="shared" ref="J95:Q95" si="11">SUM(J89:J91)/3</f>
        <v>154.871437333333</v>
      </c>
      <c r="K95">
        <f t="shared" si="11"/>
        <v>5.34721066666667</v>
      </c>
      <c r="L95">
        <f t="shared" si="11"/>
        <v>-6.98695433333333</v>
      </c>
      <c r="M95">
        <f t="shared" si="11"/>
        <v>-1.63974366666667</v>
      </c>
      <c r="N95">
        <f t="shared" si="11"/>
        <v>4.80550066666667</v>
      </c>
      <c r="O95">
        <f t="shared" si="11"/>
        <v>5.01049866666667</v>
      </c>
      <c r="P95">
        <f t="shared" si="11"/>
        <v>3.16567533333333</v>
      </c>
      <c r="Q95">
        <f t="shared" si="11"/>
        <v>1.055445</v>
      </c>
    </row>
    <row r="97" spans="9:17">
      <c r="I97" t="s">
        <v>13</v>
      </c>
      <c r="J97">
        <v>159.766575</v>
      </c>
      <c r="K97">
        <v>5.519792</v>
      </c>
      <c r="L97">
        <v>-6.872277</v>
      </c>
      <c r="M97">
        <v>-1.352485</v>
      </c>
      <c r="N97">
        <v>5.109274</v>
      </c>
      <c r="O97">
        <v>5.455417</v>
      </c>
      <c r="P97">
        <v>3.756721</v>
      </c>
      <c r="Q97">
        <v>1.084866</v>
      </c>
    </row>
    <row r="98" spans="10:17">
      <c r="J98">
        <v>160.012373</v>
      </c>
      <c r="K98">
        <v>5.519804</v>
      </c>
      <c r="L98">
        <v>-6.879382</v>
      </c>
      <c r="M98">
        <v>-1.359578</v>
      </c>
      <c r="N98">
        <v>5.356628</v>
      </c>
      <c r="O98">
        <v>5.750441</v>
      </c>
      <c r="P98">
        <v>3.996982</v>
      </c>
      <c r="Q98">
        <v>1.036131</v>
      </c>
    </row>
    <row r="99" spans="10:17">
      <c r="J99">
        <v>159.973474</v>
      </c>
      <c r="K99">
        <v>5.519695</v>
      </c>
      <c r="L99">
        <v>-6.862801</v>
      </c>
      <c r="M99">
        <v>-1.343106</v>
      </c>
      <c r="N99">
        <v>4.782432</v>
      </c>
      <c r="O99">
        <v>4.873188</v>
      </c>
      <c r="P99">
        <v>3.439259</v>
      </c>
      <c r="Q99">
        <v>1.086616</v>
      </c>
    </row>
    <row r="103" spans="9:17">
      <c r="I103" t="s">
        <v>1</v>
      </c>
      <c r="J103">
        <f t="shared" ref="J103:Q103" si="12">SUM(J97:J99)/3</f>
        <v>159.917474</v>
      </c>
      <c r="K103">
        <f t="shared" si="12"/>
        <v>5.51976366666667</v>
      </c>
      <c r="L103">
        <f t="shared" si="12"/>
        <v>-6.87148666666667</v>
      </c>
      <c r="M103">
        <f t="shared" si="12"/>
        <v>-1.351723</v>
      </c>
      <c r="N103">
        <f t="shared" si="12"/>
        <v>5.082778</v>
      </c>
      <c r="O103">
        <f t="shared" si="12"/>
        <v>5.359682</v>
      </c>
      <c r="P103">
        <f t="shared" si="12"/>
        <v>3.73098733333333</v>
      </c>
      <c r="Q103">
        <f t="shared" si="12"/>
        <v>1.06920433333333</v>
      </c>
    </row>
    <row r="105" spans="9:17">
      <c r="I105" t="s">
        <v>14</v>
      </c>
      <c r="J105">
        <v>164.970751</v>
      </c>
      <c r="K105">
        <v>5.692123</v>
      </c>
      <c r="L105">
        <v>-6.770342</v>
      </c>
      <c r="M105">
        <v>-1.078218</v>
      </c>
      <c r="N105">
        <v>4.958529</v>
      </c>
      <c r="O105">
        <v>4.939591</v>
      </c>
      <c r="P105">
        <v>3.880257</v>
      </c>
      <c r="Q105">
        <v>1.060504</v>
      </c>
    </row>
    <row r="106" spans="10:17">
      <c r="J106">
        <v>164.955386</v>
      </c>
      <c r="K106">
        <v>5.692177</v>
      </c>
      <c r="L106">
        <v>-6.789611</v>
      </c>
      <c r="M106">
        <v>-1.097434</v>
      </c>
      <c r="N106">
        <v>5.298757</v>
      </c>
      <c r="O106">
        <v>5.498823</v>
      </c>
      <c r="P106">
        <v>4.201268</v>
      </c>
      <c r="Q106">
        <v>1.050559</v>
      </c>
    </row>
    <row r="107" spans="10:17">
      <c r="J107">
        <v>164.687262</v>
      </c>
      <c r="K107">
        <v>5.692162</v>
      </c>
      <c r="L107">
        <v>-6.781109</v>
      </c>
      <c r="M107">
        <v>-1.088947</v>
      </c>
      <c r="N107">
        <v>5.482197</v>
      </c>
      <c r="O107">
        <v>5.933378</v>
      </c>
      <c r="P107">
        <v>4.393195</v>
      </c>
      <c r="Q107">
        <v>1.151648</v>
      </c>
    </row>
    <row r="111" spans="9:17">
      <c r="I111" t="s">
        <v>1</v>
      </c>
      <c r="J111">
        <f t="shared" ref="J111:Q111" si="13">SUM(J105:J107)/3</f>
        <v>164.871133</v>
      </c>
      <c r="K111">
        <f t="shared" si="13"/>
        <v>5.692154</v>
      </c>
      <c r="L111">
        <f t="shared" si="13"/>
        <v>-6.780354</v>
      </c>
      <c r="M111">
        <f t="shared" si="13"/>
        <v>-1.08819966666667</v>
      </c>
      <c r="N111">
        <f t="shared" si="13"/>
        <v>5.24649433333333</v>
      </c>
      <c r="O111">
        <f t="shared" si="13"/>
        <v>5.457264</v>
      </c>
      <c r="P111">
        <f t="shared" si="13"/>
        <v>4.15824</v>
      </c>
      <c r="Q111">
        <f t="shared" si="13"/>
        <v>1.08757033333333</v>
      </c>
    </row>
    <row r="113" spans="9:17">
      <c r="I113" t="s">
        <v>15</v>
      </c>
      <c r="J113">
        <v>169.537717</v>
      </c>
      <c r="K113">
        <v>5.864712</v>
      </c>
      <c r="L113">
        <v>-6.72814</v>
      </c>
      <c r="M113">
        <v>-0.863428</v>
      </c>
      <c r="N113">
        <v>5.658508</v>
      </c>
      <c r="O113">
        <v>6.209113</v>
      </c>
      <c r="P113">
        <v>4.795037</v>
      </c>
      <c r="Q113">
        <v>1.253258</v>
      </c>
    </row>
    <row r="114" spans="10:17">
      <c r="J114">
        <v>170.010263</v>
      </c>
      <c r="K114">
        <v>5.864674</v>
      </c>
      <c r="L114">
        <v>-6.713833</v>
      </c>
      <c r="M114">
        <v>-0.849159</v>
      </c>
      <c r="N114">
        <v>5.296705</v>
      </c>
      <c r="O114">
        <v>5.449652</v>
      </c>
      <c r="P114">
        <v>4.447503</v>
      </c>
      <c r="Q114">
        <v>1.009293</v>
      </c>
    </row>
    <row r="115" spans="10:17">
      <c r="J115">
        <v>169.791581</v>
      </c>
      <c r="K115">
        <v>5.864667</v>
      </c>
      <c r="L115">
        <v>-6.670045</v>
      </c>
      <c r="M115">
        <v>-0.805379</v>
      </c>
      <c r="N115">
        <v>5.603428</v>
      </c>
      <c r="O115">
        <v>6.356087</v>
      </c>
      <c r="P115">
        <v>4.798009</v>
      </c>
      <c r="Q115">
        <v>1.171444</v>
      </c>
    </row>
    <row r="119" spans="9:17">
      <c r="I119" t="s">
        <v>1</v>
      </c>
      <c r="J119">
        <f t="shared" ref="J119:Q119" si="14">SUM(J113:J115)/3</f>
        <v>169.779853666667</v>
      </c>
      <c r="K119">
        <f t="shared" si="14"/>
        <v>5.86468433333333</v>
      </c>
      <c r="L119">
        <f t="shared" si="14"/>
        <v>-6.704006</v>
      </c>
      <c r="M119">
        <f t="shared" si="14"/>
        <v>-0.839322</v>
      </c>
      <c r="N119">
        <f t="shared" si="14"/>
        <v>5.519547</v>
      </c>
      <c r="O119">
        <f t="shared" si="14"/>
        <v>6.00495066666667</v>
      </c>
      <c r="P119">
        <f t="shared" si="14"/>
        <v>4.680183</v>
      </c>
      <c r="Q119">
        <f t="shared" si="14"/>
        <v>1.144665</v>
      </c>
    </row>
    <row r="121" spans="9:17">
      <c r="I121" t="s">
        <v>16</v>
      </c>
      <c r="J121">
        <v>175.266939</v>
      </c>
      <c r="K121">
        <v>6.037318</v>
      </c>
      <c r="L121">
        <v>-6.621583</v>
      </c>
      <c r="M121">
        <v>-0.584266</v>
      </c>
      <c r="N121">
        <v>6.008685</v>
      </c>
      <c r="O121">
        <v>6.926713</v>
      </c>
      <c r="P121">
        <v>5.4244</v>
      </c>
      <c r="Q121">
        <v>1.585525</v>
      </c>
    </row>
    <row r="122" spans="10:17">
      <c r="J122">
        <v>174.788288</v>
      </c>
      <c r="K122">
        <v>6.037287</v>
      </c>
      <c r="L122">
        <v>-6.603205</v>
      </c>
      <c r="M122">
        <v>-0.565918</v>
      </c>
      <c r="N122">
        <v>5.725519</v>
      </c>
      <c r="O122">
        <v>6.198769</v>
      </c>
      <c r="P122">
        <v>5.159578</v>
      </c>
      <c r="Q122">
        <v>1.136543</v>
      </c>
    </row>
    <row r="123" spans="10:17">
      <c r="J123">
        <v>177.208267</v>
      </c>
      <c r="K123">
        <v>6.037222</v>
      </c>
      <c r="L123">
        <v>-6.610421</v>
      </c>
      <c r="M123">
        <v>-0.573198</v>
      </c>
      <c r="N123">
        <v>5.704141</v>
      </c>
      <c r="O123">
        <v>6.428267</v>
      </c>
      <c r="P123">
        <v>5.13092</v>
      </c>
      <c r="Q123">
        <v>1.136796</v>
      </c>
    </row>
    <row r="127" spans="9:17">
      <c r="I127" t="s">
        <v>1</v>
      </c>
      <c r="J127">
        <f t="shared" ref="J127:Q127" si="15">SUM(J121:J123)/3</f>
        <v>175.754498</v>
      </c>
      <c r="K127">
        <f t="shared" si="15"/>
        <v>6.03727566666667</v>
      </c>
      <c r="L127">
        <f t="shared" si="15"/>
        <v>-6.61173633333333</v>
      </c>
      <c r="M127">
        <f t="shared" si="15"/>
        <v>-0.574460666666667</v>
      </c>
      <c r="N127">
        <f t="shared" si="15"/>
        <v>5.81278166666667</v>
      </c>
      <c r="O127">
        <f t="shared" si="15"/>
        <v>6.51791633333333</v>
      </c>
      <c r="P127">
        <f t="shared" si="15"/>
        <v>5.23829933333333</v>
      </c>
      <c r="Q127">
        <f t="shared" si="15"/>
        <v>1.286288</v>
      </c>
    </row>
    <row r="129" spans="9:17">
      <c r="I129" t="s">
        <v>17</v>
      </c>
      <c r="J129">
        <v>179.456365</v>
      </c>
      <c r="K129">
        <v>6.209827</v>
      </c>
      <c r="L129">
        <v>-6.543759</v>
      </c>
      <c r="M129">
        <v>-0.333933</v>
      </c>
      <c r="N129">
        <v>6.021224</v>
      </c>
      <c r="O129">
        <v>6.73051</v>
      </c>
      <c r="P129">
        <v>5.687282</v>
      </c>
      <c r="Q129">
        <v>1.625431</v>
      </c>
    </row>
    <row r="130" spans="10:17">
      <c r="J130">
        <v>179.326553</v>
      </c>
      <c r="K130">
        <v>6.209781</v>
      </c>
      <c r="L130">
        <v>-6.534908</v>
      </c>
      <c r="M130">
        <v>-0.325127</v>
      </c>
      <c r="N130">
        <v>5.549217</v>
      </c>
      <c r="O130">
        <v>5.714365</v>
      </c>
      <c r="P130">
        <v>5.22408</v>
      </c>
      <c r="Q130">
        <v>2.323989</v>
      </c>
    </row>
    <row r="131" spans="10:17">
      <c r="J131">
        <v>180.701486</v>
      </c>
      <c r="K131">
        <v>6.209821</v>
      </c>
      <c r="L131">
        <v>-6.514079</v>
      </c>
      <c r="M131">
        <v>-0.304258</v>
      </c>
      <c r="N131">
        <v>5.646247</v>
      </c>
      <c r="O131">
        <v>5.911357</v>
      </c>
      <c r="P131">
        <v>5.341981</v>
      </c>
      <c r="Q131">
        <v>1.976627</v>
      </c>
    </row>
    <row r="135" spans="9:17">
      <c r="I135" t="s">
        <v>1</v>
      </c>
      <c r="J135">
        <f t="shared" ref="J135:Q135" si="16">SUM(J129:J131)/3</f>
        <v>179.828134666667</v>
      </c>
      <c r="K135">
        <f t="shared" si="16"/>
        <v>6.20980966666667</v>
      </c>
      <c r="L135">
        <f t="shared" si="16"/>
        <v>-6.53091533333333</v>
      </c>
      <c r="M135">
        <f t="shared" si="16"/>
        <v>-0.321106</v>
      </c>
      <c r="N135">
        <f t="shared" si="16"/>
        <v>5.738896</v>
      </c>
      <c r="O135">
        <f t="shared" si="16"/>
        <v>6.118744</v>
      </c>
      <c r="P135">
        <f t="shared" si="16"/>
        <v>5.417781</v>
      </c>
      <c r="Q135">
        <f t="shared" si="16"/>
        <v>1.975349</v>
      </c>
    </row>
    <row r="137" spans="9:17">
      <c r="I137" t="s">
        <v>18</v>
      </c>
      <c r="J137">
        <v>185.203057</v>
      </c>
      <c r="K137">
        <v>6.382348</v>
      </c>
      <c r="L137">
        <v>-6.4216</v>
      </c>
      <c r="M137">
        <v>-0.039252</v>
      </c>
      <c r="N137">
        <v>6.093198</v>
      </c>
      <c r="O137">
        <v>6.878282</v>
      </c>
      <c r="P137">
        <v>6.053946</v>
      </c>
      <c r="Q137">
        <v>2.28873</v>
      </c>
    </row>
    <row r="138" spans="10:17">
      <c r="J138">
        <v>184.824702</v>
      </c>
      <c r="K138">
        <v>6.382323</v>
      </c>
      <c r="L138">
        <v>-6.44064</v>
      </c>
      <c r="M138">
        <v>-0.058317</v>
      </c>
      <c r="N138">
        <v>6.255514</v>
      </c>
      <c r="O138">
        <v>7.044021</v>
      </c>
      <c r="P138">
        <v>6.197196</v>
      </c>
      <c r="Q138">
        <v>2.403293</v>
      </c>
    </row>
    <row r="139" spans="10:17">
      <c r="J139">
        <v>186.312115</v>
      </c>
      <c r="K139">
        <v>6.382346</v>
      </c>
      <c r="L139">
        <v>-6.444355</v>
      </c>
      <c r="M139">
        <v>-0.062008</v>
      </c>
      <c r="N139">
        <v>5.936988</v>
      </c>
      <c r="O139">
        <v>6.333146</v>
      </c>
      <c r="P139">
        <v>5.874978</v>
      </c>
      <c r="Q139">
        <v>2.241869</v>
      </c>
    </row>
    <row r="143" spans="9:17">
      <c r="I143" t="s">
        <v>1</v>
      </c>
      <c r="J143">
        <f t="shared" ref="J143:Q143" si="17">SUM(J137:J139)/3</f>
        <v>185.446624666667</v>
      </c>
      <c r="K143">
        <f t="shared" si="17"/>
        <v>6.382339</v>
      </c>
      <c r="L143">
        <f t="shared" si="17"/>
        <v>-6.43553166666667</v>
      </c>
      <c r="M143">
        <f t="shared" si="17"/>
        <v>-0.0531923333333333</v>
      </c>
      <c r="N143">
        <f t="shared" si="17"/>
        <v>6.09523333333333</v>
      </c>
      <c r="O143">
        <f t="shared" si="17"/>
        <v>6.75181633333333</v>
      </c>
      <c r="P143">
        <f t="shared" si="17"/>
        <v>6.04204</v>
      </c>
      <c r="Q143">
        <f t="shared" si="17"/>
        <v>2.31129733333333</v>
      </c>
    </row>
    <row r="145" spans="9:17">
      <c r="I145" t="s">
        <v>19</v>
      </c>
      <c r="J145">
        <v>191.024615</v>
      </c>
      <c r="K145">
        <v>6.554856</v>
      </c>
      <c r="L145">
        <v>-6.360224</v>
      </c>
      <c r="M145">
        <v>0.194631</v>
      </c>
      <c r="N145">
        <v>5.922074</v>
      </c>
      <c r="O145">
        <v>6.194806</v>
      </c>
      <c r="P145">
        <v>6.116709</v>
      </c>
      <c r="Q145">
        <v>3.56589</v>
      </c>
    </row>
    <row r="146" spans="10:17">
      <c r="J146">
        <v>189.477376</v>
      </c>
      <c r="K146">
        <v>6.554792</v>
      </c>
      <c r="L146">
        <v>-6.349883</v>
      </c>
      <c r="M146">
        <v>0.204908</v>
      </c>
      <c r="N146">
        <v>6.420355</v>
      </c>
      <c r="O146">
        <v>7.428057</v>
      </c>
      <c r="P146">
        <v>6.625269</v>
      </c>
      <c r="Q146">
        <v>2.677611</v>
      </c>
    </row>
    <row r="147" spans="10:17">
      <c r="J147">
        <v>190.503894</v>
      </c>
      <c r="K147">
        <v>6.554849</v>
      </c>
      <c r="L147">
        <v>-6.334169</v>
      </c>
      <c r="M147">
        <v>0.22068</v>
      </c>
      <c r="N147">
        <v>6.079021</v>
      </c>
      <c r="O147">
        <v>6.451902</v>
      </c>
      <c r="P147">
        <v>6.299706</v>
      </c>
      <c r="Q147">
        <v>2.815326</v>
      </c>
    </row>
    <row r="151" spans="9:17">
      <c r="I151" t="s">
        <v>1</v>
      </c>
      <c r="J151">
        <f t="shared" ref="J151:Q151" si="18">SUM(J145:J147)/3</f>
        <v>190.335295</v>
      </c>
      <c r="K151">
        <f t="shared" si="18"/>
        <v>6.55483233333333</v>
      </c>
      <c r="L151">
        <f t="shared" si="18"/>
        <v>-6.348092</v>
      </c>
      <c r="M151">
        <f t="shared" si="18"/>
        <v>0.206739666666667</v>
      </c>
      <c r="N151">
        <f t="shared" si="18"/>
        <v>6.14048333333333</v>
      </c>
      <c r="O151">
        <f t="shared" si="18"/>
        <v>6.69158833333333</v>
      </c>
      <c r="P151">
        <f t="shared" si="18"/>
        <v>6.347228</v>
      </c>
      <c r="Q151">
        <f t="shared" si="18"/>
        <v>3.019609</v>
      </c>
    </row>
    <row r="153" spans="9:17">
      <c r="I153" t="s">
        <v>20</v>
      </c>
      <c r="J153">
        <v>192.714601</v>
      </c>
      <c r="K153">
        <v>6.727338</v>
      </c>
      <c r="L153">
        <v>-6.266441</v>
      </c>
      <c r="M153">
        <v>0.460897</v>
      </c>
      <c r="N153">
        <v>6.292819</v>
      </c>
      <c r="O153">
        <v>6.728119</v>
      </c>
      <c r="P153">
        <v>6.753724</v>
      </c>
      <c r="Q153">
        <v>3.823922</v>
      </c>
    </row>
    <row r="154" spans="10:17">
      <c r="J154">
        <v>196.056672</v>
      </c>
      <c r="K154">
        <v>6.727366</v>
      </c>
      <c r="L154">
        <v>-6.276274</v>
      </c>
      <c r="M154">
        <v>0.451092</v>
      </c>
      <c r="N154">
        <v>6.178561</v>
      </c>
      <c r="O154">
        <v>6.43086</v>
      </c>
      <c r="P154">
        <v>6.629661</v>
      </c>
      <c r="Q154">
        <v>3.970109</v>
      </c>
    </row>
    <row r="155" spans="10:17">
      <c r="J155">
        <v>194.562576</v>
      </c>
      <c r="K155">
        <v>6.727374</v>
      </c>
      <c r="L155">
        <v>-6.255645</v>
      </c>
      <c r="M155">
        <v>0.471729</v>
      </c>
      <c r="N155">
        <v>6.316024</v>
      </c>
      <c r="O155">
        <v>6.744352</v>
      </c>
      <c r="P155">
        <v>6.787762</v>
      </c>
      <c r="Q155">
        <v>3.611848</v>
      </c>
    </row>
    <row r="159" spans="9:17">
      <c r="I159" t="s">
        <v>1</v>
      </c>
      <c r="J159">
        <f t="shared" ref="J159:Q159" si="19">SUM(J153:J155)/3</f>
        <v>194.444616333333</v>
      </c>
      <c r="K159">
        <f t="shared" si="19"/>
        <v>6.72735933333333</v>
      </c>
      <c r="L159">
        <f t="shared" si="19"/>
        <v>-6.26612</v>
      </c>
      <c r="M159">
        <f t="shared" si="19"/>
        <v>0.461239333333333</v>
      </c>
      <c r="N159">
        <f t="shared" si="19"/>
        <v>6.262468</v>
      </c>
      <c r="O159">
        <f t="shared" si="19"/>
        <v>6.63444366666667</v>
      </c>
      <c r="P159">
        <f t="shared" si="19"/>
        <v>6.72371566666667</v>
      </c>
      <c r="Q159">
        <f t="shared" si="19"/>
        <v>3.80195966666667</v>
      </c>
    </row>
    <row r="161" spans="9:17">
      <c r="I161" t="s">
        <v>21</v>
      </c>
      <c r="J161">
        <v>199.028644</v>
      </c>
      <c r="K161">
        <v>6.899872</v>
      </c>
      <c r="L161">
        <v>-6.180108</v>
      </c>
      <c r="M161">
        <v>0.719763</v>
      </c>
      <c r="N161">
        <v>6.56369</v>
      </c>
      <c r="O161">
        <v>7.296207</v>
      </c>
      <c r="P161">
        <v>7.283464</v>
      </c>
      <c r="Q161">
        <v>4.117387</v>
      </c>
    </row>
    <row r="162" spans="10:17">
      <c r="J162">
        <v>199.992272</v>
      </c>
      <c r="K162">
        <v>6.899866</v>
      </c>
      <c r="L162">
        <v>-6.179404</v>
      </c>
      <c r="M162">
        <v>0.720462</v>
      </c>
      <c r="N162">
        <v>6.25298</v>
      </c>
      <c r="O162">
        <v>6.460892</v>
      </c>
      <c r="P162">
        <v>6.973453</v>
      </c>
      <c r="Q162">
        <v>4.266001</v>
      </c>
    </row>
    <row r="163" spans="10:17">
      <c r="J163">
        <v>200.632118</v>
      </c>
      <c r="K163">
        <v>6.899852</v>
      </c>
      <c r="L163">
        <v>-6.165421</v>
      </c>
      <c r="M163">
        <v>0.734431</v>
      </c>
      <c r="N163">
        <v>6.282336</v>
      </c>
      <c r="O163">
        <v>6.569943</v>
      </c>
      <c r="P163">
        <v>7.016778</v>
      </c>
      <c r="Q163">
        <v>4.413197</v>
      </c>
    </row>
    <row r="167" spans="9:17">
      <c r="I167" t="s">
        <v>1</v>
      </c>
      <c r="J167">
        <f t="shared" ref="J167:Q167" si="20">SUM(J161:J163)/3</f>
        <v>199.884344666667</v>
      </c>
      <c r="K167">
        <f t="shared" si="20"/>
        <v>6.89986333333333</v>
      </c>
      <c r="L167">
        <f t="shared" si="20"/>
        <v>-6.17497766666667</v>
      </c>
      <c r="M167">
        <f t="shared" si="20"/>
        <v>0.724885333333333</v>
      </c>
      <c r="N167">
        <f t="shared" si="20"/>
        <v>6.36633533333333</v>
      </c>
      <c r="O167">
        <f t="shared" si="20"/>
        <v>6.77568066666667</v>
      </c>
      <c r="P167">
        <f t="shared" si="20"/>
        <v>7.09123166666667</v>
      </c>
      <c r="Q167">
        <f t="shared" si="20"/>
        <v>4.26552833333333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2024-10-17T17:08:00Z</dcterms:created>
  <dcterms:modified xsi:type="dcterms:W3CDTF">2024-10-24T15:53:31Z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6B93263E01144F16935C89A33B44D855_11</vt:lpwstr>
  </property>
  <property fmtid="{D5CDD505-2E9C-101B-9397-08002B2CF9AE}" pid="3" name="KSOProductBuildVer">
    <vt:lpwstr>1049-12.2.0.18607</vt:lpwstr>
  </property>
</Properties>
</file>