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van\Desktop\Math\"/>
    </mc:Choice>
  </mc:AlternateContent>
  <xr:revisionPtr revIDLastSave="0" documentId="13_ncr:1_{76D8F364-F57D-4655-85E8-2A9939B26049}" xr6:coauthVersionLast="47" xr6:coauthVersionMax="47" xr10:uidLastSave="{00000000-0000-0000-0000-000000000000}"/>
  <bookViews>
    <workbookView xWindow="-120" yWindow="-120" windowWidth="21840" windowHeight="13140" activeTab="1" xr2:uid="{50DB7E49-11D7-4DBB-B62B-4B044D4656BF}"/>
  </bookViews>
  <sheets>
    <sheet name="1. Partículas" sheetId="2" r:id="rId1"/>
    <sheet name="Hoja1" sheetId="4" r:id="rId2"/>
    <sheet name="2. Banco Mundial" sheetId="1" r:id="rId3"/>
    <sheet name="Gráfic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36" i="4" l="1"/>
  <c r="G3" i="4" s="1"/>
  <c r="E1536" i="4"/>
  <c r="C1536" i="4"/>
  <c r="F1256" i="4" s="1"/>
  <c r="L1256" i="4" s="1"/>
  <c r="M1256" i="4" s="1"/>
  <c r="C1535" i="4"/>
  <c r="D1535" i="4"/>
  <c r="E1535" i="4"/>
  <c r="B1535" i="4"/>
  <c r="R1536" i="2"/>
  <c r="S1536" i="2"/>
  <c r="Q1536" i="2"/>
  <c r="D1536" i="2"/>
  <c r="E1536" i="2"/>
  <c r="X20" i="2"/>
  <c r="Y22" i="2"/>
  <c r="X21" i="2"/>
  <c r="K33" i="1"/>
  <c r="Q28" i="1"/>
  <c r="R28" i="1"/>
  <c r="S28" i="1"/>
  <c r="P28" i="1"/>
  <c r="P12" i="1"/>
  <c r="H14" i="1"/>
  <c r="M14" i="1"/>
  <c r="Q27" i="1"/>
  <c r="R27" i="1"/>
  <c r="S27" i="1"/>
  <c r="P27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S12" i="1"/>
  <c r="R12" i="1"/>
  <c r="Q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12" i="1"/>
  <c r="C28" i="1"/>
  <c r="D28" i="1"/>
  <c r="E28" i="1"/>
  <c r="F28" i="1"/>
  <c r="B28" i="1"/>
  <c r="E27" i="1"/>
  <c r="J13" i="1" s="1"/>
  <c r="N13" i="1" s="1"/>
  <c r="H309" i="4" l="1"/>
  <c r="H603" i="4"/>
  <c r="H1324" i="4"/>
  <c r="P1324" i="4" s="1"/>
  <c r="Q1324" i="4" s="1"/>
  <c r="H1296" i="4"/>
  <c r="P1296" i="4" s="1"/>
  <c r="Q1296" i="4" s="1"/>
  <c r="F394" i="4"/>
  <c r="I394" i="4" s="1"/>
  <c r="F651" i="4"/>
  <c r="L651" i="4" s="1"/>
  <c r="M651" i="4" s="1"/>
  <c r="F1148" i="4"/>
  <c r="L1148" i="4" s="1"/>
  <c r="M1148" i="4" s="1"/>
  <c r="H363" i="4"/>
  <c r="P363" i="4" s="1"/>
  <c r="Q363" i="4" s="1"/>
  <c r="H354" i="4"/>
  <c r="P354" i="4" s="1"/>
  <c r="Q354" i="4" s="1"/>
  <c r="H1107" i="4"/>
  <c r="P1107" i="4" s="1"/>
  <c r="Q1107" i="4" s="1"/>
  <c r="F1002" i="4"/>
  <c r="I1002" i="4" s="1"/>
  <c r="H1101" i="4"/>
  <c r="P1101" i="4" s="1"/>
  <c r="Q1101" i="4" s="1"/>
  <c r="F357" i="4"/>
  <c r="I357" i="4" s="1"/>
  <c r="H892" i="4"/>
  <c r="H867" i="4"/>
  <c r="P867" i="4" s="1"/>
  <c r="Q867" i="4" s="1"/>
  <c r="F1522" i="4"/>
  <c r="I1522" i="4" s="1"/>
  <c r="H1524" i="4"/>
  <c r="P1524" i="4" s="1"/>
  <c r="Q1524" i="4" s="1"/>
  <c r="F1424" i="4"/>
  <c r="I1424" i="4" s="1"/>
  <c r="H1503" i="4"/>
  <c r="K1503" i="4" s="1"/>
  <c r="H606" i="4"/>
  <c r="P606" i="4" s="1"/>
  <c r="Q606" i="4" s="1"/>
  <c r="F1496" i="4"/>
  <c r="F1108" i="4"/>
  <c r="F249" i="4"/>
  <c r="I249" i="4" s="1"/>
  <c r="H1235" i="4"/>
  <c r="P1235" i="4" s="1"/>
  <c r="Q1235" i="4" s="1"/>
  <c r="H777" i="4"/>
  <c r="P777" i="4" s="1"/>
  <c r="Q777" i="4" s="1"/>
  <c r="H180" i="4"/>
  <c r="P180" i="4" s="1"/>
  <c r="Q180" i="4" s="1"/>
  <c r="F1396" i="4"/>
  <c r="L1396" i="4" s="1"/>
  <c r="M1396" i="4" s="1"/>
  <c r="F933" i="4"/>
  <c r="I933" i="4" s="1"/>
  <c r="F1298" i="4"/>
  <c r="L1298" i="4" s="1"/>
  <c r="M1298" i="4" s="1"/>
  <c r="F735" i="4"/>
  <c r="I735" i="4" s="1"/>
  <c r="H1449" i="4"/>
  <c r="H1017" i="4"/>
  <c r="P1017" i="4" s="1"/>
  <c r="Q1017" i="4" s="1"/>
  <c r="H503" i="4"/>
  <c r="K503" i="4" s="1"/>
  <c r="F1461" i="4"/>
  <c r="I1461" i="4" s="1"/>
  <c r="F1352" i="4"/>
  <c r="I1352" i="4" s="1"/>
  <c r="F1211" i="4"/>
  <c r="L1211" i="4" s="1"/>
  <c r="M1211" i="4" s="1"/>
  <c r="F1065" i="4"/>
  <c r="L1065" i="4" s="1"/>
  <c r="M1065" i="4" s="1"/>
  <c r="F832" i="4"/>
  <c r="I832" i="4" s="1"/>
  <c r="F515" i="4"/>
  <c r="I515" i="4" s="1"/>
  <c r="F112" i="4"/>
  <c r="I112" i="4" s="1"/>
  <c r="H1425" i="4"/>
  <c r="P1425" i="4" s="1"/>
  <c r="Q1425" i="4" s="1"/>
  <c r="H1200" i="4"/>
  <c r="K1200" i="4" s="1"/>
  <c r="H1012" i="4"/>
  <c r="K1012" i="4" s="1"/>
  <c r="H750" i="4"/>
  <c r="K750" i="4" s="1"/>
  <c r="H486" i="4"/>
  <c r="P486" i="4" s="1"/>
  <c r="Q486" i="4" s="1"/>
  <c r="H119" i="4"/>
  <c r="P119" i="4" s="1"/>
  <c r="Q119" i="4" s="1"/>
  <c r="F1253" i="4"/>
  <c r="L1253" i="4" s="1"/>
  <c r="M1253" i="4" s="1"/>
  <c r="F617" i="4"/>
  <c r="L617" i="4" s="1"/>
  <c r="M617" i="4" s="1"/>
  <c r="F1347" i="4"/>
  <c r="L1347" i="4" s="1"/>
  <c r="M1347" i="4" s="1"/>
  <c r="F814" i="4"/>
  <c r="F105" i="4"/>
  <c r="L105" i="4" s="1"/>
  <c r="M105" i="4" s="1"/>
  <c r="H981" i="4"/>
  <c r="P981" i="4" s="1"/>
  <c r="Q981" i="4" s="1"/>
  <c r="H485" i="4"/>
  <c r="P485" i="4" s="1"/>
  <c r="Q485" i="4" s="1"/>
  <c r="F1487" i="4"/>
  <c r="I1487" i="4" s="1"/>
  <c r="F1389" i="4"/>
  <c r="F1103" i="4"/>
  <c r="F905" i="4"/>
  <c r="L905" i="4" s="1"/>
  <c r="M905" i="4" s="1"/>
  <c r="F219" i="4"/>
  <c r="L219" i="4" s="1"/>
  <c r="M219" i="4" s="1"/>
  <c r="F1460" i="4"/>
  <c r="I1460" i="4" s="1"/>
  <c r="F1199" i="4"/>
  <c r="L1199" i="4" s="1"/>
  <c r="M1199" i="4" s="1"/>
  <c r="F1054" i="4"/>
  <c r="L1054" i="4" s="1"/>
  <c r="M1054" i="4" s="1"/>
  <c r="F509" i="4"/>
  <c r="L509" i="4" s="1"/>
  <c r="M509" i="4" s="1"/>
  <c r="H1416" i="4"/>
  <c r="K1416" i="4" s="1"/>
  <c r="H1199" i="4"/>
  <c r="P1199" i="4" s="1"/>
  <c r="Q1199" i="4" s="1"/>
  <c r="H720" i="4"/>
  <c r="P720" i="4" s="1"/>
  <c r="Q720" i="4" s="1"/>
  <c r="H72" i="4"/>
  <c r="P72" i="4" s="1"/>
  <c r="Q72" i="4" s="1"/>
  <c r="F1523" i="4"/>
  <c r="F1432" i="4"/>
  <c r="I1432" i="4" s="1"/>
  <c r="F1307" i="4"/>
  <c r="I1307" i="4" s="1"/>
  <c r="F1157" i="4"/>
  <c r="L1157" i="4" s="1"/>
  <c r="M1157" i="4" s="1"/>
  <c r="F1005" i="4"/>
  <c r="F736" i="4"/>
  <c r="H1529" i="4"/>
  <c r="P1529" i="4" s="1"/>
  <c r="Q1529" i="4" s="1"/>
  <c r="H1343" i="4"/>
  <c r="K1343" i="4" s="1"/>
  <c r="H1115" i="4"/>
  <c r="K1115" i="4" s="1"/>
  <c r="H918" i="4"/>
  <c r="K918" i="4" s="1"/>
  <c r="H648" i="4"/>
  <c r="F33" i="4"/>
  <c r="I33" i="4" s="1"/>
  <c r="F149" i="4"/>
  <c r="F255" i="4"/>
  <c r="F366" i="4"/>
  <c r="L366" i="4" s="1"/>
  <c r="M366" i="4" s="1"/>
  <c r="F474" i="4"/>
  <c r="F581" i="4"/>
  <c r="F687" i="4"/>
  <c r="I687" i="4" s="1"/>
  <c r="F761" i="4"/>
  <c r="F839" i="4"/>
  <c r="F911" i="4"/>
  <c r="I911" i="4" s="1"/>
  <c r="F978" i="4"/>
  <c r="I978" i="4" s="1"/>
  <c r="F1038" i="4"/>
  <c r="F1082" i="4"/>
  <c r="L1082" i="4" s="1"/>
  <c r="M1082" i="4" s="1"/>
  <c r="F1120" i="4"/>
  <c r="I1120" i="4" s="1"/>
  <c r="F1162" i="4"/>
  <c r="F1202" i="4"/>
  <c r="L1202" i="4" s="1"/>
  <c r="M1202" i="4" s="1"/>
  <c r="F1244" i="4"/>
  <c r="L1244" i="4" s="1"/>
  <c r="M1244" i="4" s="1"/>
  <c r="F1282" i="4"/>
  <c r="I1282" i="4" s="1"/>
  <c r="F1324" i="4"/>
  <c r="F1364" i="4"/>
  <c r="L1364" i="4" s="1"/>
  <c r="M1364" i="4" s="1"/>
  <c r="F1397" i="4"/>
  <c r="L1397" i="4" s="1"/>
  <c r="M1397" i="4" s="1"/>
  <c r="F1425" i="4"/>
  <c r="I1425" i="4" s="1"/>
  <c r="F1451" i="4"/>
  <c r="I1451" i="4" s="1"/>
  <c r="F1479" i="4"/>
  <c r="F1505" i="4"/>
  <c r="L1505" i="4" s="1"/>
  <c r="M1505" i="4" s="1"/>
  <c r="F1533" i="4"/>
  <c r="F1486" i="4"/>
  <c r="I1486" i="4" s="1"/>
  <c r="F1388" i="4"/>
  <c r="I1388" i="4" s="1"/>
  <c r="F1293" i="4"/>
  <c r="I1293" i="4" s="1"/>
  <c r="F1190" i="4"/>
  <c r="F1094" i="4"/>
  <c r="L1094" i="4" s="1"/>
  <c r="M1094" i="4" s="1"/>
  <c r="F977" i="4"/>
  <c r="F813" i="4"/>
  <c r="F615" i="4"/>
  <c r="I615" i="4" s="1"/>
  <c r="F329" i="4"/>
  <c r="F70" i="4"/>
  <c r="I70" i="4" s="1"/>
  <c r="H83" i="4"/>
  <c r="K83" i="4" s="1"/>
  <c r="H298" i="4"/>
  <c r="K298" i="4" s="1"/>
  <c r="H424" i="4"/>
  <c r="P424" i="4" s="1"/>
  <c r="Q424" i="4" s="1"/>
  <c r="H550" i="4"/>
  <c r="P550" i="4" s="1"/>
  <c r="Q550" i="4" s="1"/>
  <c r="H657" i="4"/>
  <c r="P657" i="4" s="1"/>
  <c r="Q657" i="4" s="1"/>
  <c r="H768" i="4"/>
  <c r="H874" i="4"/>
  <c r="P874" i="4" s="1"/>
  <c r="Q874" i="4" s="1"/>
  <c r="H972" i="4"/>
  <c r="H1061" i="4"/>
  <c r="H1155" i="4"/>
  <c r="P1155" i="4" s="1"/>
  <c r="Q1155" i="4" s="1"/>
  <c r="H1242" i="4"/>
  <c r="P1242" i="4" s="1"/>
  <c r="Q1242" i="4" s="1"/>
  <c r="H1336" i="4"/>
  <c r="H1421" i="4"/>
  <c r="K1421" i="4" s="1"/>
  <c r="H1498" i="4"/>
  <c r="P1498" i="4" s="1"/>
  <c r="Q1498" i="4" s="1"/>
  <c r="F1478" i="4"/>
  <c r="L1478" i="4" s="1"/>
  <c r="M1478" i="4" s="1"/>
  <c r="F1414" i="4"/>
  <c r="L1414" i="4" s="1"/>
  <c r="M1414" i="4" s="1"/>
  <c r="F1335" i="4"/>
  <c r="I1335" i="4" s="1"/>
  <c r="F1228" i="4"/>
  <c r="F1185" i="4"/>
  <c r="F1091" i="4"/>
  <c r="F959" i="4"/>
  <c r="L959" i="4" s="1"/>
  <c r="M959" i="4" s="1"/>
  <c r="F789" i="4"/>
  <c r="I789" i="4" s="1"/>
  <c r="F579" i="4"/>
  <c r="I579" i="4" s="1"/>
  <c r="F328" i="4"/>
  <c r="L328" i="4" s="1"/>
  <c r="M328" i="4" s="1"/>
  <c r="F69" i="4"/>
  <c r="L69" i="4" s="1"/>
  <c r="M69" i="4" s="1"/>
  <c r="H1385" i="4"/>
  <c r="H1197" i="4"/>
  <c r="H958" i="4"/>
  <c r="K958" i="4" s="1"/>
  <c r="H598" i="4"/>
  <c r="P598" i="4" s="1"/>
  <c r="Q598" i="4" s="1"/>
  <c r="H279" i="4"/>
  <c r="P279" i="4" s="1"/>
  <c r="Q279" i="4" s="1"/>
  <c r="F1504" i="4"/>
  <c r="L1504" i="4" s="1"/>
  <c r="M1504" i="4" s="1"/>
  <c r="F1407" i="4"/>
  <c r="L1407" i="4" s="1"/>
  <c r="M1407" i="4" s="1"/>
  <c r="F1319" i="4"/>
  <c r="F1227" i="4"/>
  <c r="I1227" i="4" s="1"/>
  <c r="F1131" i="4"/>
  <c r="F1024" i="4"/>
  <c r="F785" i="4"/>
  <c r="L785" i="4" s="1"/>
  <c r="M785" i="4" s="1"/>
  <c r="F435" i="4"/>
  <c r="F177" i="4"/>
  <c r="L177" i="4" s="1"/>
  <c r="M177" i="4" s="1"/>
  <c r="H1467" i="4"/>
  <c r="P1467" i="4" s="1"/>
  <c r="Q1467" i="4" s="1"/>
  <c r="H1162" i="4"/>
  <c r="P1162" i="4" s="1"/>
  <c r="Q1162" i="4" s="1"/>
  <c r="H930" i="4"/>
  <c r="H705" i="4"/>
  <c r="H219" i="4"/>
  <c r="F1515" i="4"/>
  <c r="L1515" i="4" s="1"/>
  <c r="M1515" i="4" s="1"/>
  <c r="F1450" i="4"/>
  <c r="I1450" i="4" s="1"/>
  <c r="F1415" i="4"/>
  <c r="F1336" i="4"/>
  <c r="L1336" i="4" s="1"/>
  <c r="M1336" i="4" s="1"/>
  <c r="F1239" i="4"/>
  <c r="I1239" i="4" s="1"/>
  <c r="F1145" i="4"/>
  <c r="L1145" i="4" s="1"/>
  <c r="M1145" i="4" s="1"/>
  <c r="F1049" i="4"/>
  <c r="I1049" i="4" s="1"/>
  <c r="F885" i="4"/>
  <c r="I885" i="4" s="1"/>
  <c r="F714" i="4"/>
  <c r="F471" i="4"/>
  <c r="F213" i="4"/>
  <c r="L213" i="4" s="1"/>
  <c r="M213" i="4" s="1"/>
  <c r="F1514" i="4"/>
  <c r="L1514" i="4" s="1"/>
  <c r="M1514" i="4" s="1"/>
  <c r="F1443" i="4"/>
  <c r="I1443" i="4" s="1"/>
  <c r="F1378" i="4"/>
  <c r="I1378" i="4" s="1"/>
  <c r="F1281" i="4"/>
  <c r="I1281" i="4" s="1"/>
  <c r="F1136" i="4"/>
  <c r="I1136" i="4" s="1"/>
  <c r="F1035" i="4"/>
  <c r="F880" i="4"/>
  <c r="F706" i="4"/>
  <c r="I706" i="4" s="1"/>
  <c r="F436" i="4"/>
  <c r="I436" i="4" s="1"/>
  <c r="F185" i="4"/>
  <c r="I185" i="4" s="1"/>
  <c r="H1486" i="4"/>
  <c r="H1287" i="4"/>
  <c r="K1287" i="4" s="1"/>
  <c r="H1073" i="4"/>
  <c r="P1073" i="4" s="1"/>
  <c r="Q1073" i="4" s="1"/>
  <c r="H827" i="4"/>
  <c r="H711" i="4"/>
  <c r="K711" i="4" s="1"/>
  <c r="H443" i="4"/>
  <c r="F1469" i="4"/>
  <c r="I1469" i="4" s="1"/>
  <c r="F1442" i="4"/>
  <c r="L1442" i="4" s="1"/>
  <c r="M1442" i="4" s="1"/>
  <c r="F1373" i="4"/>
  <c r="L1373" i="4" s="1"/>
  <c r="M1373" i="4" s="1"/>
  <c r="F1270" i="4"/>
  <c r="I1270" i="4" s="1"/>
  <c r="F1174" i="4"/>
  <c r="L1174" i="4" s="1"/>
  <c r="M1174" i="4" s="1"/>
  <c r="F1077" i="4"/>
  <c r="L1077" i="4" s="1"/>
  <c r="M1077" i="4" s="1"/>
  <c r="F952" i="4"/>
  <c r="F858" i="4"/>
  <c r="L858" i="4" s="1"/>
  <c r="M858" i="4" s="1"/>
  <c r="F681" i="4"/>
  <c r="F551" i="4"/>
  <c r="I551" i="4" s="1"/>
  <c r="F293" i="4"/>
  <c r="I293" i="4" s="1"/>
  <c r="F30" i="4"/>
  <c r="L30" i="4" s="1"/>
  <c r="M30" i="4" s="1"/>
  <c r="H1379" i="4"/>
  <c r="H1282" i="4"/>
  <c r="H1054" i="4"/>
  <c r="H822" i="4"/>
  <c r="H558" i="4"/>
  <c r="P558" i="4" s="1"/>
  <c r="Q558" i="4" s="1"/>
  <c r="H413" i="4"/>
  <c r="P413" i="4" s="1"/>
  <c r="Q413" i="4" s="1"/>
  <c r="F1532" i="4"/>
  <c r="I1532" i="4" s="1"/>
  <c r="F1497" i="4"/>
  <c r="L1497" i="4" s="1"/>
  <c r="M1497" i="4" s="1"/>
  <c r="F1468" i="4"/>
  <c r="F1433" i="4"/>
  <c r="F1406" i="4"/>
  <c r="I1406" i="4" s="1"/>
  <c r="F1361" i="4"/>
  <c r="I1361" i="4" s="1"/>
  <c r="F1310" i="4"/>
  <c r="I1310" i="4" s="1"/>
  <c r="F1265" i="4"/>
  <c r="F1216" i="4"/>
  <c r="F1173" i="4"/>
  <c r="I1173" i="4" s="1"/>
  <c r="F1119" i="4"/>
  <c r="L1119" i="4" s="1"/>
  <c r="M1119" i="4" s="1"/>
  <c r="F1066" i="4"/>
  <c r="I1066" i="4" s="1"/>
  <c r="F1018" i="4"/>
  <c r="L1018" i="4" s="1"/>
  <c r="M1018" i="4" s="1"/>
  <c r="F934" i="4"/>
  <c r="F857" i="4"/>
  <c r="I857" i="4" s="1"/>
  <c r="F760" i="4"/>
  <c r="I760" i="4" s="1"/>
  <c r="F653" i="4"/>
  <c r="I653" i="4" s="1"/>
  <c r="F543" i="4"/>
  <c r="F399" i="4"/>
  <c r="I399" i="4" s="1"/>
  <c r="F286" i="4"/>
  <c r="L286" i="4" s="1"/>
  <c r="M286" i="4" s="1"/>
  <c r="F147" i="4"/>
  <c r="L147" i="4" s="1"/>
  <c r="M147" i="4" s="1"/>
  <c r="F4" i="4"/>
  <c r="H1458" i="4"/>
  <c r="K1458" i="4" s="1"/>
  <c r="H1378" i="4"/>
  <c r="P1378" i="4" s="1"/>
  <c r="Q1378" i="4" s="1"/>
  <c r="H1254" i="4"/>
  <c r="P1254" i="4" s="1"/>
  <c r="Q1254" i="4" s="1"/>
  <c r="H1143" i="4"/>
  <c r="H1019" i="4"/>
  <c r="H921" i="4"/>
  <c r="H819" i="4"/>
  <c r="P819" i="4" s="1"/>
  <c r="Q819" i="4" s="1"/>
  <c r="H670" i="4"/>
  <c r="H533" i="4"/>
  <c r="H364" i="4"/>
  <c r="P364" i="4" s="1"/>
  <c r="Q364" i="4" s="1"/>
  <c r="H192" i="4"/>
  <c r="K192" i="4" s="1"/>
  <c r="L760" i="4"/>
  <c r="M760" i="4" s="1"/>
  <c r="F12" i="4"/>
  <c r="I12" i="4" s="1"/>
  <c r="F24" i="4"/>
  <c r="I24" i="4" s="1"/>
  <c r="F40" i="4"/>
  <c r="F52" i="4"/>
  <c r="F66" i="4"/>
  <c r="L66" i="4" s="1"/>
  <c r="M66" i="4" s="1"/>
  <c r="F78" i="4"/>
  <c r="L78" i="4" s="1"/>
  <c r="M78" i="4" s="1"/>
  <c r="F94" i="4"/>
  <c r="I94" i="4" s="1"/>
  <c r="F106" i="4"/>
  <c r="I106" i="4" s="1"/>
  <c r="F120" i="4"/>
  <c r="L120" i="4" s="1"/>
  <c r="M120" i="4" s="1"/>
  <c r="F132" i="4"/>
  <c r="I132" i="4" s="1"/>
  <c r="F148" i="4"/>
  <c r="F160" i="4"/>
  <c r="I160" i="4" s="1"/>
  <c r="F174" i="4"/>
  <c r="L174" i="4" s="1"/>
  <c r="M174" i="4" s="1"/>
  <c r="F186" i="4"/>
  <c r="L186" i="4" s="1"/>
  <c r="M186" i="4" s="1"/>
  <c r="F202" i="4"/>
  <c r="I202" i="4" s="1"/>
  <c r="F214" i="4"/>
  <c r="F228" i="4"/>
  <c r="F240" i="4"/>
  <c r="I240" i="4" s="1"/>
  <c r="F256" i="4"/>
  <c r="I256" i="4" s="1"/>
  <c r="F268" i="4"/>
  <c r="I268" i="4" s="1"/>
  <c r="F282" i="4"/>
  <c r="F294" i="4"/>
  <c r="F310" i="4"/>
  <c r="F322" i="4"/>
  <c r="I322" i="4" s="1"/>
  <c r="F336" i="4"/>
  <c r="L336" i="4" s="1"/>
  <c r="M336" i="4" s="1"/>
  <c r="F348" i="4"/>
  <c r="I348" i="4" s="1"/>
  <c r="F364" i="4"/>
  <c r="F376" i="4"/>
  <c r="I376" i="4" s="1"/>
  <c r="F390" i="4"/>
  <c r="L390" i="4" s="1"/>
  <c r="M390" i="4" s="1"/>
  <c r="F402" i="4"/>
  <c r="I402" i="4" s="1"/>
  <c r="F418" i="4"/>
  <c r="L418" i="4" s="1"/>
  <c r="M418" i="4" s="1"/>
  <c r="F430" i="4"/>
  <c r="I430" i="4" s="1"/>
  <c r="F444" i="4"/>
  <c r="I444" i="4" s="1"/>
  <c r="F456" i="4"/>
  <c r="F472" i="4"/>
  <c r="L472" i="4" s="1"/>
  <c r="M472" i="4" s="1"/>
  <c r="F484" i="4"/>
  <c r="I484" i="4" s="1"/>
  <c r="F498" i="4"/>
  <c r="F510" i="4"/>
  <c r="L510" i="4" s="1"/>
  <c r="M510" i="4" s="1"/>
  <c r="F526" i="4"/>
  <c r="I526" i="4" s="1"/>
  <c r="F538" i="4"/>
  <c r="L538" i="4" s="1"/>
  <c r="M538" i="4" s="1"/>
  <c r="F552" i="4"/>
  <c r="I552" i="4" s="1"/>
  <c r="F564" i="4"/>
  <c r="F580" i="4"/>
  <c r="F592" i="4"/>
  <c r="F606" i="4"/>
  <c r="I606" i="4" s="1"/>
  <c r="F618" i="4"/>
  <c r="I618" i="4" s="1"/>
  <c r="F634" i="4"/>
  <c r="F2" i="4"/>
  <c r="I2" i="4" s="1"/>
  <c r="F6" i="4"/>
  <c r="I6" i="4" s="1"/>
  <c r="F22" i="4"/>
  <c r="L22" i="4" s="1"/>
  <c r="M22" i="4" s="1"/>
  <c r="F34" i="4"/>
  <c r="L34" i="4" s="1"/>
  <c r="M34" i="4" s="1"/>
  <c r="F48" i="4"/>
  <c r="F60" i="4"/>
  <c r="F76" i="4"/>
  <c r="I76" i="4" s="1"/>
  <c r="F88" i="4"/>
  <c r="I88" i="4" s="1"/>
  <c r="F102" i="4"/>
  <c r="L102" i="4" s="1"/>
  <c r="M102" i="4" s="1"/>
  <c r="F114" i="4"/>
  <c r="I114" i="4" s="1"/>
  <c r="F130" i="4"/>
  <c r="L130" i="4" s="1"/>
  <c r="M130" i="4" s="1"/>
  <c r="F142" i="4"/>
  <c r="F156" i="4"/>
  <c r="I156" i="4" s="1"/>
  <c r="F168" i="4"/>
  <c r="L168" i="4" s="1"/>
  <c r="M168" i="4" s="1"/>
  <c r="F184" i="4"/>
  <c r="I184" i="4" s="1"/>
  <c r="F196" i="4"/>
  <c r="F210" i="4"/>
  <c r="F222" i="4"/>
  <c r="F238" i="4"/>
  <c r="F250" i="4"/>
  <c r="L250" i="4" s="1"/>
  <c r="M250" i="4" s="1"/>
  <c r="F264" i="4"/>
  <c r="L264" i="4" s="1"/>
  <c r="M264" i="4" s="1"/>
  <c r="F276" i="4"/>
  <c r="I276" i="4" s="1"/>
  <c r="F292" i="4"/>
  <c r="I292" i="4" s="1"/>
  <c r="F304" i="4"/>
  <c r="F318" i="4"/>
  <c r="I318" i="4" s="1"/>
  <c r="F330" i="4"/>
  <c r="I330" i="4" s="1"/>
  <c r="F346" i="4"/>
  <c r="L346" i="4" s="1"/>
  <c r="M346" i="4" s="1"/>
  <c r="F358" i="4"/>
  <c r="L358" i="4" s="1"/>
  <c r="M358" i="4" s="1"/>
  <c r="F372" i="4"/>
  <c r="L372" i="4" s="1"/>
  <c r="M372" i="4" s="1"/>
  <c r="F384" i="4"/>
  <c r="I384" i="4" s="1"/>
  <c r="F400" i="4"/>
  <c r="I400" i="4" s="1"/>
  <c r="F412" i="4"/>
  <c r="I412" i="4" s="1"/>
  <c r="F426" i="4"/>
  <c r="L426" i="4" s="1"/>
  <c r="M426" i="4" s="1"/>
  <c r="F438" i="4"/>
  <c r="F454" i="4"/>
  <c r="L454" i="4" s="1"/>
  <c r="M454" i="4" s="1"/>
  <c r="F466" i="4"/>
  <c r="L466" i="4" s="1"/>
  <c r="M466" i="4" s="1"/>
  <c r="F480" i="4"/>
  <c r="L480" i="4" s="1"/>
  <c r="M480" i="4" s="1"/>
  <c r="F492" i="4"/>
  <c r="L492" i="4" s="1"/>
  <c r="M492" i="4" s="1"/>
  <c r="F508" i="4"/>
  <c r="I508" i="4" s="1"/>
  <c r="F520" i="4"/>
  <c r="L520" i="4" s="1"/>
  <c r="M520" i="4" s="1"/>
  <c r="F534" i="4"/>
  <c r="F546" i="4"/>
  <c r="F562" i="4"/>
  <c r="F574" i="4"/>
  <c r="L574" i="4" s="1"/>
  <c r="M574" i="4" s="1"/>
  <c r="F588" i="4"/>
  <c r="I588" i="4" s="1"/>
  <c r="F600" i="4"/>
  <c r="F616" i="4"/>
  <c r="I616" i="4" s="1"/>
  <c r="F628" i="4"/>
  <c r="L628" i="4" s="1"/>
  <c r="M628" i="4" s="1"/>
  <c r="F642" i="4"/>
  <c r="F654" i="4"/>
  <c r="L654" i="4" s="1"/>
  <c r="M654" i="4" s="1"/>
  <c r="F670" i="4"/>
  <c r="L670" i="4" s="1"/>
  <c r="M670" i="4" s="1"/>
  <c r="F682" i="4"/>
  <c r="I682" i="4" s="1"/>
  <c r="F696" i="4"/>
  <c r="F708" i="4"/>
  <c r="F724" i="4"/>
  <c r="I724" i="4" s="1"/>
  <c r="F16" i="4"/>
  <c r="L16" i="4" s="1"/>
  <c r="M16" i="4" s="1"/>
  <c r="F39" i="4"/>
  <c r="L39" i="4" s="1"/>
  <c r="M39" i="4" s="1"/>
  <c r="F58" i="4"/>
  <c r="L58" i="4" s="1"/>
  <c r="M58" i="4" s="1"/>
  <c r="F77" i="4"/>
  <c r="F96" i="4"/>
  <c r="L96" i="4" s="1"/>
  <c r="M96" i="4" s="1"/>
  <c r="F119" i="4"/>
  <c r="I119" i="4" s="1"/>
  <c r="F138" i="4"/>
  <c r="I138" i="4" s="1"/>
  <c r="F159" i="4"/>
  <c r="I159" i="4" s="1"/>
  <c r="F178" i="4"/>
  <c r="F201" i="4"/>
  <c r="F220" i="4"/>
  <c r="F239" i="4"/>
  <c r="I239" i="4" s="1"/>
  <c r="F258" i="4"/>
  <c r="L258" i="4" s="1"/>
  <c r="M258" i="4" s="1"/>
  <c r="F281" i="4"/>
  <c r="L281" i="4" s="1"/>
  <c r="M281" i="4" s="1"/>
  <c r="F300" i="4"/>
  <c r="I300" i="4" s="1"/>
  <c r="F321" i="4"/>
  <c r="F340" i="4"/>
  <c r="F363" i="4"/>
  <c r="F382" i="4"/>
  <c r="L382" i="4" s="1"/>
  <c r="M382" i="4" s="1"/>
  <c r="F401" i="4"/>
  <c r="I401" i="4" s="1"/>
  <c r="F420" i="4"/>
  <c r="F443" i="4"/>
  <c r="F462" i="4"/>
  <c r="F483" i="4"/>
  <c r="F502" i="4"/>
  <c r="I502" i="4" s="1"/>
  <c r="F525" i="4"/>
  <c r="I525" i="4" s="1"/>
  <c r="F544" i="4"/>
  <c r="F563" i="4"/>
  <c r="F582" i="4"/>
  <c r="F605" i="4"/>
  <c r="I605" i="4" s="1"/>
  <c r="F624" i="4"/>
  <c r="I624" i="4" s="1"/>
  <c r="F645" i="4"/>
  <c r="L645" i="4" s="1"/>
  <c r="M645" i="4" s="1"/>
  <c r="F660" i="4"/>
  <c r="L660" i="4" s="1"/>
  <c r="M660" i="4" s="1"/>
  <c r="F677" i="4"/>
  <c r="F690" i="4"/>
  <c r="I690" i="4" s="1"/>
  <c r="F707" i="4"/>
  <c r="F725" i="4"/>
  <c r="I725" i="4" s="1"/>
  <c r="F741" i="4"/>
  <c r="I741" i="4" s="1"/>
  <c r="F753" i="4"/>
  <c r="L753" i="4" s="1"/>
  <c r="M753" i="4" s="1"/>
  <c r="F767" i="4"/>
  <c r="F779" i="4"/>
  <c r="L779" i="4" s="1"/>
  <c r="M779" i="4" s="1"/>
  <c r="F795" i="4"/>
  <c r="F807" i="4"/>
  <c r="I807" i="4" s="1"/>
  <c r="F821" i="4"/>
  <c r="I821" i="4" s="1"/>
  <c r="F833" i="4"/>
  <c r="L833" i="4" s="1"/>
  <c r="M833" i="4" s="1"/>
  <c r="F849" i="4"/>
  <c r="F861" i="4"/>
  <c r="I861" i="4" s="1"/>
  <c r="F875" i="4"/>
  <c r="I875" i="4" s="1"/>
  <c r="F887" i="4"/>
  <c r="I887" i="4" s="1"/>
  <c r="F903" i="4"/>
  <c r="I903" i="4" s="1"/>
  <c r="F915" i="4"/>
  <c r="I915" i="4" s="1"/>
  <c r="F929" i="4"/>
  <c r="F941" i="4"/>
  <c r="I941" i="4" s="1"/>
  <c r="F957" i="4"/>
  <c r="I957" i="4" s="1"/>
  <c r="F969" i="4"/>
  <c r="I969" i="4" s="1"/>
  <c r="F983" i="4"/>
  <c r="I983" i="4" s="1"/>
  <c r="F995" i="4"/>
  <c r="F1009" i="4"/>
  <c r="I1009" i="4" s="1"/>
  <c r="F1019" i="4"/>
  <c r="F1031" i="4"/>
  <c r="I1031" i="4" s="1"/>
  <c r="F1041" i="4"/>
  <c r="F1052" i="4"/>
  <c r="I1052" i="4" s="1"/>
  <c r="F1060" i="4"/>
  <c r="I1060" i="4" s="1"/>
  <c r="F1070" i="4"/>
  <c r="F1078" i="4"/>
  <c r="I1078" i="4" s="1"/>
  <c r="F1088" i="4"/>
  <c r="L1088" i="4" s="1"/>
  <c r="M1088" i="4" s="1"/>
  <c r="F1096" i="4"/>
  <c r="L1096" i="4" s="1"/>
  <c r="M1096" i="4" s="1"/>
  <c r="F1106" i="4"/>
  <c r="L1106" i="4" s="1"/>
  <c r="M1106" i="4" s="1"/>
  <c r="F1114" i="4"/>
  <c r="F1124" i="4"/>
  <c r="F1132" i="4"/>
  <c r="F1142" i="4"/>
  <c r="I1142" i="4" s="1"/>
  <c r="F1150" i="4"/>
  <c r="L1150" i="4" s="1"/>
  <c r="M1150" i="4" s="1"/>
  <c r="F1160" i="4"/>
  <c r="I1160" i="4" s="1"/>
  <c r="F1168" i="4"/>
  <c r="F1178" i="4"/>
  <c r="F1186" i="4"/>
  <c r="F1196" i="4"/>
  <c r="F1204" i="4"/>
  <c r="F1214" i="4"/>
  <c r="L1214" i="4" s="1"/>
  <c r="M1214" i="4" s="1"/>
  <c r="F1222" i="4"/>
  <c r="I1222" i="4" s="1"/>
  <c r="F1232" i="4"/>
  <c r="I1232" i="4" s="1"/>
  <c r="F1240" i="4"/>
  <c r="L1240" i="4" s="1"/>
  <c r="M1240" i="4" s="1"/>
  <c r="F1250" i="4"/>
  <c r="I1250" i="4" s="1"/>
  <c r="F1258" i="4"/>
  <c r="I1258" i="4" s="1"/>
  <c r="F1268" i="4"/>
  <c r="L1268" i="4" s="1"/>
  <c r="M1268" i="4" s="1"/>
  <c r="F1276" i="4"/>
  <c r="I1276" i="4" s="1"/>
  <c r="F1286" i="4"/>
  <c r="F1294" i="4"/>
  <c r="I1294" i="4" s="1"/>
  <c r="F1304" i="4"/>
  <c r="I1304" i="4" s="1"/>
  <c r="F1312" i="4"/>
  <c r="F1322" i="4"/>
  <c r="L1322" i="4" s="1"/>
  <c r="M1322" i="4" s="1"/>
  <c r="F1330" i="4"/>
  <c r="L1330" i="4" s="1"/>
  <c r="M1330" i="4" s="1"/>
  <c r="F1340" i="4"/>
  <c r="F1348" i="4"/>
  <c r="L1348" i="4" s="1"/>
  <c r="M1348" i="4" s="1"/>
  <c r="F1358" i="4"/>
  <c r="F1366" i="4"/>
  <c r="L1366" i="4" s="1"/>
  <c r="M1366" i="4" s="1"/>
  <c r="F1376" i="4"/>
  <c r="I1376" i="4" s="1"/>
  <c r="F3" i="4"/>
  <c r="F21" i="4"/>
  <c r="I21" i="4" s="1"/>
  <c r="F41" i="4"/>
  <c r="F59" i="4"/>
  <c r="L59" i="4" s="1"/>
  <c r="M59" i="4" s="1"/>
  <c r="F83" i="4"/>
  <c r="I83" i="4" s="1"/>
  <c r="F101" i="4"/>
  <c r="L101" i="4" s="1"/>
  <c r="M101" i="4" s="1"/>
  <c r="F123" i="4"/>
  <c r="I123" i="4" s="1"/>
  <c r="F141" i="4"/>
  <c r="I141" i="4" s="1"/>
  <c r="F165" i="4"/>
  <c r="F183" i="4"/>
  <c r="I183" i="4" s="1"/>
  <c r="F203" i="4"/>
  <c r="L203" i="4" s="1"/>
  <c r="M203" i="4" s="1"/>
  <c r="F221" i="4"/>
  <c r="I221" i="4" s="1"/>
  <c r="F245" i="4"/>
  <c r="F263" i="4"/>
  <c r="I263" i="4" s="1"/>
  <c r="F285" i="4"/>
  <c r="F303" i="4"/>
  <c r="I303" i="4" s="1"/>
  <c r="F327" i="4"/>
  <c r="L327" i="4" s="1"/>
  <c r="M327" i="4" s="1"/>
  <c r="F345" i="4"/>
  <c r="I345" i="4" s="1"/>
  <c r="F365" i="4"/>
  <c r="F383" i="4"/>
  <c r="F407" i="4"/>
  <c r="F425" i="4"/>
  <c r="I425" i="4" s="1"/>
  <c r="F447" i="4"/>
  <c r="L447" i="4" s="1"/>
  <c r="M447" i="4" s="1"/>
  <c r="F465" i="4"/>
  <c r="I465" i="4" s="1"/>
  <c r="F489" i="4"/>
  <c r="F507" i="4"/>
  <c r="I507" i="4" s="1"/>
  <c r="F527" i="4"/>
  <c r="L527" i="4" s="1"/>
  <c r="M527" i="4" s="1"/>
  <c r="F545" i="4"/>
  <c r="I545" i="4" s="1"/>
  <c r="F569" i="4"/>
  <c r="F587" i="4"/>
  <c r="I587" i="4" s="1"/>
  <c r="F609" i="4"/>
  <c r="I609" i="4" s="1"/>
  <c r="F627" i="4"/>
  <c r="I627" i="4" s="1"/>
  <c r="F646" i="4"/>
  <c r="F663" i="4"/>
  <c r="I663" i="4" s="1"/>
  <c r="F678" i="4"/>
  <c r="F695" i="4"/>
  <c r="I695" i="4" s="1"/>
  <c r="F713" i="4"/>
  <c r="F726" i="4"/>
  <c r="F742" i="4"/>
  <c r="I742" i="4" s="1"/>
  <c r="F754" i="4"/>
  <c r="I754" i="4" s="1"/>
  <c r="F768" i="4"/>
  <c r="I768" i="4" s="1"/>
  <c r="F780" i="4"/>
  <c r="I780" i="4" s="1"/>
  <c r="F796" i="4"/>
  <c r="I796" i="4" s="1"/>
  <c r="F808" i="4"/>
  <c r="F822" i="4"/>
  <c r="F834" i="4"/>
  <c r="I834" i="4" s="1"/>
  <c r="F850" i="4"/>
  <c r="I850" i="4" s="1"/>
  <c r="F862" i="4"/>
  <c r="I862" i="4" s="1"/>
  <c r="F876" i="4"/>
  <c r="F888" i="4"/>
  <c r="I888" i="4" s="1"/>
  <c r="F904" i="4"/>
  <c r="F916" i="4"/>
  <c r="L916" i="4" s="1"/>
  <c r="M916" i="4" s="1"/>
  <c r="F930" i="4"/>
  <c r="I930" i="4" s="1"/>
  <c r="F942" i="4"/>
  <c r="I942" i="4" s="1"/>
  <c r="F958" i="4"/>
  <c r="F970" i="4"/>
  <c r="F984" i="4"/>
  <c r="I984" i="4" s="1"/>
  <c r="F996" i="4"/>
  <c r="F1011" i="4"/>
  <c r="L1011" i="4" s="1"/>
  <c r="M1011" i="4" s="1"/>
  <c r="F1020" i="4"/>
  <c r="L1020" i="4" s="1"/>
  <c r="M1020" i="4" s="1"/>
  <c r="F1032" i="4"/>
  <c r="L1032" i="4" s="1"/>
  <c r="M1032" i="4" s="1"/>
  <c r="F1042" i="4"/>
  <c r="I1042" i="4" s="1"/>
  <c r="F1053" i="4"/>
  <c r="F1061" i="4"/>
  <c r="I1061" i="4" s="1"/>
  <c r="F1071" i="4"/>
  <c r="I1071" i="4" s="1"/>
  <c r="F1079" i="4"/>
  <c r="I1079" i="4" s="1"/>
  <c r="F1089" i="4"/>
  <c r="F1097" i="4"/>
  <c r="F1107" i="4"/>
  <c r="F1115" i="4"/>
  <c r="I1115" i="4" s="1"/>
  <c r="F1125" i="4"/>
  <c r="L1125" i="4" s="1"/>
  <c r="M1125" i="4" s="1"/>
  <c r="F1133" i="4"/>
  <c r="L1133" i="4" s="1"/>
  <c r="M1133" i="4" s="1"/>
  <c r="F1143" i="4"/>
  <c r="F1151" i="4"/>
  <c r="F1161" i="4"/>
  <c r="F1169" i="4"/>
  <c r="F1179" i="4"/>
  <c r="L1179" i="4" s="1"/>
  <c r="M1179" i="4" s="1"/>
  <c r="F1187" i="4"/>
  <c r="I1187" i="4" s="1"/>
  <c r="F1197" i="4"/>
  <c r="L1197" i="4" s="1"/>
  <c r="M1197" i="4" s="1"/>
  <c r="F1205" i="4"/>
  <c r="I1205" i="4" s="1"/>
  <c r="F1215" i="4"/>
  <c r="L1215" i="4" s="1"/>
  <c r="M1215" i="4" s="1"/>
  <c r="F1223" i="4"/>
  <c r="I1223" i="4" s="1"/>
  <c r="F1233" i="4"/>
  <c r="L1233" i="4" s="1"/>
  <c r="M1233" i="4" s="1"/>
  <c r="F1241" i="4"/>
  <c r="L1241" i="4" s="1"/>
  <c r="M1241" i="4" s="1"/>
  <c r="F1251" i="4"/>
  <c r="F1259" i="4"/>
  <c r="F1269" i="4"/>
  <c r="F1277" i="4"/>
  <c r="L1277" i="4" s="1"/>
  <c r="M1277" i="4" s="1"/>
  <c r="F1287" i="4"/>
  <c r="F1295" i="4"/>
  <c r="I1295" i="4" s="1"/>
  <c r="F1305" i="4"/>
  <c r="F1313" i="4"/>
  <c r="F1323" i="4"/>
  <c r="F1331" i="4"/>
  <c r="F1341" i="4"/>
  <c r="L1341" i="4" s="1"/>
  <c r="M1341" i="4" s="1"/>
  <c r="F1349" i="4"/>
  <c r="L1349" i="4" s="1"/>
  <c r="M1349" i="4" s="1"/>
  <c r="F1359" i="4"/>
  <c r="F1367" i="4"/>
  <c r="L1367" i="4" s="1"/>
  <c r="M1367" i="4" s="1"/>
  <c r="F1377" i="4"/>
  <c r="F1385" i="4"/>
  <c r="I1385" i="4" s="1"/>
  <c r="F15" i="4"/>
  <c r="I15" i="4" s="1"/>
  <c r="F47" i="4"/>
  <c r="I47" i="4" s="1"/>
  <c r="F75" i="4"/>
  <c r="F111" i="4"/>
  <c r="I111" i="4" s="1"/>
  <c r="F137" i="4"/>
  <c r="I137" i="4" s="1"/>
  <c r="F167" i="4"/>
  <c r="F195" i="4"/>
  <c r="I195" i="4" s="1"/>
  <c r="F231" i="4"/>
  <c r="L231" i="4" s="1"/>
  <c r="M231" i="4" s="1"/>
  <c r="F257" i="4"/>
  <c r="F291" i="4"/>
  <c r="L291" i="4" s="1"/>
  <c r="M291" i="4" s="1"/>
  <c r="F317" i="4"/>
  <c r="L317" i="4" s="1"/>
  <c r="M317" i="4" s="1"/>
  <c r="F353" i="4"/>
  <c r="L353" i="4" s="1"/>
  <c r="M353" i="4" s="1"/>
  <c r="F381" i="4"/>
  <c r="I381" i="4" s="1"/>
  <c r="F411" i="4"/>
  <c r="L411" i="4" s="1"/>
  <c r="M411" i="4" s="1"/>
  <c r="F437" i="4"/>
  <c r="F473" i="4"/>
  <c r="L473" i="4" s="1"/>
  <c r="M473" i="4" s="1"/>
  <c r="F501" i="4"/>
  <c r="F533" i="4"/>
  <c r="L533" i="4" s="1"/>
  <c r="M533" i="4" s="1"/>
  <c r="F561" i="4"/>
  <c r="I561" i="4" s="1"/>
  <c r="F597" i="4"/>
  <c r="I597" i="4" s="1"/>
  <c r="F623" i="4"/>
  <c r="F652" i="4"/>
  <c r="F672" i="4"/>
  <c r="L672" i="4" s="1"/>
  <c r="M672" i="4" s="1"/>
  <c r="F700" i="4"/>
  <c r="L700" i="4" s="1"/>
  <c r="M700" i="4" s="1"/>
  <c r="F723" i="4"/>
  <c r="I723" i="4" s="1"/>
  <c r="F744" i="4"/>
  <c r="L744" i="4" s="1"/>
  <c r="M744" i="4" s="1"/>
  <c r="F762" i="4"/>
  <c r="I762" i="4" s="1"/>
  <c r="F786" i="4"/>
  <c r="F804" i="4"/>
  <c r="I804" i="4" s="1"/>
  <c r="F826" i="4"/>
  <c r="L826" i="4" s="1"/>
  <c r="M826" i="4" s="1"/>
  <c r="F844" i="4"/>
  <c r="L844" i="4" s="1"/>
  <c r="M844" i="4" s="1"/>
  <c r="F868" i="4"/>
  <c r="L868" i="4" s="1"/>
  <c r="M868" i="4" s="1"/>
  <c r="F886" i="4"/>
  <c r="F906" i="4"/>
  <c r="F924" i="4"/>
  <c r="F948" i="4"/>
  <c r="I948" i="4" s="1"/>
  <c r="F966" i="4"/>
  <c r="L966" i="4" s="1"/>
  <c r="M966" i="4" s="1"/>
  <c r="F988" i="4"/>
  <c r="I988" i="4" s="1"/>
  <c r="F1521" i="4"/>
  <c r="F1493" i="4"/>
  <c r="F1475" i="4"/>
  <c r="F1457" i="4"/>
  <c r="L1457" i="4" s="1"/>
  <c r="M1457" i="4" s="1"/>
  <c r="F1439" i="4"/>
  <c r="I1439" i="4" s="1"/>
  <c r="F1421" i="4"/>
  <c r="I1421" i="4" s="1"/>
  <c r="F1403" i="4"/>
  <c r="I1403" i="4" s="1"/>
  <c r="F1384" i="4"/>
  <c r="L1384" i="4" s="1"/>
  <c r="M1384" i="4" s="1"/>
  <c r="F1360" i="4"/>
  <c r="F1318" i="4"/>
  <c r="F1292" i="4"/>
  <c r="F1264" i="4"/>
  <c r="I1264" i="4" s="1"/>
  <c r="F1238" i="4"/>
  <c r="I1238" i="4" s="1"/>
  <c r="F1210" i="4"/>
  <c r="L1210" i="4" s="1"/>
  <c r="M1210" i="4" s="1"/>
  <c r="F1184" i="4"/>
  <c r="F1156" i="4"/>
  <c r="I1156" i="4" s="1"/>
  <c r="F1130" i="4"/>
  <c r="I1130" i="4" s="1"/>
  <c r="F1102" i="4"/>
  <c r="L1102" i="4" s="1"/>
  <c r="M1102" i="4" s="1"/>
  <c r="F1076" i="4"/>
  <c r="L1076" i="4" s="1"/>
  <c r="M1076" i="4" s="1"/>
  <c r="F1048" i="4"/>
  <c r="F1017" i="4"/>
  <c r="L1017" i="4" s="1"/>
  <c r="M1017" i="4" s="1"/>
  <c r="F976" i="4"/>
  <c r="L976" i="4" s="1"/>
  <c r="M976" i="4" s="1"/>
  <c r="F898" i="4"/>
  <c r="L898" i="4" s="1"/>
  <c r="M898" i="4" s="1"/>
  <c r="F852" i="4"/>
  <c r="I852" i="4" s="1"/>
  <c r="F803" i="4"/>
  <c r="I803" i="4" s="1"/>
  <c r="F778" i="4"/>
  <c r="F732" i="4"/>
  <c r="F671" i="4"/>
  <c r="L671" i="4" s="1"/>
  <c r="M671" i="4" s="1"/>
  <c r="F610" i="4"/>
  <c r="I610" i="4" s="1"/>
  <c r="F537" i="4"/>
  <c r="F461" i="4"/>
  <c r="F393" i="4"/>
  <c r="F312" i="4"/>
  <c r="F246" i="4"/>
  <c r="F173" i="4"/>
  <c r="L173" i="4" s="1"/>
  <c r="M173" i="4" s="1"/>
  <c r="H6" i="4"/>
  <c r="H12" i="4"/>
  <c r="P12" i="4" s="1"/>
  <c r="Q12" i="4" s="1"/>
  <c r="H28" i="4"/>
  <c r="H40" i="4"/>
  <c r="H54" i="4"/>
  <c r="P54" i="4" s="1"/>
  <c r="Q54" i="4" s="1"/>
  <c r="H66" i="4"/>
  <c r="P66" i="4" s="1"/>
  <c r="Q66" i="4" s="1"/>
  <c r="H82" i="4"/>
  <c r="H94" i="4"/>
  <c r="H108" i="4"/>
  <c r="P108" i="4" s="1"/>
  <c r="Q108" i="4" s="1"/>
  <c r="H120" i="4"/>
  <c r="P120" i="4" s="1"/>
  <c r="Q120" i="4" s="1"/>
  <c r="H136" i="4"/>
  <c r="P136" i="4" s="1"/>
  <c r="Q136" i="4" s="1"/>
  <c r="H148" i="4"/>
  <c r="P148" i="4" s="1"/>
  <c r="Q148" i="4" s="1"/>
  <c r="H162" i="4"/>
  <c r="P162" i="4" s="1"/>
  <c r="Q162" i="4" s="1"/>
  <c r="H174" i="4"/>
  <c r="H190" i="4"/>
  <c r="K190" i="4" s="1"/>
  <c r="H202" i="4"/>
  <c r="H216" i="4"/>
  <c r="H228" i="4"/>
  <c r="P228" i="4" s="1"/>
  <c r="Q228" i="4" s="1"/>
  <c r="H244" i="4"/>
  <c r="H256" i="4"/>
  <c r="K256" i="4" s="1"/>
  <c r="H270" i="4"/>
  <c r="H10" i="4"/>
  <c r="H22" i="4"/>
  <c r="H36" i="4"/>
  <c r="H48" i="4"/>
  <c r="H64" i="4"/>
  <c r="K64" i="4" s="1"/>
  <c r="H76" i="4"/>
  <c r="K76" i="4" s="1"/>
  <c r="H90" i="4"/>
  <c r="H102" i="4"/>
  <c r="H118" i="4"/>
  <c r="H130" i="4"/>
  <c r="P130" i="4" s="1"/>
  <c r="Q130" i="4" s="1"/>
  <c r="H144" i="4"/>
  <c r="H156" i="4"/>
  <c r="P156" i="4" s="1"/>
  <c r="Q156" i="4" s="1"/>
  <c r="H172" i="4"/>
  <c r="H184" i="4"/>
  <c r="H198" i="4"/>
  <c r="H210" i="4"/>
  <c r="P210" i="4" s="1"/>
  <c r="Q210" i="4" s="1"/>
  <c r="H226" i="4"/>
  <c r="H238" i="4"/>
  <c r="P238" i="4" s="1"/>
  <c r="Q238" i="4" s="1"/>
  <c r="H252" i="4"/>
  <c r="H264" i="4"/>
  <c r="H280" i="4"/>
  <c r="P280" i="4" s="1"/>
  <c r="Q280" i="4" s="1"/>
  <c r="H292" i="4"/>
  <c r="P292" i="4" s="1"/>
  <c r="Q292" i="4" s="1"/>
  <c r="H306" i="4"/>
  <c r="H318" i="4"/>
  <c r="H334" i="4"/>
  <c r="H346" i="4"/>
  <c r="H360" i="4"/>
  <c r="P360" i="4" s="1"/>
  <c r="Q360" i="4" s="1"/>
  <c r="H372" i="4"/>
  <c r="P372" i="4" s="1"/>
  <c r="Q372" i="4" s="1"/>
  <c r="H388" i="4"/>
  <c r="K388" i="4" s="1"/>
  <c r="H400" i="4"/>
  <c r="P400" i="4" s="1"/>
  <c r="Q400" i="4" s="1"/>
  <c r="H414" i="4"/>
  <c r="K414" i="4" s="1"/>
  <c r="H426" i="4"/>
  <c r="H442" i="4"/>
  <c r="H454" i="4"/>
  <c r="H468" i="4"/>
  <c r="K468" i="4" s="1"/>
  <c r="H480" i="4"/>
  <c r="P480" i="4" s="1"/>
  <c r="Q480" i="4" s="1"/>
  <c r="H496" i="4"/>
  <c r="P496" i="4" s="1"/>
  <c r="Q496" i="4" s="1"/>
  <c r="H4" i="4"/>
  <c r="P4" i="4" s="1"/>
  <c r="Q4" i="4" s="1"/>
  <c r="H27" i="4"/>
  <c r="H46" i="4"/>
  <c r="K46" i="4" s="1"/>
  <c r="H65" i="4"/>
  <c r="H84" i="4"/>
  <c r="K84" i="4" s="1"/>
  <c r="H107" i="4"/>
  <c r="P107" i="4" s="1"/>
  <c r="Q107" i="4" s="1"/>
  <c r="H126" i="4"/>
  <c r="K126" i="4" s="1"/>
  <c r="H147" i="4"/>
  <c r="H166" i="4"/>
  <c r="H189" i="4"/>
  <c r="H208" i="4"/>
  <c r="K208" i="4" s="1"/>
  <c r="H227" i="4"/>
  <c r="P227" i="4" s="1"/>
  <c r="Q227" i="4" s="1"/>
  <c r="H246" i="4"/>
  <c r="H269" i="4"/>
  <c r="H287" i="4"/>
  <c r="H300" i="4"/>
  <c r="H317" i="4"/>
  <c r="H335" i="4"/>
  <c r="H352" i="4"/>
  <c r="H369" i="4"/>
  <c r="H382" i="4"/>
  <c r="H399" i="4"/>
  <c r="P399" i="4" s="1"/>
  <c r="Q399" i="4" s="1"/>
  <c r="H417" i="4"/>
  <c r="K417" i="4" s="1"/>
  <c r="H432" i="4"/>
  <c r="H449" i="4"/>
  <c r="H462" i="4"/>
  <c r="H479" i="4"/>
  <c r="P479" i="4" s="1"/>
  <c r="Q479" i="4" s="1"/>
  <c r="H497" i="4"/>
  <c r="H513" i="4"/>
  <c r="H525" i="4"/>
  <c r="P525" i="4" s="1"/>
  <c r="Q525" i="4" s="1"/>
  <c r="H539" i="4"/>
  <c r="H551" i="4"/>
  <c r="K551" i="4" s="1"/>
  <c r="H567" i="4"/>
  <c r="H579" i="4"/>
  <c r="P579" i="4" s="1"/>
  <c r="Q579" i="4" s="1"/>
  <c r="H593" i="4"/>
  <c r="K593" i="4" s="1"/>
  <c r="H605" i="4"/>
  <c r="P605" i="4" s="1"/>
  <c r="Q605" i="4" s="1"/>
  <c r="H621" i="4"/>
  <c r="H633" i="4"/>
  <c r="H647" i="4"/>
  <c r="K647" i="4" s="1"/>
  <c r="H659" i="4"/>
  <c r="H675" i="4"/>
  <c r="H687" i="4"/>
  <c r="H701" i="4"/>
  <c r="H713" i="4"/>
  <c r="P713" i="4" s="1"/>
  <c r="Q713" i="4" s="1"/>
  <c r="H729" i="4"/>
  <c r="K729" i="4" s="1"/>
  <c r="H741" i="4"/>
  <c r="H755" i="4"/>
  <c r="K755" i="4" s="1"/>
  <c r="H767" i="4"/>
  <c r="P767" i="4" s="1"/>
  <c r="Q767" i="4" s="1"/>
  <c r="H783" i="4"/>
  <c r="K783" i="4" s="1"/>
  <c r="H795" i="4"/>
  <c r="H809" i="4"/>
  <c r="K809" i="4" s="1"/>
  <c r="H821" i="4"/>
  <c r="H837" i="4"/>
  <c r="H849" i="4"/>
  <c r="K849" i="4" s="1"/>
  <c r="H863" i="4"/>
  <c r="P863" i="4" s="1"/>
  <c r="Q863" i="4" s="1"/>
  <c r="H875" i="4"/>
  <c r="H891" i="4"/>
  <c r="P891" i="4" s="1"/>
  <c r="Q891" i="4" s="1"/>
  <c r="H17" i="4"/>
  <c r="H39" i="4"/>
  <c r="P39" i="4" s="1"/>
  <c r="Q39" i="4" s="1"/>
  <c r="H63" i="4"/>
  <c r="K63" i="4" s="1"/>
  <c r="H89" i="4"/>
  <c r="H112" i="4"/>
  <c r="H137" i="4"/>
  <c r="P137" i="4" s="1"/>
  <c r="Q137" i="4" s="1"/>
  <c r="H161" i="4"/>
  <c r="P161" i="4" s="1"/>
  <c r="Q161" i="4" s="1"/>
  <c r="H183" i="4"/>
  <c r="H209" i="4"/>
  <c r="P209" i="4" s="1"/>
  <c r="Q209" i="4" s="1"/>
  <c r="H234" i="4"/>
  <c r="H261" i="4"/>
  <c r="H281" i="4"/>
  <c r="P281" i="4" s="1"/>
  <c r="Q281" i="4" s="1"/>
  <c r="H299" i="4"/>
  <c r="P299" i="4" s="1"/>
  <c r="Q299" i="4" s="1"/>
  <c r="H323" i="4"/>
  <c r="H341" i="4"/>
  <c r="P341" i="4" s="1"/>
  <c r="Q341" i="4" s="1"/>
  <c r="H359" i="4"/>
  <c r="H378" i="4"/>
  <c r="H396" i="4"/>
  <c r="H418" i="4"/>
  <c r="P418" i="4" s="1"/>
  <c r="Q418" i="4" s="1"/>
  <c r="H436" i="4"/>
  <c r="H459" i="4"/>
  <c r="K459" i="4" s="1"/>
  <c r="H477" i="4"/>
  <c r="K477" i="4" s="1"/>
  <c r="H495" i="4"/>
  <c r="H514" i="4"/>
  <c r="H531" i="4"/>
  <c r="K531" i="4" s="1"/>
  <c r="H544" i="4"/>
  <c r="P544" i="4" s="1"/>
  <c r="Q544" i="4" s="1"/>
  <c r="H561" i="4"/>
  <c r="P561" i="4" s="1"/>
  <c r="Q561" i="4" s="1"/>
  <c r="H576" i="4"/>
  <c r="K576" i="4" s="1"/>
  <c r="H594" i="4"/>
  <c r="H611" i="4"/>
  <c r="H624" i="4"/>
  <c r="H641" i="4"/>
  <c r="H658" i="4"/>
  <c r="P658" i="4" s="1"/>
  <c r="Q658" i="4" s="1"/>
  <c r="H676" i="4"/>
  <c r="P676" i="4" s="1"/>
  <c r="Q676" i="4" s="1"/>
  <c r="H693" i="4"/>
  <c r="K693" i="4" s="1"/>
  <c r="H706" i="4"/>
  <c r="K706" i="4" s="1"/>
  <c r="H723" i="4"/>
  <c r="K723" i="4" s="1"/>
  <c r="H738" i="4"/>
  <c r="P738" i="4" s="1"/>
  <c r="Q738" i="4" s="1"/>
  <c r="H756" i="4"/>
  <c r="K756" i="4" s="1"/>
  <c r="H773" i="4"/>
  <c r="H786" i="4"/>
  <c r="H803" i="4"/>
  <c r="H820" i="4"/>
  <c r="H838" i="4"/>
  <c r="H855" i="4"/>
  <c r="H868" i="4"/>
  <c r="H885" i="4"/>
  <c r="P885" i="4" s="1"/>
  <c r="Q885" i="4" s="1"/>
  <c r="H900" i="4"/>
  <c r="K900" i="4" s="1"/>
  <c r="H912" i="4"/>
  <c r="K912" i="4" s="1"/>
  <c r="H928" i="4"/>
  <c r="P928" i="4" s="1"/>
  <c r="Q928" i="4" s="1"/>
  <c r="H940" i="4"/>
  <c r="H954" i="4"/>
  <c r="K954" i="4" s="1"/>
  <c r="H966" i="4"/>
  <c r="K966" i="4" s="1"/>
  <c r="H982" i="4"/>
  <c r="K982" i="4" s="1"/>
  <c r="H994" i="4"/>
  <c r="H1008" i="4"/>
  <c r="P1008" i="4" s="1"/>
  <c r="Q1008" i="4" s="1"/>
  <c r="H1020" i="4"/>
  <c r="P1020" i="4" s="1"/>
  <c r="Q1020" i="4" s="1"/>
  <c r="H1036" i="4"/>
  <c r="H1048" i="4"/>
  <c r="H1062" i="4"/>
  <c r="H1074" i="4"/>
  <c r="H1090" i="4"/>
  <c r="H1102" i="4"/>
  <c r="H1116" i="4"/>
  <c r="H1128" i="4"/>
  <c r="H1144" i="4"/>
  <c r="K1144" i="4" s="1"/>
  <c r="H1156" i="4"/>
  <c r="K1156" i="4" s="1"/>
  <c r="H1170" i="4"/>
  <c r="P1170" i="4" s="1"/>
  <c r="Q1170" i="4" s="1"/>
  <c r="H1182" i="4"/>
  <c r="P1182" i="4" s="1"/>
  <c r="Q1182" i="4" s="1"/>
  <c r="H1198" i="4"/>
  <c r="H1210" i="4"/>
  <c r="H1224" i="4"/>
  <c r="K1224" i="4" s="1"/>
  <c r="H1236" i="4"/>
  <c r="K1236" i="4" s="1"/>
  <c r="H1252" i="4"/>
  <c r="P1252" i="4" s="1"/>
  <c r="Q1252" i="4" s="1"/>
  <c r="H1264" i="4"/>
  <c r="H1278" i="4"/>
  <c r="K1278" i="4" s="1"/>
  <c r="H1290" i="4"/>
  <c r="H1306" i="4"/>
  <c r="P1306" i="4" s="1"/>
  <c r="Q1306" i="4" s="1"/>
  <c r="H1318" i="4"/>
  <c r="P1318" i="4" s="1"/>
  <c r="Q1318" i="4" s="1"/>
  <c r="H1332" i="4"/>
  <c r="H1344" i="4"/>
  <c r="H1360" i="4"/>
  <c r="P1360" i="4" s="1"/>
  <c r="Q1360" i="4" s="1"/>
  <c r="H1372" i="4"/>
  <c r="H1386" i="4"/>
  <c r="P1386" i="4" s="1"/>
  <c r="Q1386" i="4" s="1"/>
  <c r="H1398" i="4"/>
  <c r="H1414" i="4"/>
  <c r="K1414" i="4" s="1"/>
  <c r="H1426" i="4"/>
  <c r="H1440" i="4"/>
  <c r="K1440" i="4" s="1"/>
  <c r="H1452" i="4"/>
  <c r="H1468" i="4"/>
  <c r="K1468" i="4" s="1"/>
  <c r="H1480" i="4"/>
  <c r="H1494" i="4"/>
  <c r="K1494" i="4" s="1"/>
  <c r="H1506" i="4"/>
  <c r="H1522" i="4"/>
  <c r="H1534" i="4"/>
  <c r="H18" i="4"/>
  <c r="H45" i="4"/>
  <c r="P45" i="4" s="1"/>
  <c r="Q45" i="4" s="1"/>
  <c r="H71" i="4"/>
  <c r="P71" i="4" s="1"/>
  <c r="Q71" i="4" s="1"/>
  <c r="H93" i="4"/>
  <c r="H117" i="4"/>
  <c r="P117" i="4" s="1"/>
  <c r="Q117" i="4" s="1"/>
  <c r="H138" i="4"/>
  <c r="K138" i="4" s="1"/>
  <c r="H165" i="4"/>
  <c r="H191" i="4"/>
  <c r="P191" i="4" s="1"/>
  <c r="Q191" i="4" s="1"/>
  <c r="H215" i="4"/>
  <c r="P215" i="4" s="1"/>
  <c r="Q215" i="4" s="1"/>
  <c r="H237" i="4"/>
  <c r="P237" i="4" s="1"/>
  <c r="Q237" i="4" s="1"/>
  <c r="H262" i="4"/>
  <c r="H9" i="4"/>
  <c r="P9" i="4" s="1"/>
  <c r="Q9" i="4" s="1"/>
  <c r="H30" i="4"/>
  <c r="P30" i="4" s="1"/>
  <c r="Q30" i="4" s="1"/>
  <c r="H57" i="4"/>
  <c r="K57" i="4" s="1"/>
  <c r="H81" i="4"/>
  <c r="H101" i="4"/>
  <c r="H129" i="4"/>
  <c r="P129" i="4" s="1"/>
  <c r="Q129" i="4" s="1"/>
  <c r="H154" i="4"/>
  <c r="H179" i="4"/>
  <c r="H201" i="4"/>
  <c r="H225" i="4"/>
  <c r="K225" i="4" s="1"/>
  <c r="H251" i="4"/>
  <c r="P251" i="4" s="1"/>
  <c r="Q251" i="4" s="1"/>
  <c r="H274" i="4"/>
  <c r="K274" i="4" s="1"/>
  <c r="H297" i="4"/>
  <c r="H315" i="4"/>
  <c r="H333" i="4"/>
  <c r="P333" i="4" s="1"/>
  <c r="Q333" i="4" s="1"/>
  <c r="H353" i="4"/>
  <c r="H371" i="4"/>
  <c r="H390" i="4"/>
  <c r="K390" i="4" s="1"/>
  <c r="H408" i="4"/>
  <c r="K408" i="4" s="1"/>
  <c r="H431" i="4"/>
  <c r="H450" i="4"/>
  <c r="H471" i="4"/>
  <c r="P471" i="4" s="1"/>
  <c r="Q471" i="4" s="1"/>
  <c r="H489" i="4"/>
  <c r="P489" i="4" s="1"/>
  <c r="Q489" i="4" s="1"/>
  <c r="H507" i="4"/>
  <c r="H522" i="4"/>
  <c r="H540" i="4"/>
  <c r="P540" i="4" s="1"/>
  <c r="Q540" i="4" s="1"/>
  <c r="H557" i="4"/>
  <c r="P557" i="4" s="1"/>
  <c r="Q557" i="4" s="1"/>
  <c r="H570" i="4"/>
  <c r="P570" i="4" s="1"/>
  <c r="Q570" i="4" s="1"/>
  <c r="H587" i="4"/>
  <c r="P587" i="4" s="1"/>
  <c r="Q587" i="4" s="1"/>
  <c r="H604" i="4"/>
  <c r="P604" i="4" s="1"/>
  <c r="Q604" i="4" s="1"/>
  <c r="H622" i="4"/>
  <c r="H639" i="4"/>
  <c r="P639" i="4" s="1"/>
  <c r="Q639" i="4" s="1"/>
  <c r="H652" i="4"/>
  <c r="H669" i="4"/>
  <c r="H684" i="4"/>
  <c r="P684" i="4" s="1"/>
  <c r="Q684" i="4" s="1"/>
  <c r="H702" i="4"/>
  <c r="H719" i="4"/>
  <c r="H732" i="4"/>
  <c r="P732" i="4" s="1"/>
  <c r="Q732" i="4" s="1"/>
  <c r="H749" i="4"/>
  <c r="P749" i="4" s="1"/>
  <c r="Q749" i="4" s="1"/>
  <c r="H766" i="4"/>
  <c r="K766" i="4" s="1"/>
  <c r="H784" i="4"/>
  <c r="K784" i="4" s="1"/>
  <c r="H801" i="4"/>
  <c r="P801" i="4" s="1"/>
  <c r="Q801" i="4" s="1"/>
  <c r="H814" i="4"/>
  <c r="H831" i="4"/>
  <c r="H846" i="4"/>
  <c r="P846" i="4" s="1"/>
  <c r="Q846" i="4" s="1"/>
  <c r="H864" i="4"/>
  <c r="H881" i="4"/>
  <c r="H894" i="4"/>
  <c r="H910" i="4"/>
  <c r="P910" i="4" s="1"/>
  <c r="Q910" i="4" s="1"/>
  <c r="H922" i="4"/>
  <c r="K922" i="4" s="1"/>
  <c r="H936" i="4"/>
  <c r="H948" i="4"/>
  <c r="K948" i="4" s="1"/>
  <c r="H964" i="4"/>
  <c r="H976" i="4"/>
  <c r="P976" i="4" s="1"/>
  <c r="Q976" i="4" s="1"/>
  <c r="H990" i="4"/>
  <c r="P990" i="4" s="1"/>
  <c r="Q990" i="4" s="1"/>
  <c r="H1002" i="4"/>
  <c r="H1018" i="4"/>
  <c r="P1018" i="4" s="1"/>
  <c r="Q1018" i="4" s="1"/>
  <c r="H1030" i="4"/>
  <c r="K1030" i="4" s="1"/>
  <c r="H1044" i="4"/>
  <c r="K1044" i="4" s="1"/>
  <c r="H1056" i="4"/>
  <c r="H1072" i="4"/>
  <c r="H1084" i="4"/>
  <c r="H1098" i="4"/>
  <c r="H1110" i="4"/>
  <c r="P1110" i="4" s="1"/>
  <c r="Q1110" i="4" s="1"/>
  <c r="H1126" i="4"/>
  <c r="H1138" i="4"/>
  <c r="K1138" i="4" s="1"/>
  <c r="H1152" i="4"/>
  <c r="H1164" i="4"/>
  <c r="P1164" i="4" s="1"/>
  <c r="Q1164" i="4" s="1"/>
  <c r="H1180" i="4"/>
  <c r="H1192" i="4"/>
  <c r="H1206" i="4"/>
  <c r="P1206" i="4" s="1"/>
  <c r="Q1206" i="4" s="1"/>
  <c r="H1218" i="4"/>
  <c r="P1218" i="4" s="1"/>
  <c r="Q1218" i="4" s="1"/>
  <c r="H1234" i="4"/>
  <c r="H1246" i="4"/>
  <c r="H1260" i="4"/>
  <c r="P1260" i="4" s="1"/>
  <c r="Q1260" i="4" s="1"/>
  <c r="H1272" i="4"/>
  <c r="H1288" i="4"/>
  <c r="K1288" i="4" s="1"/>
  <c r="H1300" i="4"/>
  <c r="P1300" i="4" s="1"/>
  <c r="Q1300" i="4" s="1"/>
  <c r="H1314" i="4"/>
  <c r="H1326" i="4"/>
  <c r="H1342" i="4"/>
  <c r="P1342" i="4" s="1"/>
  <c r="Q1342" i="4" s="1"/>
  <c r="H1354" i="4"/>
  <c r="P1354" i="4" s="1"/>
  <c r="Q1354" i="4" s="1"/>
  <c r="H1368" i="4"/>
  <c r="H1380" i="4"/>
  <c r="H1396" i="4"/>
  <c r="H1408" i="4"/>
  <c r="H1422" i="4"/>
  <c r="P1422" i="4" s="1"/>
  <c r="Q1422" i="4" s="1"/>
  <c r="H1434" i="4"/>
  <c r="P1434" i="4" s="1"/>
  <c r="Q1434" i="4" s="1"/>
  <c r="H1450" i="4"/>
  <c r="K1450" i="4" s="1"/>
  <c r="H1462" i="4"/>
  <c r="H1476" i="4"/>
  <c r="P1476" i="4" s="1"/>
  <c r="Q1476" i="4" s="1"/>
  <c r="H1488" i="4"/>
  <c r="H1504" i="4"/>
  <c r="H1516" i="4"/>
  <c r="P1516" i="4" s="1"/>
  <c r="Q1516" i="4" s="1"/>
  <c r="H1530" i="4"/>
  <c r="P1530" i="4" s="1"/>
  <c r="Q1530" i="4" s="1"/>
  <c r="H3" i="4"/>
  <c r="K3" i="4" s="1"/>
  <c r="H53" i="4"/>
  <c r="P53" i="4" s="1"/>
  <c r="Q53" i="4" s="1"/>
  <c r="H100" i="4"/>
  <c r="H153" i="4"/>
  <c r="K153" i="4" s="1"/>
  <c r="H197" i="4"/>
  <c r="H245" i="4"/>
  <c r="H288" i="4"/>
  <c r="K288" i="4" s="1"/>
  <c r="H316" i="4"/>
  <c r="H345" i="4"/>
  <c r="H377" i="4"/>
  <c r="K377" i="4" s="1"/>
  <c r="H406" i="4"/>
  <c r="H435" i="4"/>
  <c r="P435" i="4" s="1"/>
  <c r="Q435" i="4" s="1"/>
  <c r="H461" i="4"/>
  <c r="P461" i="4" s="1"/>
  <c r="Q461" i="4" s="1"/>
  <c r="H490" i="4"/>
  <c r="H516" i="4"/>
  <c r="P516" i="4" s="1"/>
  <c r="Q516" i="4" s="1"/>
  <c r="H543" i="4"/>
  <c r="P543" i="4" s="1"/>
  <c r="Q543" i="4" s="1"/>
  <c r="H568" i="4"/>
  <c r="H588" i="4"/>
  <c r="H615" i="4"/>
  <c r="H640" i="4"/>
  <c r="P640" i="4" s="1"/>
  <c r="Q640" i="4" s="1"/>
  <c r="H665" i="4"/>
  <c r="P665" i="4" s="1"/>
  <c r="Q665" i="4" s="1"/>
  <c r="H688" i="4"/>
  <c r="H712" i="4"/>
  <c r="P712" i="4" s="1"/>
  <c r="Q712" i="4" s="1"/>
  <c r="H737" i="4"/>
  <c r="H760" i="4"/>
  <c r="H785" i="4"/>
  <c r="K785" i="4" s="1"/>
  <c r="H810" i="4"/>
  <c r="H832" i="4"/>
  <c r="H857" i="4"/>
  <c r="H882" i="4"/>
  <c r="K882" i="4" s="1"/>
  <c r="H904" i="4"/>
  <c r="H927" i="4"/>
  <c r="K927" i="4" s="1"/>
  <c r="H946" i="4"/>
  <c r="P946" i="4" s="1"/>
  <c r="Q946" i="4" s="1"/>
  <c r="H965" i="4"/>
  <c r="H984" i="4"/>
  <c r="H1007" i="4"/>
  <c r="H1026" i="4"/>
  <c r="P1026" i="4" s="1"/>
  <c r="Q1026" i="4" s="1"/>
  <c r="H1047" i="4"/>
  <c r="H1066" i="4"/>
  <c r="P1066" i="4" s="1"/>
  <c r="Q1066" i="4" s="1"/>
  <c r="H1089" i="4"/>
  <c r="P1089" i="4" s="1"/>
  <c r="Q1089" i="4" s="1"/>
  <c r="H1108" i="4"/>
  <c r="H1127" i="4"/>
  <c r="P1127" i="4" s="1"/>
  <c r="Q1127" i="4" s="1"/>
  <c r="H1146" i="4"/>
  <c r="H1169" i="4"/>
  <c r="K1169" i="4" s="1"/>
  <c r="H1188" i="4"/>
  <c r="P1188" i="4" s="1"/>
  <c r="Q1188" i="4" s="1"/>
  <c r="H1209" i="4"/>
  <c r="K1209" i="4" s="1"/>
  <c r="H1228" i="4"/>
  <c r="P1228" i="4" s="1"/>
  <c r="Q1228" i="4" s="1"/>
  <c r="H1251" i="4"/>
  <c r="H1270" i="4"/>
  <c r="H1289" i="4"/>
  <c r="H1308" i="4"/>
  <c r="P1308" i="4" s="1"/>
  <c r="Q1308" i="4" s="1"/>
  <c r="H1331" i="4"/>
  <c r="H1350" i="4"/>
  <c r="P1350" i="4" s="1"/>
  <c r="Q1350" i="4" s="1"/>
  <c r="H1371" i="4"/>
  <c r="P1371" i="4" s="1"/>
  <c r="Q1371" i="4" s="1"/>
  <c r="H1390" i="4"/>
  <c r="P1390" i="4" s="1"/>
  <c r="Q1390" i="4" s="1"/>
  <c r="H1413" i="4"/>
  <c r="P1413" i="4" s="1"/>
  <c r="Q1413" i="4" s="1"/>
  <c r="H1432" i="4"/>
  <c r="P1432" i="4" s="1"/>
  <c r="Q1432" i="4" s="1"/>
  <c r="H1451" i="4"/>
  <c r="H1470" i="4"/>
  <c r="P1470" i="4" s="1"/>
  <c r="Q1470" i="4" s="1"/>
  <c r="H1493" i="4"/>
  <c r="H1512" i="4"/>
  <c r="P1512" i="4" s="1"/>
  <c r="Q1512" i="4" s="1"/>
  <c r="H1533" i="4"/>
  <c r="P1533" i="4" s="1"/>
  <c r="Q1533" i="4" s="1"/>
  <c r="H11" i="4"/>
  <c r="K11" i="4" s="1"/>
  <c r="H58" i="4"/>
  <c r="H111" i="4"/>
  <c r="P111" i="4" s="1"/>
  <c r="Q111" i="4" s="1"/>
  <c r="H155" i="4"/>
  <c r="H207" i="4"/>
  <c r="H255" i="4"/>
  <c r="H291" i="4"/>
  <c r="K291" i="4" s="1"/>
  <c r="H324" i="4"/>
  <c r="H351" i="4"/>
  <c r="K351" i="4" s="1"/>
  <c r="H381" i="4"/>
  <c r="H407" i="4"/>
  <c r="P407" i="4" s="1"/>
  <c r="Q407" i="4" s="1"/>
  <c r="H441" i="4"/>
  <c r="H467" i="4"/>
  <c r="H498" i="4"/>
  <c r="P498" i="4" s="1"/>
  <c r="Q498" i="4" s="1"/>
  <c r="H521" i="4"/>
  <c r="P521" i="4" s="1"/>
  <c r="Q521" i="4" s="1"/>
  <c r="H549" i="4"/>
  <c r="K549" i="4" s="1"/>
  <c r="H569" i="4"/>
  <c r="K569" i="4" s="1"/>
  <c r="H597" i="4"/>
  <c r="P597" i="4" s="1"/>
  <c r="Q597" i="4" s="1"/>
  <c r="H616" i="4"/>
  <c r="P616" i="4" s="1"/>
  <c r="Q616" i="4" s="1"/>
  <c r="H642" i="4"/>
  <c r="P642" i="4" s="1"/>
  <c r="Q642" i="4" s="1"/>
  <c r="H666" i="4"/>
  <c r="K666" i="4" s="1"/>
  <c r="H694" i="4"/>
  <c r="H714" i="4"/>
  <c r="H742" i="4"/>
  <c r="P742" i="4" s="1"/>
  <c r="Q742" i="4" s="1"/>
  <c r="H765" i="4"/>
  <c r="H791" i="4"/>
  <c r="H813" i="4"/>
  <c r="P813" i="4" s="1"/>
  <c r="Q813" i="4" s="1"/>
  <c r="H839" i="4"/>
  <c r="H858" i="4"/>
  <c r="K858" i="4" s="1"/>
  <c r="H886" i="4"/>
  <c r="K886" i="4" s="1"/>
  <c r="H909" i="4"/>
  <c r="P909" i="4" s="1"/>
  <c r="Q909" i="4" s="1"/>
  <c r="H929" i="4"/>
  <c r="P929" i="4" s="1"/>
  <c r="Q929" i="4" s="1"/>
  <c r="H947" i="4"/>
  <c r="H971" i="4"/>
  <c r="P971" i="4" s="1"/>
  <c r="Q971" i="4" s="1"/>
  <c r="H989" i="4"/>
  <c r="H1011" i="4"/>
  <c r="H1029" i="4"/>
  <c r="K1029" i="4" s="1"/>
  <c r="H1053" i="4"/>
  <c r="P1053" i="4" s="1"/>
  <c r="Q1053" i="4" s="1"/>
  <c r="H1071" i="4"/>
  <c r="P1071" i="4" s="1"/>
  <c r="Q1071" i="4" s="1"/>
  <c r="H1091" i="4"/>
  <c r="H1109" i="4"/>
  <c r="H1133" i="4"/>
  <c r="H1151" i="4"/>
  <c r="H1173" i="4"/>
  <c r="P1173" i="4" s="1"/>
  <c r="Q1173" i="4" s="1"/>
  <c r="H1191" i="4"/>
  <c r="H1215" i="4"/>
  <c r="H1233" i="4"/>
  <c r="H1253" i="4"/>
  <c r="H1271" i="4"/>
  <c r="P1271" i="4" s="1"/>
  <c r="Q1271" i="4" s="1"/>
  <c r="H1295" i="4"/>
  <c r="P1295" i="4" s="1"/>
  <c r="Q1295" i="4" s="1"/>
  <c r="H1313" i="4"/>
  <c r="P1313" i="4" s="1"/>
  <c r="Q1313" i="4" s="1"/>
  <c r="H1335" i="4"/>
  <c r="H1353" i="4"/>
  <c r="K1353" i="4" s="1"/>
  <c r="H1377" i="4"/>
  <c r="H1395" i="4"/>
  <c r="P1395" i="4" s="1"/>
  <c r="Q1395" i="4" s="1"/>
  <c r="H1415" i="4"/>
  <c r="K1415" i="4" s="1"/>
  <c r="H1433" i="4"/>
  <c r="K1433" i="4" s="1"/>
  <c r="H1457" i="4"/>
  <c r="P1457" i="4" s="1"/>
  <c r="Q1457" i="4" s="1"/>
  <c r="H1475" i="4"/>
  <c r="H1497" i="4"/>
  <c r="K1497" i="4" s="1"/>
  <c r="H1515" i="4"/>
  <c r="P1515" i="4" s="1"/>
  <c r="Q1515" i="4" s="1"/>
  <c r="H75" i="4"/>
  <c r="H143" i="4"/>
  <c r="P143" i="4" s="1"/>
  <c r="Q143" i="4" s="1"/>
  <c r="H220" i="4"/>
  <c r="K220" i="4" s="1"/>
  <c r="H282" i="4"/>
  <c r="P282" i="4" s="1"/>
  <c r="Q282" i="4" s="1"/>
  <c r="H328" i="4"/>
  <c r="H370" i="4"/>
  <c r="K370" i="4" s="1"/>
  <c r="H423" i="4"/>
  <c r="K423" i="4" s="1"/>
  <c r="H460" i="4"/>
  <c r="P460" i="4" s="1"/>
  <c r="Q460" i="4" s="1"/>
  <c r="H504" i="4"/>
  <c r="H534" i="4"/>
  <c r="P534" i="4" s="1"/>
  <c r="Q534" i="4" s="1"/>
  <c r="H580" i="4"/>
  <c r="H612" i="4"/>
  <c r="K612" i="4" s="1"/>
  <c r="H651" i="4"/>
  <c r="H683" i="4"/>
  <c r="P683" i="4" s="1"/>
  <c r="Q683" i="4" s="1"/>
  <c r="H724" i="4"/>
  <c r="H759" i="4"/>
  <c r="K759" i="4" s="1"/>
  <c r="H796" i="4"/>
  <c r="H828" i="4"/>
  <c r="P828" i="4" s="1"/>
  <c r="Q828" i="4" s="1"/>
  <c r="H873" i="4"/>
  <c r="H903" i="4"/>
  <c r="H935" i="4"/>
  <c r="H963" i="4"/>
  <c r="H999" i="4"/>
  <c r="H1025" i="4"/>
  <c r="K1025" i="4" s="1"/>
  <c r="H1055" i="4"/>
  <c r="K1055" i="4" s="1"/>
  <c r="H1083" i="4"/>
  <c r="H1119" i="4"/>
  <c r="P1119" i="4" s="1"/>
  <c r="Q1119" i="4" s="1"/>
  <c r="H1145" i="4"/>
  <c r="P1145" i="4" s="1"/>
  <c r="Q1145" i="4" s="1"/>
  <c r="H1179" i="4"/>
  <c r="H1205" i="4"/>
  <c r="H1241" i="4"/>
  <c r="H1269" i="4"/>
  <c r="K1269" i="4" s="1"/>
  <c r="H1299" i="4"/>
  <c r="H1325" i="4"/>
  <c r="H1361" i="4"/>
  <c r="H1389" i="4"/>
  <c r="H29" i="4"/>
  <c r="H99" i="4"/>
  <c r="H173" i="4"/>
  <c r="H243" i="4"/>
  <c r="H305" i="4"/>
  <c r="K305" i="4" s="1"/>
  <c r="H342" i="4"/>
  <c r="P342" i="4" s="1"/>
  <c r="Q342" i="4" s="1"/>
  <c r="H389" i="4"/>
  <c r="H425" i="4"/>
  <c r="H478" i="4"/>
  <c r="H515" i="4"/>
  <c r="P515" i="4" s="1"/>
  <c r="Q515" i="4" s="1"/>
  <c r="H552" i="4"/>
  <c r="K552" i="4" s="1"/>
  <c r="H586" i="4"/>
  <c r="P586" i="4" s="1"/>
  <c r="Q586" i="4" s="1"/>
  <c r="H629" i="4"/>
  <c r="H660" i="4"/>
  <c r="P660" i="4" s="1"/>
  <c r="Q660" i="4" s="1"/>
  <c r="H696" i="4"/>
  <c r="H731" i="4"/>
  <c r="P731" i="4" s="1"/>
  <c r="Q731" i="4" s="1"/>
  <c r="H774" i="4"/>
  <c r="H804" i="4"/>
  <c r="H845" i="4"/>
  <c r="K845" i="4" s="1"/>
  <c r="H876" i="4"/>
  <c r="P876" i="4" s="1"/>
  <c r="Q876" i="4" s="1"/>
  <c r="H917" i="4"/>
  <c r="H945" i="4"/>
  <c r="H975" i="4"/>
  <c r="H1001" i="4"/>
  <c r="H1037" i="4"/>
  <c r="H1065" i="4"/>
  <c r="P1065" i="4" s="1"/>
  <c r="Q1065" i="4" s="1"/>
  <c r="H1097" i="4"/>
  <c r="H1125" i="4"/>
  <c r="H1161" i="4"/>
  <c r="H1187" i="4"/>
  <c r="P1187" i="4" s="1"/>
  <c r="Q1187" i="4" s="1"/>
  <c r="H1217" i="4"/>
  <c r="P1217" i="4" s="1"/>
  <c r="Q1217" i="4" s="1"/>
  <c r="H1245" i="4"/>
  <c r="H1281" i="4"/>
  <c r="P1281" i="4" s="1"/>
  <c r="Q1281" i="4" s="1"/>
  <c r="H1307" i="4"/>
  <c r="K1307" i="4" s="1"/>
  <c r="H1341" i="4"/>
  <c r="H1367" i="4"/>
  <c r="K1367" i="4" s="1"/>
  <c r="H1403" i="4"/>
  <c r="K1403" i="4" s="1"/>
  <c r="H1431" i="4"/>
  <c r="P1431" i="4" s="1"/>
  <c r="Q1431" i="4" s="1"/>
  <c r="H1461" i="4"/>
  <c r="P1461" i="4" s="1"/>
  <c r="Q1461" i="4" s="1"/>
  <c r="H1487" i="4"/>
  <c r="K1487" i="4" s="1"/>
  <c r="H1523" i="4"/>
  <c r="K1523" i="4" s="1"/>
  <c r="F1528" i="4"/>
  <c r="F1520" i="4"/>
  <c r="F1510" i="4"/>
  <c r="I1510" i="4" s="1"/>
  <c r="F1502" i="4"/>
  <c r="F1492" i="4"/>
  <c r="F1484" i="4"/>
  <c r="F1474" i="4"/>
  <c r="I1474" i="4" s="1"/>
  <c r="F1466" i="4"/>
  <c r="I1466" i="4" s="1"/>
  <c r="F1456" i="4"/>
  <c r="I1456" i="4" s="1"/>
  <c r="F1448" i="4"/>
  <c r="F1438" i="4"/>
  <c r="I1438" i="4" s="1"/>
  <c r="F1430" i="4"/>
  <c r="F1420" i="4"/>
  <c r="I1420" i="4" s="1"/>
  <c r="F1412" i="4"/>
  <c r="F1402" i="4"/>
  <c r="I1402" i="4" s="1"/>
  <c r="F1394" i="4"/>
  <c r="I1394" i="4" s="1"/>
  <c r="F1383" i="4"/>
  <c r="F1371" i="4"/>
  <c r="F1355" i="4"/>
  <c r="F1343" i="4"/>
  <c r="F1329" i="4"/>
  <c r="F1317" i="4"/>
  <c r="I1317" i="4" s="1"/>
  <c r="F1301" i="4"/>
  <c r="F1289" i="4"/>
  <c r="F1275" i="4"/>
  <c r="F1263" i="4"/>
  <c r="F1247" i="4"/>
  <c r="F1235" i="4"/>
  <c r="F1221" i="4"/>
  <c r="F1209" i="4"/>
  <c r="F1193" i="4"/>
  <c r="F1181" i="4"/>
  <c r="F1167" i="4"/>
  <c r="F1155" i="4"/>
  <c r="F1139" i="4"/>
  <c r="F1127" i="4"/>
  <c r="F1113" i="4"/>
  <c r="F1101" i="4"/>
  <c r="F1085" i="4"/>
  <c r="F1073" i="4"/>
  <c r="F1059" i="4"/>
  <c r="F1047" i="4"/>
  <c r="F1027" i="4"/>
  <c r="I1027" i="4" s="1"/>
  <c r="F1013" i="4"/>
  <c r="I1013" i="4" s="1"/>
  <c r="F994" i="4"/>
  <c r="F975" i="4"/>
  <c r="F947" i="4"/>
  <c r="F922" i="4"/>
  <c r="F897" i="4"/>
  <c r="I897" i="4" s="1"/>
  <c r="F870" i="4"/>
  <c r="F851" i="4"/>
  <c r="F825" i="4"/>
  <c r="F798" i="4"/>
  <c r="L798" i="4" s="1"/>
  <c r="M798" i="4" s="1"/>
  <c r="F777" i="4"/>
  <c r="F750" i="4"/>
  <c r="F731" i="4"/>
  <c r="F699" i="4"/>
  <c r="I699" i="4" s="1"/>
  <c r="F669" i="4"/>
  <c r="F636" i="4"/>
  <c r="F599" i="4"/>
  <c r="I599" i="4" s="1"/>
  <c r="F570" i="4"/>
  <c r="L570" i="4" s="1"/>
  <c r="M570" i="4" s="1"/>
  <c r="F528" i="4"/>
  <c r="F491" i="4"/>
  <c r="L491" i="4" s="1"/>
  <c r="M491" i="4" s="1"/>
  <c r="F455" i="4"/>
  <c r="L455" i="4" s="1"/>
  <c r="M455" i="4" s="1"/>
  <c r="F419" i="4"/>
  <c r="I419" i="4" s="1"/>
  <c r="F389" i="4"/>
  <c r="F347" i="4"/>
  <c r="F311" i="4"/>
  <c r="I311" i="4" s="1"/>
  <c r="F274" i="4"/>
  <c r="F237" i="4"/>
  <c r="F204" i="4"/>
  <c r="L204" i="4" s="1"/>
  <c r="M204" i="4" s="1"/>
  <c r="F166" i="4"/>
  <c r="I166" i="4" s="1"/>
  <c r="F129" i="4"/>
  <c r="I129" i="4" s="1"/>
  <c r="F93" i="4"/>
  <c r="F57" i="4"/>
  <c r="I57" i="4" s="1"/>
  <c r="F23" i="4"/>
  <c r="H1521" i="4"/>
  <c r="P1521" i="4" s="1"/>
  <c r="Q1521" i="4" s="1"/>
  <c r="H1485" i="4"/>
  <c r="K1485" i="4" s="1"/>
  <c r="H1444" i="4"/>
  <c r="H1407" i="4"/>
  <c r="K1407" i="4" s="1"/>
  <c r="H1362" i="4"/>
  <c r="P1362" i="4" s="1"/>
  <c r="Q1362" i="4" s="1"/>
  <c r="H1323" i="4"/>
  <c r="P1323" i="4" s="1"/>
  <c r="Q1323" i="4" s="1"/>
  <c r="H1277" i="4"/>
  <c r="P1277" i="4" s="1"/>
  <c r="Q1277" i="4" s="1"/>
  <c r="H1227" i="4"/>
  <c r="H1181" i="4"/>
  <c r="K1181" i="4" s="1"/>
  <c r="H1137" i="4"/>
  <c r="H1092" i="4"/>
  <c r="H1043" i="4"/>
  <c r="P1043" i="4" s="1"/>
  <c r="Q1043" i="4" s="1"/>
  <c r="H1000" i="4"/>
  <c r="K1000" i="4" s="1"/>
  <c r="H957" i="4"/>
  <c r="H911" i="4"/>
  <c r="K911" i="4" s="1"/>
  <c r="H856" i="4"/>
  <c r="P856" i="4" s="1"/>
  <c r="Q856" i="4" s="1"/>
  <c r="H802" i="4"/>
  <c r="H748" i="4"/>
  <c r="H695" i="4"/>
  <c r="K695" i="4" s="1"/>
  <c r="H634" i="4"/>
  <c r="P634" i="4" s="1"/>
  <c r="Q634" i="4" s="1"/>
  <c r="H585" i="4"/>
  <c r="H532" i="4"/>
  <c r="H472" i="4"/>
  <c r="P472" i="4" s="1"/>
  <c r="Q472" i="4" s="1"/>
  <c r="H405" i="4"/>
  <c r="H336" i="4"/>
  <c r="P336" i="4" s="1"/>
  <c r="Q336" i="4" s="1"/>
  <c r="H273" i="4"/>
  <c r="K273" i="4" s="1"/>
  <c r="H171" i="4"/>
  <c r="P171" i="4" s="1"/>
  <c r="Q171" i="4" s="1"/>
  <c r="H47" i="4"/>
  <c r="P47" i="4" s="1"/>
  <c r="Q47" i="4" s="1"/>
  <c r="F1529" i="4"/>
  <c r="L1529" i="4" s="1"/>
  <c r="M1529" i="4" s="1"/>
  <c r="F1511" i="4"/>
  <c r="I1511" i="4" s="1"/>
  <c r="F1485" i="4"/>
  <c r="I1485" i="4" s="1"/>
  <c r="F1467" i="4"/>
  <c r="I1467" i="4" s="1"/>
  <c r="F1449" i="4"/>
  <c r="L1449" i="4" s="1"/>
  <c r="M1449" i="4" s="1"/>
  <c r="F1431" i="4"/>
  <c r="F1413" i="4"/>
  <c r="L1413" i="4" s="1"/>
  <c r="M1413" i="4" s="1"/>
  <c r="F1395" i="4"/>
  <c r="L1395" i="4" s="1"/>
  <c r="M1395" i="4" s="1"/>
  <c r="F1372" i="4"/>
  <c r="L1372" i="4" s="1"/>
  <c r="M1372" i="4" s="1"/>
  <c r="F1346" i="4"/>
  <c r="I1346" i="4" s="1"/>
  <c r="F1306" i="4"/>
  <c r="L1306" i="4" s="1"/>
  <c r="M1306" i="4" s="1"/>
  <c r="F1280" i="4"/>
  <c r="L1280" i="4" s="1"/>
  <c r="M1280" i="4" s="1"/>
  <c r="F1252" i="4"/>
  <c r="F1226" i="4"/>
  <c r="F1198" i="4"/>
  <c r="F1172" i="4"/>
  <c r="F1144" i="4"/>
  <c r="I1144" i="4" s="1"/>
  <c r="F1118" i="4"/>
  <c r="L1118" i="4" s="1"/>
  <c r="M1118" i="4" s="1"/>
  <c r="F1090" i="4"/>
  <c r="I1090" i="4" s="1"/>
  <c r="F1064" i="4"/>
  <c r="F1033" i="4"/>
  <c r="L1033" i="4" s="1"/>
  <c r="M1033" i="4" s="1"/>
  <c r="F1001" i="4"/>
  <c r="L1001" i="4" s="1"/>
  <c r="M1001" i="4" s="1"/>
  <c r="F951" i="4"/>
  <c r="L951" i="4" s="1"/>
  <c r="M951" i="4" s="1"/>
  <c r="F879" i="4"/>
  <c r="L879" i="4" s="1"/>
  <c r="M879" i="4" s="1"/>
  <c r="F831" i="4"/>
  <c r="I831" i="4" s="1"/>
  <c r="F759" i="4"/>
  <c r="F705" i="4"/>
  <c r="I705" i="4" s="1"/>
  <c r="F641" i="4"/>
  <c r="I641" i="4" s="1"/>
  <c r="F573" i="4"/>
  <c r="I573" i="4" s="1"/>
  <c r="F497" i="4"/>
  <c r="L497" i="4" s="1"/>
  <c r="M497" i="4" s="1"/>
  <c r="F429" i="4"/>
  <c r="F354" i="4"/>
  <c r="L354" i="4" s="1"/>
  <c r="M354" i="4" s="1"/>
  <c r="F275" i="4"/>
  <c r="I275" i="4" s="1"/>
  <c r="F209" i="4"/>
  <c r="L209" i="4" s="1"/>
  <c r="M209" i="4" s="1"/>
  <c r="F131" i="4"/>
  <c r="L131" i="4" s="1"/>
  <c r="M131" i="4" s="1"/>
  <c r="F95" i="4"/>
  <c r="I95" i="4" s="1"/>
  <c r="F65" i="4"/>
  <c r="L65" i="4" s="1"/>
  <c r="M65" i="4" s="1"/>
  <c r="F29" i="4"/>
  <c r="I29" i="4" s="1"/>
  <c r="F1527" i="4"/>
  <c r="I1527" i="4" s="1"/>
  <c r="F1517" i="4"/>
  <c r="L1517" i="4" s="1"/>
  <c r="M1517" i="4" s="1"/>
  <c r="F1509" i="4"/>
  <c r="F1499" i="4"/>
  <c r="F1491" i="4"/>
  <c r="L1491" i="4" s="1"/>
  <c r="M1491" i="4" s="1"/>
  <c r="F1481" i="4"/>
  <c r="L1481" i="4" s="1"/>
  <c r="M1481" i="4" s="1"/>
  <c r="F1473" i="4"/>
  <c r="I1473" i="4" s="1"/>
  <c r="F1463" i="4"/>
  <c r="F1455" i="4"/>
  <c r="L1455" i="4" s="1"/>
  <c r="M1455" i="4" s="1"/>
  <c r="F1445" i="4"/>
  <c r="L1445" i="4" s="1"/>
  <c r="M1445" i="4" s="1"/>
  <c r="F1437" i="4"/>
  <c r="I1437" i="4" s="1"/>
  <c r="F1427" i="4"/>
  <c r="F1419" i="4"/>
  <c r="L1419" i="4" s="1"/>
  <c r="M1419" i="4" s="1"/>
  <c r="F1409" i="4"/>
  <c r="F1401" i="4"/>
  <c r="L1401" i="4" s="1"/>
  <c r="M1401" i="4" s="1"/>
  <c r="F1391" i="4"/>
  <c r="L1391" i="4" s="1"/>
  <c r="M1391" i="4" s="1"/>
  <c r="F1382" i="4"/>
  <c r="I1382" i="4" s="1"/>
  <c r="F1370" i="4"/>
  <c r="F1354" i="4"/>
  <c r="I1354" i="4" s="1"/>
  <c r="F1342" i="4"/>
  <c r="I1342" i="4" s="1"/>
  <c r="F1328" i="4"/>
  <c r="I1328" i="4" s="1"/>
  <c r="F1316" i="4"/>
  <c r="I1316" i="4" s="1"/>
  <c r="F1300" i="4"/>
  <c r="I1300" i="4" s="1"/>
  <c r="F1288" i="4"/>
  <c r="L1288" i="4" s="1"/>
  <c r="M1288" i="4" s="1"/>
  <c r="F1274" i="4"/>
  <c r="I1274" i="4" s="1"/>
  <c r="F1262" i="4"/>
  <c r="L1262" i="4" s="1"/>
  <c r="M1262" i="4" s="1"/>
  <c r="F1246" i="4"/>
  <c r="F1234" i="4"/>
  <c r="L1234" i="4" s="1"/>
  <c r="M1234" i="4" s="1"/>
  <c r="F1220" i="4"/>
  <c r="I1220" i="4" s="1"/>
  <c r="F1208" i="4"/>
  <c r="F1192" i="4"/>
  <c r="I1192" i="4" s="1"/>
  <c r="F1180" i="4"/>
  <c r="F1166" i="4"/>
  <c r="F1154" i="4"/>
  <c r="L1154" i="4" s="1"/>
  <c r="M1154" i="4" s="1"/>
  <c r="F1138" i="4"/>
  <c r="I1138" i="4" s="1"/>
  <c r="F1126" i="4"/>
  <c r="I1126" i="4" s="1"/>
  <c r="F1112" i="4"/>
  <c r="I1112" i="4" s="1"/>
  <c r="F1100" i="4"/>
  <c r="F1084" i="4"/>
  <c r="F1072" i="4"/>
  <c r="F1058" i="4"/>
  <c r="I1058" i="4" s="1"/>
  <c r="F1045" i="4"/>
  <c r="I1045" i="4" s="1"/>
  <c r="F1026" i="4"/>
  <c r="I1026" i="4" s="1"/>
  <c r="F1012" i="4"/>
  <c r="F993" i="4"/>
  <c r="F965" i="4"/>
  <c r="L965" i="4" s="1"/>
  <c r="M965" i="4" s="1"/>
  <c r="F940" i="4"/>
  <c r="I940" i="4" s="1"/>
  <c r="F921" i="4"/>
  <c r="I921" i="4" s="1"/>
  <c r="F894" i="4"/>
  <c r="I894" i="4" s="1"/>
  <c r="F869" i="4"/>
  <c r="F843" i="4"/>
  <c r="F816" i="4"/>
  <c r="F797" i="4"/>
  <c r="I797" i="4" s="1"/>
  <c r="F772" i="4"/>
  <c r="I772" i="4" s="1"/>
  <c r="F749" i="4"/>
  <c r="I749" i="4" s="1"/>
  <c r="F718" i="4"/>
  <c r="F689" i="4"/>
  <c r="L689" i="4" s="1"/>
  <c r="M689" i="4" s="1"/>
  <c r="F664" i="4"/>
  <c r="L664" i="4" s="1"/>
  <c r="M664" i="4" s="1"/>
  <c r="F635" i="4"/>
  <c r="I635" i="4" s="1"/>
  <c r="F598" i="4"/>
  <c r="L598" i="4" s="1"/>
  <c r="M598" i="4" s="1"/>
  <c r="F556" i="4"/>
  <c r="L556" i="4" s="1"/>
  <c r="M556" i="4" s="1"/>
  <c r="F519" i="4"/>
  <c r="F490" i="4"/>
  <c r="L490" i="4" s="1"/>
  <c r="M490" i="4" s="1"/>
  <c r="F453" i="4"/>
  <c r="I453" i="4" s="1"/>
  <c r="F417" i="4"/>
  <c r="I417" i="4" s="1"/>
  <c r="F375" i="4"/>
  <c r="F339" i="4"/>
  <c r="L339" i="4" s="1"/>
  <c r="M339" i="4" s="1"/>
  <c r="F309" i="4"/>
  <c r="I309" i="4" s="1"/>
  <c r="F273" i="4"/>
  <c r="F232" i="4"/>
  <c r="L232" i="4" s="1"/>
  <c r="M232" i="4" s="1"/>
  <c r="F192" i="4"/>
  <c r="I192" i="4" s="1"/>
  <c r="F155" i="4"/>
  <c r="I155" i="4" s="1"/>
  <c r="F124" i="4"/>
  <c r="L124" i="4" s="1"/>
  <c r="M124" i="4" s="1"/>
  <c r="F87" i="4"/>
  <c r="F51" i="4"/>
  <c r="F11" i="4"/>
  <c r="I11" i="4" s="1"/>
  <c r="H1511" i="4"/>
  <c r="P1511" i="4" s="1"/>
  <c r="Q1511" i="4" s="1"/>
  <c r="H1479" i="4"/>
  <c r="H1443" i="4"/>
  <c r="P1443" i="4" s="1"/>
  <c r="Q1443" i="4" s="1"/>
  <c r="H1404" i="4"/>
  <c r="H1359" i="4"/>
  <c r="H1317" i="4"/>
  <c r="P1317" i="4" s="1"/>
  <c r="Q1317" i="4" s="1"/>
  <c r="H1263" i="4"/>
  <c r="K1263" i="4" s="1"/>
  <c r="H1223" i="4"/>
  <c r="P1223" i="4" s="1"/>
  <c r="Q1223" i="4" s="1"/>
  <c r="H1174" i="4"/>
  <c r="K1174" i="4" s="1"/>
  <c r="H1134" i="4"/>
  <c r="K1134" i="4" s="1"/>
  <c r="H1080" i="4"/>
  <c r="P1080" i="4" s="1"/>
  <c r="Q1080" i="4" s="1"/>
  <c r="H1038" i="4"/>
  <c r="P1038" i="4" s="1"/>
  <c r="Q1038" i="4" s="1"/>
  <c r="H993" i="4"/>
  <c r="K993" i="4" s="1"/>
  <c r="H953" i="4"/>
  <c r="P953" i="4" s="1"/>
  <c r="Q953" i="4" s="1"/>
  <c r="H899" i="4"/>
  <c r="P899" i="4" s="1"/>
  <c r="Q899" i="4" s="1"/>
  <c r="H850" i="4"/>
  <c r="H792" i="4"/>
  <c r="H747" i="4"/>
  <c r="H678" i="4"/>
  <c r="P678" i="4" s="1"/>
  <c r="Q678" i="4" s="1"/>
  <c r="H630" i="4"/>
  <c r="K630" i="4" s="1"/>
  <c r="H575" i="4"/>
  <c r="K575" i="4" s="1"/>
  <c r="H526" i="4"/>
  <c r="P526" i="4" s="1"/>
  <c r="Q526" i="4" s="1"/>
  <c r="H453" i="4"/>
  <c r="H395" i="4"/>
  <c r="P395" i="4" s="1"/>
  <c r="Q395" i="4" s="1"/>
  <c r="H327" i="4"/>
  <c r="P327" i="4" s="1"/>
  <c r="Q327" i="4" s="1"/>
  <c r="H263" i="4"/>
  <c r="K263" i="4" s="1"/>
  <c r="H135" i="4"/>
  <c r="K135" i="4" s="1"/>
  <c r="H35" i="4"/>
  <c r="P35" i="4" s="1"/>
  <c r="Q35" i="4" s="1"/>
  <c r="F1503" i="4"/>
  <c r="L1503" i="4" s="1"/>
  <c r="M1503" i="4" s="1"/>
  <c r="F1334" i="4"/>
  <c r="L1334" i="4" s="1"/>
  <c r="M1334" i="4" s="1"/>
  <c r="F923" i="4"/>
  <c r="I923" i="4" s="1"/>
  <c r="F1534" i="4"/>
  <c r="F1526" i="4"/>
  <c r="I1526" i="4" s="1"/>
  <c r="F1516" i="4"/>
  <c r="F1508" i="4"/>
  <c r="I1508" i="4" s="1"/>
  <c r="F1498" i="4"/>
  <c r="L1498" i="4" s="1"/>
  <c r="M1498" i="4" s="1"/>
  <c r="F1490" i="4"/>
  <c r="I1490" i="4" s="1"/>
  <c r="F1480" i="4"/>
  <c r="F1472" i="4"/>
  <c r="L1472" i="4" s="1"/>
  <c r="M1472" i="4" s="1"/>
  <c r="F1462" i="4"/>
  <c r="F1454" i="4"/>
  <c r="F1444" i="4"/>
  <c r="F1436" i="4"/>
  <c r="F1426" i="4"/>
  <c r="F1418" i="4"/>
  <c r="L1418" i="4" s="1"/>
  <c r="M1418" i="4" s="1"/>
  <c r="F1408" i="4"/>
  <c r="F1400" i="4"/>
  <c r="F1390" i="4"/>
  <c r="I1390" i="4" s="1"/>
  <c r="F1379" i="4"/>
  <c r="I1379" i="4" s="1"/>
  <c r="F1365" i="4"/>
  <c r="F1353" i="4"/>
  <c r="F1337" i="4"/>
  <c r="F1325" i="4"/>
  <c r="L1325" i="4" s="1"/>
  <c r="M1325" i="4" s="1"/>
  <c r="F1311" i="4"/>
  <c r="I1311" i="4" s="1"/>
  <c r="F1299" i="4"/>
  <c r="I1299" i="4" s="1"/>
  <c r="F1283" i="4"/>
  <c r="F1271" i="4"/>
  <c r="I1271" i="4" s="1"/>
  <c r="F1257" i="4"/>
  <c r="F1245" i="4"/>
  <c r="L1245" i="4" s="1"/>
  <c r="M1245" i="4" s="1"/>
  <c r="F1229" i="4"/>
  <c r="I1229" i="4" s="1"/>
  <c r="F1217" i="4"/>
  <c r="L1217" i="4" s="1"/>
  <c r="M1217" i="4" s="1"/>
  <c r="F1203" i="4"/>
  <c r="I1203" i="4" s="1"/>
  <c r="F1191" i="4"/>
  <c r="F1175" i="4"/>
  <c r="F1163" i="4"/>
  <c r="I1163" i="4" s="1"/>
  <c r="F1149" i="4"/>
  <c r="L1149" i="4" s="1"/>
  <c r="M1149" i="4" s="1"/>
  <c r="F1137" i="4"/>
  <c r="L1137" i="4" s="1"/>
  <c r="M1137" i="4" s="1"/>
  <c r="F1121" i="4"/>
  <c r="F1109" i="4"/>
  <c r="F1095" i="4"/>
  <c r="F1083" i="4"/>
  <c r="F1067" i="4"/>
  <c r="L1067" i="4" s="1"/>
  <c r="M1067" i="4" s="1"/>
  <c r="F1055" i="4"/>
  <c r="I1055" i="4" s="1"/>
  <c r="F1039" i="4"/>
  <c r="L1039" i="4" s="1"/>
  <c r="M1039" i="4" s="1"/>
  <c r="F1025" i="4"/>
  <c r="F1006" i="4"/>
  <c r="L1006" i="4" s="1"/>
  <c r="M1006" i="4" s="1"/>
  <c r="F987" i="4"/>
  <c r="F960" i="4"/>
  <c r="F939" i="4"/>
  <c r="I939" i="4" s="1"/>
  <c r="F912" i="4"/>
  <c r="F893" i="4"/>
  <c r="I893" i="4" s="1"/>
  <c r="F867" i="4"/>
  <c r="I867" i="4" s="1"/>
  <c r="F840" i="4"/>
  <c r="F815" i="4"/>
  <c r="F790" i="4"/>
  <c r="F771" i="4"/>
  <c r="F743" i="4"/>
  <c r="F717" i="4"/>
  <c r="F688" i="4"/>
  <c r="F659" i="4"/>
  <c r="I659" i="4" s="1"/>
  <c r="F633" i="4"/>
  <c r="F591" i="4"/>
  <c r="I591" i="4" s="1"/>
  <c r="F555" i="4"/>
  <c r="F516" i="4"/>
  <c r="F479" i="4"/>
  <c r="F448" i="4"/>
  <c r="L448" i="4" s="1"/>
  <c r="M448" i="4" s="1"/>
  <c r="F408" i="4"/>
  <c r="I408" i="4" s="1"/>
  <c r="F371" i="4"/>
  <c r="L371" i="4" s="1"/>
  <c r="M371" i="4" s="1"/>
  <c r="F335" i="4"/>
  <c r="F299" i="4"/>
  <c r="F267" i="4"/>
  <c r="F227" i="4"/>
  <c r="I227" i="4" s="1"/>
  <c r="F191" i="4"/>
  <c r="F150" i="4"/>
  <c r="I150" i="4" s="1"/>
  <c r="F113" i="4"/>
  <c r="I113" i="4" s="1"/>
  <c r="F84" i="4"/>
  <c r="F42" i="4"/>
  <c r="I42" i="4" s="1"/>
  <c r="F5" i="4"/>
  <c r="L5" i="4" s="1"/>
  <c r="M5" i="4" s="1"/>
  <c r="H1505" i="4"/>
  <c r="H1469" i="4"/>
  <c r="H1439" i="4"/>
  <c r="H1397" i="4"/>
  <c r="K1397" i="4" s="1"/>
  <c r="H1349" i="4"/>
  <c r="H1305" i="4"/>
  <c r="P1305" i="4" s="1"/>
  <c r="Q1305" i="4" s="1"/>
  <c r="H1259" i="4"/>
  <c r="P1259" i="4" s="1"/>
  <c r="Q1259" i="4" s="1"/>
  <c r="H1216" i="4"/>
  <c r="P1216" i="4" s="1"/>
  <c r="Q1216" i="4" s="1"/>
  <c r="H1163" i="4"/>
  <c r="H1120" i="4"/>
  <c r="H1079" i="4"/>
  <c r="P1079" i="4" s="1"/>
  <c r="Q1079" i="4" s="1"/>
  <c r="H1035" i="4"/>
  <c r="K1035" i="4" s="1"/>
  <c r="H983" i="4"/>
  <c r="H939" i="4"/>
  <c r="H893" i="4"/>
  <c r="P893" i="4" s="1"/>
  <c r="Q893" i="4" s="1"/>
  <c r="H840" i="4"/>
  <c r="H778" i="4"/>
  <c r="H730" i="4"/>
  <c r="P730" i="4" s="1"/>
  <c r="Q730" i="4" s="1"/>
  <c r="H677" i="4"/>
  <c r="K677" i="4" s="1"/>
  <c r="H623" i="4"/>
  <c r="H562" i="4"/>
  <c r="H508" i="4"/>
  <c r="H444" i="4"/>
  <c r="H387" i="4"/>
  <c r="K387" i="4" s="1"/>
  <c r="H310" i="4"/>
  <c r="P310" i="4" s="1"/>
  <c r="Q310" i="4" s="1"/>
  <c r="H233" i="4"/>
  <c r="H125" i="4"/>
  <c r="K125" i="4" s="1"/>
  <c r="H21" i="4"/>
  <c r="P21" i="4" s="1"/>
  <c r="Q21" i="4" s="1"/>
  <c r="N3" i="4"/>
  <c r="O3" i="4" s="1"/>
  <c r="J3" i="4"/>
  <c r="G1521" i="4"/>
  <c r="G1503" i="4"/>
  <c r="G1477" i="4"/>
  <c r="G1459" i="4"/>
  <c r="G1441" i="4"/>
  <c r="G1423" i="4"/>
  <c r="G1405" i="4"/>
  <c r="G1387" i="4"/>
  <c r="G1369" i="4"/>
  <c r="G1351" i="4"/>
  <c r="G1333" i="4"/>
  <c r="G1315" i="4"/>
  <c r="G1305" i="4"/>
  <c r="G1287" i="4"/>
  <c r="G1269" i="4"/>
  <c r="G1251" i="4"/>
  <c r="G1233" i="4"/>
  <c r="G1215" i="4"/>
  <c r="G1197" i="4"/>
  <c r="G1179" i="4"/>
  <c r="G1161" i="4"/>
  <c r="G1143" i="4"/>
  <c r="G1125" i="4"/>
  <c r="G1107" i="4"/>
  <c r="G1089" i="4"/>
  <c r="G1071" i="4"/>
  <c r="R1071" i="4" s="1"/>
  <c r="G1053" i="4"/>
  <c r="G1035" i="4"/>
  <c r="G1017" i="4"/>
  <c r="G999" i="4"/>
  <c r="G981" i="4"/>
  <c r="G963" i="4"/>
  <c r="G945" i="4"/>
  <c r="G927" i="4"/>
  <c r="G909" i="4"/>
  <c r="G891" i="4"/>
  <c r="G873" i="4"/>
  <c r="G855" i="4"/>
  <c r="G837" i="4"/>
  <c r="G819" i="4"/>
  <c r="G801" i="4"/>
  <c r="G783" i="4"/>
  <c r="G765" i="4"/>
  <c r="G747" i="4"/>
  <c r="G729" i="4"/>
  <c r="G711" i="4"/>
  <c r="G693" i="4"/>
  <c r="G675" i="4"/>
  <c r="G657" i="4"/>
  <c r="G639" i="4"/>
  <c r="G621" i="4"/>
  <c r="G603" i="4"/>
  <c r="G585" i="4"/>
  <c r="G567" i="4"/>
  <c r="G549" i="4"/>
  <c r="G523" i="4"/>
  <c r="G505" i="4"/>
  <c r="G487" i="4"/>
  <c r="G469" i="4"/>
  <c r="G451" i="4"/>
  <c r="G433" i="4"/>
  <c r="G415" i="4"/>
  <c r="G397" i="4"/>
  <c r="G379" i="4"/>
  <c r="G361" i="4"/>
  <c r="G343" i="4"/>
  <c r="G325" i="4"/>
  <c r="G307" i="4"/>
  <c r="G289" i="4"/>
  <c r="G271" i="4"/>
  <c r="G253" i="4"/>
  <c r="G235" i="4"/>
  <c r="G217" i="4"/>
  <c r="G199" i="4"/>
  <c r="G181" i="4"/>
  <c r="G163" i="4"/>
  <c r="G145" i="4"/>
  <c r="G127" i="4"/>
  <c r="G109" i="4"/>
  <c r="G91" i="4"/>
  <c r="G73" i="4"/>
  <c r="G55" i="4"/>
  <c r="G37" i="4"/>
  <c r="G27" i="4"/>
  <c r="G9" i="4"/>
  <c r="K1516" i="4"/>
  <c r="K1066" i="4"/>
  <c r="P922" i="4"/>
  <c r="Q922" i="4" s="1"/>
  <c r="G1530" i="4"/>
  <c r="G1512" i="4"/>
  <c r="G1494" i="4"/>
  <c r="G1476" i="4"/>
  <c r="G1458" i="4"/>
  <c r="G1440" i="4"/>
  <c r="G1422" i="4"/>
  <c r="G1404" i="4"/>
  <c r="G1386" i="4"/>
  <c r="G1368" i="4"/>
  <c r="G1350" i="4"/>
  <c r="G1332" i="4"/>
  <c r="G1314" i="4"/>
  <c r="G1296" i="4"/>
  <c r="G1278" i="4"/>
  <c r="G1260" i="4"/>
  <c r="G1242" i="4"/>
  <c r="G1224" i="4"/>
  <c r="G1206" i="4"/>
  <c r="G1188" i="4"/>
  <c r="G1170" i="4"/>
  <c r="G1152" i="4"/>
  <c r="G1134" i="4"/>
  <c r="G1116" i="4"/>
  <c r="G1098" i="4"/>
  <c r="G1080" i="4"/>
  <c r="G1062" i="4"/>
  <c r="G1044" i="4"/>
  <c r="G1026" i="4"/>
  <c r="G1008" i="4"/>
  <c r="G990" i="4"/>
  <c r="G972" i="4"/>
  <c r="G954" i="4"/>
  <c r="G936" i="4"/>
  <c r="G918" i="4"/>
  <c r="G900" i="4"/>
  <c r="G882" i="4"/>
  <c r="G864" i="4"/>
  <c r="G846" i="4"/>
  <c r="G828" i="4"/>
  <c r="G810" i="4"/>
  <c r="G792" i="4"/>
  <c r="G774" i="4"/>
  <c r="G756" i="4"/>
  <c r="G738" i="4"/>
  <c r="G720" i="4"/>
  <c r="G702" i="4"/>
  <c r="G684" i="4"/>
  <c r="G666" i="4"/>
  <c r="G648" i="4"/>
  <c r="G630" i="4"/>
  <c r="G612" i="4"/>
  <c r="G594" i="4"/>
  <c r="G576" i="4"/>
  <c r="G558" i="4"/>
  <c r="G540" i="4"/>
  <c r="G522" i="4"/>
  <c r="G504" i="4"/>
  <c r="G486" i="4"/>
  <c r="G468" i="4"/>
  <c r="G450" i="4"/>
  <c r="G432" i="4"/>
  <c r="G414" i="4"/>
  <c r="G396" i="4"/>
  <c r="G378" i="4"/>
  <c r="G360" i="4"/>
  <c r="G342" i="4"/>
  <c r="G324" i="4"/>
  <c r="G306" i="4"/>
  <c r="G288" i="4"/>
  <c r="G270" i="4"/>
  <c r="G252" i="4"/>
  <c r="G234" i="4"/>
  <c r="G216" i="4"/>
  <c r="G198" i="4"/>
  <c r="G180" i="4"/>
  <c r="G162" i="4"/>
  <c r="G144" i="4"/>
  <c r="G126" i="4"/>
  <c r="G108" i="4"/>
  <c r="G90" i="4"/>
  <c r="G72" i="4"/>
  <c r="G54" i="4"/>
  <c r="G36" i="4"/>
  <c r="G26" i="4"/>
  <c r="G8" i="4"/>
  <c r="P993" i="4"/>
  <c r="Q993" i="4" s="1"/>
  <c r="I570" i="4"/>
  <c r="L12" i="4"/>
  <c r="M12" i="4" s="1"/>
  <c r="G1527" i="4"/>
  <c r="G1509" i="4"/>
  <c r="G1491" i="4"/>
  <c r="G1473" i="4"/>
  <c r="G1455" i="4"/>
  <c r="G1437" i="4"/>
  <c r="G1419" i="4"/>
  <c r="G1401" i="4"/>
  <c r="G1383" i="4"/>
  <c r="G1365" i="4"/>
  <c r="G1347" i="4"/>
  <c r="G1329" i="4"/>
  <c r="G1311" i="4"/>
  <c r="G1293" i="4"/>
  <c r="G1275" i="4"/>
  <c r="G1257" i="4"/>
  <c r="G1239" i="4"/>
  <c r="G1221" i="4"/>
  <c r="G1203" i="4"/>
  <c r="G1185" i="4"/>
  <c r="G1167" i="4"/>
  <c r="G1149" i="4"/>
  <c r="G1131" i="4"/>
  <c r="G1113" i="4"/>
  <c r="G1095" i="4"/>
  <c r="G1077" i="4"/>
  <c r="G1059" i="4"/>
  <c r="G1041" i="4"/>
  <c r="G1023" i="4"/>
  <c r="G1005" i="4"/>
  <c r="G979" i="4"/>
  <c r="G961" i="4"/>
  <c r="G943" i="4"/>
  <c r="G925" i="4"/>
  <c r="G907" i="4"/>
  <c r="G889" i="4"/>
  <c r="G871" i="4"/>
  <c r="G861" i="4"/>
  <c r="G843" i="4"/>
  <c r="G825" i="4"/>
  <c r="G807" i="4"/>
  <c r="G789" i="4"/>
  <c r="G771" i="4"/>
  <c r="G753" i="4"/>
  <c r="G735" i="4"/>
  <c r="G717" i="4"/>
  <c r="G699" i="4"/>
  <c r="G681" i="4"/>
  <c r="G663" i="4"/>
  <c r="G645" i="4"/>
  <c r="G627" i="4"/>
  <c r="G609" i="4"/>
  <c r="G591" i="4"/>
  <c r="G573" i="4"/>
  <c r="G555" i="4"/>
  <c r="G537" i="4"/>
  <c r="G519" i="4"/>
  <c r="G501" i="4"/>
  <c r="G483" i="4"/>
  <c r="G465" i="4"/>
  <c r="G439" i="4"/>
  <c r="G421" i="4"/>
  <c r="G403" i="4"/>
  <c r="G385" i="4"/>
  <c r="G367" i="4"/>
  <c r="G349" i="4"/>
  <c r="G331" i="4"/>
  <c r="G313" i="4"/>
  <c r="G295" i="4"/>
  <c r="G277" i="4"/>
  <c r="G259" i="4"/>
  <c r="G241" i="4"/>
  <c r="G223" i="4"/>
  <c r="G205" i="4"/>
  <c r="G187" i="4"/>
  <c r="G169" i="4"/>
  <c r="G151" i="4"/>
  <c r="G133" i="4"/>
  <c r="G115" i="4"/>
  <c r="G97" i="4"/>
  <c r="G79" i="4"/>
  <c r="G61" i="4"/>
  <c r="G43" i="4"/>
  <c r="G25" i="4"/>
  <c r="G7" i="4"/>
  <c r="K586" i="4"/>
  <c r="P370" i="4"/>
  <c r="Q370" i="4" s="1"/>
  <c r="L831" i="4"/>
  <c r="M831" i="4" s="1"/>
  <c r="I173" i="4"/>
  <c r="G1518" i="4"/>
  <c r="G1500" i="4"/>
  <c r="G1482" i="4"/>
  <c r="G1464" i="4"/>
  <c r="G1446" i="4"/>
  <c r="G1428" i="4"/>
  <c r="G1410" i="4"/>
  <c r="G1392" i="4"/>
  <c r="G1374" i="4"/>
  <c r="G1356" i="4"/>
  <c r="G1338" i="4"/>
  <c r="G1320" i="4"/>
  <c r="G1302" i="4"/>
  <c r="G1284" i="4"/>
  <c r="G1266" i="4"/>
  <c r="G1248" i="4"/>
  <c r="G1230" i="4"/>
  <c r="G1212" i="4"/>
  <c r="G1194" i="4"/>
  <c r="G1176" i="4"/>
  <c r="G1158" i="4"/>
  <c r="G1140" i="4"/>
  <c r="G1122" i="4"/>
  <c r="G1104" i="4"/>
  <c r="G1086" i="4"/>
  <c r="G1068" i="4"/>
  <c r="G1050" i="4"/>
  <c r="G1032" i="4"/>
  <c r="G1014" i="4"/>
  <c r="G996" i="4"/>
  <c r="G978" i="4"/>
  <c r="G960" i="4"/>
  <c r="G942" i="4"/>
  <c r="G924" i="4"/>
  <c r="G906" i="4"/>
  <c r="G888" i="4"/>
  <c r="G870" i="4"/>
  <c r="G852" i="4"/>
  <c r="G834" i="4"/>
  <c r="G816" i="4"/>
  <c r="G798" i="4"/>
  <c r="G780" i="4"/>
  <c r="G762" i="4"/>
  <c r="G744" i="4"/>
  <c r="G726" i="4"/>
  <c r="G708" i="4"/>
  <c r="G690" i="4"/>
  <c r="G672" i="4"/>
  <c r="G654" i="4"/>
  <c r="G636" i="4"/>
  <c r="G618" i="4"/>
  <c r="G600" i="4"/>
  <c r="G582" i="4"/>
  <c r="G564" i="4"/>
  <c r="G546" i="4"/>
  <c r="G528" i="4"/>
  <c r="G510" i="4"/>
  <c r="G492" i="4"/>
  <c r="G474" i="4"/>
  <c r="G456" i="4"/>
  <c r="G438" i="4"/>
  <c r="G420" i="4"/>
  <c r="G402" i="4"/>
  <c r="G384" i="4"/>
  <c r="G366" i="4"/>
  <c r="G348" i="4"/>
  <c r="G330" i="4"/>
  <c r="G312" i="4"/>
  <c r="G294" i="4"/>
  <c r="G276" i="4"/>
  <c r="G258" i="4"/>
  <c r="G240" i="4"/>
  <c r="G222" i="4"/>
  <c r="G204" i="4"/>
  <c r="G186" i="4"/>
  <c r="G158" i="4"/>
  <c r="G140" i="4"/>
  <c r="G122" i="4"/>
  <c r="G104" i="4"/>
  <c r="G86" i="4"/>
  <c r="G68" i="4"/>
  <c r="G50" i="4"/>
  <c r="G24" i="4"/>
  <c r="K639" i="4"/>
  <c r="P603" i="4"/>
  <c r="Q603" i="4" s="1"/>
  <c r="K603" i="4"/>
  <c r="K9" i="4"/>
  <c r="K1498" i="4"/>
  <c r="L166" i="4"/>
  <c r="M166" i="4" s="1"/>
  <c r="P729" i="4"/>
  <c r="Q729" i="4" s="1"/>
  <c r="F7" i="4"/>
  <c r="F13" i="4"/>
  <c r="F19" i="4"/>
  <c r="F25" i="4"/>
  <c r="F31" i="4"/>
  <c r="F37" i="4"/>
  <c r="F43" i="4"/>
  <c r="F49" i="4"/>
  <c r="F55" i="4"/>
  <c r="F61" i="4"/>
  <c r="F67" i="4"/>
  <c r="F73" i="4"/>
  <c r="F79" i="4"/>
  <c r="F85" i="4"/>
  <c r="F91" i="4"/>
  <c r="F97" i="4"/>
  <c r="F103" i="4"/>
  <c r="F109" i="4"/>
  <c r="F115" i="4"/>
  <c r="F121" i="4"/>
  <c r="F127" i="4"/>
  <c r="F133" i="4"/>
  <c r="F139" i="4"/>
  <c r="F145" i="4"/>
  <c r="F151" i="4"/>
  <c r="F157" i="4"/>
  <c r="F163" i="4"/>
  <c r="F169" i="4"/>
  <c r="F175" i="4"/>
  <c r="F181" i="4"/>
  <c r="F187" i="4"/>
  <c r="F193" i="4"/>
  <c r="F199" i="4"/>
  <c r="F205" i="4"/>
  <c r="F211" i="4"/>
  <c r="F217" i="4"/>
  <c r="F223" i="4"/>
  <c r="F229" i="4"/>
  <c r="F235" i="4"/>
  <c r="F241" i="4"/>
  <c r="F247" i="4"/>
  <c r="F253" i="4"/>
  <c r="F259" i="4"/>
  <c r="F265" i="4"/>
  <c r="F271" i="4"/>
  <c r="F277" i="4"/>
  <c r="F283" i="4"/>
  <c r="F289" i="4"/>
  <c r="F295" i="4"/>
  <c r="F301" i="4"/>
  <c r="F307" i="4"/>
  <c r="F313" i="4"/>
  <c r="F319" i="4"/>
  <c r="F325" i="4"/>
  <c r="F331" i="4"/>
  <c r="F337" i="4"/>
  <c r="F343" i="4"/>
  <c r="F349" i="4"/>
  <c r="F355" i="4"/>
  <c r="F361" i="4"/>
  <c r="F367" i="4"/>
  <c r="F373" i="4"/>
  <c r="F379" i="4"/>
  <c r="F385" i="4"/>
  <c r="F391" i="4"/>
  <c r="F397" i="4"/>
  <c r="F403" i="4"/>
  <c r="F409" i="4"/>
  <c r="F415" i="4"/>
  <c r="F421" i="4"/>
  <c r="F427" i="4"/>
  <c r="F433" i="4"/>
  <c r="F439" i="4"/>
  <c r="F445" i="4"/>
  <c r="F451" i="4"/>
  <c r="F457" i="4"/>
  <c r="F463" i="4"/>
  <c r="F469" i="4"/>
  <c r="F475" i="4"/>
  <c r="F481" i="4"/>
  <c r="F487" i="4"/>
  <c r="F493" i="4"/>
  <c r="F499" i="4"/>
  <c r="F505" i="4"/>
  <c r="F511" i="4"/>
  <c r="F517" i="4"/>
  <c r="F523" i="4"/>
  <c r="F529" i="4"/>
  <c r="F535" i="4"/>
  <c r="F541" i="4"/>
  <c r="F547" i="4"/>
  <c r="F553" i="4"/>
  <c r="F559" i="4"/>
  <c r="F565" i="4"/>
  <c r="F571" i="4"/>
  <c r="F577" i="4"/>
  <c r="F583" i="4"/>
  <c r="F589" i="4"/>
  <c r="F595" i="4"/>
  <c r="F601" i="4"/>
  <c r="F607" i="4"/>
  <c r="F613" i="4"/>
  <c r="F619" i="4"/>
  <c r="F625" i="4"/>
  <c r="F631" i="4"/>
  <c r="F637" i="4"/>
  <c r="F643" i="4"/>
  <c r="F649" i="4"/>
  <c r="F655" i="4"/>
  <c r="F661" i="4"/>
  <c r="F667" i="4"/>
  <c r="F673" i="4"/>
  <c r="F679" i="4"/>
  <c r="F685" i="4"/>
  <c r="F691" i="4"/>
  <c r="F697" i="4"/>
  <c r="F703" i="4"/>
  <c r="F709" i="4"/>
  <c r="F715" i="4"/>
  <c r="F721" i="4"/>
  <c r="F727" i="4"/>
  <c r="F733" i="4"/>
  <c r="F739" i="4"/>
  <c r="F745" i="4"/>
  <c r="F751" i="4"/>
  <c r="F757" i="4"/>
  <c r="F763" i="4"/>
  <c r="F769" i="4"/>
  <c r="F775" i="4"/>
  <c r="F781" i="4"/>
  <c r="F787" i="4"/>
  <c r="F793" i="4"/>
  <c r="F799" i="4"/>
  <c r="F805" i="4"/>
  <c r="F811" i="4"/>
  <c r="F817" i="4"/>
  <c r="F823" i="4"/>
  <c r="F829" i="4"/>
  <c r="F835" i="4"/>
  <c r="F841" i="4"/>
  <c r="F847" i="4"/>
  <c r="F853" i="4"/>
  <c r="F859" i="4"/>
  <c r="F865" i="4"/>
  <c r="F871" i="4"/>
  <c r="F877" i="4"/>
  <c r="F883" i="4"/>
  <c r="F889" i="4"/>
  <c r="F895" i="4"/>
  <c r="F901" i="4"/>
  <c r="F907" i="4"/>
  <c r="F913" i="4"/>
  <c r="F919" i="4"/>
  <c r="F925" i="4"/>
  <c r="F931" i="4"/>
  <c r="F937" i="4"/>
  <c r="F943" i="4"/>
  <c r="F949" i="4"/>
  <c r="F955" i="4"/>
  <c r="F961" i="4"/>
  <c r="F967" i="4"/>
  <c r="F973" i="4"/>
  <c r="F979" i="4"/>
  <c r="F985" i="4"/>
  <c r="F991" i="4"/>
  <c r="F997" i="4"/>
  <c r="F1003" i="4"/>
  <c r="F8" i="4"/>
  <c r="F14" i="4"/>
  <c r="F20" i="4"/>
  <c r="F26" i="4"/>
  <c r="F32" i="4"/>
  <c r="F38" i="4"/>
  <c r="F44" i="4"/>
  <c r="F50" i="4"/>
  <c r="F56" i="4"/>
  <c r="F62" i="4"/>
  <c r="F68" i="4"/>
  <c r="F74" i="4"/>
  <c r="F80" i="4"/>
  <c r="F86" i="4"/>
  <c r="F92" i="4"/>
  <c r="F98" i="4"/>
  <c r="F104" i="4"/>
  <c r="F110" i="4"/>
  <c r="F116" i="4"/>
  <c r="F122" i="4"/>
  <c r="F128" i="4"/>
  <c r="F134" i="4"/>
  <c r="F140" i="4"/>
  <c r="F146" i="4"/>
  <c r="F152" i="4"/>
  <c r="F158" i="4"/>
  <c r="F164" i="4"/>
  <c r="F170" i="4"/>
  <c r="F176" i="4"/>
  <c r="F182" i="4"/>
  <c r="F188" i="4"/>
  <c r="F194" i="4"/>
  <c r="F200" i="4"/>
  <c r="F206" i="4"/>
  <c r="F212" i="4"/>
  <c r="F218" i="4"/>
  <c r="F224" i="4"/>
  <c r="F230" i="4"/>
  <c r="F236" i="4"/>
  <c r="F242" i="4"/>
  <c r="F248" i="4"/>
  <c r="F254" i="4"/>
  <c r="F260" i="4"/>
  <c r="F266" i="4"/>
  <c r="F272" i="4"/>
  <c r="F278" i="4"/>
  <c r="F284" i="4"/>
  <c r="F290" i="4"/>
  <c r="F296" i="4"/>
  <c r="F302" i="4"/>
  <c r="F308" i="4"/>
  <c r="F314" i="4"/>
  <c r="F320" i="4"/>
  <c r="F326" i="4"/>
  <c r="F332" i="4"/>
  <c r="F338" i="4"/>
  <c r="F344" i="4"/>
  <c r="F350" i="4"/>
  <c r="F356" i="4"/>
  <c r="F362" i="4"/>
  <c r="F368" i="4"/>
  <c r="F374" i="4"/>
  <c r="F380" i="4"/>
  <c r="F386" i="4"/>
  <c r="F392" i="4"/>
  <c r="F398" i="4"/>
  <c r="F404" i="4"/>
  <c r="F410" i="4"/>
  <c r="F416" i="4"/>
  <c r="F422" i="4"/>
  <c r="F428" i="4"/>
  <c r="F434" i="4"/>
  <c r="F440" i="4"/>
  <c r="F446" i="4"/>
  <c r="F452" i="4"/>
  <c r="F458" i="4"/>
  <c r="F464" i="4"/>
  <c r="F470" i="4"/>
  <c r="F476" i="4"/>
  <c r="F482" i="4"/>
  <c r="F488" i="4"/>
  <c r="F494" i="4"/>
  <c r="F500" i="4"/>
  <c r="F506" i="4"/>
  <c r="F512" i="4"/>
  <c r="F518" i="4"/>
  <c r="F524" i="4"/>
  <c r="F530" i="4"/>
  <c r="F536" i="4"/>
  <c r="F542" i="4"/>
  <c r="F548" i="4"/>
  <c r="F554" i="4"/>
  <c r="F560" i="4"/>
  <c r="F566" i="4"/>
  <c r="F572" i="4"/>
  <c r="F578" i="4"/>
  <c r="F584" i="4"/>
  <c r="F590" i="4"/>
  <c r="F596" i="4"/>
  <c r="F602" i="4"/>
  <c r="F608" i="4"/>
  <c r="F614" i="4"/>
  <c r="F620" i="4"/>
  <c r="F626" i="4"/>
  <c r="F632" i="4"/>
  <c r="F638" i="4"/>
  <c r="F644" i="4"/>
  <c r="F650" i="4"/>
  <c r="F656" i="4"/>
  <c r="F662" i="4"/>
  <c r="F668" i="4"/>
  <c r="F674" i="4"/>
  <c r="F680" i="4"/>
  <c r="F686" i="4"/>
  <c r="F692" i="4"/>
  <c r="F698" i="4"/>
  <c r="F704" i="4"/>
  <c r="F710" i="4"/>
  <c r="F716" i="4"/>
  <c r="F722" i="4"/>
  <c r="F728" i="4"/>
  <c r="F734" i="4"/>
  <c r="F740" i="4"/>
  <c r="F746" i="4"/>
  <c r="F752" i="4"/>
  <c r="F758" i="4"/>
  <c r="F764" i="4"/>
  <c r="F770" i="4"/>
  <c r="F776" i="4"/>
  <c r="F782" i="4"/>
  <c r="F788" i="4"/>
  <c r="F794" i="4"/>
  <c r="F800" i="4"/>
  <c r="F806" i="4"/>
  <c r="F812" i="4"/>
  <c r="F818" i="4"/>
  <c r="F824" i="4"/>
  <c r="F830" i="4"/>
  <c r="F836" i="4"/>
  <c r="F842" i="4"/>
  <c r="F848" i="4"/>
  <c r="F854" i="4"/>
  <c r="F860" i="4"/>
  <c r="F866" i="4"/>
  <c r="F872" i="4"/>
  <c r="F878" i="4"/>
  <c r="F884" i="4"/>
  <c r="F890" i="4"/>
  <c r="F896" i="4"/>
  <c r="F902" i="4"/>
  <c r="F908" i="4"/>
  <c r="F914" i="4"/>
  <c r="F920" i="4"/>
  <c r="F926" i="4"/>
  <c r="F932" i="4"/>
  <c r="F938" i="4"/>
  <c r="F944" i="4"/>
  <c r="F950" i="4"/>
  <c r="F956" i="4"/>
  <c r="F962" i="4"/>
  <c r="F968" i="4"/>
  <c r="F974" i="4"/>
  <c r="F980" i="4"/>
  <c r="F986" i="4"/>
  <c r="F992" i="4"/>
  <c r="F998" i="4"/>
  <c r="F1004" i="4"/>
  <c r="F1010" i="4"/>
  <c r="F1016" i="4"/>
  <c r="F1022" i="4"/>
  <c r="F1028" i="4"/>
  <c r="F1034" i="4"/>
  <c r="F1040" i="4"/>
  <c r="F1046" i="4"/>
  <c r="F1531" i="4"/>
  <c r="F1525" i="4"/>
  <c r="F1519" i="4"/>
  <c r="F1513" i="4"/>
  <c r="F1507" i="4"/>
  <c r="F1501" i="4"/>
  <c r="F1495" i="4"/>
  <c r="F1489" i="4"/>
  <c r="F1483" i="4"/>
  <c r="F1477" i="4"/>
  <c r="F1471" i="4"/>
  <c r="F1465" i="4"/>
  <c r="F1459" i="4"/>
  <c r="F1453" i="4"/>
  <c r="F1447" i="4"/>
  <c r="F1441" i="4"/>
  <c r="F1435" i="4"/>
  <c r="F1429" i="4"/>
  <c r="F1423" i="4"/>
  <c r="F1417" i="4"/>
  <c r="F1411" i="4"/>
  <c r="F1405" i="4"/>
  <c r="F1399" i="4"/>
  <c r="F1393" i="4"/>
  <c r="F1387" i="4"/>
  <c r="F1381" i="4"/>
  <c r="F1375" i="4"/>
  <c r="F1369" i="4"/>
  <c r="F1363" i="4"/>
  <c r="F1357" i="4"/>
  <c r="F1351" i="4"/>
  <c r="F1345" i="4"/>
  <c r="F1339" i="4"/>
  <c r="F1333" i="4"/>
  <c r="F1327" i="4"/>
  <c r="F1321" i="4"/>
  <c r="F1315" i="4"/>
  <c r="F1309" i="4"/>
  <c r="F1303" i="4"/>
  <c r="F1297" i="4"/>
  <c r="F1291" i="4"/>
  <c r="F1285" i="4"/>
  <c r="F1279" i="4"/>
  <c r="F1273" i="4"/>
  <c r="F1267" i="4"/>
  <c r="F1261" i="4"/>
  <c r="F1255" i="4"/>
  <c r="F1249" i="4"/>
  <c r="F1243" i="4"/>
  <c r="F1237" i="4"/>
  <c r="F1231" i="4"/>
  <c r="F1225" i="4"/>
  <c r="F1219" i="4"/>
  <c r="F1213" i="4"/>
  <c r="F1207" i="4"/>
  <c r="F1201" i="4"/>
  <c r="F1195" i="4"/>
  <c r="F1189" i="4"/>
  <c r="F1183" i="4"/>
  <c r="F1177" i="4"/>
  <c r="F1171" i="4"/>
  <c r="F1165" i="4"/>
  <c r="F1159" i="4"/>
  <c r="F1153" i="4"/>
  <c r="F1147" i="4"/>
  <c r="F1141" i="4"/>
  <c r="F1135" i="4"/>
  <c r="F1129" i="4"/>
  <c r="F1123" i="4"/>
  <c r="F1117" i="4"/>
  <c r="F1111" i="4"/>
  <c r="F1105" i="4"/>
  <c r="F1099" i="4"/>
  <c r="F1093" i="4"/>
  <c r="F1087" i="4"/>
  <c r="F1081" i="4"/>
  <c r="F1075" i="4"/>
  <c r="F1069" i="4"/>
  <c r="F1063" i="4"/>
  <c r="F1057" i="4"/>
  <c r="F1051" i="4"/>
  <c r="F1044" i="4"/>
  <c r="F1037" i="4"/>
  <c r="F1030" i="4"/>
  <c r="F1023" i="4"/>
  <c r="F1015" i="4"/>
  <c r="F1008" i="4"/>
  <c r="F1000" i="4"/>
  <c r="F990" i="4"/>
  <c r="F982" i="4"/>
  <c r="F972" i="4"/>
  <c r="F964" i="4"/>
  <c r="F954" i="4"/>
  <c r="F946" i="4"/>
  <c r="F936" i="4"/>
  <c r="F928" i="4"/>
  <c r="F918" i="4"/>
  <c r="F910" i="4"/>
  <c r="F900" i="4"/>
  <c r="F892" i="4"/>
  <c r="F882" i="4"/>
  <c r="F874" i="4"/>
  <c r="F864" i="4"/>
  <c r="F856" i="4"/>
  <c r="F846" i="4"/>
  <c r="F838" i="4"/>
  <c r="F828" i="4"/>
  <c r="F820" i="4"/>
  <c r="F810" i="4"/>
  <c r="F802" i="4"/>
  <c r="F792" i="4"/>
  <c r="F784" i="4"/>
  <c r="F774" i="4"/>
  <c r="F766" i="4"/>
  <c r="F756" i="4"/>
  <c r="F748" i="4"/>
  <c r="F738" i="4"/>
  <c r="F730" i="4"/>
  <c r="F720" i="4"/>
  <c r="F712" i="4"/>
  <c r="F702" i="4"/>
  <c r="F694" i="4"/>
  <c r="F684" i="4"/>
  <c r="F676" i="4"/>
  <c r="F666" i="4"/>
  <c r="F658" i="4"/>
  <c r="F648" i="4"/>
  <c r="F640" i="4"/>
  <c r="F630" i="4"/>
  <c r="F622" i="4"/>
  <c r="F612" i="4"/>
  <c r="F604" i="4"/>
  <c r="F594" i="4"/>
  <c r="F586" i="4"/>
  <c r="F576" i="4"/>
  <c r="F568" i="4"/>
  <c r="F558" i="4"/>
  <c r="F550" i="4"/>
  <c r="F540" i="4"/>
  <c r="F532" i="4"/>
  <c r="F522" i="4"/>
  <c r="F514" i="4"/>
  <c r="F504" i="4"/>
  <c r="F496" i="4"/>
  <c r="F486" i="4"/>
  <c r="F478" i="4"/>
  <c r="F468" i="4"/>
  <c r="F460" i="4"/>
  <c r="F450" i="4"/>
  <c r="F442" i="4"/>
  <c r="F432" i="4"/>
  <c r="F424" i="4"/>
  <c r="F414" i="4"/>
  <c r="F406" i="4"/>
  <c r="F396" i="4"/>
  <c r="F388" i="4"/>
  <c r="F378" i="4"/>
  <c r="F370" i="4"/>
  <c r="F360" i="4"/>
  <c r="F352" i="4"/>
  <c r="F342" i="4"/>
  <c r="F334" i="4"/>
  <c r="F324" i="4"/>
  <c r="F316" i="4"/>
  <c r="F306" i="4"/>
  <c r="F298" i="4"/>
  <c r="F288" i="4"/>
  <c r="F280" i="4"/>
  <c r="F270" i="4"/>
  <c r="F262" i="4"/>
  <c r="F252" i="4"/>
  <c r="F244" i="4"/>
  <c r="F234" i="4"/>
  <c r="F226" i="4"/>
  <c r="F216" i="4"/>
  <c r="F208" i="4"/>
  <c r="F198" i="4"/>
  <c r="F190" i="4"/>
  <c r="F180" i="4"/>
  <c r="F172" i="4"/>
  <c r="F162" i="4"/>
  <c r="F154" i="4"/>
  <c r="F144" i="4"/>
  <c r="F136" i="4"/>
  <c r="F126" i="4"/>
  <c r="F118" i="4"/>
  <c r="F108" i="4"/>
  <c r="F100" i="4"/>
  <c r="F90" i="4"/>
  <c r="F82" i="4"/>
  <c r="F72" i="4"/>
  <c r="F64" i="4"/>
  <c r="F54" i="4"/>
  <c r="F46" i="4"/>
  <c r="F36" i="4"/>
  <c r="F28" i="4"/>
  <c r="F18" i="4"/>
  <c r="F10" i="4"/>
  <c r="G1533" i="4"/>
  <c r="G1525" i="4"/>
  <c r="G1515" i="4"/>
  <c r="G1507" i="4"/>
  <c r="G1497" i="4"/>
  <c r="G1489" i="4"/>
  <c r="G1479" i="4"/>
  <c r="G1471" i="4"/>
  <c r="G1461" i="4"/>
  <c r="G1453" i="4"/>
  <c r="G1443" i="4"/>
  <c r="G1435" i="4"/>
  <c r="G1425" i="4"/>
  <c r="G1417" i="4"/>
  <c r="G1407" i="4"/>
  <c r="G1399" i="4"/>
  <c r="G1389" i="4"/>
  <c r="G1381" i="4"/>
  <c r="G1371" i="4"/>
  <c r="G1363" i="4"/>
  <c r="G1353" i="4"/>
  <c r="G1345" i="4"/>
  <c r="G1335" i="4"/>
  <c r="G1327" i="4"/>
  <c r="G1317" i="4"/>
  <c r="G1309" i="4"/>
  <c r="G1299" i="4"/>
  <c r="G1291" i="4"/>
  <c r="G1281" i="4"/>
  <c r="G1273" i="4"/>
  <c r="G1263" i="4"/>
  <c r="G1255" i="4"/>
  <c r="G1245" i="4"/>
  <c r="G1237" i="4"/>
  <c r="G1227" i="4"/>
  <c r="G1219" i="4"/>
  <c r="G1209" i="4"/>
  <c r="G1201" i="4"/>
  <c r="G1191" i="4"/>
  <c r="G1183" i="4"/>
  <c r="G1173" i="4"/>
  <c r="G1165" i="4"/>
  <c r="G1155" i="4"/>
  <c r="G1147" i="4"/>
  <c r="G1137" i="4"/>
  <c r="G1129" i="4"/>
  <c r="G1119" i="4"/>
  <c r="G1111" i="4"/>
  <c r="G1101" i="4"/>
  <c r="G1093" i="4"/>
  <c r="G1083" i="4"/>
  <c r="G1075" i="4"/>
  <c r="G1065" i="4"/>
  <c r="G1057" i="4"/>
  <c r="G1047" i="4"/>
  <c r="G1039" i="4"/>
  <c r="G1029" i="4"/>
  <c r="G1021" i="4"/>
  <c r="G1011" i="4"/>
  <c r="G1003" i="4"/>
  <c r="G993" i="4"/>
  <c r="G985" i="4"/>
  <c r="G975" i="4"/>
  <c r="G967" i="4"/>
  <c r="G957" i="4"/>
  <c r="G949" i="4"/>
  <c r="G939" i="4"/>
  <c r="G931" i="4"/>
  <c r="G921" i="4"/>
  <c r="G913" i="4"/>
  <c r="G903" i="4"/>
  <c r="G895" i="4"/>
  <c r="G885" i="4"/>
  <c r="G877" i="4"/>
  <c r="G867" i="4"/>
  <c r="G859" i="4"/>
  <c r="G849" i="4"/>
  <c r="G841" i="4"/>
  <c r="G831" i="4"/>
  <c r="G823" i="4"/>
  <c r="G813" i="4"/>
  <c r="G805" i="4"/>
  <c r="G795" i="4"/>
  <c r="G787" i="4"/>
  <c r="G777" i="4"/>
  <c r="G769" i="4"/>
  <c r="G759" i="4"/>
  <c r="G751" i="4"/>
  <c r="G741" i="4"/>
  <c r="G733" i="4"/>
  <c r="G723" i="4"/>
  <c r="G715" i="4"/>
  <c r="G705" i="4"/>
  <c r="G697" i="4"/>
  <c r="G687" i="4"/>
  <c r="G679" i="4"/>
  <c r="G669" i="4"/>
  <c r="G661" i="4"/>
  <c r="G651" i="4"/>
  <c r="G643" i="4"/>
  <c r="G633" i="4"/>
  <c r="G625" i="4"/>
  <c r="G615" i="4"/>
  <c r="G607" i="4"/>
  <c r="G597" i="4"/>
  <c r="G589" i="4"/>
  <c r="G579" i="4"/>
  <c r="G571" i="4"/>
  <c r="G561" i="4"/>
  <c r="G553" i="4"/>
  <c r="G543" i="4"/>
  <c r="G535" i="4"/>
  <c r="G525" i="4"/>
  <c r="G517" i="4"/>
  <c r="G507" i="4"/>
  <c r="G499" i="4"/>
  <c r="G489" i="4"/>
  <c r="G481" i="4"/>
  <c r="G471" i="4"/>
  <c r="G463" i="4"/>
  <c r="G453" i="4"/>
  <c r="G445" i="4"/>
  <c r="G435" i="4"/>
  <c r="G427" i="4"/>
  <c r="G417" i="4"/>
  <c r="G409" i="4"/>
  <c r="G399" i="4"/>
  <c r="G391" i="4"/>
  <c r="G381" i="4"/>
  <c r="R381" i="4" s="1"/>
  <c r="G373" i="4"/>
  <c r="G363" i="4"/>
  <c r="G355" i="4"/>
  <c r="G345" i="4"/>
  <c r="G337" i="4"/>
  <c r="G327" i="4"/>
  <c r="G319" i="4"/>
  <c r="G309" i="4"/>
  <c r="G301" i="4"/>
  <c r="G291" i="4"/>
  <c r="G283" i="4"/>
  <c r="G273" i="4"/>
  <c r="G265" i="4"/>
  <c r="G255" i="4"/>
  <c r="G247" i="4"/>
  <c r="G237" i="4"/>
  <c r="G229" i="4"/>
  <c r="G219" i="4"/>
  <c r="G211" i="4"/>
  <c r="G201" i="4"/>
  <c r="G193" i="4"/>
  <c r="G183" i="4"/>
  <c r="G175" i="4"/>
  <c r="G165" i="4"/>
  <c r="G157" i="4"/>
  <c r="G147" i="4"/>
  <c r="G139" i="4"/>
  <c r="G129" i="4"/>
  <c r="G121" i="4"/>
  <c r="G111" i="4"/>
  <c r="G103" i="4"/>
  <c r="G93" i="4"/>
  <c r="G85" i="4"/>
  <c r="G75" i="4"/>
  <c r="G67" i="4"/>
  <c r="G57" i="4"/>
  <c r="G49" i="4"/>
  <c r="G39" i="4"/>
  <c r="G31" i="4"/>
  <c r="G21" i="4"/>
  <c r="G13" i="4"/>
  <c r="H1528" i="4"/>
  <c r="H1518" i="4"/>
  <c r="H1510" i="4"/>
  <c r="H1500" i="4"/>
  <c r="H1492" i="4"/>
  <c r="H1482" i="4"/>
  <c r="H1474" i="4"/>
  <c r="H1464" i="4"/>
  <c r="H1456" i="4"/>
  <c r="H1446" i="4"/>
  <c r="H1438" i="4"/>
  <c r="H1428" i="4"/>
  <c r="H1420" i="4"/>
  <c r="H1410" i="4"/>
  <c r="H1402" i="4"/>
  <c r="H1392" i="4"/>
  <c r="H1384" i="4"/>
  <c r="H1374" i="4"/>
  <c r="H1366" i="4"/>
  <c r="H1356" i="4"/>
  <c r="H1348" i="4"/>
  <c r="H1338" i="4"/>
  <c r="H1330" i="4"/>
  <c r="H1320" i="4"/>
  <c r="H1312" i="4"/>
  <c r="H1302" i="4"/>
  <c r="H1294" i="4"/>
  <c r="H1284" i="4"/>
  <c r="H1276" i="4"/>
  <c r="H1266" i="4"/>
  <c r="H1258" i="4"/>
  <c r="H1248" i="4"/>
  <c r="H1240" i="4"/>
  <c r="H1230" i="4"/>
  <c r="H1222" i="4"/>
  <c r="H1212" i="4"/>
  <c r="H1204" i="4"/>
  <c r="H1194" i="4"/>
  <c r="H1186" i="4"/>
  <c r="H1176" i="4"/>
  <c r="H1168" i="4"/>
  <c r="H1158" i="4"/>
  <c r="H1150" i="4"/>
  <c r="H1140" i="4"/>
  <c r="H1132" i="4"/>
  <c r="H1122" i="4"/>
  <c r="H1114" i="4"/>
  <c r="H1104" i="4"/>
  <c r="H1096" i="4"/>
  <c r="H1086" i="4"/>
  <c r="H1078" i="4"/>
  <c r="H1068" i="4"/>
  <c r="H1060" i="4"/>
  <c r="H1050" i="4"/>
  <c r="H1042" i="4"/>
  <c r="H1032" i="4"/>
  <c r="H1024" i="4"/>
  <c r="H1014" i="4"/>
  <c r="H1006" i="4"/>
  <c r="H996" i="4"/>
  <c r="H988" i="4"/>
  <c r="H978" i="4"/>
  <c r="H970" i="4"/>
  <c r="H960" i="4"/>
  <c r="H952" i="4"/>
  <c r="H942" i="4"/>
  <c r="H934" i="4"/>
  <c r="H924" i="4"/>
  <c r="H916" i="4"/>
  <c r="H906" i="4"/>
  <c r="H898" i="4"/>
  <c r="H888" i="4"/>
  <c r="H880" i="4"/>
  <c r="H870" i="4"/>
  <c r="H862" i="4"/>
  <c r="H852" i="4"/>
  <c r="H844" i="4"/>
  <c r="H834" i="4"/>
  <c r="H826" i="4"/>
  <c r="H816" i="4"/>
  <c r="H808" i="4"/>
  <c r="H798" i="4"/>
  <c r="H790" i="4"/>
  <c r="H780" i="4"/>
  <c r="H772" i="4"/>
  <c r="H762" i="4"/>
  <c r="H754" i="4"/>
  <c r="H744" i="4"/>
  <c r="H736" i="4"/>
  <c r="H726" i="4"/>
  <c r="H718" i="4"/>
  <c r="H708" i="4"/>
  <c r="H700" i="4"/>
  <c r="H690" i="4"/>
  <c r="H682" i="4"/>
  <c r="H672" i="4"/>
  <c r="H664" i="4"/>
  <c r="H654" i="4"/>
  <c r="H646" i="4"/>
  <c r="H636" i="4"/>
  <c r="H628" i="4"/>
  <c r="H618" i="4"/>
  <c r="H610" i="4"/>
  <c r="H600" i="4"/>
  <c r="H592" i="4"/>
  <c r="H582" i="4"/>
  <c r="H574" i="4"/>
  <c r="H564" i="4"/>
  <c r="H556" i="4"/>
  <c r="H546" i="4"/>
  <c r="H538" i="4"/>
  <c r="H528" i="4"/>
  <c r="H520" i="4"/>
  <c r="H510" i="4"/>
  <c r="H502" i="4"/>
  <c r="H492" i="4"/>
  <c r="H484" i="4"/>
  <c r="H474" i="4"/>
  <c r="H466" i="4"/>
  <c r="H456" i="4"/>
  <c r="H448" i="4"/>
  <c r="H438" i="4"/>
  <c r="H430" i="4"/>
  <c r="H420" i="4"/>
  <c r="H412" i="4"/>
  <c r="H402" i="4"/>
  <c r="H394" i="4"/>
  <c r="H384" i="4"/>
  <c r="H376" i="4"/>
  <c r="H366" i="4"/>
  <c r="H358" i="4"/>
  <c r="H348" i="4"/>
  <c r="H340" i="4"/>
  <c r="H330" i="4"/>
  <c r="H322" i="4"/>
  <c r="H312" i="4"/>
  <c r="H304" i="4"/>
  <c r="H294" i="4"/>
  <c r="H286" i="4"/>
  <c r="H276" i="4"/>
  <c r="H268" i="4"/>
  <c r="H258" i="4"/>
  <c r="H250" i="4"/>
  <c r="H240" i="4"/>
  <c r="H232" i="4"/>
  <c r="H222" i="4"/>
  <c r="H214" i="4"/>
  <c r="H204" i="4"/>
  <c r="H196" i="4"/>
  <c r="H186" i="4"/>
  <c r="H178" i="4"/>
  <c r="H168" i="4"/>
  <c r="H160" i="4"/>
  <c r="H150" i="4"/>
  <c r="H142" i="4"/>
  <c r="H132" i="4"/>
  <c r="H124" i="4"/>
  <c r="H114" i="4"/>
  <c r="H106" i="4"/>
  <c r="H96" i="4"/>
  <c r="H88" i="4"/>
  <c r="H78" i="4"/>
  <c r="H70" i="4"/>
  <c r="H60" i="4"/>
  <c r="H52" i="4"/>
  <c r="H42" i="4"/>
  <c r="H34" i="4"/>
  <c r="H24" i="4"/>
  <c r="H16" i="4"/>
  <c r="I1396" i="4"/>
  <c r="K909" i="4"/>
  <c r="K713" i="4"/>
  <c r="K360" i="4"/>
  <c r="G4" i="4"/>
  <c r="G10" i="4"/>
  <c r="G16" i="4"/>
  <c r="G22" i="4"/>
  <c r="G28" i="4"/>
  <c r="G34" i="4"/>
  <c r="G40" i="4"/>
  <c r="G46" i="4"/>
  <c r="G52" i="4"/>
  <c r="G58" i="4"/>
  <c r="G64" i="4"/>
  <c r="G70" i="4"/>
  <c r="G76" i="4"/>
  <c r="G82" i="4"/>
  <c r="G88" i="4"/>
  <c r="G94" i="4"/>
  <c r="G100" i="4"/>
  <c r="G106" i="4"/>
  <c r="G112" i="4"/>
  <c r="G118" i="4"/>
  <c r="G124" i="4"/>
  <c r="G130" i="4"/>
  <c r="G136" i="4"/>
  <c r="G142" i="4"/>
  <c r="G148" i="4"/>
  <c r="G154" i="4"/>
  <c r="G160" i="4"/>
  <c r="G166" i="4"/>
  <c r="G172" i="4"/>
  <c r="G178" i="4"/>
  <c r="G184" i="4"/>
  <c r="G190" i="4"/>
  <c r="G196" i="4"/>
  <c r="G202" i="4"/>
  <c r="G208" i="4"/>
  <c r="G214" i="4"/>
  <c r="G220" i="4"/>
  <c r="G226" i="4"/>
  <c r="G232" i="4"/>
  <c r="G238" i="4"/>
  <c r="G244" i="4"/>
  <c r="G250" i="4"/>
  <c r="G256" i="4"/>
  <c r="G262" i="4"/>
  <c r="G268" i="4"/>
  <c r="G274" i="4"/>
  <c r="G280" i="4"/>
  <c r="G286" i="4"/>
  <c r="G292" i="4"/>
  <c r="G298" i="4"/>
  <c r="G304" i="4"/>
  <c r="G310" i="4"/>
  <c r="G316" i="4"/>
  <c r="G322" i="4"/>
  <c r="G328" i="4"/>
  <c r="G334" i="4"/>
  <c r="G340" i="4"/>
  <c r="G346" i="4"/>
  <c r="G352" i="4"/>
  <c r="G358" i="4"/>
  <c r="G364" i="4"/>
  <c r="G370" i="4"/>
  <c r="G376" i="4"/>
  <c r="G382" i="4"/>
  <c r="R382" i="4" s="1"/>
  <c r="G388" i="4"/>
  <c r="G394" i="4"/>
  <c r="G400" i="4"/>
  <c r="G406" i="4"/>
  <c r="G412" i="4"/>
  <c r="G418" i="4"/>
  <c r="R418" i="4" s="1"/>
  <c r="G424" i="4"/>
  <c r="G430" i="4"/>
  <c r="G436" i="4"/>
  <c r="G442" i="4"/>
  <c r="G448" i="4"/>
  <c r="G454" i="4"/>
  <c r="G460" i="4"/>
  <c r="G466" i="4"/>
  <c r="G472" i="4"/>
  <c r="G478" i="4"/>
  <c r="G484" i="4"/>
  <c r="G490" i="4"/>
  <c r="G496" i="4"/>
  <c r="G502" i="4"/>
  <c r="G508" i="4"/>
  <c r="G514" i="4"/>
  <c r="G520" i="4"/>
  <c r="G526" i="4"/>
  <c r="G532" i="4"/>
  <c r="G538" i="4"/>
  <c r="G544" i="4"/>
  <c r="G550" i="4"/>
  <c r="G556" i="4"/>
  <c r="G562" i="4"/>
  <c r="G568" i="4"/>
  <c r="G574" i="4"/>
  <c r="G580" i="4"/>
  <c r="G586" i="4"/>
  <c r="G592" i="4"/>
  <c r="G598" i="4"/>
  <c r="G604" i="4"/>
  <c r="G610" i="4"/>
  <c r="G616" i="4"/>
  <c r="G622" i="4"/>
  <c r="G628" i="4"/>
  <c r="G634" i="4"/>
  <c r="G640" i="4"/>
  <c r="G646" i="4"/>
  <c r="G652" i="4"/>
  <c r="G658" i="4"/>
  <c r="G664" i="4"/>
  <c r="G670" i="4"/>
  <c r="G676" i="4"/>
  <c r="G682" i="4"/>
  <c r="G688" i="4"/>
  <c r="G694" i="4"/>
  <c r="G700" i="4"/>
  <c r="G706" i="4"/>
  <c r="G712" i="4"/>
  <c r="G718" i="4"/>
  <c r="G724" i="4"/>
  <c r="G730" i="4"/>
  <c r="G736" i="4"/>
  <c r="G742" i="4"/>
  <c r="G748" i="4"/>
  <c r="G754" i="4"/>
  <c r="G760" i="4"/>
  <c r="G766" i="4"/>
  <c r="G772" i="4"/>
  <c r="G778" i="4"/>
  <c r="G784" i="4"/>
  <c r="G790" i="4"/>
  <c r="G796" i="4"/>
  <c r="G802" i="4"/>
  <c r="G808" i="4"/>
  <c r="G814" i="4"/>
  <c r="G820" i="4"/>
  <c r="G826" i="4"/>
  <c r="G832" i="4"/>
  <c r="G838" i="4"/>
  <c r="G844" i="4"/>
  <c r="G850" i="4"/>
  <c r="G856" i="4"/>
  <c r="G862" i="4"/>
  <c r="G868" i="4"/>
  <c r="G874" i="4"/>
  <c r="G880" i="4"/>
  <c r="G886" i="4"/>
  <c r="G892" i="4"/>
  <c r="G898" i="4"/>
  <c r="G904" i="4"/>
  <c r="G910" i="4"/>
  <c r="G916" i="4"/>
  <c r="G922" i="4"/>
  <c r="G928" i="4"/>
  <c r="G934" i="4"/>
  <c r="G940" i="4"/>
  <c r="G946" i="4"/>
  <c r="G952" i="4"/>
  <c r="G958" i="4"/>
  <c r="G964" i="4"/>
  <c r="G970" i="4"/>
  <c r="G976" i="4"/>
  <c r="G982" i="4"/>
  <c r="G988" i="4"/>
  <c r="G994" i="4"/>
  <c r="G1000" i="4"/>
  <c r="G1006" i="4"/>
  <c r="G1012" i="4"/>
  <c r="G1018" i="4"/>
  <c r="G1024" i="4"/>
  <c r="G1030" i="4"/>
  <c r="G1036" i="4"/>
  <c r="G1042" i="4"/>
  <c r="G1048" i="4"/>
  <c r="G1054" i="4"/>
  <c r="G1060" i="4"/>
  <c r="G1066" i="4"/>
  <c r="G1072" i="4"/>
  <c r="G1078" i="4"/>
  <c r="G1084" i="4"/>
  <c r="G1090" i="4"/>
  <c r="G1096" i="4"/>
  <c r="G1102" i="4"/>
  <c r="G1108" i="4"/>
  <c r="G1114" i="4"/>
  <c r="G1120" i="4"/>
  <c r="G1126" i="4"/>
  <c r="G1132" i="4"/>
  <c r="G1138" i="4"/>
  <c r="G1144" i="4"/>
  <c r="G1150" i="4"/>
  <c r="G1156" i="4"/>
  <c r="G1162" i="4"/>
  <c r="G1168" i="4"/>
  <c r="G1174" i="4"/>
  <c r="G1180" i="4"/>
  <c r="G1186" i="4"/>
  <c r="G1192" i="4"/>
  <c r="G1198" i="4"/>
  <c r="G1204" i="4"/>
  <c r="G1210" i="4"/>
  <c r="G1216" i="4"/>
  <c r="G1222" i="4"/>
  <c r="G1228" i="4"/>
  <c r="G1234" i="4"/>
  <c r="G1240" i="4"/>
  <c r="G1246" i="4"/>
  <c r="G1252" i="4"/>
  <c r="G1258" i="4"/>
  <c r="G1264" i="4"/>
  <c r="G1270" i="4"/>
  <c r="G1276" i="4"/>
  <c r="G1282" i="4"/>
  <c r="G1288" i="4"/>
  <c r="G1294" i="4"/>
  <c r="G1300" i="4"/>
  <c r="G1306" i="4"/>
  <c r="G1312" i="4"/>
  <c r="G1318" i="4"/>
  <c r="G1324" i="4"/>
  <c r="G1330" i="4"/>
  <c r="G1336" i="4"/>
  <c r="G1342" i="4"/>
  <c r="G1348" i="4"/>
  <c r="G1354" i="4"/>
  <c r="G1360" i="4"/>
  <c r="G1366" i="4"/>
  <c r="G1372" i="4"/>
  <c r="G1378" i="4"/>
  <c r="G1384" i="4"/>
  <c r="G1390" i="4"/>
  <c r="G1396" i="4"/>
  <c r="G1402" i="4"/>
  <c r="G1408" i="4"/>
  <c r="G1414" i="4"/>
  <c r="G1420" i="4"/>
  <c r="G1426" i="4"/>
  <c r="G1432" i="4"/>
  <c r="G1438" i="4"/>
  <c r="G1444" i="4"/>
  <c r="G1450" i="4"/>
  <c r="G1456" i="4"/>
  <c r="G1462" i="4"/>
  <c r="G1468" i="4"/>
  <c r="G1474" i="4"/>
  <c r="G1480" i="4"/>
  <c r="G1486" i="4"/>
  <c r="G1492" i="4"/>
  <c r="G1498" i="4"/>
  <c r="G1504" i="4"/>
  <c r="G1510" i="4"/>
  <c r="G1516" i="4"/>
  <c r="G1522" i="4"/>
  <c r="G1528" i="4"/>
  <c r="G1534" i="4"/>
  <c r="G5" i="4"/>
  <c r="G11" i="4"/>
  <c r="G17" i="4"/>
  <c r="G23" i="4"/>
  <c r="G29" i="4"/>
  <c r="G35" i="4"/>
  <c r="G41" i="4"/>
  <c r="G47" i="4"/>
  <c r="G53" i="4"/>
  <c r="G59" i="4"/>
  <c r="G65" i="4"/>
  <c r="G71" i="4"/>
  <c r="G77" i="4"/>
  <c r="G83" i="4"/>
  <c r="G89" i="4"/>
  <c r="G95" i="4"/>
  <c r="G101" i="4"/>
  <c r="G107" i="4"/>
  <c r="G113" i="4"/>
  <c r="G119" i="4"/>
  <c r="G125" i="4"/>
  <c r="G131" i="4"/>
  <c r="G137" i="4"/>
  <c r="G143" i="4"/>
  <c r="G149" i="4"/>
  <c r="G155" i="4"/>
  <c r="G161" i="4"/>
  <c r="G167" i="4"/>
  <c r="G173" i="4"/>
  <c r="G179" i="4"/>
  <c r="G185" i="4"/>
  <c r="G191" i="4"/>
  <c r="G197" i="4"/>
  <c r="G203" i="4"/>
  <c r="G209" i="4"/>
  <c r="G215" i="4"/>
  <c r="G221" i="4"/>
  <c r="G227" i="4"/>
  <c r="G233" i="4"/>
  <c r="G239" i="4"/>
  <c r="G245" i="4"/>
  <c r="G251" i="4"/>
  <c r="G257" i="4"/>
  <c r="G263" i="4"/>
  <c r="G269" i="4"/>
  <c r="G275" i="4"/>
  <c r="G281" i="4"/>
  <c r="G287" i="4"/>
  <c r="G293" i="4"/>
  <c r="G299" i="4"/>
  <c r="G305" i="4"/>
  <c r="G311" i="4"/>
  <c r="G317" i="4"/>
  <c r="G323" i="4"/>
  <c r="G329" i="4"/>
  <c r="G335" i="4"/>
  <c r="G341" i="4"/>
  <c r="G347" i="4"/>
  <c r="G353" i="4"/>
  <c r="G359" i="4"/>
  <c r="G365" i="4"/>
  <c r="G371" i="4"/>
  <c r="G377" i="4"/>
  <c r="G383" i="4"/>
  <c r="G389" i="4"/>
  <c r="G395" i="4"/>
  <c r="G401" i="4"/>
  <c r="G407" i="4"/>
  <c r="G413" i="4"/>
  <c r="G419" i="4"/>
  <c r="G425" i="4"/>
  <c r="G431" i="4"/>
  <c r="G437" i="4"/>
  <c r="G443" i="4"/>
  <c r="G449" i="4"/>
  <c r="G455" i="4"/>
  <c r="G461" i="4"/>
  <c r="G467" i="4"/>
  <c r="G473" i="4"/>
  <c r="G479" i="4"/>
  <c r="G485" i="4"/>
  <c r="G491" i="4"/>
  <c r="G497" i="4"/>
  <c r="G503" i="4"/>
  <c r="G509" i="4"/>
  <c r="G515" i="4"/>
  <c r="G521" i="4"/>
  <c r="G527" i="4"/>
  <c r="G533" i="4"/>
  <c r="G539" i="4"/>
  <c r="G545" i="4"/>
  <c r="G551" i="4"/>
  <c r="G557" i="4"/>
  <c r="G563" i="4"/>
  <c r="G569" i="4"/>
  <c r="G575" i="4"/>
  <c r="G581" i="4"/>
  <c r="G587" i="4"/>
  <c r="G593" i="4"/>
  <c r="G599" i="4"/>
  <c r="G605" i="4"/>
  <c r="G611" i="4"/>
  <c r="G617" i="4"/>
  <c r="G623" i="4"/>
  <c r="G629" i="4"/>
  <c r="G635" i="4"/>
  <c r="G641" i="4"/>
  <c r="G647" i="4"/>
  <c r="G653" i="4"/>
  <c r="G659" i="4"/>
  <c r="G665" i="4"/>
  <c r="G671" i="4"/>
  <c r="G677" i="4"/>
  <c r="G683" i="4"/>
  <c r="G689" i="4"/>
  <c r="G695" i="4"/>
  <c r="G701" i="4"/>
  <c r="G707" i="4"/>
  <c r="G713" i="4"/>
  <c r="G719" i="4"/>
  <c r="G725" i="4"/>
  <c r="G731" i="4"/>
  <c r="G737" i="4"/>
  <c r="G743" i="4"/>
  <c r="G749" i="4"/>
  <c r="G755" i="4"/>
  <c r="G761" i="4"/>
  <c r="G767" i="4"/>
  <c r="G773" i="4"/>
  <c r="G779" i="4"/>
  <c r="G785" i="4"/>
  <c r="G791" i="4"/>
  <c r="G797" i="4"/>
  <c r="G803" i="4"/>
  <c r="G809" i="4"/>
  <c r="G815" i="4"/>
  <c r="G821" i="4"/>
  <c r="G827" i="4"/>
  <c r="G833" i="4"/>
  <c r="G839" i="4"/>
  <c r="G845" i="4"/>
  <c r="G851" i="4"/>
  <c r="G857" i="4"/>
  <c r="G863" i="4"/>
  <c r="G869" i="4"/>
  <c r="G875" i="4"/>
  <c r="G881" i="4"/>
  <c r="G887" i="4"/>
  <c r="G893" i="4"/>
  <c r="G899" i="4"/>
  <c r="G905" i="4"/>
  <c r="G911" i="4"/>
  <c r="G917" i="4"/>
  <c r="G923" i="4"/>
  <c r="G929" i="4"/>
  <c r="G935" i="4"/>
  <c r="G941" i="4"/>
  <c r="G947" i="4"/>
  <c r="G953" i="4"/>
  <c r="G959" i="4"/>
  <c r="G965" i="4"/>
  <c r="G971" i="4"/>
  <c r="G977" i="4"/>
  <c r="G983" i="4"/>
  <c r="G989" i="4"/>
  <c r="G995" i="4"/>
  <c r="G1001" i="4"/>
  <c r="G1007" i="4"/>
  <c r="G1013" i="4"/>
  <c r="G1019" i="4"/>
  <c r="G1025" i="4"/>
  <c r="G1031" i="4"/>
  <c r="G1037" i="4"/>
  <c r="G1043" i="4"/>
  <c r="G1049" i="4"/>
  <c r="G1055" i="4"/>
  <c r="G1061" i="4"/>
  <c r="G1067" i="4"/>
  <c r="G1073" i="4"/>
  <c r="G1079" i="4"/>
  <c r="G1085" i="4"/>
  <c r="G1091" i="4"/>
  <c r="G1097" i="4"/>
  <c r="G1103" i="4"/>
  <c r="G1109" i="4"/>
  <c r="G1115" i="4"/>
  <c r="G1121" i="4"/>
  <c r="G1127" i="4"/>
  <c r="R1127" i="4" s="1"/>
  <c r="G1133" i="4"/>
  <c r="G1139" i="4"/>
  <c r="G1145" i="4"/>
  <c r="G1151" i="4"/>
  <c r="G1157" i="4"/>
  <c r="G1163" i="4"/>
  <c r="G1169" i="4"/>
  <c r="G1175" i="4"/>
  <c r="G1181" i="4"/>
  <c r="G1187" i="4"/>
  <c r="G1193" i="4"/>
  <c r="G1199" i="4"/>
  <c r="G1205" i="4"/>
  <c r="G1211" i="4"/>
  <c r="G1217" i="4"/>
  <c r="G1223" i="4"/>
  <c r="G1229" i="4"/>
  <c r="G1235" i="4"/>
  <c r="G1241" i="4"/>
  <c r="G1247" i="4"/>
  <c r="G1253" i="4"/>
  <c r="G1259" i="4"/>
  <c r="G1265" i="4"/>
  <c r="G1271" i="4"/>
  <c r="G1277" i="4"/>
  <c r="G1283" i="4"/>
  <c r="G1289" i="4"/>
  <c r="G1295" i="4"/>
  <c r="G1301" i="4"/>
  <c r="G1307" i="4"/>
  <c r="G1313" i="4"/>
  <c r="G1319" i="4"/>
  <c r="G1325" i="4"/>
  <c r="G1331" i="4"/>
  <c r="G1337" i="4"/>
  <c r="G1343" i="4"/>
  <c r="G1349" i="4"/>
  <c r="G1355" i="4"/>
  <c r="G1361" i="4"/>
  <c r="G1367" i="4"/>
  <c r="G1373" i="4"/>
  <c r="G1379" i="4"/>
  <c r="G1385" i="4"/>
  <c r="G1391" i="4"/>
  <c r="G1397" i="4"/>
  <c r="G1403" i="4"/>
  <c r="G1409" i="4"/>
  <c r="G1415" i="4"/>
  <c r="G1421" i="4"/>
  <c r="G1427" i="4"/>
  <c r="G1433" i="4"/>
  <c r="G1439" i="4"/>
  <c r="R1439" i="4" s="1"/>
  <c r="G1445" i="4"/>
  <c r="G1451" i="4"/>
  <c r="G1457" i="4"/>
  <c r="G1463" i="4"/>
  <c r="G1469" i="4"/>
  <c r="G1475" i="4"/>
  <c r="G1481" i="4"/>
  <c r="G1487" i="4"/>
  <c r="G1493" i="4"/>
  <c r="G1499" i="4"/>
  <c r="G1505" i="4"/>
  <c r="G1511" i="4"/>
  <c r="G1517" i="4"/>
  <c r="G1523" i="4"/>
  <c r="G1529" i="4"/>
  <c r="G2" i="4"/>
  <c r="L1439" i="4"/>
  <c r="M1439" i="4" s="1"/>
  <c r="G1531" i="4"/>
  <c r="G1513" i="4"/>
  <c r="G1495" i="4"/>
  <c r="G1485" i="4"/>
  <c r="G1467" i="4"/>
  <c r="G1449" i="4"/>
  <c r="G1431" i="4"/>
  <c r="G1413" i="4"/>
  <c r="G1395" i="4"/>
  <c r="G1377" i="4"/>
  <c r="G1359" i="4"/>
  <c r="G1341" i="4"/>
  <c r="G1323" i="4"/>
  <c r="G1297" i="4"/>
  <c r="G1279" i="4"/>
  <c r="G1261" i="4"/>
  <c r="G1243" i="4"/>
  <c r="G1225" i="4"/>
  <c r="G1207" i="4"/>
  <c r="G1189" i="4"/>
  <c r="G1171" i="4"/>
  <c r="G1153" i="4"/>
  <c r="G1135" i="4"/>
  <c r="G1117" i="4"/>
  <c r="G1099" i="4"/>
  <c r="G1081" i="4"/>
  <c r="G1063" i="4"/>
  <c r="G1045" i="4"/>
  <c r="G1027" i="4"/>
  <c r="G1009" i="4"/>
  <c r="G991" i="4"/>
  <c r="G973" i="4"/>
  <c r="G955" i="4"/>
  <c r="G937" i="4"/>
  <c r="G919" i="4"/>
  <c r="G901" i="4"/>
  <c r="G883" i="4"/>
  <c r="G865" i="4"/>
  <c r="G847" i="4"/>
  <c r="G829" i="4"/>
  <c r="G811" i="4"/>
  <c r="G793" i="4"/>
  <c r="G775" i="4"/>
  <c r="G757" i="4"/>
  <c r="G739" i="4"/>
  <c r="G721" i="4"/>
  <c r="G703" i="4"/>
  <c r="G685" i="4"/>
  <c r="G667" i="4"/>
  <c r="G649" i="4"/>
  <c r="G631" i="4"/>
  <c r="G613" i="4"/>
  <c r="G595" i="4"/>
  <c r="G577" i="4"/>
  <c r="G559" i="4"/>
  <c r="G541" i="4"/>
  <c r="G531" i="4"/>
  <c r="G513" i="4"/>
  <c r="G495" i="4"/>
  <c r="G477" i="4"/>
  <c r="G459" i="4"/>
  <c r="G441" i="4"/>
  <c r="G423" i="4"/>
  <c r="G405" i="4"/>
  <c r="G387" i="4"/>
  <c r="G369" i="4"/>
  <c r="G351" i="4"/>
  <c r="G333" i="4"/>
  <c r="G315" i="4"/>
  <c r="G297" i="4"/>
  <c r="G279" i="4"/>
  <c r="G261" i="4"/>
  <c r="G243" i="4"/>
  <c r="G225" i="4"/>
  <c r="G207" i="4"/>
  <c r="G189" i="4"/>
  <c r="G171" i="4"/>
  <c r="G153" i="4"/>
  <c r="G135" i="4"/>
  <c r="G117" i="4"/>
  <c r="G99" i="4"/>
  <c r="G81" i="4"/>
  <c r="G63" i="4"/>
  <c r="G45" i="4"/>
  <c r="G19" i="4"/>
  <c r="P966" i="4"/>
  <c r="Q966" i="4" s="1"/>
  <c r="K732" i="4"/>
  <c r="P706" i="4"/>
  <c r="Q706" i="4" s="1"/>
  <c r="P552" i="4"/>
  <c r="Q552" i="4" s="1"/>
  <c r="P408" i="4"/>
  <c r="Q408" i="4" s="1"/>
  <c r="K228" i="4"/>
  <c r="K210" i="4"/>
  <c r="P192" i="4"/>
  <c r="Q192" i="4" s="1"/>
  <c r="L1258" i="4"/>
  <c r="M1258" i="4" s="1"/>
  <c r="I1096" i="4"/>
  <c r="G1520" i="4"/>
  <c r="G1502" i="4"/>
  <c r="G1484" i="4"/>
  <c r="G1466" i="4"/>
  <c r="G1448" i="4"/>
  <c r="G1430" i="4"/>
  <c r="G1412" i="4"/>
  <c r="G1394" i="4"/>
  <c r="G1376" i="4"/>
  <c r="G1358" i="4"/>
  <c r="G1340" i="4"/>
  <c r="G1322" i="4"/>
  <c r="G1304" i="4"/>
  <c r="G1286" i="4"/>
  <c r="G1268" i="4"/>
  <c r="G1250" i="4"/>
  <c r="G1232" i="4"/>
  <c r="G1214" i="4"/>
  <c r="G1196" i="4"/>
  <c r="G1178" i="4"/>
  <c r="G1160" i="4"/>
  <c r="G1142" i="4"/>
  <c r="G1124" i="4"/>
  <c r="G1106" i="4"/>
  <c r="G1088" i="4"/>
  <c r="G1070" i="4"/>
  <c r="G1052" i="4"/>
  <c r="G1034" i="4"/>
  <c r="G1016" i="4"/>
  <c r="G998" i="4"/>
  <c r="G980" i="4"/>
  <c r="G962" i="4"/>
  <c r="G944" i="4"/>
  <c r="G926" i="4"/>
  <c r="G908" i="4"/>
  <c r="G890" i="4"/>
  <c r="G872" i="4"/>
  <c r="G854" i="4"/>
  <c r="G836" i="4"/>
  <c r="G818" i="4"/>
  <c r="G800" i="4"/>
  <c r="G782" i="4"/>
  <c r="G764" i="4"/>
  <c r="G746" i="4"/>
  <c r="G728" i="4"/>
  <c r="G710" i="4"/>
  <c r="G692" i="4"/>
  <c r="G674" i="4"/>
  <c r="G656" i="4"/>
  <c r="G638" i="4"/>
  <c r="G620" i="4"/>
  <c r="G602" i="4"/>
  <c r="G584" i="4"/>
  <c r="G566" i="4"/>
  <c r="G548" i="4"/>
  <c r="G530" i="4"/>
  <c r="G512" i="4"/>
  <c r="G494" i="4"/>
  <c r="G476" i="4"/>
  <c r="G458" i="4"/>
  <c r="G440" i="4"/>
  <c r="G422" i="4"/>
  <c r="G404" i="4"/>
  <c r="G386" i="4"/>
  <c r="G368" i="4"/>
  <c r="G350" i="4"/>
  <c r="G332" i="4"/>
  <c r="G314" i="4"/>
  <c r="G296" i="4"/>
  <c r="G278" i="4"/>
  <c r="G260" i="4"/>
  <c r="G242" i="4"/>
  <c r="G224" i="4"/>
  <c r="G206" i="4"/>
  <c r="G188" i="4"/>
  <c r="G170" i="4"/>
  <c r="G152" i="4"/>
  <c r="G134" i="4"/>
  <c r="G116" i="4"/>
  <c r="G98" i="4"/>
  <c r="G80" i="4"/>
  <c r="G62" i="4"/>
  <c r="G44" i="4"/>
  <c r="G18" i="4"/>
  <c r="P1289" i="4"/>
  <c r="Q1289" i="4" s="1"/>
  <c r="K1289" i="4"/>
  <c r="P785" i="4"/>
  <c r="Q785" i="4" s="1"/>
  <c r="K471" i="4"/>
  <c r="P309" i="4"/>
  <c r="Q309" i="4" s="1"/>
  <c r="K309" i="4"/>
  <c r="P273" i="4"/>
  <c r="Q273" i="4" s="1"/>
  <c r="P165" i="4"/>
  <c r="Q165" i="4" s="1"/>
  <c r="K165" i="4"/>
  <c r="L1071" i="4"/>
  <c r="M1071" i="4" s="1"/>
  <c r="L930" i="4"/>
  <c r="M930" i="4" s="1"/>
  <c r="I336" i="4"/>
  <c r="L192" i="4"/>
  <c r="M192" i="4" s="1"/>
  <c r="G1519" i="4"/>
  <c r="G1501" i="4"/>
  <c r="G1483" i="4"/>
  <c r="G1465" i="4"/>
  <c r="G1447" i="4"/>
  <c r="G1429" i="4"/>
  <c r="G1411" i="4"/>
  <c r="G1393" i="4"/>
  <c r="G1375" i="4"/>
  <c r="G1357" i="4"/>
  <c r="G1339" i="4"/>
  <c r="G1321" i="4"/>
  <c r="G1303" i="4"/>
  <c r="G1285" i="4"/>
  <c r="G1267" i="4"/>
  <c r="G1249" i="4"/>
  <c r="G1231" i="4"/>
  <c r="G1213" i="4"/>
  <c r="G1195" i="4"/>
  <c r="G1177" i="4"/>
  <c r="G1159" i="4"/>
  <c r="G1141" i="4"/>
  <c r="G1123" i="4"/>
  <c r="G1105" i="4"/>
  <c r="G1087" i="4"/>
  <c r="G1069" i="4"/>
  <c r="G1051" i="4"/>
  <c r="G1033" i="4"/>
  <c r="G1015" i="4"/>
  <c r="G997" i="4"/>
  <c r="G987" i="4"/>
  <c r="G969" i="4"/>
  <c r="G951" i="4"/>
  <c r="G933" i="4"/>
  <c r="G915" i="4"/>
  <c r="G897" i="4"/>
  <c r="G879" i="4"/>
  <c r="G853" i="4"/>
  <c r="G835" i="4"/>
  <c r="G817" i="4"/>
  <c r="G799" i="4"/>
  <c r="G781" i="4"/>
  <c r="G763" i="4"/>
  <c r="G745" i="4"/>
  <c r="G727" i="4"/>
  <c r="G709" i="4"/>
  <c r="G691" i="4"/>
  <c r="G673" i="4"/>
  <c r="G655" i="4"/>
  <c r="G637" i="4"/>
  <c r="G619" i="4"/>
  <c r="G601" i="4"/>
  <c r="G583" i="4"/>
  <c r="G565" i="4"/>
  <c r="G547" i="4"/>
  <c r="G529" i="4"/>
  <c r="G511" i="4"/>
  <c r="G493" i="4"/>
  <c r="G475" i="4"/>
  <c r="G457" i="4"/>
  <c r="G447" i="4"/>
  <c r="G429" i="4"/>
  <c r="G411" i="4"/>
  <c r="G393" i="4"/>
  <c r="G375" i="4"/>
  <c r="G357" i="4"/>
  <c r="G339" i="4"/>
  <c r="G321" i="4"/>
  <c r="G303" i="4"/>
  <c r="G285" i="4"/>
  <c r="G267" i="4"/>
  <c r="G249" i="4"/>
  <c r="G231" i="4"/>
  <c r="G213" i="4"/>
  <c r="G195" i="4"/>
  <c r="G177" i="4"/>
  <c r="G159" i="4"/>
  <c r="G141" i="4"/>
  <c r="G123" i="4"/>
  <c r="G105" i="4"/>
  <c r="G87" i="4"/>
  <c r="G69" i="4"/>
  <c r="G51" i="4"/>
  <c r="G33" i="4"/>
  <c r="G15" i="4"/>
  <c r="K1386" i="4"/>
  <c r="P1224" i="4"/>
  <c r="Q1224" i="4" s="1"/>
  <c r="K990" i="4"/>
  <c r="K910" i="4"/>
  <c r="P612" i="4"/>
  <c r="Q612" i="4" s="1"/>
  <c r="P468" i="4"/>
  <c r="Q468" i="4" s="1"/>
  <c r="K108" i="4"/>
  <c r="L1328" i="4"/>
  <c r="M1328" i="4" s="1"/>
  <c r="I1262" i="4"/>
  <c r="L309" i="4"/>
  <c r="M309" i="4" s="1"/>
  <c r="G1526" i="4"/>
  <c r="G1508" i="4"/>
  <c r="G1490" i="4"/>
  <c r="G1472" i="4"/>
  <c r="G1454" i="4"/>
  <c r="G1436" i="4"/>
  <c r="G1418" i="4"/>
  <c r="G1400" i="4"/>
  <c r="G1382" i="4"/>
  <c r="G1364" i="4"/>
  <c r="G1346" i="4"/>
  <c r="G1328" i="4"/>
  <c r="G1310" i="4"/>
  <c r="G1292" i="4"/>
  <c r="G1274" i="4"/>
  <c r="G1256" i="4"/>
  <c r="G1238" i="4"/>
  <c r="G1220" i="4"/>
  <c r="R1220" i="4" s="1"/>
  <c r="G1202" i="4"/>
  <c r="G1184" i="4"/>
  <c r="G1166" i="4"/>
  <c r="G1148" i="4"/>
  <c r="G1130" i="4"/>
  <c r="G1112" i="4"/>
  <c r="G1094" i="4"/>
  <c r="G1076" i="4"/>
  <c r="G1058" i="4"/>
  <c r="G1040" i="4"/>
  <c r="G1022" i="4"/>
  <c r="G1004" i="4"/>
  <c r="G986" i="4"/>
  <c r="G968" i="4"/>
  <c r="G950" i="4"/>
  <c r="G932" i="4"/>
  <c r="G914" i="4"/>
  <c r="G896" i="4"/>
  <c r="G878" i="4"/>
  <c r="G860" i="4"/>
  <c r="G842" i="4"/>
  <c r="G824" i="4"/>
  <c r="G806" i="4"/>
  <c r="G788" i="4"/>
  <c r="G770" i="4"/>
  <c r="G752" i="4"/>
  <c r="G734" i="4"/>
  <c r="G716" i="4"/>
  <c r="G698" i="4"/>
  <c r="G680" i="4"/>
  <c r="G662" i="4"/>
  <c r="G644" i="4"/>
  <c r="G626" i="4"/>
  <c r="G608" i="4"/>
  <c r="G590" i="4"/>
  <c r="G572" i="4"/>
  <c r="G554" i="4"/>
  <c r="G536" i="4"/>
  <c r="G518" i="4"/>
  <c r="G500" i="4"/>
  <c r="G482" i="4"/>
  <c r="G464" i="4"/>
  <c r="G446" i="4"/>
  <c r="G428" i="4"/>
  <c r="G410" i="4"/>
  <c r="G392" i="4"/>
  <c r="G374" i="4"/>
  <c r="G356" i="4"/>
  <c r="G338" i="4"/>
  <c r="G320" i="4"/>
  <c r="G302" i="4"/>
  <c r="G284" i="4"/>
  <c r="G266" i="4"/>
  <c r="G248" i="4"/>
  <c r="G230" i="4"/>
  <c r="G212" i="4"/>
  <c r="G194" i="4"/>
  <c r="G176" i="4"/>
  <c r="G168" i="4"/>
  <c r="G150" i="4"/>
  <c r="G132" i="4"/>
  <c r="G114" i="4"/>
  <c r="G96" i="4"/>
  <c r="G78" i="4"/>
  <c r="G60" i="4"/>
  <c r="G42" i="4"/>
  <c r="G32" i="4"/>
  <c r="G14" i="4"/>
  <c r="G6" i="4"/>
  <c r="P1025" i="4"/>
  <c r="Q1025" i="4" s="1"/>
  <c r="P693" i="4"/>
  <c r="Q693" i="4" s="1"/>
  <c r="P647" i="4"/>
  <c r="Q647" i="4" s="1"/>
  <c r="P377" i="4"/>
  <c r="Q377" i="4" s="1"/>
  <c r="P269" i="4"/>
  <c r="Q269" i="4" s="1"/>
  <c r="K269" i="4"/>
  <c r="K53" i="4"/>
  <c r="I255" i="4"/>
  <c r="I147" i="4"/>
  <c r="H7" i="4"/>
  <c r="H13" i="4"/>
  <c r="H19" i="4"/>
  <c r="H25" i="4"/>
  <c r="H31" i="4"/>
  <c r="H37" i="4"/>
  <c r="H43" i="4"/>
  <c r="H49" i="4"/>
  <c r="H55" i="4"/>
  <c r="H61" i="4"/>
  <c r="H67" i="4"/>
  <c r="H73" i="4"/>
  <c r="H79" i="4"/>
  <c r="H85" i="4"/>
  <c r="H91" i="4"/>
  <c r="H97" i="4"/>
  <c r="H103" i="4"/>
  <c r="H109" i="4"/>
  <c r="H115" i="4"/>
  <c r="H121" i="4"/>
  <c r="H127" i="4"/>
  <c r="H133" i="4"/>
  <c r="H139" i="4"/>
  <c r="H145" i="4"/>
  <c r="H151" i="4"/>
  <c r="H157" i="4"/>
  <c r="H163" i="4"/>
  <c r="H169" i="4"/>
  <c r="H175" i="4"/>
  <c r="H181" i="4"/>
  <c r="H187" i="4"/>
  <c r="H193" i="4"/>
  <c r="H199" i="4"/>
  <c r="H205" i="4"/>
  <c r="H211" i="4"/>
  <c r="H217" i="4"/>
  <c r="H223" i="4"/>
  <c r="H229" i="4"/>
  <c r="H235" i="4"/>
  <c r="H241" i="4"/>
  <c r="H247" i="4"/>
  <c r="H253" i="4"/>
  <c r="H259" i="4"/>
  <c r="H265" i="4"/>
  <c r="H271" i="4"/>
  <c r="H277" i="4"/>
  <c r="H283" i="4"/>
  <c r="H289" i="4"/>
  <c r="H295" i="4"/>
  <c r="H301" i="4"/>
  <c r="H307" i="4"/>
  <c r="H313" i="4"/>
  <c r="H319" i="4"/>
  <c r="H325" i="4"/>
  <c r="H331" i="4"/>
  <c r="H337" i="4"/>
  <c r="H343" i="4"/>
  <c r="H349" i="4"/>
  <c r="H355" i="4"/>
  <c r="H361" i="4"/>
  <c r="H367" i="4"/>
  <c r="H373" i="4"/>
  <c r="H379" i="4"/>
  <c r="H385" i="4"/>
  <c r="H391" i="4"/>
  <c r="H397" i="4"/>
  <c r="H403" i="4"/>
  <c r="H409" i="4"/>
  <c r="H415" i="4"/>
  <c r="H421" i="4"/>
  <c r="H427" i="4"/>
  <c r="H433" i="4"/>
  <c r="H439" i="4"/>
  <c r="H445" i="4"/>
  <c r="H451" i="4"/>
  <c r="H457" i="4"/>
  <c r="H463" i="4"/>
  <c r="H469" i="4"/>
  <c r="H475" i="4"/>
  <c r="H481" i="4"/>
  <c r="H487" i="4"/>
  <c r="H493" i="4"/>
  <c r="H499" i="4"/>
  <c r="H505" i="4"/>
  <c r="H511" i="4"/>
  <c r="H517" i="4"/>
  <c r="H523" i="4"/>
  <c r="H529" i="4"/>
  <c r="H535" i="4"/>
  <c r="H541" i="4"/>
  <c r="H547" i="4"/>
  <c r="H553" i="4"/>
  <c r="H559" i="4"/>
  <c r="H565" i="4"/>
  <c r="H571" i="4"/>
  <c r="H577" i="4"/>
  <c r="H583" i="4"/>
  <c r="H589" i="4"/>
  <c r="H595" i="4"/>
  <c r="H601" i="4"/>
  <c r="H607" i="4"/>
  <c r="H613" i="4"/>
  <c r="H619" i="4"/>
  <c r="H625" i="4"/>
  <c r="H631" i="4"/>
  <c r="H637" i="4"/>
  <c r="H643" i="4"/>
  <c r="H649" i="4"/>
  <c r="H655" i="4"/>
  <c r="H661" i="4"/>
  <c r="H667" i="4"/>
  <c r="H673" i="4"/>
  <c r="H679" i="4"/>
  <c r="H685" i="4"/>
  <c r="H691" i="4"/>
  <c r="H697" i="4"/>
  <c r="H703" i="4"/>
  <c r="H709" i="4"/>
  <c r="H715" i="4"/>
  <c r="H721" i="4"/>
  <c r="H727" i="4"/>
  <c r="H733" i="4"/>
  <c r="H739" i="4"/>
  <c r="H745" i="4"/>
  <c r="H751" i="4"/>
  <c r="H757" i="4"/>
  <c r="H763" i="4"/>
  <c r="H769" i="4"/>
  <c r="H775" i="4"/>
  <c r="H781" i="4"/>
  <c r="H787" i="4"/>
  <c r="H793" i="4"/>
  <c r="H799" i="4"/>
  <c r="H805" i="4"/>
  <c r="H811" i="4"/>
  <c r="H817" i="4"/>
  <c r="H823" i="4"/>
  <c r="H829" i="4"/>
  <c r="H835" i="4"/>
  <c r="H841" i="4"/>
  <c r="H847" i="4"/>
  <c r="H853" i="4"/>
  <c r="H859" i="4"/>
  <c r="H865" i="4"/>
  <c r="H871" i="4"/>
  <c r="H877" i="4"/>
  <c r="H883" i="4"/>
  <c r="H889" i="4"/>
  <c r="H895" i="4"/>
  <c r="H901" i="4"/>
  <c r="H907" i="4"/>
  <c r="H913" i="4"/>
  <c r="H919" i="4"/>
  <c r="H925" i="4"/>
  <c r="H931" i="4"/>
  <c r="H937" i="4"/>
  <c r="H943" i="4"/>
  <c r="H949" i="4"/>
  <c r="H955" i="4"/>
  <c r="H961" i="4"/>
  <c r="H967" i="4"/>
  <c r="H973" i="4"/>
  <c r="H979" i="4"/>
  <c r="H985" i="4"/>
  <c r="H991" i="4"/>
  <c r="H997" i="4"/>
  <c r="H1003" i="4"/>
  <c r="H1009" i="4"/>
  <c r="H1015" i="4"/>
  <c r="H1021" i="4"/>
  <c r="H1027" i="4"/>
  <c r="H1033" i="4"/>
  <c r="H1039" i="4"/>
  <c r="H1045" i="4"/>
  <c r="H1051" i="4"/>
  <c r="H1057" i="4"/>
  <c r="H1063" i="4"/>
  <c r="H1069" i="4"/>
  <c r="H1075" i="4"/>
  <c r="H1081" i="4"/>
  <c r="H1087" i="4"/>
  <c r="H1093" i="4"/>
  <c r="H1099" i="4"/>
  <c r="H1105" i="4"/>
  <c r="H1111" i="4"/>
  <c r="H1117" i="4"/>
  <c r="H1123" i="4"/>
  <c r="H1129" i="4"/>
  <c r="H1135" i="4"/>
  <c r="H1141" i="4"/>
  <c r="H1147" i="4"/>
  <c r="H1153" i="4"/>
  <c r="H1159" i="4"/>
  <c r="H1165" i="4"/>
  <c r="H1171" i="4"/>
  <c r="H1177" i="4"/>
  <c r="H1183" i="4"/>
  <c r="H1189" i="4"/>
  <c r="H1195" i="4"/>
  <c r="H1201" i="4"/>
  <c r="H1207" i="4"/>
  <c r="H1213" i="4"/>
  <c r="H1219" i="4"/>
  <c r="H1225" i="4"/>
  <c r="H1231" i="4"/>
  <c r="H1237" i="4"/>
  <c r="H1243" i="4"/>
  <c r="H1249" i="4"/>
  <c r="H1255" i="4"/>
  <c r="H1261" i="4"/>
  <c r="H1267" i="4"/>
  <c r="H1273" i="4"/>
  <c r="H1279" i="4"/>
  <c r="H1285" i="4"/>
  <c r="H1291" i="4"/>
  <c r="H1297" i="4"/>
  <c r="H1303" i="4"/>
  <c r="H1309" i="4"/>
  <c r="H1315" i="4"/>
  <c r="H1321" i="4"/>
  <c r="H1327" i="4"/>
  <c r="H1333" i="4"/>
  <c r="H1339" i="4"/>
  <c r="H1345" i="4"/>
  <c r="H1351" i="4"/>
  <c r="H1357" i="4"/>
  <c r="H1363" i="4"/>
  <c r="H1369" i="4"/>
  <c r="H1375" i="4"/>
  <c r="H1381" i="4"/>
  <c r="H1387" i="4"/>
  <c r="H1393" i="4"/>
  <c r="H1399" i="4"/>
  <c r="H1405" i="4"/>
  <c r="H1411" i="4"/>
  <c r="H1417" i="4"/>
  <c r="H1423" i="4"/>
  <c r="H1429" i="4"/>
  <c r="H1435" i="4"/>
  <c r="H1441" i="4"/>
  <c r="H1447" i="4"/>
  <c r="H1453" i="4"/>
  <c r="H1459" i="4"/>
  <c r="H1465" i="4"/>
  <c r="H1471" i="4"/>
  <c r="H1477" i="4"/>
  <c r="H1483" i="4"/>
  <c r="H1489" i="4"/>
  <c r="H1495" i="4"/>
  <c r="H1501" i="4"/>
  <c r="H1507" i="4"/>
  <c r="H1513" i="4"/>
  <c r="H1519" i="4"/>
  <c r="H1525" i="4"/>
  <c r="H1531" i="4"/>
  <c r="H8" i="4"/>
  <c r="H14" i="4"/>
  <c r="H20" i="4"/>
  <c r="H26" i="4"/>
  <c r="H32" i="4"/>
  <c r="H38" i="4"/>
  <c r="H44" i="4"/>
  <c r="H50" i="4"/>
  <c r="H56" i="4"/>
  <c r="H62" i="4"/>
  <c r="H68" i="4"/>
  <c r="H74" i="4"/>
  <c r="H80" i="4"/>
  <c r="H86" i="4"/>
  <c r="H92" i="4"/>
  <c r="H98" i="4"/>
  <c r="H104" i="4"/>
  <c r="H110" i="4"/>
  <c r="H116" i="4"/>
  <c r="H122" i="4"/>
  <c r="H128" i="4"/>
  <c r="H134" i="4"/>
  <c r="H140" i="4"/>
  <c r="H146" i="4"/>
  <c r="H152" i="4"/>
  <c r="H158" i="4"/>
  <c r="H164" i="4"/>
  <c r="H170" i="4"/>
  <c r="H176" i="4"/>
  <c r="H182" i="4"/>
  <c r="H188" i="4"/>
  <c r="H194" i="4"/>
  <c r="H200" i="4"/>
  <c r="H206" i="4"/>
  <c r="H212" i="4"/>
  <c r="H218" i="4"/>
  <c r="H224" i="4"/>
  <c r="H230" i="4"/>
  <c r="H236" i="4"/>
  <c r="H242" i="4"/>
  <c r="H248" i="4"/>
  <c r="H254" i="4"/>
  <c r="H260" i="4"/>
  <c r="H266" i="4"/>
  <c r="H272" i="4"/>
  <c r="H278" i="4"/>
  <c r="H284" i="4"/>
  <c r="H290" i="4"/>
  <c r="H296" i="4"/>
  <c r="H302" i="4"/>
  <c r="H308" i="4"/>
  <c r="H314" i="4"/>
  <c r="H320" i="4"/>
  <c r="H326" i="4"/>
  <c r="H332" i="4"/>
  <c r="H338" i="4"/>
  <c r="H344" i="4"/>
  <c r="H350" i="4"/>
  <c r="H356" i="4"/>
  <c r="H362" i="4"/>
  <c r="H368" i="4"/>
  <c r="H374" i="4"/>
  <c r="H380" i="4"/>
  <c r="H386" i="4"/>
  <c r="H392" i="4"/>
  <c r="H398" i="4"/>
  <c r="H404" i="4"/>
  <c r="H410" i="4"/>
  <c r="H416" i="4"/>
  <c r="H422" i="4"/>
  <c r="H428" i="4"/>
  <c r="H434" i="4"/>
  <c r="H440" i="4"/>
  <c r="H446" i="4"/>
  <c r="H452" i="4"/>
  <c r="H458" i="4"/>
  <c r="H464" i="4"/>
  <c r="H470" i="4"/>
  <c r="H476" i="4"/>
  <c r="H482" i="4"/>
  <c r="H488" i="4"/>
  <c r="H494" i="4"/>
  <c r="H500" i="4"/>
  <c r="H506" i="4"/>
  <c r="H512" i="4"/>
  <c r="H518" i="4"/>
  <c r="H524" i="4"/>
  <c r="H530" i="4"/>
  <c r="H536" i="4"/>
  <c r="H542" i="4"/>
  <c r="H548" i="4"/>
  <c r="H554" i="4"/>
  <c r="H560" i="4"/>
  <c r="H566" i="4"/>
  <c r="H572" i="4"/>
  <c r="H578" i="4"/>
  <c r="H584" i="4"/>
  <c r="H590" i="4"/>
  <c r="H596" i="4"/>
  <c r="H602" i="4"/>
  <c r="H608" i="4"/>
  <c r="H614" i="4"/>
  <c r="H620" i="4"/>
  <c r="H626" i="4"/>
  <c r="H632" i="4"/>
  <c r="H638" i="4"/>
  <c r="H644" i="4"/>
  <c r="H650" i="4"/>
  <c r="H656" i="4"/>
  <c r="H662" i="4"/>
  <c r="H668" i="4"/>
  <c r="H674" i="4"/>
  <c r="H680" i="4"/>
  <c r="H686" i="4"/>
  <c r="H692" i="4"/>
  <c r="H698" i="4"/>
  <c r="H704" i="4"/>
  <c r="H710" i="4"/>
  <c r="H716" i="4"/>
  <c r="H722" i="4"/>
  <c r="H728" i="4"/>
  <c r="H734" i="4"/>
  <c r="H740" i="4"/>
  <c r="H746" i="4"/>
  <c r="H752" i="4"/>
  <c r="H758" i="4"/>
  <c r="H764" i="4"/>
  <c r="H770" i="4"/>
  <c r="H776" i="4"/>
  <c r="H782" i="4"/>
  <c r="H788" i="4"/>
  <c r="H794" i="4"/>
  <c r="H800" i="4"/>
  <c r="H806" i="4"/>
  <c r="H812" i="4"/>
  <c r="H818" i="4"/>
  <c r="H824" i="4"/>
  <c r="H830" i="4"/>
  <c r="H836" i="4"/>
  <c r="H842" i="4"/>
  <c r="H848" i="4"/>
  <c r="H854" i="4"/>
  <c r="H860" i="4"/>
  <c r="H866" i="4"/>
  <c r="H872" i="4"/>
  <c r="H878" i="4"/>
  <c r="H884" i="4"/>
  <c r="H890" i="4"/>
  <c r="H896" i="4"/>
  <c r="H902" i="4"/>
  <c r="H908" i="4"/>
  <c r="H914" i="4"/>
  <c r="H920" i="4"/>
  <c r="H926" i="4"/>
  <c r="H932" i="4"/>
  <c r="H938" i="4"/>
  <c r="H944" i="4"/>
  <c r="H950" i="4"/>
  <c r="H956" i="4"/>
  <c r="H962" i="4"/>
  <c r="H968" i="4"/>
  <c r="H974" i="4"/>
  <c r="H980" i="4"/>
  <c r="H986" i="4"/>
  <c r="H992" i="4"/>
  <c r="H998" i="4"/>
  <c r="H1004" i="4"/>
  <c r="H1010" i="4"/>
  <c r="H1016" i="4"/>
  <c r="H1022" i="4"/>
  <c r="H1028" i="4"/>
  <c r="H1034" i="4"/>
  <c r="H1040" i="4"/>
  <c r="H1046" i="4"/>
  <c r="H1052" i="4"/>
  <c r="H1058" i="4"/>
  <c r="H1064" i="4"/>
  <c r="H1070" i="4"/>
  <c r="H1076" i="4"/>
  <c r="H1082" i="4"/>
  <c r="H1088" i="4"/>
  <c r="H1094" i="4"/>
  <c r="H1100" i="4"/>
  <c r="H1106" i="4"/>
  <c r="H1112" i="4"/>
  <c r="H1118" i="4"/>
  <c r="H1124" i="4"/>
  <c r="H1130" i="4"/>
  <c r="H1136" i="4"/>
  <c r="H1142" i="4"/>
  <c r="H1148" i="4"/>
  <c r="H1154" i="4"/>
  <c r="H1160" i="4"/>
  <c r="H1166" i="4"/>
  <c r="H1172" i="4"/>
  <c r="H1178" i="4"/>
  <c r="H1184" i="4"/>
  <c r="H1190" i="4"/>
  <c r="H1196" i="4"/>
  <c r="H1202" i="4"/>
  <c r="H1208" i="4"/>
  <c r="H1214" i="4"/>
  <c r="H1220" i="4"/>
  <c r="H1226" i="4"/>
  <c r="H1232" i="4"/>
  <c r="H1238" i="4"/>
  <c r="H1244" i="4"/>
  <c r="H1250" i="4"/>
  <c r="H1256" i="4"/>
  <c r="H1262" i="4"/>
  <c r="H1268" i="4"/>
  <c r="H1274" i="4"/>
  <c r="H1280" i="4"/>
  <c r="H1286" i="4"/>
  <c r="H1292" i="4"/>
  <c r="H1298" i="4"/>
  <c r="H1304" i="4"/>
  <c r="H1310" i="4"/>
  <c r="H1316" i="4"/>
  <c r="H1322" i="4"/>
  <c r="H1328" i="4"/>
  <c r="H1334" i="4"/>
  <c r="H1340" i="4"/>
  <c r="H1346" i="4"/>
  <c r="H1352" i="4"/>
  <c r="H1358" i="4"/>
  <c r="H1364" i="4"/>
  <c r="H1370" i="4"/>
  <c r="H1376" i="4"/>
  <c r="H1382" i="4"/>
  <c r="H1388" i="4"/>
  <c r="H1394" i="4"/>
  <c r="H1400" i="4"/>
  <c r="H1406" i="4"/>
  <c r="H1412" i="4"/>
  <c r="H1418" i="4"/>
  <c r="H1424" i="4"/>
  <c r="H1430" i="4"/>
  <c r="H1436" i="4"/>
  <c r="H1442" i="4"/>
  <c r="H1448" i="4"/>
  <c r="H1454" i="4"/>
  <c r="H1460" i="4"/>
  <c r="H1466" i="4"/>
  <c r="H1472" i="4"/>
  <c r="H1478" i="4"/>
  <c r="H1484" i="4"/>
  <c r="H1490" i="4"/>
  <c r="H1496" i="4"/>
  <c r="H1502" i="4"/>
  <c r="H1508" i="4"/>
  <c r="H1514" i="4"/>
  <c r="H1520" i="4"/>
  <c r="H1526" i="4"/>
  <c r="H1532" i="4"/>
  <c r="F1530" i="4"/>
  <c r="F1524" i="4"/>
  <c r="F1518" i="4"/>
  <c r="F1512" i="4"/>
  <c r="F1506" i="4"/>
  <c r="F1500" i="4"/>
  <c r="F1494" i="4"/>
  <c r="F1488" i="4"/>
  <c r="F1482" i="4"/>
  <c r="F1476" i="4"/>
  <c r="F1470" i="4"/>
  <c r="F1464" i="4"/>
  <c r="F1458" i="4"/>
  <c r="F1452" i="4"/>
  <c r="F1446" i="4"/>
  <c r="F1440" i="4"/>
  <c r="F1434" i="4"/>
  <c r="F1428" i="4"/>
  <c r="F1422" i="4"/>
  <c r="F1416" i="4"/>
  <c r="F1410" i="4"/>
  <c r="F1404" i="4"/>
  <c r="F1398" i="4"/>
  <c r="F1392" i="4"/>
  <c r="F1386" i="4"/>
  <c r="F1380" i="4"/>
  <c r="F1374" i="4"/>
  <c r="F1368" i="4"/>
  <c r="F1362" i="4"/>
  <c r="F1356" i="4"/>
  <c r="F1350" i="4"/>
  <c r="F1344" i="4"/>
  <c r="F1338" i="4"/>
  <c r="F1332" i="4"/>
  <c r="F1326" i="4"/>
  <c r="F1320" i="4"/>
  <c r="F1314" i="4"/>
  <c r="F1308" i="4"/>
  <c r="F1302" i="4"/>
  <c r="F1296" i="4"/>
  <c r="F1290" i="4"/>
  <c r="F1284" i="4"/>
  <c r="F1278" i="4"/>
  <c r="F1272" i="4"/>
  <c r="F1266" i="4"/>
  <c r="F1260" i="4"/>
  <c r="F1254" i="4"/>
  <c r="F1248" i="4"/>
  <c r="F1242" i="4"/>
  <c r="F1236" i="4"/>
  <c r="F1230" i="4"/>
  <c r="F1224" i="4"/>
  <c r="F1218" i="4"/>
  <c r="F1212" i="4"/>
  <c r="F1206" i="4"/>
  <c r="F1200" i="4"/>
  <c r="F1194" i="4"/>
  <c r="F1188" i="4"/>
  <c r="F1182" i="4"/>
  <c r="F1176" i="4"/>
  <c r="F1170" i="4"/>
  <c r="F1164" i="4"/>
  <c r="F1158" i="4"/>
  <c r="F1152" i="4"/>
  <c r="F1146" i="4"/>
  <c r="F1140" i="4"/>
  <c r="F1134" i="4"/>
  <c r="F1128" i="4"/>
  <c r="F1122" i="4"/>
  <c r="F1116" i="4"/>
  <c r="F1110" i="4"/>
  <c r="F1104" i="4"/>
  <c r="F1098" i="4"/>
  <c r="F1092" i="4"/>
  <c r="F1086" i="4"/>
  <c r="F1080" i="4"/>
  <c r="F1074" i="4"/>
  <c r="F1068" i="4"/>
  <c r="F1062" i="4"/>
  <c r="F1056" i="4"/>
  <c r="F1050" i="4"/>
  <c r="F1043" i="4"/>
  <c r="F1036" i="4"/>
  <c r="F1029" i="4"/>
  <c r="F1021" i="4"/>
  <c r="F1014" i="4"/>
  <c r="F1007" i="4"/>
  <c r="F999" i="4"/>
  <c r="F989" i="4"/>
  <c r="F981" i="4"/>
  <c r="F971" i="4"/>
  <c r="F963" i="4"/>
  <c r="F953" i="4"/>
  <c r="F945" i="4"/>
  <c r="F935" i="4"/>
  <c r="F927" i="4"/>
  <c r="F917" i="4"/>
  <c r="F909" i="4"/>
  <c r="F899" i="4"/>
  <c r="F891" i="4"/>
  <c r="F881" i="4"/>
  <c r="F873" i="4"/>
  <c r="F863" i="4"/>
  <c r="F855" i="4"/>
  <c r="F845" i="4"/>
  <c r="F837" i="4"/>
  <c r="F827" i="4"/>
  <c r="F819" i="4"/>
  <c r="F809" i="4"/>
  <c r="F801" i="4"/>
  <c r="F791" i="4"/>
  <c r="F783" i="4"/>
  <c r="F773" i="4"/>
  <c r="F765" i="4"/>
  <c r="F755" i="4"/>
  <c r="F747" i="4"/>
  <c r="F737" i="4"/>
  <c r="F729" i="4"/>
  <c r="F719" i="4"/>
  <c r="F711" i="4"/>
  <c r="F701" i="4"/>
  <c r="F693" i="4"/>
  <c r="F683" i="4"/>
  <c r="F675" i="4"/>
  <c r="F665" i="4"/>
  <c r="F657" i="4"/>
  <c r="F647" i="4"/>
  <c r="F639" i="4"/>
  <c r="F629" i="4"/>
  <c r="F621" i="4"/>
  <c r="F611" i="4"/>
  <c r="F603" i="4"/>
  <c r="F593" i="4"/>
  <c r="F585" i="4"/>
  <c r="F575" i="4"/>
  <c r="F567" i="4"/>
  <c r="F557" i="4"/>
  <c r="F549" i="4"/>
  <c r="F539" i="4"/>
  <c r="F531" i="4"/>
  <c r="F521" i="4"/>
  <c r="F513" i="4"/>
  <c r="F503" i="4"/>
  <c r="F495" i="4"/>
  <c r="F485" i="4"/>
  <c r="F477" i="4"/>
  <c r="F467" i="4"/>
  <c r="F459" i="4"/>
  <c r="F449" i="4"/>
  <c r="F441" i="4"/>
  <c r="F431" i="4"/>
  <c r="F423" i="4"/>
  <c r="F413" i="4"/>
  <c r="F405" i="4"/>
  <c r="F395" i="4"/>
  <c r="F387" i="4"/>
  <c r="F377" i="4"/>
  <c r="F369" i="4"/>
  <c r="F359" i="4"/>
  <c r="F351" i="4"/>
  <c r="F341" i="4"/>
  <c r="F333" i="4"/>
  <c r="F323" i="4"/>
  <c r="F315" i="4"/>
  <c r="F305" i="4"/>
  <c r="F297" i="4"/>
  <c r="F287" i="4"/>
  <c r="F279" i="4"/>
  <c r="F269" i="4"/>
  <c r="F261" i="4"/>
  <c r="F251" i="4"/>
  <c r="F243" i="4"/>
  <c r="F233" i="4"/>
  <c r="F225" i="4"/>
  <c r="F215" i="4"/>
  <c r="F207" i="4"/>
  <c r="F197" i="4"/>
  <c r="F189" i="4"/>
  <c r="F179" i="4"/>
  <c r="F171" i="4"/>
  <c r="F161" i="4"/>
  <c r="F153" i="4"/>
  <c r="F143" i="4"/>
  <c r="F135" i="4"/>
  <c r="F125" i="4"/>
  <c r="F117" i="4"/>
  <c r="F107" i="4"/>
  <c r="F99" i="4"/>
  <c r="F89" i="4"/>
  <c r="F81" i="4"/>
  <c r="F71" i="4"/>
  <c r="F63" i="4"/>
  <c r="F53" i="4"/>
  <c r="F45" i="4"/>
  <c r="F35" i="4"/>
  <c r="F27" i="4"/>
  <c r="F17" i="4"/>
  <c r="F9" i="4"/>
  <c r="G1532" i="4"/>
  <c r="G1524" i="4"/>
  <c r="G1514" i="4"/>
  <c r="G1506" i="4"/>
  <c r="G1496" i="4"/>
  <c r="G1488" i="4"/>
  <c r="G1478" i="4"/>
  <c r="G1470" i="4"/>
  <c r="G1460" i="4"/>
  <c r="G1452" i="4"/>
  <c r="G1442" i="4"/>
  <c r="G1434" i="4"/>
  <c r="G1424" i="4"/>
  <c r="G1416" i="4"/>
  <c r="G1406" i="4"/>
  <c r="G1398" i="4"/>
  <c r="G1388" i="4"/>
  <c r="G1380" i="4"/>
  <c r="G1370" i="4"/>
  <c r="G1362" i="4"/>
  <c r="G1352" i="4"/>
  <c r="G1344" i="4"/>
  <c r="G1334" i="4"/>
  <c r="G1326" i="4"/>
  <c r="G1316" i="4"/>
  <c r="G1308" i="4"/>
  <c r="G1298" i="4"/>
  <c r="G1290" i="4"/>
  <c r="G1280" i="4"/>
  <c r="G1272" i="4"/>
  <c r="G1262" i="4"/>
  <c r="G1254" i="4"/>
  <c r="G1244" i="4"/>
  <c r="G1236" i="4"/>
  <c r="G1226" i="4"/>
  <c r="G1218" i="4"/>
  <c r="G1208" i="4"/>
  <c r="G1200" i="4"/>
  <c r="G1190" i="4"/>
  <c r="G1182" i="4"/>
  <c r="G1172" i="4"/>
  <c r="G1164" i="4"/>
  <c r="G1154" i="4"/>
  <c r="G1146" i="4"/>
  <c r="G1136" i="4"/>
  <c r="G1128" i="4"/>
  <c r="G1118" i="4"/>
  <c r="G1110" i="4"/>
  <c r="G1100" i="4"/>
  <c r="R1100" i="4" s="1"/>
  <c r="G1092" i="4"/>
  <c r="G1082" i="4"/>
  <c r="G1074" i="4"/>
  <c r="G1064" i="4"/>
  <c r="G1056" i="4"/>
  <c r="G1046" i="4"/>
  <c r="G1038" i="4"/>
  <c r="G1028" i="4"/>
  <c r="G1020" i="4"/>
  <c r="G1010" i="4"/>
  <c r="G1002" i="4"/>
  <c r="G992" i="4"/>
  <c r="G984" i="4"/>
  <c r="G974" i="4"/>
  <c r="G966" i="4"/>
  <c r="R966" i="4" s="1"/>
  <c r="G956" i="4"/>
  <c r="G948" i="4"/>
  <c r="G938" i="4"/>
  <c r="G930" i="4"/>
  <c r="G920" i="4"/>
  <c r="G912" i="4"/>
  <c r="G902" i="4"/>
  <c r="G894" i="4"/>
  <c r="G884" i="4"/>
  <c r="G876" i="4"/>
  <c r="G866" i="4"/>
  <c r="G858" i="4"/>
  <c r="G848" i="4"/>
  <c r="G840" i="4"/>
  <c r="G830" i="4"/>
  <c r="G822" i="4"/>
  <c r="G812" i="4"/>
  <c r="G804" i="4"/>
  <c r="G794" i="4"/>
  <c r="G786" i="4"/>
  <c r="G776" i="4"/>
  <c r="G768" i="4"/>
  <c r="G758" i="4"/>
  <c r="G750" i="4"/>
  <c r="G740" i="4"/>
  <c r="G732" i="4"/>
  <c r="G722" i="4"/>
  <c r="G714" i="4"/>
  <c r="G704" i="4"/>
  <c r="G696" i="4"/>
  <c r="G686" i="4"/>
  <c r="G678" i="4"/>
  <c r="G668" i="4"/>
  <c r="G660" i="4"/>
  <c r="G650" i="4"/>
  <c r="G642" i="4"/>
  <c r="G632" i="4"/>
  <c r="G624" i="4"/>
  <c r="G614" i="4"/>
  <c r="G606" i="4"/>
  <c r="G596" i="4"/>
  <c r="G588" i="4"/>
  <c r="G578" i="4"/>
  <c r="G570" i="4"/>
  <c r="G560" i="4"/>
  <c r="G552" i="4"/>
  <c r="G542" i="4"/>
  <c r="G534" i="4"/>
  <c r="G524" i="4"/>
  <c r="G516" i="4"/>
  <c r="G506" i="4"/>
  <c r="G498" i="4"/>
  <c r="G488" i="4"/>
  <c r="G480" i="4"/>
  <c r="G470" i="4"/>
  <c r="G462" i="4"/>
  <c r="G452" i="4"/>
  <c r="G444" i="4"/>
  <c r="G434" i="4"/>
  <c r="G426" i="4"/>
  <c r="G416" i="4"/>
  <c r="G408" i="4"/>
  <c r="G398" i="4"/>
  <c r="G390" i="4"/>
  <c r="G380" i="4"/>
  <c r="G372" i="4"/>
  <c r="G362" i="4"/>
  <c r="G354" i="4"/>
  <c r="G344" i="4"/>
  <c r="G336" i="4"/>
  <c r="G326" i="4"/>
  <c r="G318" i="4"/>
  <c r="G308" i="4"/>
  <c r="G300" i="4"/>
  <c r="G290" i="4"/>
  <c r="G282" i="4"/>
  <c r="G272" i="4"/>
  <c r="G264" i="4"/>
  <c r="G254" i="4"/>
  <c r="G246" i="4"/>
  <c r="G236" i="4"/>
  <c r="G228" i="4"/>
  <c r="G218" i="4"/>
  <c r="G210" i="4"/>
  <c r="G200" i="4"/>
  <c r="G192" i="4"/>
  <c r="G182" i="4"/>
  <c r="G174" i="4"/>
  <c r="G164" i="4"/>
  <c r="G156" i="4"/>
  <c r="G146" i="4"/>
  <c r="G138" i="4"/>
  <c r="G128" i="4"/>
  <c r="G120" i="4"/>
  <c r="G110" i="4"/>
  <c r="G102" i="4"/>
  <c r="G92" i="4"/>
  <c r="G84" i="4"/>
  <c r="G74" i="4"/>
  <c r="G66" i="4"/>
  <c r="G56" i="4"/>
  <c r="G48" i="4"/>
  <c r="G38" i="4"/>
  <c r="G30" i="4"/>
  <c r="G20" i="4"/>
  <c r="G12" i="4"/>
  <c r="H2" i="4"/>
  <c r="H1527" i="4"/>
  <c r="H1517" i="4"/>
  <c r="H1509" i="4"/>
  <c r="H1499" i="4"/>
  <c r="H1491" i="4"/>
  <c r="H1481" i="4"/>
  <c r="H1473" i="4"/>
  <c r="H1463" i="4"/>
  <c r="H1455" i="4"/>
  <c r="H1445" i="4"/>
  <c r="H1437" i="4"/>
  <c r="H1427" i="4"/>
  <c r="H1419" i="4"/>
  <c r="H1409" i="4"/>
  <c r="H1401" i="4"/>
  <c r="H1391" i="4"/>
  <c r="H1383" i="4"/>
  <c r="H1373" i="4"/>
  <c r="H1365" i="4"/>
  <c r="H1355" i="4"/>
  <c r="H1347" i="4"/>
  <c r="H1337" i="4"/>
  <c r="H1329" i="4"/>
  <c r="H1319" i="4"/>
  <c r="H1311" i="4"/>
  <c r="H1301" i="4"/>
  <c r="H1293" i="4"/>
  <c r="H1283" i="4"/>
  <c r="H1275" i="4"/>
  <c r="H1265" i="4"/>
  <c r="H1257" i="4"/>
  <c r="H1247" i="4"/>
  <c r="H1239" i="4"/>
  <c r="H1229" i="4"/>
  <c r="H1221" i="4"/>
  <c r="H1211" i="4"/>
  <c r="H1203" i="4"/>
  <c r="H1193" i="4"/>
  <c r="H1185" i="4"/>
  <c r="H1175" i="4"/>
  <c r="H1167" i="4"/>
  <c r="H1157" i="4"/>
  <c r="H1149" i="4"/>
  <c r="H1139" i="4"/>
  <c r="H1131" i="4"/>
  <c r="H1121" i="4"/>
  <c r="H1113" i="4"/>
  <c r="H1103" i="4"/>
  <c r="H1095" i="4"/>
  <c r="H1085" i="4"/>
  <c r="H1077" i="4"/>
  <c r="H1067" i="4"/>
  <c r="H1059" i="4"/>
  <c r="H1049" i="4"/>
  <c r="H1041" i="4"/>
  <c r="H1031" i="4"/>
  <c r="H1023" i="4"/>
  <c r="H1013" i="4"/>
  <c r="H1005" i="4"/>
  <c r="H995" i="4"/>
  <c r="H987" i="4"/>
  <c r="H977" i="4"/>
  <c r="H969" i="4"/>
  <c r="H959" i="4"/>
  <c r="H951" i="4"/>
  <c r="H941" i="4"/>
  <c r="H933" i="4"/>
  <c r="H923" i="4"/>
  <c r="H915" i="4"/>
  <c r="H905" i="4"/>
  <c r="H897" i="4"/>
  <c r="H887" i="4"/>
  <c r="H879" i="4"/>
  <c r="H869" i="4"/>
  <c r="H861" i="4"/>
  <c r="H851" i="4"/>
  <c r="H843" i="4"/>
  <c r="H833" i="4"/>
  <c r="H825" i="4"/>
  <c r="H815" i="4"/>
  <c r="H807" i="4"/>
  <c r="H797" i="4"/>
  <c r="H789" i="4"/>
  <c r="H779" i="4"/>
  <c r="H771" i="4"/>
  <c r="H761" i="4"/>
  <c r="H753" i="4"/>
  <c r="H743" i="4"/>
  <c r="H735" i="4"/>
  <c r="H725" i="4"/>
  <c r="H717" i="4"/>
  <c r="H707" i="4"/>
  <c r="H699" i="4"/>
  <c r="H689" i="4"/>
  <c r="H681" i="4"/>
  <c r="H671" i="4"/>
  <c r="H663" i="4"/>
  <c r="H653" i="4"/>
  <c r="H645" i="4"/>
  <c r="H635" i="4"/>
  <c r="H627" i="4"/>
  <c r="H617" i="4"/>
  <c r="H609" i="4"/>
  <c r="H599" i="4"/>
  <c r="H591" i="4"/>
  <c r="H581" i="4"/>
  <c r="H573" i="4"/>
  <c r="H563" i="4"/>
  <c r="H555" i="4"/>
  <c r="H545" i="4"/>
  <c r="H537" i="4"/>
  <c r="H527" i="4"/>
  <c r="H519" i="4"/>
  <c r="H509" i="4"/>
  <c r="H501" i="4"/>
  <c r="H491" i="4"/>
  <c r="H483" i="4"/>
  <c r="H473" i="4"/>
  <c r="H465" i="4"/>
  <c r="H455" i="4"/>
  <c r="H447" i="4"/>
  <c r="H437" i="4"/>
  <c r="H429" i="4"/>
  <c r="H419" i="4"/>
  <c r="H411" i="4"/>
  <c r="H401" i="4"/>
  <c r="H393" i="4"/>
  <c r="H383" i="4"/>
  <c r="H375" i="4"/>
  <c r="H365" i="4"/>
  <c r="H357" i="4"/>
  <c r="H347" i="4"/>
  <c r="H339" i="4"/>
  <c r="H329" i="4"/>
  <c r="H321" i="4"/>
  <c r="H311" i="4"/>
  <c r="H303" i="4"/>
  <c r="H293" i="4"/>
  <c r="H285" i="4"/>
  <c r="H275" i="4"/>
  <c r="H267" i="4"/>
  <c r="H257" i="4"/>
  <c r="H249" i="4"/>
  <c r="H239" i="4"/>
  <c r="H231" i="4"/>
  <c r="H221" i="4"/>
  <c r="H213" i="4"/>
  <c r="H203" i="4"/>
  <c r="H195" i="4"/>
  <c r="H185" i="4"/>
  <c r="H177" i="4"/>
  <c r="H167" i="4"/>
  <c r="H159" i="4"/>
  <c r="H149" i="4"/>
  <c r="H141" i="4"/>
  <c r="H131" i="4"/>
  <c r="H123" i="4"/>
  <c r="H113" i="4"/>
  <c r="H105" i="4"/>
  <c r="H95" i="4"/>
  <c r="H87" i="4"/>
  <c r="H77" i="4"/>
  <c r="H69" i="4"/>
  <c r="H59" i="4"/>
  <c r="H51" i="4"/>
  <c r="H41" i="4"/>
  <c r="H33" i="4"/>
  <c r="H23" i="4"/>
  <c r="H15" i="4"/>
  <c r="H5" i="4"/>
  <c r="I1407" i="4"/>
  <c r="I1364" i="4"/>
  <c r="I1256" i="4"/>
  <c r="I1179" i="4"/>
  <c r="I1148" i="4"/>
  <c r="I574" i="4"/>
  <c r="I509" i="4"/>
  <c r="I250" i="4"/>
  <c r="K891" i="4"/>
  <c r="X32" i="2"/>
  <c r="B1535" i="2"/>
  <c r="C1535" i="2"/>
  <c r="C1536" i="2" s="1"/>
  <c r="C27" i="1"/>
  <c r="H21" i="1" s="1"/>
  <c r="L21" i="1" s="1"/>
  <c r="D27" i="1"/>
  <c r="J25" i="1"/>
  <c r="N25" i="1" s="1"/>
  <c r="F27" i="1"/>
  <c r="K13" i="1" s="1"/>
  <c r="O13" i="1" s="1"/>
  <c r="B27" i="1"/>
  <c r="K665" i="4" l="1"/>
  <c r="P11" i="4"/>
  <c r="Q11" i="4" s="1"/>
  <c r="P900" i="4"/>
  <c r="Q900" i="4" s="1"/>
  <c r="K1432" i="4"/>
  <c r="I858" i="4"/>
  <c r="K749" i="4"/>
  <c r="K1425" i="4"/>
  <c r="K946" i="4"/>
  <c r="I1118" i="4"/>
  <c r="K828" i="4"/>
  <c r="K281" i="4"/>
  <c r="K130" i="4"/>
  <c r="K1164" i="4"/>
  <c r="K171" i="4"/>
  <c r="K342" i="4"/>
  <c r="P291" i="4"/>
  <c r="Q291" i="4" s="1"/>
  <c r="K372" i="4"/>
  <c r="P1156" i="4"/>
  <c r="Q1156" i="4" s="1"/>
  <c r="L1027" i="4"/>
  <c r="M1027" i="4" s="1"/>
  <c r="P64" i="4"/>
  <c r="Q64" i="4" s="1"/>
  <c r="K874" i="4"/>
  <c r="R843" i="4"/>
  <c r="R1275" i="4"/>
  <c r="K479" i="4"/>
  <c r="K292" i="4"/>
  <c r="R707" i="4"/>
  <c r="K1107" i="4"/>
  <c r="L1466" i="4"/>
  <c r="M1466" i="4" s="1"/>
  <c r="K543" i="4"/>
  <c r="L33" i="4"/>
  <c r="M33" i="4" s="1"/>
  <c r="R570" i="4"/>
  <c r="K191" i="4"/>
  <c r="P809" i="4"/>
  <c r="Q809" i="4" s="1"/>
  <c r="P46" i="4"/>
  <c r="Q46" i="4" s="1"/>
  <c r="P982" i="4"/>
  <c r="Q982" i="4" s="1"/>
  <c r="P1468" i="4"/>
  <c r="Q1468" i="4" s="1"/>
  <c r="P1029" i="4"/>
  <c r="Q1029" i="4" s="1"/>
  <c r="K162" i="4"/>
  <c r="P1144" i="4"/>
  <c r="Q1144" i="4" s="1"/>
  <c r="K616" i="4"/>
  <c r="K1317" i="4"/>
  <c r="K1515" i="4"/>
  <c r="K1271" i="4"/>
  <c r="R1466" i="4"/>
  <c r="K30" i="4"/>
  <c r="L988" i="4"/>
  <c r="M988" i="4" s="1"/>
  <c r="K516" i="4"/>
  <c r="I1505" i="4"/>
  <c r="K1296" i="4"/>
  <c r="L1162" i="4"/>
  <c r="M1162" i="4" s="1"/>
  <c r="I1162" i="4"/>
  <c r="L1523" i="4"/>
  <c r="M1523" i="4" s="1"/>
  <c r="I1523" i="4"/>
  <c r="P1449" i="4"/>
  <c r="Q1449" i="4" s="1"/>
  <c r="K1449" i="4"/>
  <c r="L1319" i="4"/>
  <c r="M1319" i="4" s="1"/>
  <c r="I1319" i="4"/>
  <c r="K1061" i="4"/>
  <c r="P1061" i="4"/>
  <c r="Q1061" i="4" s="1"/>
  <c r="I1072" i="4"/>
  <c r="L1072" i="4"/>
  <c r="M1072" i="4" s="1"/>
  <c r="I1499" i="4"/>
  <c r="L1499" i="4"/>
  <c r="M1499" i="4" s="1"/>
  <c r="I1431" i="4"/>
  <c r="L1431" i="4"/>
  <c r="M1431" i="4" s="1"/>
  <c r="I93" i="4"/>
  <c r="L93" i="4"/>
  <c r="M93" i="4" s="1"/>
  <c r="I1520" i="4"/>
  <c r="L1520" i="4"/>
  <c r="M1520" i="4" s="1"/>
  <c r="K629" i="4"/>
  <c r="P629" i="4"/>
  <c r="Q629" i="4" s="1"/>
  <c r="K389" i="4"/>
  <c r="P389" i="4"/>
  <c r="Q389" i="4" s="1"/>
  <c r="K965" i="4"/>
  <c r="P965" i="4"/>
  <c r="Q965" i="4" s="1"/>
  <c r="K1480" i="4"/>
  <c r="P1480" i="4"/>
  <c r="Q1480" i="4" s="1"/>
  <c r="P820" i="4"/>
  <c r="Q820" i="4" s="1"/>
  <c r="K820" i="4"/>
  <c r="P659" i="4"/>
  <c r="Q659" i="4" s="1"/>
  <c r="K659" i="4"/>
  <c r="K65" i="4"/>
  <c r="P65" i="4"/>
  <c r="Q65" i="4" s="1"/>
  <c r="P226" i="4"/>
  <c r="Q226" i="4" s="1"/>
  <c r="K226" i="4"/>
  <c r="P94" i="4"/>
  <c r="Q94" i="4" s="1"/>
  <c r="K94" i="4"/>
  <c r="L461" i="4"/>
  <c r="M461" i="4" s="1"/>
  <c r="I461" i="4"/>
  <c r="I1114" i="4"/>
  <c r="L1114" i="4"/>
  <c r="M1114" i="4" s="1"/>
  <c r="L282" i="4"/>
  <c r="M282" i="4" s="1"/>
  <c r="I282" i="4"/>
  <c r="L11" i="4"/>
  <c r="M11" i="4" s="1"/>
  <c r="L95" i="4"/>
  <c r="M95" i="4" s="1"/>
  <c r="P1055" i="4"/>
  <c r="Q1055" i="4" s="1"/>
  <c r="L1049" i="4"/>
  <c r="M1049" i="4" s="1"/>
  <c r="L357" i="4"/>
  <c r="M357" i="4" s="1"/>
  <c r="K1342" i="4"/>
  <c r="K1053" i="4"/>
  <c r="R1118" i="4"/>
  <c r="K1324" i="4"/>
  <c r="R497" i="4"/>
  <c r="R453" i="4"/>
  <c r="R1263" i="4"/>
  <c r="I59" i="4"/>
  <c r="L1271" i="4"/>
  <c r="M1271" i="4" s="1"/>
  <c r="I1065" i="4"/>
  <c r="K981" i="4"/>
  <c r="I1515" i="4"/>
  <c r="K579" i="4"/>
  <c r="I219" i="4"/>
  <c r="K45" i="4"/>
  <c r="P423" i="4"/>
  <c r="Q423" i="4" s="1"/>
  <c r="K1295" i="4"/>
  <c r="L417" i="4"/>
  <c r="M417" i="4" s="1"/>
  <c r="P298" i="4"/>
  <c r="Q298" i="4" s="1"/>
  <c r="I1491" i="4"/>
  <c r="I879" i="4"/>
  <c r="K1038" i="4"/>
  <c r="K354" i="4"/>
  <c r="I700" i="4"/>
  <c r="R1523" i="4"/>
  <c r="R1343" i="4"/>
  <c r="R1271" i="4"/>
  <c r="R875" i="4"/>
  <c r="R551" i="4"/>
  <c r="R371" i="4"/>
  <c r="R119" i="4"/>
  <c r="R1114" i="4"/>
  <c r="R790" i="4"/>
  <c r="R754" i="4"/>
  <c r="R322" i="4"/>
  <c r="L551" i="4"/>
  <c r="M551" i="4" s="1"/>
  <c r="K1018" i="4"/>
  <c r="L1090" i="4"/>
  <c r="M1090" i="4" s="1"/>
  <c r="K1217" i="4"/>
  <c r="L1300" i="4"/>
  <c r="M1300" i="4" s="1"/>
  <c r="L1013" i="4"/>
  <c r="M1013" i="4" s="1"/>
  <c r="K1529" i="4"/>
  <c r="K1259" i="4"/>
  <c r="P1414" i="4"/>
  <c r="Q1414" i="4" s="1"/>
  <c r="L618" i="4"/>
  <c r="M618" i="4" s="1"/>
  <c r="I1413" i="4"/>
  <c r="K813" i="4"/>
  <c r="R606" i="4"/>
  <c r="I5" i="4"/>
  <c r="P531" i="4"/>
  <c r="Q531" i="4" s="1"/>
  <c r="P845" i="4"/>
  <c r="Q845" i="4" s="1"/>
  <c r="K1073" i="4"/>
  <c r="P388" i="4"/>
  <c r="Q388" i="4" s="1"/>
  <c r="I905" i="4"/>
  <c r="P1407" i="4"/>
  <c r="Q1407" i="4" s="1"/>
  <c r="K12" i="4"/>
  <c r="P1030" i="4"/>
  <c r="Q1030" i="4" s="1"/>
  <c r="R797" i="4"/>
  <c r="R1252" i="4"/>
  <c r="L1238" i="4"/>
  <c r="M1238" i="4" s="1"/>
  <c r="K1318" i="4"/>
  <c r="K893" i="4"/>
  <c r="L659" i="4"/>
  <c r="M659" i="4" s="1"/>
  <c r="P1415" i="4"/>
  <c r="Q1415" i="4" s="1"/>
  <c r="L1486" i="4"/>
  <c r="M1486" i="4" s="1"/>
  <c r="K1162" i="4"/>
  <c r="I1529" i="4"/>
  <c r="K1017" i="4"/>
  <c r="I65" i="4"/>
  <c r="L239" i="4"/>
  <c r="M239" i="4" s="1"/>
  <c r="L1002" i="4"/>
  <c r="M1002" i="4" s="1"/>
  <c r="K1235" i="4"/>
  <c r="L1385" i="4"/>
  <c r="M1385" i="4" s="1"/>
  <c r="K299" i="4"/>
  <c r="K1101" i="4"/>
  <c r="R1478" i="4"/>
  <c r="K1089" i="4"/>
  <c r="I1280" i="4"/>
  <c r="P1503" i="4"/>
  <c r="Q1503" i="4" s="1"/>
  <c r="K498" i="4"/>
  <c r="K1260" i="4"/>
  <c r="L400" i="4"/>
  <c r="M400" i="4" s="1"/>
  <c r="I1457" i="4"/>
  <c r="P677" i="4"/>
  <c r="Q677" i="4" s="1"/>
  <c r="L311" i="4"/>
  <c r="M311" i="4" s="1"/>
  <c r="K156" i="4"/>
  <c r="P750" i="4"/>
  <c r="Q750" i="4" s="1"/>
  <c r="R1431" i="4"/>
  <c r="L1055" i="4"/>
  <c r="M1055" i="4" s="1"/>
  <c r="I1391" i="4"/>
  <c r="R1499" i="4"/>
  <c r="R1391" i="4"/>
  <c r="R95" i="4"/>
  <c r="K557" i="4"/>
  <c r="I1137" i="4"/>
  <c r="K161" i="4"/>
  <c r="R528" i="4"/>
  <c r="I497" i="4"/>
  <c r="P1200" i="4"/>
  <c r="Q1200" i="4" s="1"/>
  <c r="I916" i="4"/>
  <c r="K867" i="4"/>
  <c r="L875" i="4"/>
  <c r="M875" i="4" s="1"/>
  <c r="L318" i="4"/>
  <c r="M318" i="4" s="1"/>
  <c r="I353" i="4"/>
  <c r="K660" i="4"/>
  <c r="R1413" i="4"/>
  <c r="L1379" i="4"/>
  <c r="M1379" i="4" s="1"/>
  <c r="R183" i="4"/>
  <c r="K111" i="4"/>
  <c r="K395" i="4"/>
  <c r="R354" i="4"/>
  <c r="R408" i="4"/>
  <c r="R948" i="4"/>
  <c r="R1002" i="4"/>
  <c r="R1058" i="4"/>
  <c r="R1490" i="4"/>
  <c r="L119" i="4"/>
  <c r="M119" i="4" s="1"/>
  <c r="I58" i="4"/>
  <c r="L706" i="4"/>
  <c r="M706" i="4" s="1"/>
  <c r="L1311" i="4"/>
  <c r="M1311" i="4" s="1"/>
  <c r="K399" i="4"/>
  <c r="P723" i="4"/>
  <c r="Q723" i="4" s="1"/>
  <c r="K1173" i="4"/>
  <c r="L545" i="4"/>
  <c r="M545" i="4" s="1"/>
  <c r="L394" i="4"/>
  <c r="M394" i="4" s="1"/>
  <c r="I1067" i="4"/>
  <c r="R1156" i="4"/>
  <c r="R724" i="4"/>
  <c r="I1149" i="4"/>
  <c r="R1443" i="4"/>
  <c r="K642" i="4"/>
  <c r="P1403" i="4"/>
  <c r="Q1403" i="4" s="1"/>
  <c r="I105" i="4"/>
  <c r="K424" i="4"/>
  <c r="L1173" i="4"/>
  <c r="M1173" i="4" s="1"/>
  <c r="P1263" i="4"/>
  <c r="Q1263" i="4" s="1"/>
  <c r="I959" i="4"/>
  <c r="P1416" i="4"/>
  <c r="Q1416" i="4" s="1"/>
  <c r="R70" i="4"/>
  <c r="L1365" i="4"/>
  <c r="M1365" i="4" s="1"/>
  <c r="I1365" i="4"/>
  <c r="I1064" i="4"/>
  <c r="L1064" i="4"/>
  <c r="M1064" i="4" s="1"/>
  <c r="K964" i="4"/>
  <c r="P964" i="4"/>
  <c r="Q964" i="4" s="1"/>
  <c r="I651" i="4"/>
  <c r="I1373" i="4"/>
  <c r="P549" i="4"/>
  <c r="Q549" i="4" s="1"/>
  <c r="L1120" i="4"/>
  <c r="M1120" i="4" s="1"/>
  <c r="I1514" i="4"/>
  <c r="I1145" i="4"/>
  <c r="I1395" i="4"/>
  <c r="L857" i="4"/>
  <c r="M857" i="4" s="1"/>
  <c r="L1352" i="4"/>
  <c r="M1352" i="4" s="1"/>
  <c r="L1522" i="4"/>
  <c r="M1522" i="4" s="1"/>
  <c r="L1511" i="4"/>
  <c r="M1511" i="4" s="1"/>
  <c r="R1534" i="4"/>
  <c r="K777" i="4"/>
  <c r="L735" i="4"/>
  <c r="M735" i="4" s="1"/>
  <c r="P1019" i="4"/>
  <c r="Q1019" i="4" s="1"/>
  <c r="K1019" i="4"/>
  <c r="I1216" i="4"/>
  <c r="L1216" i="4"/>
  <c r="M1216" i="4" s="1"/>
  <c r="P1054" i="4"/>
  <c r="Q1054" i="4" s="1"/>
  <c r="K1054" i="4"/>
  <c r="L880" i="4"/>
  <c r="M880" i="4" s="1"/>
  <c r="I880" i="4"/>
  <c r="I435" i="4"/>
  <c r="L435" i="4"/>
  <c r="M435" i="4" s="1"/>
  <c r="K1385" i="4"/>
  <c r="P1385" i="4"/>
  <c r="Q1385" i="4" s="1"/>
  <c r="I1103" i="4"/>
  <c r="L1103" i="4"/>
  <c r="M1103" i="4" s="1"/>
  <c r="I814" i="4"/>
  <c r="L814" i="4"/>
  <c r="M814" i="4" s="1"/>
  <c r="R96" i="4"/>
  <c r="L1045" i="4"/>
  <c r="M1045" i="4" s="1"/>
  <c r="L772" i="4"/>
  <c r="M772" i="4" s="1"/>
  <c r="L921" i="4"/>
  <c r="M921" i="4" s="1"/>
  <c r="K957" i="4"/>
  <c r="P957" i="4"/>
  <c r="Q957" i="4" s="1"/>
  <c r="L389" i="4"/>
  <c r="M389" i="4" s="1"/>
  <c r="I389" i="4"/>
  <c r="I1047" i="4"/>
  <c r="L1047" i="4"/>
  <c r="M1047" i="4" s="1"/>
  <c r="P1341" i="4"/>
  <c r="Q1341" i="4" s="1"/>
  <c r="K1341" i="4"/>
  <c r="P490" i="4"/>
  <c r="Q490" i="4" s="1"/>
  <c r="K490" i="4"/>
  <c r="P594" i="4"/>
  <c r="Q594" i="4" s="1"/>
  <c r="K594" i="4"/>
  <c r="P495" i="4"/>
  <c r="Q495" i="4" s="1"/>
  <c r="K495" i="4"/>
  <c r="K795" i="4"/>
  <c r="P795" i="4"/>
  <c r="Q795" i="4" s="1"/>
  <c r="L678" i="4"/>
  <c r="M678" i="4" s="1"/>
  <c r="I678" i="4"/>
  <c r="I569" i="4"/>
  <c r="L569" i="4"/>
  <c r="M569" i="4" s="1"/>
  <c r="L1312" i="4"/>
  <c r="M1312" i="4" s="1"/>
  <c r="I1312" i="4"/>
  <c r="L1041" i="4"/>
  <c r="M1041" i="4" s="1"/>
  <c r="I1041" i="4"/>
  <c r="I498" i="4"/>
  <c r="L498" i="4"/>
  <c r="M498" i="4" s="1"/>
  <c r="R1487" i="4"/>
  <c r="L1283" i="4"/>
  <c r="M1283" i="4" s="1"/>
  <c r="I1283" i="4"/>
  <c r="I1427" i="4"/>
  <c r="L1427" i="4"/>
  <c r="M1427" i="4" s="1"/>
  <c r="L1448" i="4"/>
  <c r="M1448" i="4" s="1"/>
  <c r="I1448" i="4"/>
  <c r="R1522" i="4"/>
  <c r="L1474" i="4"/>
  <c r="M1474" i="4" s="1"/>
  <c r="R1203" i="4"/>
  <c r="R1373" i="4"/>
  <c r="R977" i="4"/>
  <c r="R761" i="4"/>
  <c r="R509" i="4"/>
  <c r="R149" i="4"/>
  <c r="R1468" i="4"/>
  <c r="R1216" i="4"/>
  <c r="R831" i="4"/>
  <c r="R939" i="4"/>
  <c r="R1047" i="4"/>
  <c r="R1209" i="4"/>
  <c r="P1181" i="4"/>
  <c r="Q1181" i="4" s="1"/>
  <c r="L923" i="4"/>
  <c r="M923" i="4" s="1"/>
  <c r="R1185" i="4"/>
  <c r="I1444" i="4"/>
  <c r="R1444" i="4"/>
  <c r="L312" i="4"/>
  <c r="M312" i="4" s="1"/>
  <c r="I312" i="4"/>
  <c r="I142" i="4"/>
  <c r="L142" i="4"/>
  <c r="M142" i="4" s="1"/>
  <c r="P1143" i="4"/>
  <c r="Q1143" i="4" s="1"/>
  <c r="K1143" i="4"/>
  <c r="I934" i="4"/>
  <c r="L934" i="4"/>
  <c r="M934" i="4" s="1"/>
  <c r="I1035" i="4"/>
  <c r="L1035" i="4"/>
  <c r="M1035" i="4" s="1"/>
  <c r="I1005" i="4"/>
  <c r="L1005" i="4"/>
  <c r="M1005" i="4" s="1"/>
  <c r="L1389" i="4"/>
  <c r="M1389" i="4" s="1"/>
  <c r="I1389" i="4"/>
  <c r="L1496" i="4"/>
  <c r="M1496" i="4" s="1"/>
  <c r="I1496" i="4"/>
  <c r="L137" i="4"/>
  <c r="M137" i="4" s="1"/>
  <c r="I1082" i="4"/>
  <c r="I1347" i="4"/>
  <c r="I527" i="4"/>
  <c r="R1323" i="4"/>
  <c r="R1078" i="4"/>
  <c r="I69" i="4"/>
  <c r="I213" i="4"/>
  <c r="K364" i="4"/>
  <c r="K119" i="4"/>
  <c r="P802" i="4"/>
  <c r="Q802" i="4" s="1"/>
  <c r="K802" i="4"/>
  <c r="P1092" i="4"/>
  <c r="Q1092" i="4" s="1"/>
  <c r="K1092" i="4"/>
  <c r="I851" i="4"/>
  <c r="L851" i="4"/>
  <c r="M851" i="4" s="1"/>
  <c r="L1085" i="4"/>
  <c r="M1085" i="4" s="1"/>
  <c r="I1085" i="4"/>
  <c r="I1167" i="4"/>
  <c r="L1167" i="4"/>
  <c r="M1167" i="4" s="1"/>
  <c r="P1245" i="4"/>
  <c r="Q1245" i="4" s="1"/>
  <c r="K1245" i="4"/>
  <c r="P425" i="4"/>
  <c r="Q425" i="4" s="1"/>
  <c r="K425" i="4"/>
  <c r="P984" i="4"/>
  <c r="Q984" i="4" s="1"/>
  <c r="K984" i="4"/>
  <c r="P857" i="4"/>
  <c r="Q857" i="4" s="1"/>
  <c r="K857" i="4"/>
  <c r="P568" i="4"/>
  <c r="Q568" i="4" s="1"/>
  <c r="K568" i="4"/>
  <c r="P1272" i="4"/>
  <c r="Q1272" i="4" s="1"/>
  <c r="K1272" i="4"/>
  <c r="P1192" i="4"/>
  <c r="Q1192" i="4" s="1"/>
  <c r="K1192" i="4"/>
  <c r="K81" i="4"/>
  <c r="P81" i="4"/>
  <c r="Q81" i="4" s="1"/>
  <c r="L1390" i="4"/>
  <c r="M1390" i="4" s="1"/>
  <c r="P593" i="4"/>
  <c r="Q593" i="4" s="1"/>
  <c r="K1313" i="4"/>
  <c r="R213" i="4"/>
  <c r="L1239" i="4"/>
  <c r="M1239" i="4" s="1"/>
  <c r="K363" i="4"/>
  <c r="L861" i="4"/>
  <c r="M861" i="4" s="1"/>
  <c r="L1402" i="4"/>
  <c r="M1402" i="4" s="1"/>
  <c r="P948" i="4"/>
  <c r="Q948" i="4" s="1"/>
  <c r="K1354" i="4"/>
  <c r="I628" i="4"/>
  <c r="I1094" i="4"/>
  <c r="R687" i="4"/>
  <c r="P387" i="4"/>
  <c r="Q387" i="4" s="1"/>
  <c r="P755" i="4"/>
  <c r="Q755" i="4" s="1"/>
  <c r="P1287" i="4"/>
  <c r="Q1287" i="4" s="1"/>
  <c r="L263" i="4"/>
  <c r="M263" i="4" s="1"/>
  <c r="I1442" i="4"/>
  <c r="I1497" i="4"/>
  <c r="L384" i="4"/>
  <c r="M384" i="4" s="1"/>
  <c r="K921" i="4"/>
  <c r="P921" i="4"/>
  <c r="Q921" i="4" s="1"/>
  <c r="I4" i="4"/>
  <c r="L4" i="4"/>
  <c r="M4" i="4" s="1"/>
  <c r="L1433" i="4"/>
  <c r="M1433" i="4" s="1"/>
  <c r="I1433" i="4"/>
  <c r="P822" i="4"/>
  <c r="Q822" i="4" s="1"/>
  <c r="K822" i="4"/>
  <c r="K827" i="4"/>
  <c r="P827" i="4"/>
  <c r="Q827" i="4" s="1"/>
  <c r="P1197" i="4"/>
  <c r="Q1197" i="4" s="1"/>
  <c r="K1197" i="4"/>
  <c r="L813" i="4"/>
  <c r="M813" i="4" s="1"/>
  <c r="I813" i="4"/>
  <c r="I839" i="4"/>
  <c r="L839" i="4"/>
  <c r="M839" i="4" s="1"/>
  <c r="R255" i="4"/>
  <c r="L255" i="4"/>
  <c r="M255" i="4" s="1"/>
  <c r="L1510" i="4"/>
  <c r="M1510" i="4" s="1"/>
  <c r="K712" i="4"/>
  <c r="L1456" i="4"/>
  <c r="M1456" i="4" s="1"/>
  <c r="P153" i="4"/>
  <c r="Q153" i="4" s="1"/>
  <c r="K606" i="4"/>
  <c r="I1185" i="4"/>
  <c r="P766" i="4"/>
  <c r="Q766" i="4" s="1"/>
  <c r="P1209" i="4"/>
  <c r="Q1209" i="4" s="1"/>
  <c r="R861" i="4"/>
  <c r="P84" i="4"/>
  <c r="Q84" i="4" s="1"/>
  <c r="P1035" i="4"/>
  <c r="Q1035" i="4" s="1"/>
  <c r="K846" i="4"/>
  <c r="K1422" i="4"/>
  <c r="L1185" i="4"/>
  <c r="M1185" i="4" s="1"/>
  <c r="P57" i="4"/>
  <c r="Q57" i="4" s="1"/>
  <c r="L699" i="4"/>
  <c r="M699" i="4" s="1"/>
  <c r="P256" i="4"/>
  <c r="Q256" i="4" s="1"/>
  <c r="R1035" i="4"/>
  <c r="I1397" i="4"/>
  <c r="P983" i="4"/>
  <c r="Q983" i="4" s="1"/>
  <c r="K983" i="4"/>
  <c r="I191" i="4"/>
  <c r="L191" i="4"/>
  <c r="M191" i="4" s="1"/>
  <c r="I633" i="4"/>
  <c r="R633" i="4"/>
  <c r="L633" i="4"/>
  <c r="M633" i="4" s="1"/>
  <c r="L790" i="4"/>
  <c r="M790" i="4" s="1"/>
  <c r="I790" i="4"/>
  <c r="I1436" i="4"/>
  <c r="L1436" i="4"/>
  <c r="M1436" i="4" s="1"/>
  <c r="L246" i="4"/>
  <c r="M246" i="4" s="1"/>
  <c r="I246" i="4"/>
  <c r="I1318" i="4"/>
  <c r="L1318" i="4"/>
  <c r="M1318" i="4" s="1"/>
  <c r="I167" i="4"/>
  <c r="L167" i="4"/>
  <c r="M167" i="4" s="1"/>
  <c r="I1331" i="4"/>
  <c r="L1331" i="4"/>
  <c r="M1331" i="4" s="1"/>
  <c r="L996" i="4"/>
  <c r="M996" i="4" s="1"/>
  <c r="I996" i="4"/>
  <c r="I1358" i="4"/>
  <c r="L1358" i="4"/>
  <c r="M1358" i="4" s="1"/>
  <c r="L1196" i="4"/>
  <c r="M1196" i="4" s="1"/>
  <c r="I1196" i="4"/>
  <c r="I795" i="4"/>
  <c r="L795" i="4"/>
  <c r="M795" i="4" s="1"/>
  <c r="I707" i="4"/>
  <c r="L707" i="4"/>
  <c r="M707" i="4" s="1"/>
  <c r="I483" i="4"/>
  <c r="L483" i="4"/>
  <c r="M483" i="4" s="1"/>
  <c r="L363" i="4"/>
  <c r="M363" i="4" s="1"/>
  <c r="I363" i="4"/>
  <c r="I642" i="4"/>
  <c r="L642" i="4"/>
  <c r="M642" i="4" s="1"/>
  <c r="I562" i="4"/>
  <c r="L562" i="4"/>
  <c r="M562" i="4" s="1"/>
  <c r="L238" i="4"/>
  <c r="M238" i="4" s="1"/>
  <c r="I238" i="4"/>
  <c r="L564" i="4"/>
  <c r="M564" i="4" s="1"/>
  <c r="I564" i="4"/>
  <c r="I1468" i="4"/>
  <c r="L1468" i="4"/>
  <c r="M1468" i="4" s="1"/>
  <c r="I681" i="4"/>
  <c r="L681" i="4"/>
  <c r="M681" i="4" s="1"/>
  <c r="K219" i="4"/>
  <c r="P219" i="4"/>
  <c r="Q219" i="4" s="1"/>
  <c r="I1091" i="4"/>
  <c r="L1091" i="4"/>
  <c r="M1091" i="4" s="1"/>
  <c r="I977" i="4"/>
  <c r="L977" i="4"/>
  <c r="M977" i="4" s="1"/>
  <c r="L1533" i="4"/>
  <c r="M1533" i="4" s="1"/>
  <c r="I1533" i="4"/>
  <c r="I761" i="4"/>
  <c r="L761" i="4"/>
  <c r="M761" i="4" s="1"/>
  <c r="I149" i="4"/>
  <c r="L149" i="4"/>
  <c r="M149" i="4" s="1"/>
  <c r="R736" i="4"/>
  <c r="L736" i="4"/>
  <c r="M736" i="4" s="1"/>
  <c r="I736" i="4"/>
  <c r="L1108" i="4"/>
  <c r="M1108" i="4" s="1"/>
  <c r="I1108" i="4"/>
  <c r="I815" i="4"/>
  <c r="L815" i="4"/>
  <c r="M815" i="4" s="1"/>
  <c r="I1107" i="4"/>
  <c r="R1107" i="4"/>
  <c r="I822" i="4"/>
  <c r="L822" i="4"/>
  <c r="M822" i="4" s="1"/>
  <c r="L285" i="4"/>
  <c r="M285" i="4" s="1"/>
  <c r="I285" i="4"/>
  <c r="L228" i="4"/>
  <c r="M228" i="4" s="1"/>
  <c r="I228" i="4"/>
  <c r="L1265" i="4"/>
  <c r="M1265" i="4" s="1"/>
  <c r="I1265" i="4"/>
  <c r="P1282" i="4"/>
  <c r="Q1282" i="4" s="1"/>
  <c r="K1282" i="4"/>
  <c r="K705" i="4"/>
  <c r="P705" i="4"/>
  <c r="Q705" i="4" s="1"/>
  <c r="I1324" i="4"/>
  <c r="L1324" i="4"/>
  <c r="M1324" i="4" s="1"/>
  <c r="K648" i="4"/>
  <c r="P648" i="4"/>
  <c r="Q648" i="4" s="1"/>
  <c r="P892" i="4"/>
  <c r="Q892" i="4" s="1"/>
  <c r="K892" i="4"/>
  <c r="L687" i="4"/>
  <c r="M687" i="4" s="1"/>
  <c r="L112" i="4"/>
  <c r="M112" i="4" s="1"/>
  <c r="R1294" i="4"/>
  <c r="R1186" i="4"/>
  <c r="R934" i="4"/>
  <c r="R646" i="4"/>
  <c r="R142" i="4"/>
  <c r="I1298" i="4"/>
  <c r="L1461" i="4"/>
  <c r="M1461" i="4" s="1"/>
  <c r="L274" i="4"/>
  <c r="M274" i="4" s="1"/>
  <c r="I274" i="4"/>
  <c r="L994" i="4"/>
  <c r="M994" i="4" s="1"/>
  <c r="I994" i="4"/>
  <c r="I1247" i="4"/>
  <c r="L1247" i="4"/>
  <c r="M1247" i="4" s="1"/>
  <c r="P99" i="4"/>
  <c r="Q99" i="4" s="1"/>
  <c r="K99" i="4"/>
  <c r="P1083" i="4"/>
  <c r="Q1083" i="4" s="1"/>
  <c r="K1083" i="4"/>
  <c r="P1191" i="4"/>
  <c r="Q1191" i="4" s="1"/>
  <c r="K1191" i="4"/>
  <c r="K947" i="4"/>
  <c r="P947" i="4"/>
  <c r="Q947" i="4" s="1"/>
  <c r="P1108" i="4"/>
  <c r="Q1108" i="4" s="1"/>
  <c r="K1108" i="4"/>
  <c r="P406" i="4"/>
  <c r="Q406" i="4" s="1"/>
  <c r="K406" i="4"/>
  <c r="P353" i="4"/>
  <c r="Q353" i="4" s="1"/>
  <c r="K353" i="4"/>
  <c r="P1090" i="4"/>
  <c r="Q1090" i="4" s="1"/>
  <c r="K1090" i="4"/>
  <c r="P838" i="4"/>
  <c r="Q838" i="4" s="1"/>
  <c r="K838" i="4"/>
  <c r="P641" i="4"/>
  <c r="Q641" i="4" s="1"/>
  <c r="K641" i="4"/>
  <c r="K436" i="4"/>
  <c r="P436" i="4"/>
  <c r="Q436" i="4" s="1"/>
  <c r="P323" i="4"/>
  <c r="Q323" i="4" s="1"/>
  <c r="K323" i="4"/>
  <c r="K183" i="4"/>
  <c r="P183" i="4"/>
  <c r="Q183" i="4" s="1"/>
  <c r="P675" i="4"/>
  <c r="Q675" i="4" s="1"/>
  <c r="K675" i="4"/>
  <c r="K513" i="4"/>
  <c r="P513" i="4"/>
  <c r="Q513" i="4" s="1"/>
  <c r="P317" i="4"/>
  <c r="Q317" i="4" s="1"/>
  <c r="K317" i="4"/>
  <c r="K318" i="4"/>
  <c r="P318" i="4"/>
  <c r="Q318" i="4" s="1"/>
  <c r="P270" i="4"/>
  <c r="Q270" i="4" s="1"/>
  <c r="K270" i="4"/>
  <c r="K28" i="4"/>
  <c r="P28" i="4"/>
  <c r="Q28" i="4" s="1"/>
  <c r="L383" i="4"/>
  <c r="M383" i="4" s="1"/>
  <c r="I383" i="4"/>
  <c r="I52" i="4"/>
  <c r="L52" i="4"/>
  <c r="M52" i="4" s="1"/>
  <c r="R732" i="4"/>
  <c r="K683" i="4"/>
  <c r="I785" i="4"/>
  <c r="K1008" i="4"/>
  <c r="R69" i="4"/>
  <c r="R285" i="4"/>
  <c r="R112" i="4"/>
  <c r="I1348" i="4"/>
  <c r="R1229" i="4"/>
  <c r="R1085" i="4"/>
  <c r="R1049" i="4"/>
  <c r="R905" i="4"/>
  <c r="R5" i="4"/>
  <c r="R1324" i="4"/>
  <c r="I177" i="4"/>
  <c r="I286" i="4"/>
  <c r="K215" i="4"/>
  <c r="P1269" i="4"/>
  <c r="Q1269" i="4" s="1"/>
  <c r="I472" i="4"/>
  <c r="P190" i="4"/>
  <c r="Q190" i="4" s="1"/>
  <c r="P666" i="4"/>
  <c r="Q666" i="4" s="1"/>
  <c r="P417" i="4"/>
  <c r="Q417" i="4" s="1"/>
  <c r="L249" i="4"/>
  <c r="M249" i="4" s="1"/>
  <c r="K400" i="4"/>
  <c r="P1421" i="4"/>
  <c r="Q1421" i="4" s="1"/>
  <c r="I528" i="4"/>
  <c r="L528" i="4"/>
  <c r="M528" i="4" s="1"/>
  <c r="I731" i="4"/>
  <c r="L731" i="4"/>
  <c r="M731" i="4" s="1"/>
  <c r="I870" i="4"/>
  <c r="L870" i="4"/>
  <c r="M870" i="4" s="1"/>
  <c r="I1101" i="4"/>
  <c r="L1101" i="4"/>
  <c r="M1101" i="4" s="1"/>
  <c r="I1181" i="4"/>
  <c r="L1181" i="4"/>
  <c r="M1181" i="4" s="1"/>
  <c r="I1263" i="4"/>
  <c r="L1263" i="4"/>
  <c r="M1263" i="4" s="1"/>
  <c r="I1343" i="4"/>
  <c r="L1343" i="4"/>
  <c r="M1343" i="4" s="1"/>
  <c r="L1412" i="4"/>
  <c r="M1412" i="4" s="1"/>
  <c r="I1412" i="4"/>
  <c r="P29" i="4"/>
  <c r="Q29" i="4" s="1"/>
  <c r="K29" i="4"/>
  <c r="P1241" i="4"/>
  <c r="Q1241" i="4" s="1"/>
  <c r="K1241" i="4"/>
  <c r="K873" i="4"/>
  <c r="P873" i="4"/>
  <c r="Q873" i="4" s="1"/>
  <c r="P651" i="4"/>
  <c r="Q651" i="4" s="1"/>
  <c r="K651" i="4"/>
  <c r="K75" i="4"/>
  <c r="P75" i="4"/>
  <c r="Q75" i="4" s="1"/>
  <c r="P791" i="4"/>
  <c r="Q791" i="4" s="1"/>
  <c r="K791" i="4"/>
  <c r="P324" i="4"/>
  <c r="Q324" i="4" s="1"/>
  <c r="K324" i="4"/>
  <c r="K58" i="4"/>
  <c r="P58" i="4"/>
  <c r="Q58" i="4" s="1"/>
  <c r="P1451" i="4"/>
  <c r="Q1451" i="4" s="1"/>
  <c r="K1451" i="4"/>
  <c r="K832" i="4"/>
  <c r="P832" i="4"/>
  <c r="Q832" i="4" s="1"/>
  <c r="K688" i="4"/>
  <c r="P688" i="4"/>
  <c r="Q688" i="4" s="1"/>
  <c r="P1180" i="4"/>
  <c r="Q1180" i="4" s="1"/>
  <c r="K1180" i="4"/>
  <c r="P1098" i="4"/>
  <c r="Q1098" i="4" s="1"/>
  <c r="K1098" i="4"/>
  <c r="P936" i="4"/>
  <c r="Q936" i="4" s="1"/>
  <c r="K936" i="4"/>
  <c r="K652" i="4"/>
  <c r="P652" i="4"/>
  <c r="Q652" i="4" s="1"/>
  <c r="P450" i="4"/>
  <c r="Q450" i="4" s="1"/>
  <c r="K450" i="4"/>
  <c r="K201" i="4"/>
  <c r="P201" i="4"/>
  <c r="Q201" i="4" s="1"/>
  <c r="P1398" i="4"/>
  <c r="Q1398" i="4" s="1"/>
  <c r="K1398" i="4"/>
  <c r="P1074" i="4"/>
  <c r="Q1074" i="4" s="1"/>
  <c r="K1074" i="4"/>
  <c r="P994" i="4"/>
  <c r="Q994" i="4" s="1"/>
  <c r="K994" i="4"/>
  <c r="P624" i="4"/>
  <c r="Q624" i="4" s="1"/>
  <c r="K624" i="4"/>
  <c r="P821" i="4"/>
  <c r="Q821" i="4" s="1"/>
  <c r="K821" i="4"/>
  <c r="P741" i="4"/>
  <c r="Q741" i="4" s="1"/>
  <c r="K741" i="4"/>
  <c r="P497" i="4"/>
  <c r="Q497" i="4" s="1"/>
  <c r="K497" i="4"/>
  <c r="K300" i="4"/>
  <c r="P300" i="4"/>
  <c r="Q300" i="4" s="1"/>
  <c r="K306" i="4"/>
  <c r="P306" i="4"/>
  <c r="Q306" i="4" s="1"/>
  <c r="P144" i="4"/>
  <c r="Q144" i="4" s="1"/>
  <c r="K144" i="4"/>
  <c r="K174" i="4"/>
  <c r="P174" i="4"/>
  <c r="Q174" i="4" s="1"/>
  <c r="L1294" i="4"/>
  <c r="M1294" i="4" s="1"/>
  <c r="K418" i="4"/>
  <c r="I466" i="4"/>
  <c r="K856" i="4"/>
  <c r="I1054" i="4"/>
  <c r="I1478" i="4"/>
  <c r="L984" i="4"/>
  <c r="M984" i="4" s="1"/>
  <c r="L1443" i="4"/>
  <c r="M1443" i="4" s="1"/>
  <c r="P83" i="4"/>
  <c r="Q83" i="4" s="1"/>
  <c r="K480" i="4"/>
  <c r="P912" i="4"/>
  <c r="Q912" i="4" s="1"/>
  <c r="P1236" i="4"/>
  <c r="Q1236" i="4" s="1"/>
  <c r="I1211" i="4"/>
  <c r="R1223" i="4"/>
  <c r="R994" i="4"/>
  <c r="R706" i="4"/>
  <c r="R274" i="4"/>
  <c r="L1270" i="4"/>
  <c r="M1270" i="4" s="1"/>
  <c r="K929" i="4"/>
  <c r="I1504" i="4"/>
  <c r="K333" i="4"/>
  <c r="L957" i="4"/>
  <c r="M957" i="4" s="1"/>
  <c r="L1424" i="4"/>
  <c r="M1424" i="4" s="1"/>
  <c r="P208" i="4"/>
  <c r="Q208" i="4" s="1"/>
  <c r="K730" i="4"/>
  <c r="L552" i="4"/>
  <c r="M552" i="4" s="1"/>
  <c r="P1433" i="4"/>
  <c r="Q1433" i="4" s="1"/>
  <c r="L303" i="4"/>
  <c r="M303" i="4" s="1"/>
  <c r="L941" i="4"/>
  <c r="M941" i="4" s="1"/>
  <c r="K1404" i="4"/>
  <c r="P1404" i="4"/>
  <c r="Q1404" i="4" s="1"/>
  <c r="P585" i="4"/>
  <c r="Q585" i="4" s="1"/>
  <c r="K585" i="4"/>
  <c r="P1444" i="4"/>
  <c r="Q1444" i="4" s="1"/>
  <c r="K1444" i="4"/>
  <c r="L347" i="4"/>
  <c r="M347" i="4" s="1"/>
  <c r="I347" i="4"/>
  <c r="I750" i="4"/>
  <c r="L750" i="4"/>
  <c r="M750" i="4" s="1"/>
  <c r="I1113" i="4"/>
  <c r="L1113" i="4"/>
  <c r="M1113" i="4" s="1"/>
  <c r="I1193" i="4"/>
  <c r="L1193" i="4"/>
  <c r="M1193" i="4" s="1"/>
  <c r="L1275" i="4"/>
  <c r="M1275" i="4" s="1"/>
  <c r="I1275" i="4"/>
  <c r="I1355" i="4"/>
  <c r="L1355" i="4"/>
  <c r="M1355" i="4" s="1"/>
  <c r="I1528" i="4"/>
  <c r="L1528" i="4"/>
  <c r="M1528" i="4" s="1"/>
  <c r="K1001" i="4"/>
  <c r="P1001" i="4"/>
  <c r="Q1001" i="4" s="1"/>
  <c r="P804" i="4"/>
  <c r="Q804" i="4" s="1"/>
  <c r="K804" i="4"/>
  <c r="P1389" i="4"/>
  <c r="Q1389" i="4" s="1"/>
  <c r="K1389" i="4"/>
  <c r="P467" i="4"/>
  <c r="Q467" i="4" s="1"/>
  <c r="K467" i="4"/>
  <c r="P810" i="4"/>
  <c r="Q810" i="4" s="1"/>
  <c r="K810" i="4"/>
  <c r="P345" i="4"/>
  <c r="Q345" i="4" s="1"/>
  <c r="K345" i="4"/>
  <c r="P100" i="4"/>
  <c r="Q100" i="4" s="1"/>
  <c r="K100" i="4"/>
  <c r="P1488" i="4"/>
  <c r="Q1488" i="4" s="1"/>
  <c r="K1488" i="4"/>
  <c r="P1408" i="4"/>
  <c r="Q1408" i="4" s="1"/>
  <c r="K1408" i="4"/>
  <c r="P1326" i="4"/>
  <c r="Q1326" i="4" s="1"/>
  <c r="K1326" i="4"/>
  <c r="P1246" i="4"/>
  <c r="Q1246" i="4" s="1"/>
  <c r="K1246" i="4"/>
  <c r="P1084" i="4"/>
  <c r="Q1084" i="4" s="1"/>
  <c r="K1084" i="4"/>
  <c r="P1002" i="4"/>
  <c r="Q1002" i="4" s="1"/>
  <c r="K1002" i="4"/>
  <c r="P831" i="4"/>
  <c r="Q831" i="4" s="1"/>
  <c r="K831" i="4"/>
  <c r="K315" i="4"/>
  <c r="P315" i="4"/>
  <c r="Q315" i="4" s="1"/>
  <c r="P179" i="4"/>
  <c r="Q179" i="4" s="1"/>
  <c r="K179" i="4"/>
  <c r="K1062" i="4"/>
  <c r="P1062" i="4"/>
  <c r="Q1062" i="4" s="1"/>
  <c r="P803" i="4"/>
  <c r="Q803" i="4" s="1"/>
  <c r="K803" i="4"/>
  <c r="P611" i="4"/>
  <c r="Q611" i="4" s="1"/>
  <c r="K611" i="4"/>
  <c r="P514" i="4"/>
  <c r="Q514" i="4" s="1"/>
  <c r="K514" i="4"/>
  <c r="P396" i="4"/>
  <c r="Q396" i="4" s="1"/>
  <c r="K396" i="4"/>
  <c r="P382" i="4"/>
  <c r="Q382" i="4" s="1"/>
  <c r="K382" i="4"/>
  <c r="K166" i="4"/>
  <c r="P166" i="4"/>
  <c r="Q166" i="4" s="1"/>
  <c r="P454" i="4"/>
  <c r="Q454" i="4" s="1"/>
  <c r="K454" i="4"/>
  <c r="P48" i="4"/>
  <c r="Q48" i="4" s="1"/>
  <c r="K48" i="4"/>
  <c r="K244" i="4"/>
  <c r="P244" i="4"/>
  <c r="Q244" i="4" s="1"/>
  <c r="K82" i="4"/>
  <c r="P82" i="4"/>
  <c r="Q82" i="4" s="1"/>
  <c r="P6" i="4"/>
  <c r="Q6" i="4" s="1"/>
  <c r="K6" i="4"/>
  <c r="R700" i="4"/>
  <c r="P551" i="4"/>
  <c r="Q551" i="4" s="1"/>
  <c r="K634" i="4"/>
  <c r="R1442" i="4"/>
  <c r="P1485" i="4"/>
  <c r="Q1485" i="4" s="1"/>
  <c r="K885" i="4"/>
  <c r="K1533" i="4"/>
  <c r="K66" i="4"/>
  <c r="R1319" i="4"/>
  <c r="R1211" i="4"/>
  <c r="R1103" i="4"/>
  <c r="R959" i="4"/>
  <c r="R815" i="4"/>
  <c r="R347" i="4"/>
  <c r="R311" i="4"/>
  <c r="R1486" i="4"/>
  <c r="R1270" i="4"/>
  <c r="R1162" i="4"/>
  <c r="R1054" i="4"/>
  <c r="R57" i="4"/>
  <c r="R813" i="4"/>
  <c r="R1137" i="4"/>
  <c r="R1461" i="4"/>
  <c r="P918" i="4"/>
  <c r="Q918" i="4" s="1"/>
  <c r="R483" i="4"/>
  <c r="R699" i="4"/>
  <c r="R1347" i="4"/>
  <c r="P1523" i="4"/>
  <c r="Q1523" i="4" s="1"/>
  <c r="L609" i="4"/>
  <c r="M609" i="4" s="1"/>
  <c r="R592" i="4"/>
  <c r="R1397" i="4"/>
  <c r="R1145" i="4"/>
  <c r="R156" i="4"/>
  <c r="R318" i="4"/>
  <c r="R858" i="4"/>
  <c r="R1238" i="4"/>
  <c r="R897" i="4"/>
  <c r="I598" i="4"/>
  <c r="R1304" i="4"/>
  <c r="R1520" i="4"/>
  <c r="R1120" i="4"/>
  <c r="R760" i="4"/>
  <c r="R616" i="4"/>
  <c r="R292" i="4"/>
  <c r="R4" i="4"/>
  <c r="R834" i="4"/>
  <c r="R1149" i="4"/>
  <c r="K1524" i="4"/>
  <c r="P886" i="4"/>
  <c r="Q886" i="4" s="1"/>
  <c r="R1287" i="4"/>
  <c r="R580" i="4"/>
  <c r="I131" i="4"/>
  <c r="K485" i="4"/>
  <c r="I492" i="4"/>
  <c r="I1150" i="4"/>
  <c r="P575" i="4"/>
  <c r="Q575" i="4" s="1"/>
  <c r="K819" i="4"/>
  <c r="R186" i="4"/>
  <c r="R942" i="4"/>
  <c r="L695" i="4"/>
  <c r="M695" i="4" s="1"/>
  <c r="L465" i="4"/>
  <c r="M465" i="4" s="1"/>
  <c r="I1253" i="4"/>
  <c r="R743" i="4"/>
  <c r="R1025" i="4"/>
  <c r="P1115" i="4"/>
  <c r="Q1115" i="4" s="1"/>
  <c r="L47" i="4"/>
  <c r="M47" i="4" s="1"/>
  <c r="L1460" i="4"/>
  <c r="M1460" i="4" s="1"/>
  <c r="I327" i="4"/>
  <c r="I1244" i="4"/>
  <c r="I580" i="4"/>
  <c r="I418" i="4"/>
  <c r="L1467" i="4"/>
  <c r="M1467" i="4" s="1"/>
  <c r="P1174" i="4"/>
  <c r="Q1174" i="4" s="1"/>
  <c r="I898" i="4"/>
  <c r="P135" i="4"/>
  <c r="Q135" i="4" s="1"/>
  <c r="P459" i="4"/>
  <c r="Q459" i="4" s="1"/>
  <c r="L1112" i="4"/>
  <c r="M1112" i="4" s="1"/>
  <c r="L1144" i="4"/>
  <c r="M1144" i="4" s="1"/>
  <c r="P1012" i="4"/>
  <c r="Q1012" i="4" s="1"/>
  <c r="I168" i="4"/>
  <c r="K180" i="4"/>
  <c r="K598" i="4"/>
  <c r="R615" i="4"/>
  <c r="R885" i="4"/>
  <c r="R1425" i="4"/>
  <c r="L256" i="4"/>
  <c r="M256" i="4" s="1"/>
  <c r="L832" i="4"/>
  <c r="M832" i="4" s="1"/>
  <c r="K1199" i="4"/>
  <c r="P1343" i="4"/>
  <c r="Q1343" i="4" s="1"/>
  <c r="L195" i="4"/>
  <c r="M195" i="4" s="1"/>
  <c r="R474" i="4"/>
  <c r="L1160" i="4"/>
  <c r="M1160" i="4" s="1"/>
  <c r="L1192" i="4"/>
  <c r="M1192" i="4" s="1"/>
  <c r="R30" i="4"/>
  <c r="R624" i="4"/>
  <c r="R933" i="4"/>
  <c r="L725" i="4"/>
  <c r="M725" i="4" s="1"/>
  <c r="L933" i="4"/>
  <c r="M933" i="4" s="1"/>
  <c r="R1045" i="4"/>
  <c r="I258" i="4"/>
  <c r="R1415" i="4"/>
  <c r="R983" i="4"/>
  <c r="R587" i="4"/>
  <c r="R155" i="4"/>
  <c r="R83" i="4"/>
  <c r="R47" i="4"/>
  <c r="R1006" i="4"/>
  <c r="R862" i="4"/>
  <c r="R610" i="4"/>
  <c r="R502" i="4"/>
  <c r="R106" i="4"/>
  <c r="L6" i="4"/>
  <c r="M6" i="4" s="1"/>
  <c r="K1457" i="4"/>
  <c r="I281" i="4"/>
  <c r="K1378" i="4"/>
  <c r="L624" i="4"/>
  <c r="M624" i="4" s="1"/>
  <c r="L502" i="4"/>
  <c r="M502" i="4" s="1"/>
  <c r="I474" i="4"/>
  <c r="R1095" i="4"/>
  <c r="R1204" i="4"/>
  <c r="I1481" i="4"/>
  <c r="R138" i="4"/>
  <c r="R678" i="4"/>
  <c r="R894" i="4"/>
  <c r="K720" i="4"/>
  <c r="K1223" i="4"/>
  <c r="L749" i="4"/>
  <c r="M749" i="4" s="1"/>
  <c r="L94" i="4"/>
  <c r="M94" i="4" s="1"/>
  <c r="L508" i="4"/>
  <c r="M508" i="4" s="1"/>
  <c r="L894" i="4"/>
  <c r="M894" i="4" s="1"/>
  <c r="P503" i="4"/>
  <c r="Q503" i="4" s="1"/>
  <c r="L911" i="4"/>
  <c r="M911" i="4" s="1"/>
  <c r="R1527" i="4"/>
  <c r="L293" i="4"/>
  <c r="M293" i="4" s="1"/>
  <c r="L969" i="4"/>
  <c r="M969" i="4" s="1"/>
  <c r="R556" i="4"/>
  <c r="R725" i="4"/>
  <c r="R1432" i="4"/>
  <c r="L850" i="4"/>
  <c r="M850" i="4" s="1"/>
  <c r="I1214" i="4"/>
  <c r="K1511" i="4"/>
  <c r="L1382" i="4"/>
  <c r="M1382" i="4" s="1"/>
  <c r="L1490" i="4"/>
  <c r="M1490" i="4" s="1"/>
  <c r="L408" i="4"/>
  <c r="M408" i="4" s="1"/>
  <c r="L887" i="4"/>
  <c r="M887" i="4" s="1"/>
  <c r="K310" i="4"/>
  <c r="K472" i="4"/>
  <c r="L88" i="4"/>
  <c r="M88" i="4" s="1"/>
  <c r="R471" i="4"/>
  <c r="R1199" i="4"/>
  <c r="R508" i="4"/>
  <c r="R1106" i="4"/>
  <c r="L401" i="4"/>
  <c r="M401" i="4" s="1"/>
  <c r="L1282" i="4"/>
  <c r="M1282" i="4" s="1"/>
  <c r="R221" i="4"/>
  <c r="I39" i="4"/>
  <c r="L1274" i="4"/>
  <c r="M1274" i="4" s="1"/>
  <c r="I102" i="4"/>
  <c r="L1473" i="4"/>
  <c r="M1473" i="4" s="1"/>
  <c r="I339" i="4"/>
  <c r="R1192" i="4"/>
  <c r="K4" i="4"/>
  <c r="I124" i="4"/>
  <c r="I1419" i="4"/>
  <c r="R1322" i="4"/>
  <c r="I617" i="4"/>
  <c r="K486" i="4"/>
  <c r="I1020" i="4"/>
  <c r="I1288" i="4"/>
  <c r="R1155" i="4"/>
  <c r="L515" i="4"/>
  <c r="M515" i="4" s="1"/>
  <c r="I231" i="4"/>
  <c r="L1026" i="4"/>
  <c r="M1026" i="4" s="1"/>
  <c r="I654" i="4"/>
  <c r="K1323" i="4"/>
  <c r="P630" i="4"/>
  <c r="Q630" i="4" s="1"/>
  <c r="I1095" i="4"/>
  <c r="K21" i="4"/>
  <c r="R399" i="4"/>
  <c r="R561" i="4"/>
  <c r="R723" i="4"/>
  <c r="L1469" i="4"/>
  <c r="M1469" i="4" s="1"/>
  <c r="L484" i="4"/>
  <c r="M484" i="4" s="1"/>
  <c r="R1460" i="4"/>
  <c r="K251" i="4"/>
  <c r="I1011" i="4"/>
  <c r="I1366" i="4"/>
  <c r="K863" i="4"/>
  <c r="L83" i="4"/>
  <c r="M83" i="4" s="1"/>
  <c r="L183" i="4"/>
  <c r="M183" i="4" s="1"/>
  <c r="L561" i="4"/>
  <c r="M561" i="4" s="1"/>
  <c r="L723" i="4"/>
  <c r="M723" i="4" s="1"/>
  <c r="L821" i="4"/>
  <c r="M821" i="4" s="1"/>
  <c r="I1001" i="4"/>
  <c r="R1250" i="4"/>
  <c r="L1376" i="4"/>
  <c r="M1376" i="4" s="1"/>
  <c r="L1432" i="4"/>
  <c r="M1432" i="4" s="1"/>
  <c r="K738" i="4"/>
  <c r="K1170" i="4"/>
  <c r="R195" i="4"/>
  <c r="R951" i="4"/>
  <c r="I174" i="4"/>
  <c r="R436" i="4"/>
  <c r="R562" i="4"/>
  <c r="L948" i="4"/>
  <c r="M948" i="4" s="1"/>
  <c r="L1095" i="4"/>
  <c r="M1095" i="4" s="1"/>
  <c r="L1335" i="4"/>
  <c r="M1335" i="4" s="1"/>
  <c r="R1419" i="4"/>
  <c r="K570" i="4"/>
  <c r="I1241" i="4"/>
  <c r="K39" i="4"/>
  <c r="K1443" i="4"/>
  <c r="I203" i="4"/>
  <c r="I491" i="4"/>
  <c r="L635" i="4"/>
  <c r="M635" i="4" s="1"/>
  <c r="I1204" i="4"/>
  <c r="L834" i="4"/>
  <c r="M834" i="4" s="1"/>
  <c r="I1199" i="4"/>
  <c r="K1228" i="4"/>
  <c r="K1362" i="4"/>
  <c r="L240" i="4"/>
  <c r="M240" i="4" s="1"/>
  <c r="L330" i="4"/>
  <c r="M330" i="4" s="1"/>
  <c r="L592" i="4"/>
  <c r="M592" i="4" s="1"/>
  <c r="I844" i="4"/>
  <c r="L1307" i="4"/>
  <c r="M1307" i="4" s="1"/>
  <c r="L1487" i="4"/>
  <c r="M1487" i="4" s="1"/>
  <c r="R569" i="4"/>
  <c r="R88" i="4"/>
  <c r="R16" i="4"/>
  <c r="I868" i="4"/>
  <c r="K953" i="4"/>
  <c r="K521" i="4"/>
  <c r="K1071" i="4"/>
  <c r="K1431" i="4"/>
  <c r="R564" i="4"/>
  <c r="L57" i="4"/>
  <c r="M57" i="4" s="1"/>
  <c r="I533" i="4"/>
  <c r="L605" i="4"/>
  <c r="M605" i="4" s="1"/>
  <c r="L1052" i="4"/>
  <c r="M1052" i="4" s="1"/>
  <c r="L1130" i="4"/>
  <c r="M1130" i="4" s="1"/>
  <c r="L24" i="4"/>
  <c r="M24" i="4" s="1"/>
  <c r="K1252" i="4"/>
  <c r="P1494" i="4"/>
  <c r="Q1494" i="4" s="1"/>
  <c r="L138" i="4"/>
  <c r="M138" i="4" s="1"/>
  <c r="L940" i="4"/>
  <c r="M940" i="4" s="1"/>
  <c r="I1125" i="4"/>
  <c r="I1233" i="4"/>
  <c r="L1437" i="4"/>
  <c r="M1437" i="4" s="1"/>
  <c r="L322" i="4"/>
  <c r="M322" i="4" s="1"/>
  <c r="P695" i="4"/>
  <c r="Q695" i="4" s="1"/>
  <c r="K1119" i="4"/>
  <c r="P1397" i="4"/>
  <c r="Q1397" i="4" s="1"/>
  <c r="L159" i="4"/>
  <c r="M159" i="4" s="1"/>
  <c r="R663" i="4"/>
  <c r="L807" i="4"/>
  <c r="M807" i="4" s="1"/>
  <c r="L1354" i="4"/>
  <c r="M1354" i="4" s="1"/>
  <c r="P76" i="4"/>
  <c r="Q76" i="4" s="1"/>
  <c r="K238" i="4"/>
  <c r="K544" i="4"/>
  <c r="L160" i="4"/>
  <c r="M160" i="4" s="1"/>
  <c r="L402" i="4"/>
  <c r="M402" i="4" s="1"/>
  <c r="L852" i="4"/>
  <c r="M852" i="4" s="1"/>
  <c r="R742" i="4"/>
  <c r="R148" i="4"/>
  <c r="I22" i="4"/>
  <c r="R1214" i="4"/>
  <c r="R617" i="4"/>
  <c r="R1144" i="4"/>
  <c r="I1133" i="4"/>
  <c r="R174" i="4"/>
  <c r="K1110" i="4"/>
  <c r="I382" i="4"/>
  <c r="I966" i="4"/>
  <c r="L1287" i="4"/>
  <c r="M1287" i="4" s="1"/>
  <c r="I1306" i="4"/>
  <c r="R1160" i="4"/>
  <c r="R1376" i="4"/>
  <c r="I671" i="4"/>
  <c r="L797" i="4"/>
  <c r="M797" i="4" s="1"/>
  <c r="L1204" i="4"/>
  <c r="M1204" i="4" s="1"/>
  <c r="L978" i="4"/>
  <c r="M978" i="4" s="1"/>
  <c r="R1341" i="4"/>
  <c r="I16" i="4"/>
  <c r="L610" i="4"/>
  <c r="M610" i="4" s="1"/>
  <c r="L1223" i="4"/>
  <c r="M1223" i="4" s="1"/>
  <c r="R2" i="4"/>
  <c r="R1427" i="4"/>
  <c r="R1247" i="4"/>
  <c r="R671" i="4"/>
  <c r="R491" i="4"/>
  <c r="R239" i="4"/>
  <c r="R203" i="4"/>
  <c r="R131" i="4"/>
  <c r="R59" i="4"/>
  <c r="R1450" i="4"/>
  <c r="R1378" i="4"/>
  <c r="R1306" i="4"/>
  <c r="R1126" i="4"/>
  <c r="K496" i="4"/>
  <c r="K1065" i="4"/>
  <c r="R363" i="4"/>
  <c r="R525" i="4"/>
  <c r="R741" i="4"/>
  <c r="R1011" i="4"/>
  <c r="K71" i="4"/>
  <c r="I826" i="4"/>
  <c r="K143" i="4"/>
  <c r="P225" i="4"/>
  <c r="Q225" i="4" s="1"/>
  <c r="P351" i="4"/>
  <c r="Q351" i="4" s="1"/>
  <c r="R24" i="4"/>
  <c r="R258" i="4"/>
  <c r="R366" i="4"/>
  <c r="I209" i="4"/>
  <c r="L425" i="4"/>
  <c r="M425" i="4" s="1"/>
  <c r="L641" i="4"/>
  <c r="M641" i="4" s="1"/>
  <c r="L1142" i="4"/>
  <c r="M1142" i="4" s="1"/>
  <c r="L1304" i="4"/>
  <c r="M1304" i="4" s="1"/>
  <c r="L348" i="4"/>
  <c r="M348" i="4" s="1"/>
  <c r="K550" i="4"/>
  <c r="L156" i="4"/>
  <c r="M156" i="4" s="1"/>
  <c r="I426" i="4"/>
  <c r="L588" i="4"/>
  <c r="M588" i="4" s="1"/>
  <c r="L768" i="4"/>
  <c r="M768" i="4" s="1"/>
  <c r="I1341" i="4"/>
  <c r="I1449" i="4"/>
  <c r="R159" i="4"/>
  <c r="I411" i="4"/>
  <c r="L663" i="4"/>
  <c r="M663" i="4" s="1"/>
  <c r="L2" i="4"/>
  <c r="M2" i="4" s="1"/>
  <c r="R1125" i="4"/>
  <c r="R1233" i="4"/>
  <c r="L42" i="4"/>
  <c r="M42" i="4" s="1"/>
  <c r="L412" i="4"/>
  <c r="M412" i="4" s="1"/>
  <c r="P3" i="4"/>
  <c r="Q3" i="4" s="1"/>
  <c r="I798" i="4"/>
  <c r="R1157" i="4"/>
  <c r="R401" i="4"/>
  <c r="L780" i="4"/>
  <c r="M780" i="4" s="1"/>
  <c r="I1245" i="4"/>
  <c r="L155" i="4"/>
  <c r="M155" i="4" s="1"/>
  <c r="L525" i="4"/>
  <c r="M525" i="4" s="1"/>
  <c r="L1532" i="4"/>
  <c r="M1532" i="4" s="1"/>
  <c r="I645" i="4"/>
  <c r="I186" i="4"/>
  <c r="I592" i="4"/>
  <c r="K658" i="4"/>
  <c r="K1281" i="4"/>
  <c r="I1106" i="4"/>
  <c r="R669" i="4"/>
  <c r="L587" i="4"/>
  <c r="M587" i="4" s="1"/>
  <c r="P1440" i="4"/>
  <c r="Q1440" i="4" s="1"/>
  <c r="I670" i="4"/>
  <c r="K1434" i="4"/>
  <c r="I1277" i="4"/>
  <c r="R498" i="4"/>
  <c r="R768" i="4"/>
  <c r="R930" i="4"/>
  <c r="K876" i="4"/>
  <c r="K899" i="4"/>
  <c r="K1043" i="4"/>
  <c r="I101" i="4"/>
  <c r="L381" i="4"/>
  <c r="M381" i="4" s="1"/>
  <c r="L597" i="4"/>
  <c r="M597" i="4" s="1"/>
  <c r="L741" i="4"/>
  <c r="M741" i="4" s="1"/>
  <c r="I1088" i="4"/>
  <c r="L1388" i="4"/>
  <c r="M1388" i="4" s="1"/>
  <c r="P126" i="4"/>
  <c r="Q126" i="4" s="1"/>
  <c r="K460" i="4"/>
  <c r="K558" i="4"/>
  <c r="K1530" i="4"/>
  <c r="L76" i="4"/>
  <c r="M76" i="4" s="1"/>
  <c r="I264" i="4"/>
  <c r="I480" i="4"/>
  <c r="L580" i="4"/>
  <c r="M580" i="4" s="1"/>
  <c r="L1138" i="4"/>
  <c r="M1138" i="4" s="1"/>
  <c r="K657" i="4"/>
  <c r="K928" i="4"/>
  <c r="I1157" i="4"/>
  <c r="I1287" i="4"/>
  <c r="R1208" i="4"/>
  <c r="I1119" i="4"/>
  <c r="R1346" i="4"/>
  <c r="L399" i="4"/>
  <c r="M399" i="4" s="1"/>
  <c r="L1031" i="4"/>
  <c r="M1031" i="4" s="1"/>
  <c r="R15" i="4"/>
  <c r="R231" i="4"/>
  <c r="R447" i="4"/>
  <c r="L724" i="4"/>
  <c r="M724" i="4" s="1"/>
  <c r="L1527" i="4"/>
  <c r="M1527" i="4" s="1"/>
  <c r="K1020" i="4"/>
  <c r="I1414" i="4"/>
  <c r="K1127" i="4"/>
  <c r="L113" i="4"/>
  <c r="M113" i="4" s="1"/>
  <c r="I951" i="4"/>
  <c r="L1126" i="4"/>
  <c r="M1126" i="4" s="1"/>
  <c r="R1467" i="4"/>
  <c r="L474" i="4"/>
  <c r="M474" i="4" s="1"/>
  <c r="I556" i="4"/>
  <c r="L754" i="4"/>
  <c r="M754" i="4" s="1"/>
  <c r="L862" i="4"/>
  <c r="M862" i="4" s="1"/>
  <c r="L1115" i="4"/>
  <c r="M1115" i="4" s="1"/>
  <c r="R1457" i="4"/>
  <c r="R1421" i="4"/>
  <c r="R1277" i="4"/>
  <c r="R1241" i="4"/>
  <c r="R868" i="4"/>
  <c r="R832" i="4"/>
  <c r="R400" i="4"/>
  <c r="R184" i="4"/>
  <c r="R76" i="4"/>
  <c r="I976" i="4"/>
  <c r="K605" i="4"/>
  <c r="R492" i="4"/>
  <c r="L129" i="4"/>
  <c r="M129" i="4" s="1"/>
  <c r="L903" i="4"/>
  <c r="M903" i="4" s="1"/>
  <c r="L1346" i="4"/>
  <c r="M1346" i="4" s="1"/>
  <c r="K72" i="4"/>
  <c r="K1350" i="4"/>
  <c r="R1329" i="4"/>
  <c r="L184" i="4"/>
  <c r="M184" i="4" s="1"/>
  <c r="K47" i="4"/>
  <c r="K327" i="4"/>
  <c r="P911" i="4"/>
  <c r="Q911" i="4" s="1"/>
  <c r="L15" i="4"/>
  <c r="M15" i="4" s="1"/>
  <c r="I447" i="4"/>
  <c r="L1420" i="4"/>
  <c r="M1420" i="4" s="1"/>
  <c r="K1470" i="4"/>
  <c r="I78" i="4"/>
  <c r="L268" i="4"/>
  <c r="M268" i="4" s="1"/>
  <c r="L942" i="4"/>
  <c r="M942" i="4" s="1"/>
  <c r="I1325" i="4"/>
  <c r="L1421" i="4"/>
  <c r="M1421" i="4" s="1"/>
  <c r="R1067" i="4"/>
  <c r="R1311" i="4"/>
  <c r="R1305" i="4"/>
  <c r="R713" i="4"/>
  <c r="R365" i="4"/>
  <c r="R1168" i="4"/>
  <c r="L1109" i="4"/>
  <c r="M1109" i="4" s="1"/>
  <c r="I1109" i="4"/>
  <c r="P533" i="4"/>
  <c r="Q533" i="4" s="1"/>
  <c r="K533" i="4"/>
  <c r="K1379" i="4"/>
  <c r="P1379" i="4"/>
  <c r="Q1379" i="4" s="1"/>
  <c r="P930" i="4"/>
  <c r="Q930" i="4" s="1"/>
  <c r="K930" i="4"/>
  <c r="L1228" i="4"/>
  <c r="M1228" i="4" s="1"/>
  <c r="I1228" i="4"/>
  <c r="I1479" i="4"/>
  <c r="R1479" i="4"/>
  <c r="L1479" i="4"/>
  <c r="M1479" i="4" s="1"/>
  <c r="L1038" i="4"/>
  <c r="M1038" i="4" s="1"/>
  <c r="I1038" i="4"/>
  <c r="I771" i="4"/>
  <c r="R771" i="4"/>
  <c r="L771" i="4"/>
  <c r="M771" i="4" s="1"/>
  <c r="L912" i="4"/>
  <c r="M912" i="4" s="1"/>
  <c r="I912" i="4"/>
  <c r="I1121" i="4"/>
  <c r="L1121" i="4"/>
  <c r="M1121" i="4" s="1"/>
  <c r="L1426" i="4"/>
  <c r="M1426" i="4" s="1"/>
  <c r="I1426" i="4"/>
  <c r="L1534" i="4"/>
  <c r="M1534" i="4" s="1"/>
  <c r="I1534" i="4"/>
  <c r="R816" i="4"/>
  <c r="P670" i="4"/>
  <c r="Q670" i="4" s="1"/>
  <c r="K670" i="4"/>
  <c r="L543" i="4"/>
  <c r="M543" i="4" s="1"/>
  <c r="I543" i="4"/>
  <c r="L1131" i="4"/>
  <c r="M1131" i="4" s="1"/>
  <c r="I1131" i="4"/>
  <c r="I329" i="4"/>
  <c r="L329" i="4"/>
  <c r="M329" i="4" s="1"/>
  <c r="L150" i="4"/>
  <c r="M150" i="4" s="1"/>
  <c r="R1310" i="4"/>
  <c r="L70" i="4"/>
  <c r="M70" i="4" s="1"/>
  <c r="L1281" i="4"/>
  <c r="M1281" i="4" s="1"/>
  <c r="L924" i="4"/>
  <c r="M924" i="4" s="1"/>
  <c r="I924" i="4"/>
  <c r="I501" i="4"/>
  <c r="L501" i="4"/>
  <c r="M501" i="4" s="1"/>
  <c r="I1323" i="4"/>
  <c r="L1323" i="4"/>
  <c r="M1323" i="4" s="1"/>
  <c r="I1215" i="4"/>
  <c r="R1215" i="4"/>
  <c r="L1161" i="4"/>
  <c r="M1161" i="4" s="1"/>
  <c r="I1161" i="4"/>
  <c r="L1053" i="4"/>
  <c r="M1053" i="4" s="1"/>
  <c r="I1053" i="4"/>
  <c r="I904" i="4"/>
  <c r="L904" i="4"/>
  <c r="M904" i="4" s="1"/>
  <c r="I646" i="4"/>
  <c r="L646" i="4"/>
  <c r="M646" i="4" s="1"/>
  <c r="I407" i="4"/>
  <c r="L407" i="4"/>
  <c r="M407" i="4" s="1"/>
  <c r="L165" i="4"/>
  <c r="M165" i="4" s="1"/>
  <c r="I165" i="4"/>
  <c r="I41" i="4"/>
  <c r="L41" i="4"/>
  <c r="M41" i="4" s="1"/>
  <c r="R1132" i="4"/>
  <c r="L1132" i="4"/>
  <c r="M1132" i="4" s="1"/>
  <c r="I1132" i="4"/>
  <c r="L462" i="4"/>
  <c r="M462" i="4" s="1"/>
  <c r="I462" i="4"/>
  <c r="R384" i="4"/>
  <c r="L222" i="4"/>
  <c r="M222" i="4" s="1"/>
  <c r="I222" i="4"/>
  <c r="I60" i="4"/>
  <c r="L60" i="4"/>
  <c r="M60" i="4" s="1"/>
  <c r="L310" i="4"/>
  <c r="M310" i="4" s="1"/>
  <c r="I310" i="4"/>
  <c r="L1310" i="4"/>
  <c r="M1310" i="4" s="1"/>
  <c r="I471" i="4"/>
  <c r="R1526" i="4"/>
  <c r="I1418" i="4"/>
  <c r="I390" i="4"/>
  <c r="I1039" i="4"/>
  <c r="L1293" i="4"/>
  <c r="M1293" i="4" s="1"/>
  <c r="L591" i="4"/>
  <c r="M591" i="4" s="1"/>
  <c r="R1017" i="4"/>
  <c r="I672" i="4"/>
  <c r="P1227" i="4"/>
  <c r="Q1227" i="4" s="1"/>
  <c r="K1227" i="4"/>
  <c r="I777" i="4"/>
  <c r="L777" i="4"/>
  <c r="M777" i="4" s="1"/>
  <c r="I922" i="4"/>
  <c r="L922" i="4"/>
  <c r="M922" i="4" s="1"/>
  <c r="I1127" i="4"/>
  <c r="L1127" i="4"/>
  <c r="M1127" i="4" s="1"/>
  <c r="I1209" i="4"/>
  <c r="L1209" i="4"/>
  <c r="M1209" i="4" s="1"/>
  <c r="L1289" i="4"/>
  <c r="M1289" i="4" s="1"/>
  <c r="I1289" i="4"/>
  <c r="I1371" i="4"/>
  <c r="R1371" i="4"/>
  <c r="L1371" i="4"/>
  <c r="M1371" i="4" s="1"/>
  <c r="L1430" i="4"/>
  <c r="M1430" i="4" s="1"/>
  <c r="I1430" i="4"/>
  <c r="L1484" i="4"/>
  <c r="M1484" i="4" s="1"/>
  <c r="I1484" i="4"/>
  <c r="K975" i="4"/>
  <c r="P975" i="4"/>
  <c r="Q975" i="4" s="1"/>
  <c r="K774" i="4"/>
  <c r="P774" i="4"/>
  <c r="Q774" i="4" s="1"/>
  <c r="P1361" i="4"/>
  <c r="Q1361" i="4" s="1"/>
  <c r="K1361" i="4"/>
  <c r="P1179" i="4"/>
  <c r="Q1179" i="4" s="1"/>
  <c r="K1179" i="4"/>
  <c r="P580" i="4"/>
  <c r="Q580" i="4" s="1"/>
  <c r="K580" i="4"/>
  <c r="P328" i="4"/>
  <c r="Q328" i="4" s="1"/>
  <c r="K328" i="4"/>
  <c r="P1253" i="4"/>
  <c r="Q1253" i="4" s="1"/>
  <c r="K1253" i="4"/>
  <c r="P1133" i="4"/>
  <c r="Q1133" i="4" s="1"/>
  <c r="K1133" i="4"/>
  <c r="P1011" i="4"/>
  <c r="Q1011" i="4" s="1"/>
  <c r="K1011" i="4"/>
  <c r="K441" i="4"/>
  <c r="P441" i="4"/>
  <c r="Q441" i="4" s="1"/>
  <c r="P255" i="4"/>
  <c r="Q255" i="4" s="1"/>
  <c r="K255" i="4"/>
  <c r="P1047" i="4"/>
  <c r="Q1047" i="4" s="1"/>
  <c r="K1047" i="4"/>
  <c r="P316" i="4"/>
  <c r="Q316" i="4" s="1"/>
  <c r="K316" i="4"/>
  <c r="P1396" i="4"/>
  <c r="Q1396" i="4" s="1"/>
  <c r="K1396" i="4"/>
  <c r="P1314" i="4"/>
  <c r="Q1314" i="4" s="1"/>
  <c r="K1314" i="4"/>
  <c r="P1234" i="4"/>
  <c r="Q1234" i="4" s="1"/>
  <c r="K1234" i="4"/>
  <c r="P1072" i="4"/>
  <c r="Q1072" i="4" s="1"/>
  <c r="K1072" i="4"/>
  <c r="P814" i="4"/>
  <c r="Q814" i="4" s="1"/>
  <c r="K814" i="4"/>
  <c r="P719" i="4"/>
  <c r="Q719" i="4" s="1"/>
  <c r="K719" i="4"/>
  <c r="P622" i="4"/>
  <c r="Q622" i="4" s="1"/>
  <c r="K622" i="4"/>
  <c r="P522" i="4"/>
  <c r="Q522" i="4" s="1"/>
  <c r="K522" i="4"/>
  <c r="K297" i="4"/>
  <c r="P297" i="4"/>
  <c r="Q297" i="4" s="1"/>
  <c r="P154" i="4"/>
  <c r="Q154" i="4" s="1"/>
  <c r="K154" i="4"/>
  <c r="P1534" i="4"/>
  <c r="Q1534" i="4" s="1"/>
  <c r="K1534" i="4"/>
  <c r="P1452" i="4"/>
  <c r="Q1452" i="4" s="1"/>
  <c r="K1452" i="4"/>
  <c r="P1372" i="4"/>
  <c r="Q1372" i="4" s="1"/>
  <c r="K1372" i="4"/>
  <c r="P1290" i="4"/>
  <c r="Q1290" i="4" s="1"/>
  <c r="K1290" i="4"/>
  <c r="P1210" i="4"/>
  <c r="Q1210" i="4" s="1"/>
  <c r="K1210" i="4"/>
  <c r="P1128" i="4"/>
  <c r="Q1128" i="4" s="1"/>
  <c r="K1128" i="4"/>
  <c r="P1048" i="4"/>
  <c r="Q1048" i="4" s="1"/>
  <c r="K1048" i="4"/>
  <c r="P786" i="4"/>
  <c r="Q786" i="4" s="1"/>
  <c r="K786" i="4"/>
  <c r="K378" i="4"/>
  <c r="P378" i="4"/>
  <c r="Q378" i="4" s="1"/>
  <c r="P261" i="4"/>
  <c r="Q261" i="4" s="1"/>
  <c r="K261" i="4"/>
  <c r="K112" i="4"/>
  <c r="P112" i="4"/>
  <c r="Q112" i="4" s="1"/>
  <c r="K875" i="4"/>
  <c r="P875" i="4"/>
  <c r="Q875" i="4" s="1"/>
  <c r="P462" i="4"/>
  <c r="Q462" i="4" s="1"/>
  <c r="K462" i="4"/>
  <c r="P369" i="4"/>
  <c r="Q369" i="4" s="1"/>
  <c r="K369" i="4"/>
  <c r="P147" i="4"/>
  <c r="Q147" i="4" s="1"/>
  <c r="K147" i="4"/>
  <c r="P27" i="4"/>
  <c r="Q27" i="4" s="1"/>
  <c r="K27" i="4"/>
  <c r="K442" i="4"/>
  <c r="P442" i="4"/>
  <c r="Q442" i="4" s="1"/>
  <c r="P118" i="4"/>
  <c r="Q118" i="4" s="1"/>
  <c r="K118" i="4"/>
  <c r="P36" i="4"/>
  <c r="Q36" i="4" s="1"/>
  <c r="K36" i="4"/>
  <c r="K413" i="4"/>
  <c r="I1018" i="4"/>
  <c r="P305" i="4"/>
  <c r="Q305" i="4" s="1"/>
  <c r="R150" i="4"/>
  <c r="L471" i="4"/>
  <c r="M471" i="4" s="1"/>
  <c r="R579" i="4"/>
  <c r="L893" i="4"/>
  <c r="M893" i="4" s="1"/>
  <c r="K280" i="4"/>
  <c r="K640" i="4"/>
  <c r="K1242" i="4"/>
  <c r="L804" i="4"/>
  <c r="M804" i="4" s="1"/>
  <c r="L185" i="4"/>
  <c r="M185" i="4" s="1"/>
  <c r="P138" i="4"/>
  <c r="Q138" i="4" s="1"/>
  <c r="R1283" i="4"/>
  <c r="R527" i="4"/>
  <c r="K1413" i="4"/>
  <c r="I371" i="4"/>
  <c r="K1476" i="4"/>
  <c r="R501" i="4"/>
  <c r="R1365" i="4"/>
  <c r="I30" i="4"/>
  <c r="P263" i="4"/>
  <c r="Q263" i="4" s="1"/>
  <c r="I1240" i="4"/>
  <c r="K148" i="4"/>
  <c r="K742" i="4"/>
  <c r="L690" i="4"/>
  <c r="M690" i="4" s="1"/>
  <c r="P562" i="4"/>
  <c r="Q562" i="4" s="1"/>
  <c r="K562" i="4"/>
  <c r="P1163" i="4"/>
  <c r="Q1163" i="4" s="1"/>
  <c r="K1163" i="4"/>
  <c r="I335" i="4"/>
  <c r="R335" i="4"/>
  <c r="L335" i="4"/>
  <c r="M335" i="4" s="1"/>
  <c r="L555" i="4"/>
  <c r="M555" i="4" s="1"/>
  <c r="I555" i="4"/>
  <c r="L743" i="4"/>
  <c r="M743" i="4" s="1"/>
  <c r="I743" i="4"/>
  <c r="I1025" i="4"/>
  <c r="L1025" i="4"/>
  <c r="M1025" i="4" s="1"/>
  <c r="L1191" i="4"/>
  <c r="M1191" i="4" s="1"/>
  <c r="I1191" i="4"/>
  <c r="I1353" i="4"/>
  <c r="L1353" i="4"/>
  <c r="M1353" i="4" s="1"/>
  <c r="R952" i="4"/>
  <c r="L952" i="4"/>
  <c r="M952" i="4" s="1"/>
  <c r="I952" i="4"/>
  <c r="P1486" i="4"/>
  <c r="Q1486" i="4" s="1"/>
  <c r="K1486" i="4"/>
  <c r="I1024" i="4"/>
  <c r="L1024" i="4"/>
  <c r="M1024" i="4" s="1"/>
  <c r="P1336" i="4"/>
  <c r="Q1336" i="4" s="1"/>
  <c r="K1336" i="4"/>
  <c r="K768" i="4"/>
  <c r="P768" i="4"/>
  <c r="Q768" i="4" s="1"/>
  <c r="L1190" i="4"/>
  <c r="M1190" i="4" s="1"/>
  <c r="I1190" i="4"/>
  <c r="I581" i="4"/>
  <c r="L581" i="4"/>
  <c r="M581" i="4" s="1"/>
  <c r="L1136" i="4"/>
  <c r="M1136" i="4" s="1"/>
  <c r="K623" i="4"/>
  <c r="P623" i="4"/>
  <c r="Q623" i="4" s="1"/>
  <c r="P939" i="4"/>
  <c r="Q939" i="4" s="1"/>
  <c r="K939" i="4"/>
  <c r="K1469" i="4"/>
  <c r="P1469" i="4"/>
  <c r="Q1469" i="4" s="1"/>
  <c r="I1480" i="4"/>
  <c r="R1480" i="4"/>
  <c r="L1361" i="4"/>
  <c r="M1361" i="4" s="1"/>
  <c r="R1361" i="4"/>
  <c r="P443" i="4"/>
  <c r="Q443" i="4" s="1"/>
  <c r="K443" i="4"/>
  <c r="I714" i="4"/>
  <c r="L714" i="4"/>
  <c r="M714" i="4" s="1"/>
  <c r="I1415" i="4"/>
  <c r="L1415" i="4"/>
  <c r="M1415" i="4" s="1"/>
  <c r="L1480" i="4"/>
  <c r="M1480" i="4" s="1"/>
  <c r="I1336" i="4"/>
  <c r="L1066" i="4"/>
  <c r="M1066" i="4" s="1"/>
  <c r="K1254" i="4"/>
  <c r="L1451" i="4"/>
  <c r="M1451" i="4" s="1"/>
  <c r="P125" i="4"/>
  <c r="Q125" i="4" s="1"/>
  <c r="L1526" i="4"/>
  <c r="M1526" i="4" s="1"/>
  <c r="R1018" i="4"/>
  <c r="L732" i="4"/>
  <c r="M732" i="4" s="1"/>
  <c r="I732" i="4"/>
  <c r="I1184" i="4"/>
  <c r="L1184" i="4"/>
  <c r="M1184" i="4" s="1"/>
  <c r="L1475" i="4"/>
  <c r="M1475" i="4" s="1"/>
  <c r="I1475" i="4"/>
  <c r="L1377" i="4"/>
  <c r="M1377" i="4" s="1"/>
  <c r="I1377" i="4"/>
  <c r="L1269" i="4"/>
  <c r="M1269" i="4" s="1"/>
  <c r="R1269" i="4"/>
  <c r="I1269" i="4"/>
  <c r="L1186" i="4"/>
  <c r="M1186" i="4" s="1"/>
  <c r="I1186" i="4"/>
  <c r="I1019" i="4"/>
  <c r="R1019" i="4"/>
  <c r="L1019" i="4"/>
  <c r="M1019" i="4" s="1"/>
  <c r="L582" i="4"/>
  <c r="M582" i="4" s="1"/>
  <c r="I582" i="4"/>
  <c r="L340" i="4"/>
  <c r="M340" i="4" s="1"/>
  <c r="I340" i="4"/>
  <c r="L220" i="4"/>
  <c r="M220" i="4" s="1"/>
  <c r="I220" i="4"/>
  <c r="R220" i="4"/>
  <c r="L708" i="4"/>
  <c r="M708" i="4" s="1"/>
  <c r="I708" i="4"/>
  <c r="L546" i="4"/>
  <c r="M546" i="4" s="1"/>
  <c r="I546" i="4"/>
  <c r="L304" i="4"/>
  <c r="M304" i="4" s="1"/>
  <c r="I304" i="4"/>
  <c r="L634" i="4"/>
  <c r="M634" i="4" s="1"/>
  <c r="I634" i="4"/>
  <c r="R1418" i="4"/>
  <c r="L579" i="4"/>
  <c r="M579" i="4" s="1"/>
  <c r="I1017" i="4"/>
  <c r="L742" i="4"/>
  <c r="M742" i="4" s="1"/>
  <c r="I779" i="4"/>
  <c r="L1078" i="4"/>
  <c r="M1078" i="4" s="1"/>
  <c r="R1228" i="4"/>
  <c r="R312" i="4"/>
  <c r="I328" i="4"/>
  <c r="I317" i="4"/>
  <c r="K1216" i="4"/>
  <c r="K796" i="4"/>
  <c r="P796" i="4"/>
  <c r="Q796" i="4" s="1"/>
  <c r="K597" i="4"/>
  <c r="I1472" i="4"/>
  <c r="R66" i="4"/>
  <c r="R822" i="4"/>
  <c r="R1038" i="4"/>
  <c r="P1169" i="4"/>
  <c r="Q1169" i="4" s="1"/>
  <c r="R60" i="4"/>
  <c r="R893" i="4"/>
  <c r="I1077" i="4"/>
  <c r="L1107" i="4"/>
  <c r="M1107" i="4" s="1"/>
  <c r="L1203" i="4"/>
  <c r="M1203" i="4" s="1"/>
  <c r="P1497" i="4"/>
  <c r="Q1497" i="4" s="1"/>
  <c r="L599" i="4"/>
  <c r="M599" i="4" s="1"/>
  <c r="R1336" i="4"/>
  <c r="I96" i="4"/>
  <c r="R904" i="4"/>
  <c r="R472" i="4"/>
  <c r="R328" i="4"/>
  <c r="K279" i="4"/>
  <c r="P927" i="4"/>
  <c r="Q927" i="4" s="1"/>
  <c r="R690" i="4"/>
  <c r="R777" i="4"/>
  <c r="I66" i="4"/>
  <c r="P1479" i="4"/>
  <c r="Q1479" i="4" s="1"/>
  <c r="K1479" i="4"/>
  <c r="R375" i="4"/>
  <c r="I375" i="4"/>
  <c r="L375" i="4"/>
  <c r="M375" i="4" s="1"/>
  <c r="I1208" i="4"/>
  <c r="L1208" i="4"/>
  <c r="M1208" i="4" s="1"/>
  <c r="L1370" i="4"/>
  <c r="M1370" i="4" s="1"/>
  <c r="I1370" i="4"/>
  <c r="R1172" i="4"/>
  <c r="I1172" i="4"/>
  <c r="L1172" i="4"/>
  <c r="M1172" i="4" s="1"/>
  <c r="I995" i="4"/>
  <c r="L995" i="4"/>
  <c r="M995" i="4" s="1"/>
  <c r="R600" i="4"/>
  <c r="L600" i="4"/>
  <c r="M600" i="4" s="1"/>
  <c r="I965" i="4"/>
  <c r="L300" i="4"/>
  <c r="M300" i="4" s="1"/>
  <c r="R1430" i="4"/>
  <c r="L816" i="4"/>
  <c r="M816" i="4" s="1"/>
  <c r="R1403" i="4"/>
  <c r="R1121" i="4"/>
  <c r="R293" i="4"/>
  <c r="R185" i="4"/>
  <c r="R113" i="4"/>
  <c r="R41" i="4"/>
  <c r="R1360" i="4"/>
  <c r="R1072" i="4"/>
  <c r="R1161" i="4"/>
  <c r="L436" i="4"/>
  <c r="M436" i="4" s="1"/>
  <c r="L1378" i="4"/>
  <c r="M1378" i="4" s="1"/>
  <c r="P252" i="4"/>
  <c r="Q252" i="4" s="1"/>
  <c r="K252" i="4"/>
  <c r="I537" i="4"/>
  <c r="L537" i="4"/>
  <c r="M537" i="4" s="1"/>
  <c r="L221" i="4"/>
  <c r="M221" i="4" s="1"/>
  <c r="L915" i="4"/>
  <c r="M915" i="4" s="1"/>
  <c r="I1102" i="4"/>
  <c r="I1174" i="4"/>
  <c r="L1264" i="4"/>
  <c r="M1264" i="4" s="1"/>
  <c r="R1414" i="4"/>
  <c r="I1498" i="4"/>
  <c r="L762" i="4"/>
  <c r="M762" i="4" s="1"/>
  <c r="K120" i="4"/>
  <c r="I664" i="4"/>
  <c r="I816" i="4"/>
  <c r="L1295" i="4"/>
  <c r="M1295" i="4" s="1"/>
  <c r="R1187" i="4"/>
  <c r="R1282" i="4"/>
  <c r="R1102" i="4"/>
  <c r="I1322" i="4"/>
  <c r="R165" i="4"/>
  <c r="R597" i="4"/>
  <c r="R921" i="4"/>
  <c r="R1353" i="4"/>
  <c r="K107" i="4"/>
  <c r="R222" i="4"/>
  <c r="L227" i="4"/>
  <c r="M227" i="4" s="1"/>
  <c r="I1154" i="4"/>
  <c r="L1316" i="4"/>
  <c r="M1316" i="4" s="1"/>
  <c r="L1406" i="4"/>
  <c r="M1406" i="4" s="1"/>
  <c r="I120" i="4"/>
  <c r="I346" i="4"/>
  <c r="L444" i="4"/>
  <c r="M444" i="4" s="1"/>
  <c r="L606" i="4"/>
  <c r="M606" i="4" s="1"/>
  <c r="L1425" i="4"/>
  <c r="M1425" i="4" s="1"/>
  <c r="L430" i="4"/>
  <c r="M430" i="4" s="1"/>
  <c r="I744" i="4"/>
  <c r="L1229" i="4"/>
  <c r="M1229" i="4" s="1"/>
  <c r="R1012" i="4"/>
  <c r="R429" i="4"/>
  <c r="I429" i="4"/>
  <c r="I1252" i="4"/>
  <c r="L1252" i="4"/>
  <c r="M1252" i="4" s="1"/>
  <c r="I1329" i="4"/>
  <c r="L1329" i="4"/>
  <c r="M1329" i="4" s="1"/>
  <c r="P669" i="4"/>
  <c r="Q669" i="4" s="1"/>
  <c r="K669" i="4"/>
  <c r="R1041" i="4"/>
  <c r="P972" i="4"/>
  <c r="Q972" i="4" s="1"/>
  <c r="K972" i="4"/>
  <c r="L526" i="4"/>
  <c r="M526" i="4" s="1"/>
  <c r="L653" i="4"/>
  <c r="M653" i="4" s="1"/>
  <c r="R653" i="4"/>
  <c r="R581" i="4"/>
  <c r="R329" i="4"/>
  <c r="L713" i="4"/>
  <c r="M713" i="4" s="1"/>
  <c r="L1450" i="4"/>
  <c r="M1450" i="4" s="1"/>
  <c r="P958" i="4"/>
  <c r="Q958" i="4" s="1"/>
  <c r="R1053" i="4"/>
  <c r="L960" i="4"/>
  <c r="M960" i="4" s="1"/>
  <c r="I960" i="4"/>
  <c r="P1091" i="4"/>
  <c r="Q1091" i="4" s="1"/>
  <c r="K1091" i="4"/>
  <c r="R426" i="4"/>
  <c r="R588" i="4"/>
  <c r="R804" i="4"/>
  <c r="R1020" i="4"/>
  <c r="K1467" i="4"/>
  <c r="L345" i="4"/>
  <c r="M345" i="4" s="1"/>
  <c r="L615" i="4"/>
  <c r="M615" i="4" s="1"/>
  <c r="I1268" i="4"/>
  <c r="L1227" i="4"/>
  <c r="M1227" i="4" s="1"/>
  <c r="K1155" i="4"/>
  <c r="R448" i="4"/>
  <c r="I358" i="4"/>
  <c r="I1234" i="4"/>
  <c r="R1244" i="4"/>
  <c r="R1184" i="4"/>
  <c r="R345" i="4"/>
  <c r="L453" i="4"/>
  <c r="M453" i="4" s="1"/>
  <c r="L983" i="4"/>
  <c r="M983" i="4" s="1"/>
  <c r="K684" i="4"/>
  <c r="P882" i="4"/>
  <c r="Q882" i="4" s="1"/>
  <c r="R1227" i="4"/>
  <c r="I1349" i="4"/>
  <c r="K561" i="4"/>
  <c r="R1264" i="4"/>
  <c r="L1444" i="4"/>
  <c r="M1444" i="4" s="1"/>
  <c r="I510" i="4"/>
  <c r="L1079" i="4"/>
  <c r="M1079" i="4" s="1"/>
  <c r="L1187" i="4"/>
  <c r="M1187" i="4" s="1"/>
  <c r="R1109" i="4"/>
  <c r="R965" i="4"/>
  <c r="R281" i="4"/>
  <c r="R101" i="4"/>
  <c r="R304" i="4"/>
  <c r="R268" i="4"/>
  <c r="R232" i="4"/>
  <c r="I1202" i="4"/>
  <c r="K1305" i="4"/>
  <c r="P63" i="4"/>
  <c r="Q63" i="4" s="1"/>
  <c r="R780" i="4"/>
  <c r="L885" i="4"/>
  <c r="M885" i="4" s="1"/>
  <c r="I1334" i="4"/>
  <c r="P1458" i="4"/>
  <c r="Q1458" i="4" s="1"/>
  <c r="R1131" i="4"/>
  <c r="I1445" i="4"/>
  <c r="L429" i="4"/>
  <c r="M429" i="4" s="1"/>
  <c r="L789" i="4"/>
  <c r="M789" i="4" s="1"/>
  <c r="L106" i="4"/>
  <c r="M106" i="4" s="1"/>
  <c r="I232" i="4"/>
  <c r="I366" i="4"/>
  <c r="I448" i="4"/>
  <c r="R516" i="4"/>
  <c r="R1412" i="4"/>
  <c r="P1037" i="4"/>
  <c r="Q1037" i="4" s="1"/>
  <c r="K1037" i="4"/>
  <c r="P711" i="4"/>
  <c r="Q711" i="4" s="1"/>
  <c r="R1167" i="4"/>
  <c r="R1055" i="4"/>
  <c r="R1491" i="4"/>
  <c r="R246" i="4"/>
  <c r="R1169" i="4"/>
  <c r="R1061" i="4"/>
  <c r="R1088" i="4"/>
  <c r="R480" i="4"/>
  <c r="R555" i="4"/>
  <c r="R1166" i="4"/>
  <c r="R1401" i="4"/>
  <c r="R1059" i="4"/>
  <c r="R786" i="4"/>
  <c r="R563" i="4"/>
  <c r="R204" i="4"/>
  <c r="P444" i="4"/>
  <c r="Q444" i="4" s="1"/>
  <c r="K444" i="4"/>
  <c r="P778" i="4"/>
  <c r="Q778" i="4" s="1"/>
  <c r="K778" i="4"/>
  <c r="P1349" i="4"/>
  <c r="Q1349" i="4" s="1"/>
  <c r="K1349" i="4"/>
  <c r="L267" i="4"/>
  <c r="M267" i="4" s="1"/>
  <c r="I267" i="4"/>
  <c r="L688" i="4"/>
  <c r="M688" i="4" s="1"/>
  <c r="R688" i="4"/>
  <c r="L987" i="4"/>
  <c r="M987" i="4" s="1"/>
  <c r="I987" i="4"/>
  <c r="I1400" i="4"/>
  <c r="L1400" i="4"/>
  <c r="M1400" i="4" s="1"/>
  <c r="P792" i="4"/>
  <c r="Q792" i="4" s="1"/>
  <c r="K792" i="4"/>
  <c r="P1359" i="4"/>
  <c r="Q1359" i="4" s="1"/>
  <c r="K1359" i="4"/>
  <c r="L843" i="4"/>
  <c r="M843" i="4" s="1"/>
  <c r="I843" i="4"/>
  <c r="I1084" i="4"/>
  <c r="L1084" i="4"/>
  <c r="M1084" i="4" s="1"/>
  <c r="I1246" i="4"/>
  <c r="L1246" i="4"/>
  <c r="M1246" i="4" s="1"/>
  <c r="L1198" i="4"/>
  <c r="M1198" i="4" s="1"/>
  <c r="I1198" i="4"/>
  <c r="I947" i="4"/>
  <c r="R947" i="4"/>
  <c r="I1139" i="4"/>
  <c r="L1139" i="4"/>
  <c r="M1139" i="4" s="1"/>
  <c r="L1301" i="4"/>
  <c r="M1301" i="4" s="1"/>
  <c r="I1301" i="4"/>
  <c r="P1125" i="4"/>
  <c r="Q1125" i="4" s="1"/>
  <c r="K1125" i="4"/>
  <c r="P1109" i="4"/>
  <c r="Q1109" i="4" s="1"/>
  <c r="K1109" i="4"/>
  <c r="P1270" i="4"/>
  <c r="Q1270" i="4" s="1"/>
  <c r="K1270" i="4"/>
  <c r="P1146" i="4"/>
  <c r="Q1146" i="4" s="1"/>
  <c r="K1146" i="4"/>
  <c r="P904" i="4"/>
  <c r="Q904" i="4" s="1"/>
  <c r="K904" i="4"/>
  <c r="P1380" i="4"/>
  <c r="Q1380" i="4" s="1"/>
  <c r="K1380" i="4"/>
  <c r="P894" i="4"/>
  <c r="Q894" i="4" s="1"/>
  <c r="K894" i="4"/>
  <c r="P702" i="4"/>
  <c r="Q702" i="4" s="1"/>
  <c r="K702" i="4"/>
  <c r="K507" i="4"/>
  <c r="P507" i="4"/>
  <c r="Q507" i="4" s="1"/>
  <c r="P262" i="4"/>
  <c r="Q262" i="4" s="1"/>
  <c r="K262" i="4"/>
  <c r="P1522" i="4"/>
  <c r="Q1522" i="4" s="1"/>
  <c r="K1522" i="4"/>
  <c r="P1198" i="4"/>
  <c r="Q1198" i="4" s="1"/>
  <c r="K1198" i="4"/>
  <c r="P234" i="4"/>
  <c r="Q234" i="4" s="1"/>
  <c r="K234" i="4"/>
  <c r="P89" i="4"/>
  <c r="Q89" i="4" s="1"/>
  <c r="K89" i="4"/>
  <c r="K621" i="4"/>
  <c r="P621" i="4"/>
  <c r="Q621" i="4" s="1"/>
  <c r="K449" i="4"/>
  <c r="P449" i="4"/>
  <c r="Q449" i="4" s="1"/>
  <c r="P246" i="4"/>
  <c r="Q246" i="4" s="1"/>
  <c r="K246" i="4"/>
  <c r="P346" i="4"/>
  <c r="Q346" i="4" s="1"/>
  <c r="K346" i="4"/>
  <c r="P184" i="4"/>
  <c r="Q184" i="4" s="1"/>
  <c r="K184" i="4"/>
  <c r="P102" i="4"/>
  <c r="Q102" i="4" s="1"/>
  <c r="K102" i="4"/>
  <c r="P216" i="4"/>
  <c r="Q216" i="4" s="1"/>
  <c r="K216" i="4"/>
  <c r="L393" i="4"/>
  <c r="M393" i="4" s="1"/>
  <c r="I393" i="4"/>
  <c r="R1493" i="4"/>
  <c r="L1493" i="4"/>
  <c r="M1493" i="4" s="1"/>
  <c r="I1493" i="4"/>
  <c r="I906" i="4"/>
  <c r="L906" i="4"/>
  <c r="M906" i="4" s="1"/>
  <c r="R906" i="4"/>
  <c r="I652" i="4"/>
  <c r="L652" i="4"/>
  <c r="M652" i="4" s="1"/>
  <c r="R652" i="4"/>
  <c r="R1313" i="4"/>
  <c r="L1313" i="4"/>
  <c r="M1313" i="4" s="1"/>
  <c r="I726" i="4"/>
  <c r="L726" i="4"/>
  <c r="M726" i="4" s="1"/>
  <c r="R726" i="4"/>
  <c r="I1286" i="4"/>
  <c r="L1286" i="4"/>
  <c r="M1286" i="4" s="1"/>
  <c r="I1178" i="4"/>
  <c r="L1178" i="4"/>
  <c r="M1178" i="4" s="1"/>
  <c r="I849" i="4"/>
  <c r="L849" i="4"/>
  <c r="M849" i="4" s="1"/>
  <c r="I321" i="4"/>
  <c r="L321" i="4"/>
  <c r="M321" i="4" s="1"/>
  <c r="R77" i="4"/>
  <c r="L77" i="4"/>
  <c r="M77" i="4" s="1"/>
  <c r="R696" i="4"/>
  <c r="L696" i="4"/>
  <c r="M696" i="4" s="1"/>
  <c r="L210" i="4"/>
  <c r="M210" i="4" s="1"/>
  <c r="I210" i="4"/>
  <c r="I48" i="4"/>
  <c r="R48" i="4"/>
  <c r="L48" i="4"/>
  <c r="M48" i="4" s="1"/>
  <c r="I214" i="4"/>
  <c r="L214" i="4"/>
  <c r="M214" i="4" s="1"/>
  <c r="I1503" i="4"/>
  <c r="K1218" i="4"/>
  <c r="I1313" i="4"/>
  <c r="K1079" i="4"/>
  <c r="R507" i="4"/>
  <c r="L132" i="4"/>
  <c r="M132" i="4" s="1"/>
  <c r="I688" i="4"/>
  <c r="K1080" i="4"/>
  <c r="I1455" i="4"/>
  <c r="K407" i="4"/>
  <c r="K534" i="4"/>
  <c r="L1163" i="4"/>
  <c r="M1163" i="4" s="1"/>
  <c r="L21" i="4"/>
  <c r="M21" i="4" s="1"/>
  <c r="P1000" i="4"/>
  <c r="Q1000" i="4" s="1"/>
  <c r="I516" i="4"/>
  <c r="L1485" i="4"/>
  <c r="M1485" i="4" s="1"/>
  <c r="K1371" i="4"/>
  <c r="I1168" i="4"/>
  <c r="R1342" i="4"/>
  <c r="P220" i="4"/>
  <c r="Q220" i="4" s="1"/>
  <c r="P274" i="4"/>
  <c r="Q274" i="4" s="1"/>
  <c r="K976" i="4"/>
  <c r="K1182" i="4"/>
  <c r="I520" i="4"/>
  <c r="R240" i="4"/>
  <c r="I77" i="4"/>
  <c r="I833" i="4"/>
  <c r="L1276" i="4"/>
  <c r="M1276" i="4" s="1"/>
  <c r="K341" i="4"/>
  <c r="K117" i="4"/>
  <c r="L1508" i="4"/>
  <c r="M1508" i="4" s="1"/>
  <c r="I753" i="4"/>
  <c r="P756" i="4"/>
  <c r="Q756" i="4" s="1"/>
  <c r="P954" i="4"/>
  <c r="Q954" i="4" s="1"/>
  <c r="P1134" i="4"/>
  <c r="Q1134" i="4" s="1"/>
  <c r="P1450" i="4"/>
  <c r="Q1450" i="4" s="1"/>
  <c r="I354" i="4"/>
  <c r="L616" i="4"/>
  <c r="M616" i="4" s="1"/>
  <c r="I696" i="4"/>
  <c r="K731" i="4"/>
  <c r="P849" i="4"/>
  <c r="Q849" i="4" s="1"/>
  <c r="R1163" i="4"/>
  <c r="L1403" i="4"/>
  <c r="M1403" i="4" s="1"/>
  <c r="K676" i="4"/>
  <c r="I713" i="4"/>
  <c r="L1394" i="4"/>
  <c r="M1394" i="4" s="1"/>
  <c r="L292" i="4"/>
  <c r="M292" i="4" s="1"/>
  <c r="L516" i="4"/>
  <c r="M516" i="4" s="1"/>
  <c r="I660" i="4"/>
  <c r="I1197" i="4"/>
  <c r="R1485" i="4"/>
  <c r="I538" i="4"/>
  <c r="K525" i="4"/>
  <c r="L1168" i="4"/>
  <c r="M1168" i="4" s="1"/>
  <c r="I204" i="4"/>
  <c r="L888" i="4"/>
  <c r="M888" i="4" s="1"/>
  <c r="R1445" i="4"/>
  <c r="K1521" i="4"/>
  <c r="L1042" i="4"/>
  <c r="M1042" i="4" s="1"/>
  <c r="P288" i="4"/>
  <c r="Q288" i="4" s="1"/>
  <c r="P576" i="4"/>
  <c r="Q576" i="4" s="1"/>
  <c r="I372" i="4"/>
  <c r="R1084" i="4"/>
  <c r="I1401" i="4"/>
  <c r="P508" i="4"/>
  <c r="Q508" i="4" s="1"/>
  <c r="K508" i="4"/>
  <c r="I1257" i="4"/>
  <c r="L1257" i="4"/>
  <c r="M1257" i="4" s="1"/>
  <c r="L1408" i="4"/>
  <c r="M1408" i="4" s="1"/>
  <c r="I1408" i="4"/>
  <c r="R1408" i="4"/>
  <c r="I1516" i="4"/>
  <c r="L1516" i="4"/>
  <c r="M1516" i="4" s="1"/>
  <c r="L87" i="4"/>
  <c r="M87" i="4" s="1"/>
  <c r="I87" i="4"/>
  <c r="I519" i="4"/>
  <c r="L519" i="4"/>
  <c r="M519" i="4" s="1"/>
  <c r="L1409" i="4"/>
  <c r="M1409" i="4" s="1"/>
  <c r="I1409" i="4"/>
  <c r="L1463" i="4"/>
  <c r="M1463" i="4" s="1"/>
  <c r="I1463" i="4"/>
  <c r="R1463" i="4"/>
  <c r="R29" i="4"/>
  <c r="L29" i="4"/>
  <c r="M29" i="4" s="1"/>
  <c r="I759" i="4"/>
  <c r="L759" i="4"/>
  <c r="M759" i="4" s="1"/>
  <c r="P748" i="4"/>
  <c r="Q748" i="4" s="1"/>
  <c r="K748" i="4"/>
  <c r="I237" i="4"/>
  <c r="L237" i="4"/>
  <c r="M237" i="4" s="1"/>
  <c r="I669" i="4"/>
  <c r="L669" i="4"/>
  <c r="M669" i="4" s="1"/>
  <c r="L975" i="4"/>
  <c r="M975" i="4" s="1"/>
  <c r="I975" i="4"/>
  <c r="I1155" i="4"/>
  <c r="L1155" i="4"/>
  <c r="M1155" i="4" s="1"/>
  <c r="P1097" i="4"/>
  <c r="Q1097" i="4" s="1"/>
  <c r="K1097" i="4"/>
  <c r="P696" i="4"/>
  <c r="Q696" i="4" s="1"/>
  <c r="K696" i="4"/>
  <c r="K173" i="4"/>
  <c r="P173" i="4"/>
  <c r="Q173" i="4" s="1"/>
  <c r="K1299" i="4"/>
  <c r="P1299" i="4"/>
  <c r="Q1299" i="4" s="1"/>
  <c r="P935" i="4"/>
  <c r="Q935" i="4" s="1"/>
  <c r="K935" i="4"/>
  <c r="P504" i="4"/>
  <c r="Q504" i="4" s="1"/>
  <c r="K504" i="4"/>
  <c r="P1215" i="4"/>
  <c r="Q1215" i="4" s="1"/>
  <c r="K1215" i="4"/>
  <c r="P694" i="4"/>
  <c r="Q694" i="4" s="1"/>
  <c r="K694" i="4"/>
  <c r="K381" i="4"/>
  <c r="P381" i="4"/>
  <c r="Q381" i="4" s="1"/>
  <c r="P1493" i="4"/>
  <c r="Q1493" i="4" s="1"/>
  <c r="K1493" i="4"/>
  <c r="K245" i="4"/>
  <c r="P245" i="4"/>
  <c r="Q245" i="4" s="1"/>
  <c r="P1126" i="4"/>
  <c r="Q1126" i="4" s="1"/>
  <c r="K1126" i="4"/>
  <c r="K101" i="4"/>
  <c r="P101" i="4"/>
  <c r="Q101" i="4" s="1"/>
  <c r="K93" i="4"/>
  <c r="P93" i="4"/>
  <c r="Q93" i="4" s="1"/>
  <c r="P1426" i="4"/>
  <c r="Q1426" i="4" s="1"/>
  <c r="K1426" i="4"/>
  <c r="P1264" i="4"/>
  <c r="Q1264" i="4" s="1"/>
  <c r="K1264" i="4"/>
  <c r="P855" i="4"/>
  <c r="Q855" i="4" s="1"/>
  <c r="K855" i="4"/>
  <c r="P687" i="4"/>
  <c r="Q687" i="4" s="1"/>
  <c r="K687" i="4"/>
  <c r="K335" i="4"/>
  <c r="P335" i="4"/>
  <c r="Q335" i="4" s="1"/>
  <c r="P90" i="4"/>
  <c r="Q90" i="4" s="1"/>
  <c r="K90" i="4"/>
  <c r="P202" i="4"/>
  <c r="Q202" i="4" s="1"/>
  <c r="K202" i="4"/>
  <c r="P40" i="4"/>
  <c r="Q40" i="4" s="1"/>
  <c r="K40" i="4"/>
  <c r="L886" i="4"/>
  <c r="M886" i="4" s="1"/>
  <c r="I886" i="4"/>
  <c r="I623" i="4"/>
  <c r="L623" i="4"/>
  <c r="M623" i="4" s="1"/>
  <c r="I257" i="4"/>
  <c r="L257" i="4"/>
  <c r="M257" i="4" s="1"/>
  <c r="R257" i="4"/>
  <c r="I1359" i="4"/>
  <c r="L1359" i="4"/>
  <c r="M1359" i="4" s="1"/>
  <c r="R1359" i="4"/>
  <c r="I1251" i="4"/>
  <c r="L1251" i="4"/>
  <c r="M1251" i="4" s="1"/>
  <c r="I1143" i="4"/>
  <c r="L1143" i="4"/>
  <c r="M1143" i="4" s="1"/>
  <c r="R1143" i="4"/>
  <c r="R1032" i="4"/>
  <c r="I1032" i="4"/>
  <c r="L876" i="4"/>
  <c r="M876" i="4" s="1"/>
  <c r="I876" i="4"/>
  <c r="I489" i="4"/>
  <c r="L489" i="4"/>
  <c r="M489" i="4" s="1"/>
  <c r="L245" i="4"/>
  <c r="M245" i="4" s="1"/>
  <c r="I245" i="4"/>
  <c r="R420" i="4"/>
  <c r="L420" i="4"/>
  <c r="M420" i="4" s="1"/>
  <c r="I178" i="4"/>
  <c r="L178" i="4"/>
  <c r="M178" i="4" s="1"/>
  <c r="L438" i="4"/>
  <c r="M438" i="4" s="1"/>
  <c r="I438" i="4"/>
  <c r="L276" i="4"/>
  <c r="M276" i="4" s="1"/>
  <c r="R276" i="4"/>
  <c r="L196" i="4"/>
  <c r="M196" i="4" s="1"/>
  <c r="I196" i="4"/>
  <c r="I34" i="4"/>
  <c r="R34" i="4"/>
  <c r="L364" i="4"/>
  <c r="M364" i="4" s="1"/>
  <c r="R364" i="4"/>
  <c r="I364" i="4"/>
  <c r="I40" i="4"/>
  <c r="R40" i="4"/>
  <c r="L40" i="4"/>
  <c r="M40" i="4" s="1"/>
  <c r="I1330" i="4"/>
  <c r="R1262" i="4"/>
  <c r="P414" i="4"/>
  <c r="Q414" i="4" s="1"/>
  <c r="P784" i="4"/>
  <c r="Q784" i="4" s="1"/>
  <c r="P1044" i="4"/>
  <c r="Q1044" i="4" s="1"/>
  <c r="K1206" i="4"/>
  <c r="P1278" i="4"/>
  <c r="Q1278" i="4" s="1"/>
  <c r="I130" i="4"/>
  <c r="I786" i="4"/>
  <c r="I1059" i="4"/>
  <c r="L1438" i="4"/>
  <c r="M1438" i="4" s="1"/>
  <c r="K227" i="4"/>
  <c r="K767" i="4"/>
  <c r="K1145" i="4"/>
  <c r="P1307" i="4"/>
  <c r="Q1307" i="4" s="1"/>
  <c r="L275" i="4"/>
  <c r="M275" i="4" s="1"/>
  <c r="L419" i="4"/>
  <c r="M419" i="4" s="1"/>
  <c r="L563" i="4"/>
  <c r="M563" i="4" s="1"/>
  <c r="I1210" i="4"/>
  <c r="K282" i="4"/>
  <c r="K336" i="4"/>
  <c r="P390" i="4"/>
  <c r="Q390" i="4" s="1"/>
  <c r="P858" i="4"/>
  <c r="Q858" i="4" s="1"/>
  <c r="K1390" i="4"/>
  <c r="L114" i="4"/>
  <c r="M114" i="4" s="1"/>
  <c r="I420" i="4"/>
  <c r="L682" i="4"/>
  <c r="M682" i="4" s="1"/>
  <c r="K1461" i="4"/>
  <c r="L111" i="4"/>
  <c r="M111" i="4" s="1"/>
  <c r="L867" i="4"/>
  <c r="M867" i="4" s="1"/>
  <c r="L1009" i="4"/>
  <c r="M1009" i="4" s="1"/>
  <c r="K604" i="4"/>
  <c r="K237" i="4"/>
  <c r="P569" i="4"/>
  <c r="Q569" i="4" s="1"/>
  <c r="L123" i="4"/>
  <c r="M123" i="4" s="1"/>
  <c r="L1012" i="4"/>
  <c r="M1012" i="4" s="1"/>
  <c r="I1384" i="4"/>
  <c r="P1138" i="4"/>
  <c r="Q1138" i="4" s="1"/>
  <c r="K1300" i="4"/>
  <c r="I600" i="4"/>
  <c r="L479" i="4"/>
  <c r="M479" i="4" s="1"/>
  <c r="I479" i="4"/>
  <c r="L840" i="4"/>
  <c r="M840" i="4" s="1"/>
  <c r="I840" i="4"/>
  <c r="R840" i="4"/>
  <c r="L1083" i="4"/>
  <c r="M1083" i="4" s="1"/>
  <c r="I1083" i="4"/>
  <c r="I1454" i="4"/>
  <c r="L1454" i="4"/>
  <c r="M1454" i="4" s="1"/>
  <c r="K453" i="4"/>
  <c r="P453" i="4"/>
  <c r="Q453" i="4" s="1"/>
  <c r="L51" i="4"/>
  <c r="M51" i="4" s="1"/>
  <c r="I51" i="4"/>
  <c r="I273" i="4"/>
  <c r="L273" i="4"/>
  <c r="M273" i="4" s="1"/>
  <c r="I689" i="4"/>
  <c r="R689" i="4"/>
  <c r="I993" i="4"/>
  <c r="L993" i="4"/>
  <c r="M993" i="4" s="1"/>
  <c r="R993" i="4"/>
  <c r="I1166" i="4"/>
  <c r="L1166" i="4"/>
  <c r="M1166" i="4" s="1"/>
  <c r="I1509" i="4"/>
  <c r="L1509" i="4"/>
  <c r="M1509" i="4" s="1"/>
  <c r="I1033" i="4"/>
  <c r="R1033" i="4"/>
  <c r="I1372" i="4"/>
  <c r="R1372" i="4"/>
  <c r="R636" i="4"/>
  <c r="I636" i="4"/>
  <c r="I1221" i="4"/>
  <c r="L1221" i="4"/>
  <c r="M1221" i="4" s="1"/>
  <c r="R1383" i="4"/>
  <c r="L1383" i="4"/>
  <c r="M1383" i="4" s="1"/>
  <c r="I1492" i="4"/>
  <c r="L1492" i="4"/>
  <c r="M1492" i="4" s="1"/>
  <c r="K945" i="4"/>
  <c r="P945" i="4"/>
  <c r="Q945" i="4" s="1"/>
  <c r="K243" i="4"/>
  <c r="P243" i="4"/>
  <c r="Q243" i="4" s="1"/>
  <c r="K1325" i="4"/>
  <c r="P1325" i="4"/>
  <c r="Q1325" i="4" s="1"/>
  <c r="P963" i="4"/>
  <c r="Q963" i="4" s="1"/>
  <c r="K963" i="4"/>
  <c r="P1475" i="4"/>
  <c r="Q1475" i="4" s="1"/>
  <c r="K1475" i="4"/>
  <c r="P1233" i="4"/>
  <c r="Q1233" i="4" s="1"/>
  <c r="K1233" i="4"/>
  <c r="K989" i="4"/>
  <c r="P989" i="4"/>
  <c r="Q989" i="4" s="1"/>
  <c r="P714" i="4"/>
  <c r="Q714" i="4" s="1"/>
  <c r="K714" i="4"/>
  <c r="P207" i="4"/>
  <c r="Q207" i="4" s="1"/>
  <c r="K207" i="4"/>
  <c r="P760" i="4"/>
  <c r="Q760" i="4" s="1"/>
  <c r="K760" i="4"/>
  <c r="K615" i="4"/>
  <c r="P615" i="4"/>
  <c r="Q615" i="4" s="1"/>
  <c r="P1462" i="4"/>
  <c r="Q1462" i="4" s="1"/>
  <c r="K1462" i="4"/>
  <c r="P1056" i="4"/>
  <c r="Q1056" i="4" s="1"/>
  <c r="K1056" i="4"/>
  <c r="P1116" i="4"/>
  <c r="Q1116" i="4" s="1"/>
  <c r="K1116" i="4"/>
  <c r="P1036" i="4"/>
  <c r="Q1036" i="4" s="1"/>
  <c r="K1036" i="4"/>
  <c r="P868" i="4"/>
  <c r="Q868" i="4" s="1"/>
  <c r="K868" i="4"/>
  <c r="K773" i="4"/>
  <c r="P773" i="4"/>
  <c r="Q773" i="4" s="1"/>
  <c r="P359" i="4"/>
  <c r="Q359" i="4" s="1"/>
  <c r="K359" i="4"/>
  <c r="P701" i="4"/>
  <c r="Q701" i="4" s="1"/>
  <c r="K701" i="4"/>
  <c r="P539" i="4"/>
  <c r="Q539" i="4" s="1"/>
  <c r="K539" i="4"/>
  <c r="P352" i="4"/>
  <c r="Q352" i="4" s="1"/>
  <c r="K352" i="4"/>
  <c r="P426" i="4"/>
  <c r="Q426" i="4" s="1"/>
  <c r="K426" i="4"/>
  <c r="P264" i="4"/>
  <c r="Q264" i="4" s="1"/>
  <c r="K264" i="4"/>
  <c r="P22" i="4"/>
  <c r="Q22" i="4" s="1"/>
  <c r="K22" i="4"/>
  <c r="L778" i="4"/>
  <c r="M778" i="4" s="1"/>
  <c r="I778" i="4"/>
  <c r="I1048" i="4"/>
  <c r="L1048" i="4"/>
  <c r="M1048" i="4" s="1"/>
  <c r="R1048" i="4"/>
  <c r="I473" i="4"/>
  <c r="R473" i="4"/>
  <c r="I291" i="4"/>
  <c r="R291" i="4"/>
  <c r="I1259" i="4"/>
  <c r="L1259" i="4"/>
  <c r="M1259" i="4" s="1"/>
  <c r="I1151" i="4"/>
  <c r="L1151" i="4"/>
  <c r="M1151" i="4" s="1"/>
  <c r="R1097" i="4"/>
  <c r="L1097" i="4"/>
  <c r="M1097" i="4" s="1"/>
  <c r="I1097" i="4"/>
  <c r="L970" i="4"/>
  <c r="M970" i="4" s="1"/>
  <c r="I970" i="4"/>
  <c r="R970" i="4"/>
  <c r="I808" i="4"/>
  <c r="L808" i="4"/>
  <c r="M808" i="4" s="1"/>
  <c r="R627" i="4"/>
  <c r="L627" i="4"/>
  <c r="M627" i="4" s="1"/>
  <c r="L1340" i="4"/>
  <c r="M1340" i="4" s="1"/>
  <c r="I1340" i="4"/>
  <c r="R1232" i="4"/>
  <c r="L1232" i="4"/>
  <c r="M1232" i="4" s="1"/>
  <c r="L1124" i="4"/>
  <c r="M1124" i="4" s="1"/>
  <c r="I1124" i="4"/>
  <c r="I1070" i="4"/>
  <c r="L1070" i="4"/>
  <c r="M1070" i="4" s="1"/>
  <c r="R929" i="4"/>
  <c r="L929" i="4"/>
  <c r="M929" i="4" s="1"/>
  <c r="I767" i="4"/>
  <c r="R767" i="4"/>
  <c r="L767" i="4"/>
  <c r="M767" i="4" s="1"/>
  <c r="I677" i="4"/>
  <c r="L677" i="4"/>
  <c r="M677" i="4" s="1"/>
  <c r="I443" i="4"/>
  <c r="L443" i="4"/>
  <c r="M443" i="4" s="1"/>
  <c r="I201" i="4"/>
  <c r="R201" i="4"/>
  <c r="L201" i="4"/>
  <c r="M201" i="4" s="1"/>
  <c r="I534" i="4"/>
  <c r="L534" i="4"/>
  <c r="M534" i="4" s="1"/>
  <c r="I456" i="4"/>
  <c r="L456" i="4"/>
  <c r="M456" i="4" s="1"/>
  <c r="L294" i="4"/>
  <c r="M294" i="4" s="1"/>
  <c r="I294" i="4"/>
  <c r="R294" i="4"/>
  <c r="P1487" i="4"/>
  <c r="Q1487" i="4" s="1"/>
  <c r="P783" i="4"/>
  <c r="Q783" i="4" s="1"/>
  <c r="L705" i="4"/>
  <c r="M705" i="4" s="1"/>
  <c r="I1367" i="4"/>
  <c r="K136" i="4"/>
  <c r="K1026" i="4"/>
  <c r="I490" i="4"/>
  <c r="I1383" i="4"/>
  <c r="I563" i="4"/>
  <c r="R214" i="4"/>
  <c r="L376" i="4"/>
  <c r="M376" i="4" s="1"/>
  <c r="I454" i="4"/>
  <c r="K461" i="4"/>
  <c r="P840" i="4"/>
  <c r="Q840" i="4" s="1"/>
  <c r="K840" i="4"/>
  <c r="P1120" i="4"/>
  <c r="Q1120" i="4" s="1"/>
  <c r="K1120" i="4"/>
  <c r="L84" i="4"/>
  <c r="M84" i="4" s="1"/>
  <c r="I84" i="4"/>
  <c r="R84" i="4"/>
  <c r="I299" i="4"/>
  <c r="L299" i="4"/>
  <c r="M299" i="4" s="1"/>
  <c r="L717" i="4"/>
  <c r="M717" i="4" s="1"/>
  <c r="I717" i="4"/>
  <c r="L1175" i="4"/>
  <c r="M1175" i="4" s="1"/>
  <c r="I1175" i="4"/>
  <c r="R1337" i="4"/>
  <c r="L1337" i="4"/>
  <c r="M1337" i="4" s="1"/>
  <c r="I1337" i="4"/>
  <c r="L1462" i="4"/>
  <c r="M1462" i="4" s="1"/>
  <c r="I1462" i="4"/>
  <c r="P850" i="4"/>
  <c r="Q850" i="4" s="1"/>
  <c r="K850" i="4"/>
  <c r="I718" i="4"/>
  <c r="L718" i="4"/>
  <c r="M718" i="4" s="1"/>
  <c r="R869" i="4"/>
  <c r="I869" i="4"/>
  <c r="L869" i="4"/>
  <c r="M869" i="4" s="1"/>
  <c r="I1100" i="4"/>
  <c r="L1100" i="4"/>
  <c r="M1100" i="4" s="1"/>
  <c r="L1180" i="4"/>
  <c r="M1180" i="4" s="1"/>
  <c r="I1180" i="4"/>
  <c r="R1180" i="4"/>
  <c r="R1517" i="4"/>
  <c r="I1226" i="4"/>
  <c r="R1226" i="4"/>
  <c r="L1226" i="4"/>
  <c r="M1226" i="4" s="1"/>
  <c r="K405" i="4"/>
  <c r="P405" i="4"/>
  <c r="Q405" i="4" s="1"/>
  <c r="I23" i="4"/>
  <c r="R23" i="4"/>
  <c r="L23" i="4"/>
  <c r="M23" i="4" s="1"/>
  <c r="R455" i="4"/>
  <c r="I455" i="4"/>
  <c r="I825" i="4"/>
  <c r="R825" i="4"/>
  <c r="L825" i="4"/>
  <c r="M825" i="4" s="1"/>
  <c r="L1073" i="4"/>
  <c r="M1073" i="4" s="1"/>
  <c r="I1073" i="4"/>
  <c r="I1235" i="4"/>
  <c r="L1235" i="4"/>
  <c r="M1235" i="4" s="1"/>
  <c r="I1502" i="4"/>
  <c r="L1502" i="4"/>
  <c r="M1502" i="4" s="1"/>
  <c r="P917" i="4"/>
  <c r="Q917" i="4" s="1"/>
  <c r="K917" i="4"/>
  <c r="P478" i="4"/>
  <c r="Q478" i="4" s="1"/>
  <c r="K478" i="4"/>
  <c r="P724" i="4"/>
  <c r="Q724" i="4" s="1"/>
  <c r="K724" i="4"/>
  <c r="P1335" i="4"/>
  <c r="Q1335" i="4" s="1"/>
  <c r="K1335" i="4"/>
  <c r="P839" i="4"/>
  <c r="Q839" i="4" s="1"/>
  <c r="K839" i="4"/>
  <c r="P155" i="4"/>
  <c r="Q155" i="4" s="1"/>
  <c r="K155" i="4"/>
  <c r="P1251" i="4"/>
  <c r="Q1251" i="4" s="1"/>
  <c r="K1251" i="4"/>
  <c r="P1007" i="4"/>
  <c r="Q1007" i="4" s="1"/>
  <c r="K1007" i="4"/>
  <c r="P737" i="4"/>
  <c r="Q737" i="4" s="1"/>
  <c r="K737" i="4"/>
  <c r="P588" i="4"/>
  <c r="Q588" i="4" s="1"/>
  <c r="K588" i="4"/>
  <c r="P1368" i="4"/>
  <c r="Q1368" i="4" s="1"/>
  <c r="K1368" i="4"/>
  <c r="P881" i="4"/>
  <c r="Q881" i="4" s="1"/>
  <c r="K881" i="4"/>
  <c r="P371" i="4"/>
  <c r="Q371" i="4" s="1"/>
  <c r="K371" i="4"/>
  <c r="P1506" i="4"/>
  <c r="Q1506" i="4" s="1"/>
  <c r="K1506" i="4"/>
  <c r="P1344" i="4"/>
  <c r="Q1344" i="4" s="1"/>
  <c r="K1344" i="4"/>
  <c r="P1102" i="4"/>
  <c r="Q1102" i="4" s="1"/>
  <c r="K1102" i="4"/>
  <c r="P940" i="4"/>
  <c r="Q940" i="4" s="1"/>
  <c r="K940" i="4"/>
  <c r="P432" i="4"/>
  <c r="Q432" i="4" s="1"/>
  <c r="K432" i="4"/>
  <c r="P334" i="4"/>
  <c r="Q334" i="4" s="1"/>
  <c r="K334" i="4"/>
  <c r="P172" i="4"/>
  <c r="Q172" i="4" s="1"/>
  <c r="K172" i="4"/>
  <c r="P10" i="4"/>
  <c r="Q10" i="4" s="1"/>
  <c r="K10" i="4"/>
  <c r="R1521" i="4"/>
  <c r="L1521" i="4"/>
  <c r="M1521" i="4" s="1"/>
  <c r="I437" i="4"/>
  <c r="R437" i="4"/>
  <c r="L437" i="4"/>
  <c r="M437" i="4" s="1"/>
  <c r="I75" i="4"/>
  <c r="L75" i="4"/>
  <c r="M75" i="4" s="1"/>
  <c r="L1305" i="4"/>
  <c r="M1305" i="4" s="1"/>
  <c r="I1305" i="4"/>
  <c r="L1089" i="4"/>
  <c r="M1089" i="4" s="1"/>
  <c r="I1089" i="4"/>
  <c r="R1089" i="4"/>
  <c r="I958" i="4"/>
  <c r="L958" i="4"/>
  <c r="M958" i="4" s="1"/>
  <c r="I365" i="4"/>
  <c r="L365" i="4"/>
  <c r="M365" i="4" s="1"/>
  <c r="L3" i="4"/>
  <c r="M3" i="4" s="1"/>
  <c r="I3" i="4"/>
  <c r="R3" i="4"/>
  <c r="I544" i="4"/>
  <c r="L544" i="4"/>
  <c r="M544" i="4" s="1"/>
  <c r="R544" i="4"/>
  <c r="R282" i="4"/>
  <c r="K515" i="4"/>
  <c r="I1006" i="4"/>
  <c r="I1521" i="4"/>
  <c r="L636" i="4"/>
  <c r="M636" i="4" s="1"/>
  <c r="K35" i="4"/>
  <c r="K971" i="4"/>
  <c r="K1360" i="4"/>
  <c r="P477" i="4"/>
  <c r="Q477" i="4" s="1"/>
  <c r="K801" i="4"/>
  <c r="K1277" i="4"/>
  <c r="R309" i="4"/>
  <c r="L803" i="4"/>
  <c r="M803" i="4" s="1"/>
  <c r="I929" i="4"/>
  <c r="K209" i="4"/>
  <c r="K1512" i="4"/>
  <c r="I1076" i="4"/>
  <c r="R237" i="4"/>
  <c r="L507" i="4"/>
  <c r="M507" i="4" s="1"/>
  <c r="R803" i="4"/>
  <c r="L947" i="4"/>
  <c r="M947" i="4" s="1"/>
  <c r="R1124" i="4"/>
  <c r="I1012" i="4"/>
  <c r="K54" i="4"/>
  <c r="P1288" i="4"/>
  <c r="Q1288" i="4" s="1"/>
  <c r="R210" i="4"/>
  <c r="L786" i="4"/>
  <c r="M786" i="4" s="1"/>
  <c r="L1059" i="4"/>
  <c r="M1059" i="4" s="1"/>
  <c r="K489" i="4"/>
  <c r="R275" i="4"/>
  <c r="R419" i="4"/>
  <c r="L1060" i="4"/>
  <c r="M1060" i="4" s="1"/>
  <c r="L1222" i="4"/>
  <c r="M1222" i="4" s="1"/>
  <c r="R273" i="4"/>
  <c r="R489" i="4"/>
  <c r="R705" i="4"/>
  <c r="R1245" i="4"/>
  <c r="K526" i="4"/>
  <c r="R438" i="4"/>
  <c r="L202" i="4"/>
  <c r="M202" i="4" s="1"/>
  <c r="L796" i="4"/>
  <c r="M796" i="4" s="1"/>
  <c r="L1317" i="4"/>
  <c r="M1317" i="4" s="1"/>
  <c r="K129" i="4"/>
  <c r="K435" i="4"/>
  <c r="K587" i="4"/>
  <c r="P759" i="4"/>
  <c r="Q759" i="4" s="1"/>
  <c r="P1353" i="4"/>
  <c r="Q1353" i="4" s="1"/>
  <c r="L141" i="4"/>
  <c r="M141" i="4" s="1"/>
  <c r="R717" i="4"/>
  <c r="L1342" i="4"/>
  <c r="M1342" i="4" s="1"/>
  <c r="L1205" i="4"/>
  <c r="M1205" i="4" s="1"/>
  <c r="I1517" i="4"/>
  <c r="R995" i="4"/>
  <c r="R1198" i="4"/>
  <c r="R1197" i="4"/>
  <c r="P1505" i="4"/>
  <c r="Q1505" i="4" s="1"/>
  <c r="K1505" i="4"/>
  <c r="P1205" i="4"/>
  <c r="Q1205" i="4" s="1"/>
  <c r="K1205" i="4"/>
  <c r="P1151" i="4"/>
  <c r="Q1151" i="4" s="1"/>
  <c r="K1151" i="4"/>
  <c r="P765" i="4"/>
  <c r="Q765" i="4" s="1"/>
  <c r="K765" i="4"/>
  <c r="P431" i="4"/>
  <c r="Q431" i="4" s="1"/>
  <c r="K431" i="4"/>
  <c r="P18" i="4"/>
  <c r="Q18" i="4" s="1"/>
  <c r="K18" i="4"/>
  <c r="P567" i="4"/>
  <c r="Q567" i="4" s="1"/>
  <c r="K567" i="4"/>
  <c r="K287" i="4"/>
  <c r="P287" i="4"/>
  <c r="Q287" i="4" s="1"/>
  <c r="I1169" i="4"/>
  <c r="R417" i="4"/>
  <c r="R1031" i="4"/>
  <c r="L1220" i="4"/>
  <c r="M1220" i="4" s="1"/>
  <c r="L1250" i="4"/>
  <c r="M1250" i="4" s="1"/>
  <c r="R1436" i="4"/>
  <c r="K1188" i="4"/>
  <c r="R51" i="4"/>
  <c r="R267" i="4"/>
  <c r="L1299" i="4"/>
  <c r="M1299" i="4" s="1"/>
  <c r="R1394" i="4"/>
  <c r="R545" i="4"/>
  <c r="R635" i="4"/>
  <c r="L897" i="4"/>
  <c r="M897" i="4" s="1"/>
  <c r="R1449" i="4"/>
  <c r="R1205" i="4"/>
  <c r="R1516" i="4"/>
  <c r="R1300" i="4"/>
  <c r="R940" i="4"/>
  <c r="R796" i="4"/>
  <c r="P1367" i="4"/>
  <c r="Q1367" i="4" s="1"/>
  <c r="L939" i="4"/>
  <c r="M939" i="4" s="1"/>
  <c r="R1113" i="4"/>
  <c r="R923" i="4"/>
  <c r="R1385" i="4"/>
  <c r="P747" i="4"/>
  <c r="Q747" i="4" s="1"/>
  <c r="K747" i="4"/>
  <c r="K1161" i="4"/>
  <c r="P1161" i="4"/>
  <c r="Q1161" i="4" s="1"/>
  <c r="P999" i="4"/>
  <c r="Q999" i="4" s="1"/>
  <c r="K999" i="4"/>
  <c r="K1377" i="4"/>
  <c r="P1377" i="4"/>
  <c r="Q1377" i="4" s="1"/>
  <c r="P1152" i="4"/>
  <c r="Q1152" i="4" s="1"/>
  <c r="K1152" i="4"/>
  <c r="P633" i="4"/>
  <c r="Q633" i="4" s="1"/>
  <c r="K633" i="4"/>
  <c r="P198" i="4"/>
  <c r="Q198" i="4" s="1"/>
  <c r="K198" i="4"/>
  <c r="L1360" i="4"/>
  <c r="M1360" i="4" s="1"/>
  <c r="I1360" i="4"/>
  <c r="I148" i="4"/>
  <c r="L148" i="4"/>
  <c r="M148" i="4" s="1"/>
  <c r="R1367" i="4"/>
  <c r="R58" i="4"/>
  <c r="L1061" i="4"/>
  <c r="M1061" i="4" s="1"/>
  <c r="L1169" i="4"/>
  <c r="M1169" i="4" s="1"/>
  <c r="I1217" i="4"/>
  <c r="P1439" i="4"/>
  <c r="Q1439" i="4" s="1"/>
  <c r="K1439" i="4"/>
  <c r="P903" i="4"/>
  <c r="Q903" i="4" s="1"/>
  <c r="K903" i="4"/>
  <c r="P197" i="4"/>
  <c r="Q197" i="4" s="1"/>
  <c r="K197" i="4"/>
  <c r="P864" i="4"/>
  <c r="Q864" i="4" s="1"/>
  <c r="K864" i="4"/>
  <c r="P1332" i="4"/>
  <c r="Q1332" i="4" s="1"/>
  <c r="K1332" i="4"/>
  <c r="K837" i="4"/>
  <c r="P837" i="4"/>
  <c r="Q837" i="4" s="1"/>
  <c r="R1511" i="4"/>
  <c r="R1151" i="4"/>
  <c r="K678" i="4"/>
  <c r="K1395" i="4"/>
  <c r="L1058" i="4"/>
  <c r="M1058" i="4" s="1"/>
  <c r="K137" i="4"/>
  <c r="K1308" i="4"/>
  <c r="L1156" i="4"/>
  <c r="M1156" i="4" s="1"/>
  <c r="R1379" i="4"/>
  <c r="R1325" i="4"/>
  <c r="R353" i="4"/>
  <c r="R245" i="4"/>
  <c r="R1420" i="4"/>
  <c r="R1060" i="4"/>
  <c r="K540" i="4"/>
  <c r="K1187" i="4"/>
  <c r="R1358" i="4"/>
  <c r="K1306" i="4"/>
  <c r="R976" i="4"/>
  <c r="L573" i="4"/>
  <c r="M573" i="4" s="1"/>
  <c r="R1503" i="4"/>
  <c r="P233" i="4"/>
  <c r="Q233" i="4" s="1"/>
  <c r="K233" i="4"/>
  <c r="P532" i="4"/>
  <c r="Q532" i="4" s="1"/>
  <c r="K532" i="4"/>
  <c r="P1137" i="4"/>
  <c r="Q1137" i="4" s="1"/>
  <c r="K1137" i="4"/>
  <c r="P1331" i="4"/>
  <c r="Q1331" i="4" s="1"/>
  <c r="K1331" i="4"/>
  <c r="P1504" i="4"/>
  <c r="Q1504" i="4" s="1"/>
  <c r="K1504" i="4"/>
  <c r="P17" i="4"/>
  <c r="Q17" i="4" s="1"/>
  <c r="K17" i="4"/>
  <c r="K189" i="4"/>
  <c r="P189" i="4"/>
  <c r="Q189" i="4" s="1"/>
  <c r="I1292" i="4"/>
  <c r="L1292" i="4"/>
  <c r="M1292" i="4" s="1"/>
  <c r="P23" i="4"/>
  <c r="Q23" i="4" s="1"/>
  <c r="K23" i="4"/>
  <c r="P131" i="4"/>
  <c r="Q131" i="4" s="1"/>
  <c r="K131" i="4"/>
  <c r="P239" i="4"/>
  <c r="Q239" i="4" s="1"/>
  <c r="K239" i="4"/>
  <c r="P347" i="4"/>
  <c r="Q347" i="4" s="1"/>
  <c r="K347" i="4"/>
  <c r="P455" i="4"/>
  <c r="Q455" i="4" s="1"/>
  <c r="K455" i="4"/>
  <c r="P563" i="4"/>
  <c r="Q563" i="4" s="1"/>
  <c r="K563" i="4"/>
  <c r="K671" i="4"/>
  <c r="P671" i="4"/>
  <c r="Q671" i="4" s="1"/>
  <c r="P779" i="4"/>
  <c r="Q779" i="4" s="1"/>
  <c r="K779" i="4"/>
  <c r="K887" i="4"/>
  <c r="P887" i="4"/>
  <c r="Q887" i="4" s="1"/>
  <c r="P995" i="4"/>
  <c r="Q995" i="4" s="1"/>
  <c r="K995" i="4"/>
  <c r="P1103" i="4"/>
  <c r="Q1103" i="4" s="1"/>
  <c r="K1103" i="4"/>
  <c r="K1211" i="4"/>
  <c r="P1211" i="4"/>
  <c r="Q1211" i="4" s="1"/>
  <c r="P1319" i="4"/>
  <c r="Q1319" i="4" s="1"/>
  <c r="K1319" i="4"/>
  <c r="P1427" i="4"/>
  <c r="Q1427" i="4" s="1"/>
  <c r="K1427" i="4"/>
  <c r="P2" i="4"/>
  <c r="Q2" i="4" s="1"/>
  <c r="K2" i="4"/>
  <c r="H1535" i="4"/>
  <c r="J110" i="4"/>
  <c r="N110" i="4"/>
  <c r="O110" i="4" s="1"/>
  <c r="J218" i="4"/>
  <c r="N218" i="4"/>
  <c r="O218" i="4" s="1"/>
  <c r="N326" i="4"/>
  <c r="O326" i="4" s="1"/>
  <c r="J326" i="4"/>
  <c r="J434" i="4"/>
  <c r="N434" i="4"/>
  <c r="O434" i="4" s="1"/>
  <c r="N542" i="4"/>
  <c r="O542" i="4" s="1"/>
  <c r="J542" i="4"/>
  <c r="N650" i="4"/>
  <c r="O650" i="4" s="1"/>
  <c r="J650" i="4"/>
  <c r="N758" i="4"/>
  <c r="O758" i="4" s="1"/>
  <c r="J758" i="4"/>
  <c r="N866" i="4"/>
  <c r="O866" i="4" s="1"/>
  <c r="J866" i="4"/>
  <c r="N974" i="4"/>
  <c r="O974" i="4" s="1"/>
  <c r="J974" i="4"/>
  <c r="N1082" i="4"/>
  <c r="O1082" i="4" s="1"/>
  <c r="J1082" i="4"/>
  <c r="N1190" i="4"/>
  <c r="O1190" i="4" s="1"/>
  <c r="J1190" i="4"/>
  <c r="N1298" i="4"/>
  <c r="O1298" i="4" s="1"/>
  <c r="J1298" i="4"/>
  <c r="N1406" i="4"/>
  <c r="O1406" i="4" s="1"/>
  <c r="J1406" i="4"/>
  <c r="N1514" i="4"/>
  <c r="O1514" i="4" s="1"/>
  <c r="J1514" i="4"/>
  <c r="R89" i="4"/>
  <c r="L89" i="4"/>
  <c r="M89" i="4" s="1"/>
  <c r="I89" i="4"/>
  <c r="R197" i="4"/>
  <c r="L197" i="4"/>
  <c r="M197" i="4" s="1"/>
  <c r="I197" i="4"/>
  <c r="R305" i="4"/>
  <c r="L305" i="4"/>
  <c r="M305" i="4" s="1"/>
  <c r="I305" i="4"/>
  <c r="R413" i="4"/>
  <c r="L413" i="4"/>
  <c r="M413" i="4" s="1"/>
  <c r="I413" i="4"/>
  <c r="R521" i="4"/>
  <c r="L521" i="4"/>
  <c r="M521" i="4" s="1"/>
  <c r="I521" i="4"/>
  <c r="R629" i="4"/>
  <c r="L629" i="4"/>
  <c r="M629" i="4" s="1"/>
  <c r="I629" i="4"/>
  <c r="R683" i="4"/>
  <c r="L683" i="4"/>
  <c r="M683" i="4" s="1"/>
  <c r="I683" i="4"/>
  <c r="R791" i="4"/>
  <c r="L791" i="4"/>
  <c r="M791" i="4" s="1"/>
  <c r="I791" i="4"/>
  <c r="R899" i="4"/>
  <c r="L899" i="4"/>
  <c r="M899" i="4" s="1"/>
  <c r="I899" i="4"/>
  <c r="R1007" i="4"/>
  <c r="L1007" i="4"/>
  <c r="M1007" i="4" s="1"/>
  <c r="I1007" i="4"/>
  <c r="R1086" i="4"/>
  <c r="I1086" i="4"/>
  <c r="L1086" i="4"/>
  <c r="M1086" i="4" s="1"/>
  <c r="R1158" i="4"/>
  <c r="I1158" i="4"/>
  <c r="L1158" i="4"/>
  <c r="M1158" i="4" s="1"/>
  <c r="R1230" i="4"/>
  <c r="I1230" i="4"/>
  <c r="L1230" i="4"/>
  <c r="M1230" i="4" s="1"/>
  <c r="R1302" i="4"/>
  <c r="I1302" i="4"/>
  <c r="L1302" i="4"/>
  <c r="M1302" i="4" s="1"/>
  <c r="R1374" i="4"/>
  <c r="I1374" i="4"/>
  <c r="L1374" i="4"/>
  <c r="M1374" i="4" s="1"/>
  <c r="R1446" i="4"/>
  <c r="I1446" i="4"/>
  <c r="L1446" i="4"/>
  <c r="M1446" i="4" s="1"/>
  <c r="R1518" i="4"/>
  <c r="L1518" i="4"/>
  <c r="M1518" i="4" s="1"/>
  <c r="I1518" i="4"/>
  <c r="P1478" i="4"/>
  <c r="Q1478" i="4" s="1"/>
  <c r="K1478" i="4"/>
  <c r="P1406" i="4"/>
  <c r="Q1406" i="4" s="1"/>
  <c r="K1406" i="4"/>
  <c r="P1334" i="4"/>
  <c r="Q1334" i="4" s="1"/>
  <c r="K1334" i="4"/>
  <c r="P1262" i="4"/>
  <c r="Q1262" i="4" s="1"/>
  <c r="K1262" i="4"/>
  <c r="P1190" i="4"/>
  <c r="Q1190" i="4" s="1"/>
  <c r="K1190" i="4"/>
  <c r="K1118" i="4"/>
  <c r="P1118" i="4"/>
  <c r="Q1118" i="4" s="1"/>
  <c r="P1046" i="4"/>
  <c r="Q1046" i="4" s="1"/>
  <c r="K1046" i="4"/>
  <c r="P974" i="4"/>
  <c r="Q974" i="4" s="1"/>
  <c r="K974" i="4"/>
  <c r="P902" i="4"/>
  <c r="Q902" i="4" s="1"/>
  <c r="K902" i="4"/>
  <c r="P830" i="4"/>
  <c r="Q830" i="4" s="1"/>
  <c r="K830" i="4"/>
  <c r="P758" i="4"/>
  <c r="Q758" i="4" s="1"/>
  <c r="K758" i="4"/>
  <c r="P686" i="4"/>
  <c r="Q686" i="4" s="1"/>
  <c r="K686" i="4"/>
  <c r="P614" i="4"/>
  <c r="Q614" i="4" s="1"/>
  <c r="K614" i="4"/>
  <c r="P506" i="4"/>
  <c r="Q506" i="4" s="1"/>
  <c r="K506" i="4"/>
  <c r="P434" i="4"/>
  <c r="Q434" i="4" s="1"/>
  <c r="K434" i="4"/>
  <c r="K362" i="4"/>
  <c r="P362" i="4"/>
  <c r="Q362" i="4" s="1"/>
  <c r="P290" i="4"/>
  <c r="Q290" i="4" s="1"/>
  <c r="K290" i="4"/>
  <c r="P218" i="4"/>
  <c r="Q218" i="4" s="1"/>
  <c r="K218" i="4"/>
  <c r="K146" i="4"/>
  <c r="P146" i="4"/>
  <c r="Q146" i="4" s="1"/>
  <c r="P74" i="4"/>
  <c r="Q74" i="4" s="1"/>
  <c r="K74" i="4"/>
  <c r="K1531" i="4"/>
  <c r="P1531" i="4"/>
  <c r="Q1531" i="4" s="1"/>
  <c r="K1459" i="4"/>
  <c r="P1459" i="4"/>
  <c r="Q1459" i="4" s="1"/>
  <c r="K1387" i="4"/>
  <c r="P1387" i="4"/>
  <c r="Q1387" i="4" s="1"/>
  <c r="K1315" i="4"/>
  <c r="P1315" i="4"/>
  <c r="Q1315" i="4" s="1"/>
  <c r="K1243" i="4"/>
  <c r="P1243" i="4"/>
  <c r="Q1243" i="4" s="1"/>
  <c r="K1171" i="4"/>
  <c r="P1171" i="4"/>
  <c r="Q1171" i="4" s="1"/>
  <c r="K1099" i="4"/>
  <c r="P1099" i="4"/>
  <c r="Q1099" i="4" s="1"/>
  <c r="K1027" i="4"/>
  <c r="P1027" i="4"/>
  <c r="Q1027" i="4" s="1"/>
  <c r="K955" i="4"/>
  <c r="P955" i="4"/>
  <c r="Q955" i="4" s="1"/>
  <c r="K919" i="4"/>
  <c r="P919" i="4"/>
  <c r="Q919" i="4" s="1"/>
  <c r="K847" i="4"/>
  <c r="P847" i="4"/>
  <c r="Q847" i="4" s="1"/>
  <c r="K775" i="4"/>
  <c r="P775" i="4"/>
  <c r="Q775" i="4" s="1"/>
  <c r="K703" i="4"/>
  <c r="P703" i="4"/>
  <c r="Q703" i="4" s="1"/>
  <c r="K631" i="4"/>
  <c r="P631" i="4"/>
  <c r="Q631" i="4" s="1"/>
  <c r="K559" i="4"/>
  <c r="P559" i="4"/>
  <c r="Q559" i="4" s="1"/>
  <c r="K487" i="4"/>
  <c r="P487" i="4"/>
  <c r="Q487" i="4" s="1"/>
  <c r="K415" i="4"/>
  <c r="P415" i="4"/>
  <c r="Q415" i="4" s="1"/>
  <c r="K343" i="4"/>
  <c r="P343" i="4"/>
  <c r="Q343" i="4" s="1"/>
  <c r="K271" i="4"/>
  <c r="P271" i="4"/>
  <c r="Q271" i="4" s="1"/>
  <c r="K199" i="4"/>
  <c r="P199" i="4"/>
  <c r="Q199" i="4" s="1"/>
  <c r="K127" i="4"/>
  <c r="P127" i="4"/>
  <c r="Q127" i="4" s="1"/>
  <c r="K19" i="4"/>
  <c r="P19" i="4"/>
  <c r="Q19" i="4" s="1"/>
  <c r="N14" i="4"/>
  <c r="O14" i="4" s="1"/>
  <c r="J14" i="4"/>
  <c r="N212" i="4"/>
  <c r="O212" i="4" s="1"/>
  <c r="J212" i="4"/>
  <c r="N428" i="4"/>
  <c r="O428" i="4" s="1"/>
  <c r="J428" i="4"/>
  <c r="N644" i="4"/>
  <c r="O644" i="4" s="1"/>
  <c r="J644" i="4"/>
  <c r="N860" i="4"/>
  <c r="O860" i="4" s="1"/>
  <c r="J860" i="4"/>
  <c r="J1076" i="4"/>
  <c r="N1076" i="4"/>
  <c r="O1076" i="4" s="1"/>
  <c r="J1292" i="4"/>
  <c r="N1292" i="4"/>
  <c r="O1292" i="4" s="1"/>
  <c r="N1508" i="4"/>
  <c r="O1508" i="4" s="1"/>
  <c r="J1508" i="4"/>
  <c r="N123" i="4"/>
  <c r="O123" i="4" s="1"/>
  <c r="J123" i="4"/>
  <c r="N339" i="4"/>
  <c r="O339" i="4" s="1"/>
  <c r="J339" i="4"/>
  <c r="N547" i="4"/>
  <c r="O547" i="4" s="1"/>
  <c r="J547" i="4"/>
  <c r="N763" i="4"/>
  <c r="O763" i="4" s="1"/>
  <c r="J763" i="4"/>
  <c r="J987" i="4"/>
  <c r="N987" i="4"/>
  <c r="O987" i="4" s="1"/>
  <c r="N1195" i="4"/>
  <c r="O1195" i="4" s="1"/>
  <c r="J1195" i="4"/>
  <c r="N1411" i="4"/>
  <c r="O1411" i="4" s="1"/>
  <c r="J1411" i="4"/>
  <c r="N1519" i="4"/>
  <c r="O1519" i="4" s="1"/>
  <c r="J1519" i="4"/>
  <c r="N188" i="4"/>
  <c r="O188" i="4" s="1"/>
  <c r="J188" i="4"/>
  <c r="N404" i="4"/>
  <c r="O404" i="4" s="1"/>
  <c r="J404" i="4"/>
  <c r="N620" i="4"/>
  <c r="O620" i="4" s="1"/>
  <c r="J620" i="4"/>
  <c r="N836" i="4"/>
  <c r="O836" i="4" s="1"/>
  <c r="J836" i="4"/>
  <c r="N1052" i="4"/>
  <c r="O1052" i="4" s="1"/>
  <c r="J1052" i="4"/>
  <c r="N1268" i="4"/>
  <c r="O1268" i="4" s="1"/>
  <c r="J1268" i="4"/>
  <c r="N1484" i="4"/>
  <c r="O1484" i="4" s="1"/>
  <c r="J1484" i="4"/>
  <c r="N99" i="4"/>
  <c r="O99" i="4" s="1"/>
  <c r="J99" i="4"/>
  <c r="N315" i="4"/>
  <c r="O315" i="4" s="1"/>
  <c r="J315" i="4"/>
  <c r="N531" i="4"/>
  <c r="O531" i="4" s="1"/>
  <c r="J531" i="4"/>
  <c r="N739" i="4"/>
  <c r="O739" i="4" s="1"/>
  <c r="J739" i="4"/>
  <c r="N955" i="4"/>
  <c r="O955" i="4" s="1"/>
  <c r="J955" i="4"/>
  <c r="N1063" i="4"/>
  <c r="O1063" i="4" s="1"/>
  <c r="J1063" i="4"/>
  <c r="N1279" i="4"/>
  <c r="O1279" i="4" s="1"/>
  <c r="J1279" i="4"/>
  <c r="N1495" i="4"/>
  <c r="O1495" i="4" s="1"/>
  <c r="J1495" i="4"/>
  <c r="N1475" i="4"/>
  <c r="O1475" i="4" s="1"/>
  <c r="J1475" i="4"/>
  <c r="N1403" i="4"/>
  <c r="O1403" i="4" s="1"/>
  <c r="J1403" i="4"/>
  <c r="N1331" i="4"/>
  <c r="O1331" i="4" s="1"/>
  <c r="J1331" i="4"/>
  <c r="N1259" i="4"/>
  <c r="O1259" i="4" s="1"/>
  <c r="J1259" i="4"/>
  <c r="N1187" i="4"/>
  <c r="O1187" i="4" s="1"/>
  <c r="J1187" i="4"/>
  <c r="N1115" i="4"/>
  <c r="O1115" i="4" s="1"/>
  <c r="J1115" i="4"/>
  <c r="N1043" i="4"/>
  <c r="O1043" i="4" s="1"/>
  <c r="J1043" i="4"/>
  <c r="N971" i="4"/>
  <c r="O971" i="4" s="1"/>
  <c r="J971" i="4"/>
  <c r="N899" i="4"/>
  <c r="O899" i="4" s="1"/>
  <c r="J899" i="4"/>
  <c r="N827" i="4"/>
  <c r="O827" i="4" s="1"/>
  <c r="J827" i="4"/>
  <c r="J755" i="4"/>
  <c r="N755" i="4"/>
  <c r="O755" i="4" s="1"/>
  <c r="N683" i="4"/>
  <c r="O683" i="4" s="1"/>
  <c r="J683" i="4"/>
  <c r="N611" i="4"/>
  <c r="O611" i="4" s="1"/>
  <c r="J611" i="4"/>
  <c r="N539" i="4"/>
  <c r="O539" i="4" s="1"/>
  <c r="J539" i="4"/>
  <c r="N467" i="4"/>
  <c r="O467" i="4" s="1"/>
  <c r="J467" i="4"/>
  <c r="N395" i="4"/>
  <c r="O395" i="4" s="1"/>
  <c r="J395" i="4"/>
  <c r="N323" i="4"/>
  <c r="O323" i="4" s="1"/>
  <c r="J323" i="4"/>
  <c r="J251" i="4"/>
  <c r="N251" i="4"/>
  <c r="O251" i="4" s="1"/>
  <c r="N179" i="4"/>
  <c r="O179" i="4" s="1"/>
  <c r="J179" i="4"/>
  <c r="N71" i="4"/>
  <c r="O71" i="4" s="1"/>
  <c r="J71" i="4"/>
  <c r="J1534" i="4"/>
  <c r="N1534" i="4"/>
  <c r="O1534" i="4" s="1"/>
  <c r="N1462" i="4"/>
  <c r="O1462" i="4" s="1"/>
  <c r="J1462" i="4"/>
  <c r="N1390" i="4"/>
  <c r="O1390" i="4" s="1"/>
  <c r="J1390" i="4"/>
  <c r="J1318" i="4"/>
  <c r="N1318" i="4"/>
  <c r="O1318" i="4" s="1"/>
  <c r="N1246" i="4"/>
  <c r="O1246" i="4" s="1"/>
  <c r="J1246" i="4"/>
  <c r="N1174" i="4"/>
  <c r="O1174" i="4" s="1"/>
  <c r="J1174" i="4"/>
  <c r="N1102" i="4"/>
  <c r="O1102" i="4" s="1"/>
  <c r="J1102" i="4"/>
  <c r="N1030" i="4"/>
  <c r="O1030" i="4" s="1"/>
  <c r="J1030" i="4"/>
  <c r="N958" i="4"/>
  <c r="O958" i="4" s="1"/>
  <c r="J958" i="4"/>
  <c r="J886" i="4"/>
  <c r="N886" i="4"/>
  <c r="O886" i="4" s="1"/>
  <c r="N814" i="4"/>
  <c r="O814" i="4" s="1"/>
  <c r="J814" i="4"/>
  <c r="N742" i="4"/>
  <c r="O742" i="4" s="1"/>
  <c r="J742" i="4"/>
  <c r="N670" i="4"/>
  <c r="O670" i="4" s="1"/>
  <c r="J670" i="4"/>
  <c r="N598" i="4"/>
  <c r="O598" i="4" s="1"/>
  <c r="J598" i="4"/>
  <c r="J526" i="4"/>
  <c r="N526" i="4"/>
  <c r="O526" i="4" s="1"/>
  <c r="N454" i="4"/>
  <c r="O454" i="4" s="1"/>
  <c r="J454" i="4"/>
  <c r="N382" i="4"/>
  <c r="O382" i="4" s="1"/>
  <c r="J382" i="4"/>
  <c r="N310" i="4"/>
  <c r="O310" i="4" s="1"/>
  <c r="J310" i="4"/>
  <c r="N238" i="4"/>
  <c r="O238" i="4" s="1"/>
  <c r="J238" i="4"/>
  <c r="N166" i="4"/>
  <c r="O166" i="4" s="1"/>
  <c r="J166" i="4"/>
  <c r="N94" i="4"/>
  <c r="O94" i="4" s="1"/>
  <c r="J94" i="4"/>
  <c r="N22" i="4"/>
  <c r="O22" i="4" s="1"/>
  <c r="J22" i="4"/>
  <c r="P16" i="4"/>
  <c r="Q16" i="4" s="1"/>
  <c r="K16" i="4"/>
  <c r="P124" i="4"/>
  <c r="Q124" i="4" s="1"/>
  <c r="K124" i="4"/>
  <c r="P232" i="4"/>
  <c r="Q232" i="4" s="1"/>
  <c r="K232" i="4"/>
  <c r="P340" i="4"/>
  <c r="Q340" i="4" s="1"/>
  <c r="K340" i="4"/>
  <c r="P448" i="4"/>
  <c r="Q448" i="4" s="1"/>
  <c r="K448" i="4"/>
  <c r="P556" i="4"/>
  <c r="Q556" i="4" s="1"/>
  <c r="K556" i="4"/>
  <c r="P664" i="4"/>
  <c r="Q664" i="4" s="1"/>
  <c r="K664" i="4"/>
  <c r="P772" i="4"/>
  <c r="Q772" i="4" s="1"/>
  <c r="K772" i="4"/>
  <c r="P880" i="4"/>
  <c r="Q880" i="4" s="1"/>
  <c r="K880" i="4"/>
  <c r="P988" i="4"/>
  <c r="Q988" i="4" s="1"/>
  <c r="K988" i="4"/>
  <c r="P1096" i="4"/>
  <c r="Q1096" i="4" s="1"/>
  <c r="K1096" i="4"/>
  <c r="P1204" i="4"/>
  <c r="Q1204" i="4" s="1"/>
  <c r="K1204" i="4"/>
  <c r="P1312" i="4"/>
  <c r="Q1312" i="4" s="1"/>
  <c r="K1312" i="4"/>
  <c r="P1420" i="4"/>
  <c r="Q1420" i="4" s="1"/>
  <c r="K1420" i="4"/>
  <c r="P1528" i="4"/>
  <c r="Q1528" i="4" s="1"/>
  <c r="K1528" i="4"/>
  <c r="N111" i="4"/>
  <c r="O111" i="4" s="1"/>
  <c r="J111" i="4"/>
  <c r="N219" i="4"/>
  <c r="O219" i="4" s="1"/>
  <c r="J219" i="4"/>
  <c r="N327" i="4"/>
  <c r="O327" i="4" s="1"/>
  <c r="J327" i="4"/>
  <c r="N435" i="4"/>
  <c r="O435" i="4" s="1"/>
  <c r="J435" i="4"/>
  <c r="N543" i="4"/>
  <c r="O543" i="4" s="1"/>
  <c r="J543" i="4"/>
  <c r="N651" i="4"/>
  <c r="O651" i="4" s="1"/>
  <c r="J651" i="4"/>
  <c r="N759" i="4"/>
  <c r="O759" i="4" s="1"/>
  <c r="J759" i="4"/>
  <c r="J867" i="4"/>
  <c r="N867" i="4"/>
  <c r="O867" i="4" s="1"/>
  <c r="J975" i="4"/>
  <c r="N975" i="4"/>
  <c r="O975" i="4" s="1"/>
  <c r="J1083" i="4"/>
  <c r="N1083" i="4"/>
  <c r="O1083" i="4" s="1"/>
  <c r="J1191" i="4"/>
  <c r="N1191" i="4"/>
  <c r="O1191" i="4" s="1"/>
  <c r="J1299" i="4"/>
  <c r="N1299" i="4"/>
  <c r="O1299" i="4" s="1"/>
  <c r="J1407" i="4"/>
  <c r="N1407" i="4"/>
  <c r="O1407" i="4" s="1"/>
  <c r="J1515" i="4"/>
  <c r="N1515" i="4"/>
  <c r="O1515" i="4" s="1"/>
  <c r="R90" i="4"/>
  <c r="I90" i="4"/>
  <c r="L90" i="4"/>
  <c r="M90" i="4" s="1"/>
  <c r="R198" i="4"/>
  <c r="I198" i="4"/>
  <c r="L198" i="4"/>
  <c r="M198" i="4" s="1"/>
  <c r="R306" i="4"/>
  <c r="I306" i="4"/>
  <c r="L306" i="4"/>
  <c r="M306" i="4" s="1"/>
  <c r="R414" i="4"/>
  <c r="I414" i="4"/>
  <c r="L414" i="4"/>
  <c r="M414" i="4" s="1"/>
  <c r="R522" i="4"/>
  <c r="I522" i="4"/>
  <c r="L522" i="4"/>
  <c r="M522" i="4" s="1"/>
  <c r="R630" i="4"/>
  <c r="I630" i="4"/>
  <c r="L630" i="4"/>
  <c r="M630" i="4" s="1"/>
  <c r="R738" i="4"/>
  <c r="I738" i="4"/>
  <c r="L738" i="4"/>
  <c r="M738" i="4" s="1"/>
  <c r="R846" i="4"/>
  <c r="I846" i="4"/>
  <c r="L846" i="4"/>
  <c r="M846" i="4" s="1"/>
  <c r="R954" i="4"/>
  <c r="I954" i="4"/>
  <c r="L954" i="4"/>
  <c r="M954" i="4" s="1"/>
  <c r="R1051" i="4"/>
  <c r="L1051" i="4"/>
  <c r="M1051" i="4" s="1"/>
  <c r="I1051" i="4"/>
  <c r="R1123" i="4"/>
  <c r="L1123" i="4"/>
  <c r="M1123" i="4" s="1"/>
  <c r="I1123" i="4"/>
  <c r="R1195" i="4"/>
  <c r="L1195" i="4"/>
  <c r="M1195" i="4" s="1"/>
  <c r="I1195" i="4"/>
  <c r="R1267" i="4"/>
  <c r="L1267" i="4"/>
  <c r="M1267" i="4" s="1"/>
  <c r="I1267" i="4"/>
  <c r="R1339" i="4"/>
  <c r="L1339" i="4"/>
  <c r="M1339" i="4" s="1"/>
  <c r="I1339" i="4"/>
  <c r="R1411" i="4"/>
  <c r="I1411" i="4"/>
  <c r="L1411" i="4"/>
  <c r="M1411" i="4" s="1"/>
  <c r="R1483" i="4"/>
  <c r="L1483" i="4"/>
  <c r="M1483" i="4" s="1"/>
  <c r="I1483" i="4"/>
  <c r="R1519" i="4"/>
  <c r="L1519" i="4"/>
  <c r="M1519" i="4" s="1"/>
  <c r="I1519" i="4"/>
  <c r="R992" i="4"/>
  <c r="L992" i="4"/>
  <c r="M992" i="4" s="1"/>
  <c r="I992" i="4"/>
  <c r="R920" i="4"/>
  <c r="L920" i="4"/>
  <c r="M920" i="4" s="1"/>
  <c r="I920" i="4"/>
  <c r="R848" i="4"/>
  <c r="L848" i="4"/>
  <c r="M848" i="4" s="1"/>
  <c r="I848" i="4"/>
  <c r="R776" i="4"/>
  <c r="L776" i="4"/>
  <c r="M776" i="4" s="1"/>
  <c r="I776" i="4"/>
  <c r="R704" i="4"/>
  <c r="L704" i="4"/>
  <c r="M704" i="4" s="1"/>
  <c r="I704" i="4"/>
  <c r="R632" i="4"/>
  <c r="L632" i="4"/>
  <c r="M632" i="4" s="1"/>
  <c r="I632" i="4"/>
  <c r="R560" i="4"/>
  <c r="L560" i="4"/>
  <c r="M560" i="4" s="1"/>
  <c r="I560" i="4"/>
  <c r="R488" i="4"/>
  <c r="L488" i="4"/>
  <c r="M488" i="4" s="1"/>
  <c r="I488" i="4"/>
  <c r="R416" i="4"/>
  <c r="L416" i="4"/>
  <c r="M416" i="4" s="1"/>
  <c r="I416" i="4"/>
  <c r="R344" i="4"/>
  <c r="L344" i="4"/>
  <c r="M344" i="4" s="1"/>
  <c r="I344" i="4"/>
  <c r="R272" i="4"/>
  <c r="L272" i="4"/>
  <c r="M272" i="4" s="1"/>
  <c r="I272" i="4"/>
  <c r="R200" i="4"/>
  <c r="L200" i="4"/>
  <c r="M200" i="4" s="1"/>
  <c r="I200" i="4"/>
  <c r="R128" i="4"/>
  <c r="L128" i="4"/>
  <c r="M128" i="4" s="1"/>
  <c r="I128" i="4"/>
  <c r="R56" i="4"/>
  <c r="L56" i="4"/>
  <c r="M56" i="4" s="1"/>
  <c r="I56" i="4"/>
  <c r="R985" i="4"/>
  <c r="L985" i="4"/>
  <c r="M985" i="4" s="1"/>
  <c r="I985" i="4"/>
  <c r="R913" i="4"/>
  <c r="L913" i="4"/>
  <c r="M913" i="4" s="1"/>
  <c r="I913" i="4"/>
  <c r="R841" i="4"/>
  <c r="L841" i="4"/>
  <c r="M841" i="4" s="1"/>
  <c r="I841" i="4"/>
  <c r="R769" i="4"/>
  <c r="L769" i="4"/>
  <c r="M769" i="4" s="1"/>
  <c r="I769" i="4"/>
  <c r="R697" i="4"/>
  <c r="L697" i="4"/>
  <c r="M697" i="4" s="1"/>
  <c r="I697" i="4"/>
  <c r="R625" i="4"/>
  <c r="L625" i="4"/>
  <c r="M625" i="4" s="1"/>
  <c r="I625" i="4"/>
  <c r="R553" i="4"/>
  <c r="L553" i="4"/>
  <c r="M553" i="4" s="1"/>
  <c r="I553" i="4"/>
  <c r="R481" i="4"/>
  <c r="L481" i="4"/>
  <c r="M481" i="4" s="1"/>
  <c r="I481" i="4"/>
  <c r="R409" i="4"/>
  <c r="L409" i="4"/>
  <c r="M409" i="4" s="1"/>
  <c r="I409" i="4"/>
  <c r="R337" i="4"/>
  <c r="L337" i="4"/>
  <c r="M337" i="4" s="1"/>
  <c r="I337" i="4"/>
  <c r="R265" i="4"/>
  <c r="L265" i="4"/>
  <c r="M265" i="4" s="1"/>
  <c r="I265" i="4"/>
  <c r="R193" i="4"/>
  <c r="L193" i="4"/>
  <c r="M193" i="4" s="1"/>
  <c r="I193" i="4"/>
  <c r="R121" i="4"/>
  <c r="I121" i="4"/>
  <c r="L121" i="4"/>
  <c r="M121" i="4" s="1"/>
  <c r="R49" i="4"/>
  <c r="L49" i="4"/>
  <c r="M49" i="4" s="1"/>
  <c r="I49" i="4"/>
  <c r="N104" i="4"/>
  <c r="O104" i="4" s="1"/>
  <c r="J104" i="4"/>
  <c r="N330" i="4"/>
  <c r="O330" i="4" s="1"/>
  <c r="J330" i="4"/>
  <c r="J546" i="4"/>
  <c r="N546" i="4"/>
  <c r="O546" i="4" s="1"/>
  <c r="J762" i="4"/>
  <c r="N762" i="4"/>
  <c r="O762" i="4" s="1"/>
  <c r="N978" i="4"/>
  <c r="O978" i="4" s="1"/>
  <c r="J978" i="4"/>
  <c r="J1194" i="4"/>
  <c r="N1194" i="4"/>
  <c r="O1194" i="4" s="1"/>
  <c r="N1410" i="4"/>
  <c r="O1410" i="4" s="1"/>
  <c r="J1410" i="4"/>
  <c r="R1076" i="4"/>
  <c r="R1190" i="4"/>
  <c r="N133" i="4"/>
  <c r="O133" i="4" s="1"/>
  <c r="J133" i="4"/>
  <c r="N349" i="4"/>
  <c r="O349" i="4" s="1"/>
  <c r="J349" i="4"/>
  <c r="N573" i="4"/>
  <c r="O573" i="4" s="1"/>
  <c r="J573" i="4"/>
  <c r="J789" i="4"/>
  <c r="N789" i="4"/>
  <c r="O789" i="4" s="1"/>
  <c r="J1005" i="4"/>
  <c r="N1005" i="4"/>
  <c r="O1005" i="4" s="1"/>
  <c r="J1221" i="4"/>
  <c r="N1221" i="4"/>
  <c r="O1221" i="4" s="1"/>
  <c r="J1437" i="4"/>
  <c r="N1437" i="4"/>
  <c r="O1437" i="4" s="1"/>
  <c r="N90" i="4"/>
  <c r="O90" i="4" s="1"/>
  <c r="J90" i="4"/>
  <c r="N306" i="4"/>
  <c r="O306" i="4" s="1"/>
  <c r="J306" i="4"/>
  <c r="N522" i="4"/>
  <c r="O522" i="4" s="1"/>
  <c r="J522" i="4"/>
  <c r="N738" i="4"/>
  <c r="O738" i="4" s="1"/>
  <c r="J738" i="4"/>
  <c r="J954" i="4"/>
  <c r="N954" i="4"/>
  <c r="O954" i="4" s="1"/>
  <c r="J1170" i="4"/>
  <c r="N1170" i="4"/>
  <c r="O1170" i="4" s="1"/>
  <c r="N1386" i="4"/>
  <c r="O1386" i="4" s="1"/>
  <c r="J1386" i="4"/>
  <c r="N91" i="4"/>
  <c r="O91" i="4" s="1"/>
  <c r="J91" i="4"/>
  <c r="N307" i="4"/>
  <c r="O307" i="4" s="1"/>
  <c r="J307" i="4"/>
  <c r="J523" i="4"/>
  <c r="N523" i="4"/>
  <c r="O523" i="4" s="1"/>
  <c r="N747" i="4"/>
  <c r="O747" i="4" s="1"/>
  <c r="J747" i="4"/>
  <c r="J963" i="4"/>
  <c r="N963" i="4"/>
  <c r="O963" i="4" s="1"/>
  <c r="J1179" i="4"/>
  <c r="N1179" i="4"/>
  <c r="O1179" i="4" s="1"/>
  <c r="N1387" i="4"/>
  <c r="O1387" i="4" s="1"/>
  <c r="J1387" i="4"/>
  <c r="K33" i="4"/>
  <c r="P33" i="4"/>
  <c r="Q33" i="4" s="1"/>
  <c r="K141" i="4"/>
  <c r="P141" i="4"/>
  <c r="Q141" i="4" s="1"/>
  <c r="K249" i="4"/>
  <c r="P249" i="4"/>
  <c r="Q249" i="4" s="1"/>
  <c r="K357" i="4"/>
  <c r="P357" i="4"/>
  <c r="Q357" i="4" s="1"/>
  <c r="K465" i="4"/>
  <c r="P465" i="4"/>
  <c r="Q465" i="4" s="1"/>
  <c r="K573" i="4"/>
  <c r="P573" i="4"/>
  <c r="Q573" i="4" s="1"/>
  <c r="K681" i="4"/>
  <c r="P681" i="4"/>
  <c r="Q681" i="4" s="1"/>
  <c r="K789" i="4"/>
  <c r="P789" i="4"/>
  <c r="Q789" i="4" s="1"/>
  <c r="K897" i="4"/>
  <c r="P897" i="4"/>
  <c r="Q897" i="4" s="1"/>
  <c r="K1005" i="4"/>
  <c r="P1005" i="4"/>
  <c r="Q1005" i="4" s="1"/>
  <c r="K1113" i="4"/>
  <c r="P1113" i="4"/>
  <c r="Q1113" i="4" s="1"/>
  <c r="K1221" i="4"/>
  <c r="P1221" i="4"/>
  <c r="Q1221" i="4" s="1"/>
  <c r="P1329" i="4"/>
  <c r="Q1329" i="4" s="1"/>
  <c r="K1329" i="4"/>
  <c r="P1437" i="4"/>
  <c r="Q1437" i="4" s="1"/>
  <c r="K1437" i="4"/>
  <c r="N12" i="4"/>
  <c r="O12" i="4" s="1"/>
  <c r="J12" i="4"/>
  <c r="N120" i="4"/>
  <c r="O120" i="4" s="1"/>
  <c r="J120" i="4"/>
  <c r="N228" i="4"/>
  <c r="O228" i="4" s="1"/>
  <c r="J228" i="4"/>
  <c r="N336" i="4"/>
  <c r="O336" i="4" s="1"/>
  <c r="J336" i="4"/>
  <c r="N444" i="4"/>
  <c r="O444" i="4" s="1"/>
  <c r="J444" i="4"/>
  <c r="J552" i="4"/>
  <c r="N552" i="4"/>
  <c r="O552" i="4" s="1"/>
  <c r="N660" i="4"/>
  <c r="O660" i="4" s="1"/>
  <c r="J660" i="4"/>
  <c r="N768" i="4"/>
  <c r="O768" i="4" s="1"/>
  <c r="J768" i="4"/>
  <c r="N876" i="4"/>
  <c r="O876" i="4" s="1"/>
  <c r="J876" i="4"/>
  <c r="N984" i="4"/>
  <c r="O984" i="4" s="1"/>
  <c r="J984" i="4"/>
  <c r="N1092" i="4"/>
  <c r="O1092" i="4" s="1"/>
  <c r="J1092" i="4"/>
  <c r="N1200" i="4"/>
  <c r="O1200" i="4" s="1"/>
  <c r="J1200" i="4"/>
  <c r="N1308" i="4"/>
  <c r="O1308" i="4" s="1"/>
  <c r="J1308" i="4"/>
  <c r="N1416" i="4"/>
  <c r="O1416" i="4" s="1"/>
  <c r="J1416" i="4"/>
  <c r="N1524" i="4"/>
  <c r="O1524" i="4" s="1"/>
  <c r="J1524" i="4"/>
  <c r="R99" i="4"/>
  <c r="L99" i="4"/>
  <c r="M99" i="4" s="1"/>
  <c r="I99" i="4"/>
  <c r="R207" i="4"/>
  <c r="L207" i="4"/>
  <c r="M207" i="4" s="1"/>
  <c r="I207" i="4"/>
  <c r="R315" i="4"/>
  <c r="L315" i="4"/>
  <c r="M315" i="4" s="1"/>
  <c r="I315" i="4"/>
  <c r="R423" i="4"/>
  <c r="L423" i="4"/>
  <c r="M423" i="4" s="1"/>
  <c r="I423" i="4"/>
  <c r="R531" i="4"/>
  <c r="L531" i="4"/>
  <c r="M531" i="4" s="1"/>
  <c r="I531" i="4"/>
  <c r="R639" i="4"/>
  <c r="L639" i="4"/>
  <c r="M639" i="4" s="1"/>
  <c r="I639" i="4"/>
  <c r="R747" i="4"/>
  <c r="L747" i="4"/>
  <c r="M747" i="4" s="1"/>
  <c r="I747" i="4"/>
  <c r="R855" i="4"/>
  <c r="L855" i="4"/>
  <c r="M855" i="4" s="1"/>
  <c r="I855" i="4"/>
  <c r="R963" i="4"/>
  <c r="L963" i="4"/>
  <c r="M963" i="4" s="1"/>
  <c r="I963" i="4"/>
  <c r="R1056" i="4"/>
  <c r="L1056" i="4"/>
  <c r="M1056" i="4" s="1"/>
  <c r="I1056" i="4"/>
  <c r="R1128" i="4"/>
  <c r="L1128" i="4"/>
  <c r="M1128" i="4" s="1"/>
  <c r="I1128" i="4"/>
  <c r="R1200" i="4"/>
  <c r="L1200" i="4"/>
  <c r="M1200" i="4" s="1"/>
  <c r="I1200" i="4"/>
  <c r="L1272" i="4"/>
  <c r="M1272" i="4" s="1"/>
  <c r="I1272" i="4"/>
  <c r="R1272" i="4"/>
  <c r="R1344" i="4"/>
  <c r="L1344" i="4"/>
  <c r="M1344" i="4" s="1"/>
  <c r="I1344" i="4"/>
  <c r="L1416" i="4"/>
  <c r="M1416" i="4" s="1"/>
  <c r="I1416" i="4"/>
  <c r="R1416" i="4"/>
  <c r="R1488" i="4"/>
  <c r="L1488" i="4"/>
  <c r="M1488" i="4" s="1"/>
  <c r="I1488" i="4"/>
  <c r="K1508" i="4"/>
  <c r="P1508" i="4"/>
  <c r="Q1508" i="4" s="1"/>
  <c r="P1436" i="4"/>
  <c r="Q1436" i="4" s="1"/>
  <c r="K1436" i="4"/>
  <c r="K1364" i="4"/>
  <c r="P1364" i="4"/>
  <c r="Q1364" i="4" s="1"/>
  <c r="P1292" i="4"/>
  <c r="Q1292" i="4" s="1"/>
  <c r="K1292" i="4"/>
  <c r="P1220" i="4"/>
  <c r="Q1220" i="4" s="1"/>
  <c r="K1220" i="4"/>
  <c r="P1148" i="4"/>
  <c r="Q1148" i="4" s="1"/>
  <c r="K1148" i="4"/>
  <c r="P1076" i="4"/>
  <c r="Q1076" i="4" s="1"/>
  <c r="K1076" i="4"/>
  <c r="P1004" i="4"/>
  <c r="Q1004" i="4" s="1"/>
  <c r="K1004" i="4"/>
  <c r="P932" i="4"/>
  <c r="Q932" i="4" s="1"/>
  <c r="K932" i="4"/>
  <c r="P860" i="4"/>
  <c r="Q860" i="4" s="1"/>
  <c r="K860" i="4"/>
  <c r="P788" i="4"/>
  <c r="Q788" i="4" s="1"/>
  <c r="K788" i="4"/>
  <c r="P716" i="4"/>
  <c r="Q716" i="4" s="1"/>
  <c r="K716" i="4"/>
  <c r="P644" i="4"/>
  <c r="Q644" i="4" s="1"/>
  <c r="K644" i="4"/>
  <c r="P572" i="4"/>
  <c r="Q572" i="4" s="1"/>
  <c r="K572" i="4"/>
  <c r="P500" i="4"/>
  <c r="Q500" i="4" s="1"/>
  <c r="K500" i="4"/>
  <c r="P428" i="4"/>
  <c r="Q428" i="4" s="1"/>
  <c r="K428" i="4"/>
  <c r="P356" i="4"/>
  <c r="Q356" i="4" s="1"/>
  <c r="K356" i="4"/>
  <c r="P284" i="4"/>
  <c r="Q284" i="4" s="1"/>
  <c r="K284" i="4"/>
  <c r="P212" i="4"/>
  <c r="Q212" i="4" s="1"/>
  <c r="K212" i="4"/>
  <c r="P140" i="4"/>
  <c r="Q140" i="4" s="1"/>
  <c r="K140" i="4"/>
  <c r="P68" i="4"/>
  <c r="Q68" i="4" s="1"/>
  <c r="K68" i="4"/>
  <c r="P1525" i="4"/>
  <c r="Q1525" i="4" s="1"/>
  <c r="K1525" i="4"/>
  <c r="P1453" i="4"/>
  <c r="Q1453" i="4" s="1"/>
  <c r="K1453" i="4"/>
  <c r="P1381" i="4"/>
  <c r="Q1381" i="4" s="1"/>
  <c r="K1381" i="4"/>
  <c r="P1309" i="4"/>
  <c r="Q1309" i="4" s="1"/>
  <c r="K1309" i="4"/>
  <c r="P1201" i="4"/>
  <c r="Q1201" i="4" s="1"/>
  <c r="K1201" i="4"/>
  <c r="P1129" i="4"/>
  <c r="Q1129" i="4" s="1"/>
  <c r="K1129" i="4"/>
  <c r="P1057" i="4"/>
  <c r="Q1057" i="4" s="1"/>
  <c r="K1057" i="4"/>
  <c r="P985" i="4"/>
  <c r="Q985" i="4" s="1"/>
  <c r="K985" i="4"/>
  <c r="P913" i="4"/>
  <c r="Q913" i="4" s="1"/>
  <c r="K913" i="4"/>
  <c r="P877" i="4"/>
  <c r="Q877" i="4" s="1"/>
  <c r="K877" i="4"/>
  <c r="P805" i="4"/>
  <c r="Q805" i="4" s="1"/>
  <c r="K805" i="4"/>
  <c r="P733" i="4"/>
  <c r="Q733" i="4" s="1"/>
  <c r="K733" i="4"/>
  <c r="P661" i="4"/>
  <c r="Q661" i="4" s="1"/>
  <c r="K661" i="4"/>
  <c r="P589" i="4"/>
  <c r="Q589" i="4" s="1"/>
  <c r="K589" i="4"/>
  <c r="P517" i="4"/>
  <c r="Q517" i="4" s="1"/>
  <c r="K517" i="4"/>
  <c r="P445" i="4"/>
  <c r="Q445" i="4" s="1"/>
  <c r="K445" i="4"/>
  <c r="P373" i="4"/>
  <c r="Q373" i="4" s="1"/>
  <c r="K373" i="4"/>
  <c r="P301" i="4"/>
  <c r="Q301" i="4" s="1"/>
  <c r="K301" i="4"/>
  <c r="P229" i="4"/>
  <c r="Q229" i="4" s="1"/>
  <c r="K229" i="4"/>
  <c r="P157" i="4"/>
  <c r="Q157" i="4" s="1"/>
  <c r="K157" i="4"/>
  <c r="P85" i="4"/>
  <c r="Q85" i="4" s="1"/>
  <c r="K85" i="4"/>
  <c r="P13" i="4"/>
  <c r="Q13" i="4" s="1"/>
  <c r="K13" i="4"/>
  <c r="J132" i="4"/>
  <c r="N132" i="4"/>
  <c r="O132" i="4" s="1"/>
  <c r="N338" i="4"/>
  <c r="O338" i="4" s="1"/>
  <c r="J338" i="4"/>
  <c r="N554" i="4"/>
  <c r="O554" i="4" s="1"/>
  <c r="J554" i="4"/>
  <c r="N770" i="4"/>
  <c r="O770" i="4" s="1"/>
  <c r="J770" i="4"/>
  <c r="N986" i="4"/>
  <c r="O986" i="4" s="1"/>
  <c r="J986" i="4"/>
  <c r="N1202" i="4"/>
  <c r="O1202" i="4" s="1"/>
  <c r="J1202" i="4"/>
  <c r="N1310" i="4"/>
  <c r="O1310" i="4" s="1"/>
  <c r="J1310" i="4"/>
  <c r="N1526" i="4"/>
  <c r="O1526" i="4" s="1"/>
  <c r="J1526" i="4"/>
  <c r="N141" i="4"/>
  <c r="O141" i="4" s="1"/>
  <c r="J141" i="4"/>
  <c r="N357" i="4"/>
  <c r="O357" i="4" s="1"/>
  <c r="J357" i="4"/>
  <c r="N565" i="4"/>
  <c r="O565" i="4" s="1"/>
  <c r="J565" i="4"/>
  <c r="N781" i="4"/>
  <c r="O781" i="4" s="1"/>
  <c r="J781" i="4"/>
  <c r="N997" i="4"/>
  <c r="O997" i="4" s="1"/>
  <c r="J997" i="4"/>
  <c r="N1213" i="4"/>
  <c r="O1213" i="4" s="1"/>
  <c r="J1213" i="4"/>
  <c r="N1429" i="4"/>
  <c r="O1429" i="4" s="1"/>
  <c r="J1429" i="4"/>
  <c r="R526" i="4"/>
  <c r="R876" i="4"/>
  <c r="N206" i="4"/>
  <c r="O206" i="4" s="1"/>
  <c r="J206" i="4"/>
  <c r="N422" i="4"/>
  <c r="O422" i="4" s="1"/>
  <c r="J422" i="4"/>
  <c r="N638" i="4"/>
  <c r="O638" i="4" s="1"/>
  <c r="J638" i="4"/>
  <c r="N854" i="4"/>
  <c r="O854" i="4" s="1"/>
  <c r="J854" i="4"/>
  <c r="N1070" i="4"/>
  <c r="O1070" i="4" s="1"/>
  <c r="J1070" i="4"/>
  <c r="N1286" i="4"/>
  <c r="O1286" i="4" s="1"/>
  <c r="J1286" i="4"/>
  <c r="N1502" i="4"/>
  <c r="O1502" i="4" s="1"/>
  <c r="J1502" i="4"/>
  <c r="R1390" i="4"/>
  <c r="N225" i="4"/>
  <c r="O225" i="4" s="1"/>
  <c r="J225" i="4"/>
  <c r="N441" i="4"/>
  <c r="O441" i="4" s="1"/>
  <c r="J441" i="4"/>
  <c r="N649" i="4"/>
  <c r="O649" i="4" s="1"/>
  <c r="J649" i="4"/>
  <c r="N865" i="4"/>
  <c r="O865" i="4" s="1"/>
  <c r="J865" i="4"/>
  <c r="N1081" i="4"/>
  <c r="O1081" i="4" s="1"/>
  <c r="J1081" i="4"/>
  <c r="N1297" i="4"/>
  <c r="O1297" i="4" s="1"/>
  <c r="J1297" i="4"/>
  <c r="N1513" i="4"/>
  <c r="O1513" i="4" s="1"/>
  <c r="J1513" i="4"/>
  <c r="R330" i="4"/>
  <c r="N1505" i="4"/>
  <c r="O1505" i="4" s="1"/>
  <c r="J1505" i="4"/>
  <c r="N1433" i="4"/>
  <c r="O1433" i="4" s="1"/>
  <c r="J1433" i="4"/>
  <c r="N1361" i="4"/>
  <c r="O1361" i="4" s="1"/>
  <c r="J1361" i="4"/>
  <c r="N1289" i="4"/>
  <c r="O1289" i="4" s="1"/>
  <c r="J1289" i="4"/>
  <c r="N1217" i="4"/>
  <c r="O1217" i="4" s="1"/>
  <c r="J1217" i="4"/>
  <c r="N1145" i="4"/>
  <c r="O1145" i="4" s="1"/>
  <c r="J1145" i="4"/>
  <c r="N1073" i="4"/>
  <c r="O1073" i="4" s="1"/>
  <c r="J1073" i="4"/>
  <c r="N1001" i="4"/>
  <c r="O1001" i="4" s="1"/>
  <c r="J1001" i="4"/>
  <c r="N929" i="4"/>
  <c r="O929" i="4" s="1"/>
  <c r="J929" i="4"/>
  <c r="N857" i="4"/>
  <c r="O857" i="4" s="1"/>
  <c r="J857" i="4"/>
  <c r="N785" i="4"/>
  <c r="O785" i="4" s="1"/>
  <c r="J785" i="4"/>
  <c r="N749" i="4"/>
  <c r="O749" i="4" s="1"/>
  <c r="J749" i="4"/>
  <c r="N677" i="4"/>
  <c r="O677" i="4" s="1"/>
  <c r="J677" i="4"/>
  <c r="N605" i="4"/>
  <c r="O605" i="4" s="1"/>
  <c r="J605" i="4"/>
  <c r="N533" i="4"/>
  <c r="O533" i="4" s="1"/>
  <c r="J533" i="4"/>
  <c r="J461" i="4"/>
  <c r="N461" i="4"/>
  <c r="O461" i="4" s="1"/>
  <c r="J389" i="4"/>
  <c r="N389" i="4"/>
  <c r="O389" i="4" s="1"/>
  <c r="N317" i="4"/>
  <c r="O317" i="4" s="1"/>
  <c r="J317" i="4"/>
  <c r="J209" i="4"/>
  <c r="N209" i="4"/>
  <c r="O209" i="4" s="1"/>
  <c r="R137" i="4"/>
  <c r="J137" i="4"/>
  <c r="N137" i="4"/>
  <c r="O137" i="4" s="1"/>
  <c r="N65" i="4"/>
  <c r="O65" i="4" s="1"/>
  <c r="J65" i="4"/>
  <c r="N1528" i="4"/>
  <c r="O1528" i="4" s="1"/>
  <c r="J1528" i="4"/>
  <c r="N1456" i="4"/>
  <c r="O1456" i="4" s="1"/>
  <c r="J1456" i="4"/>
  <c r="N1384" i="4"/>
  <c r="O1384" i="4" s="1"/>
  <c r="J1384" i="4"/>
  <c r="N1312" i="4"/>
  <c r="O1312" i="4" s="1"/>
  <c r="J1312" i="4"/>
  <c r="N1240" i="4"/>
  <c r="O1240" i="4" s="1"/>
  <c r="J1240" i="4"/>
  <c r="N1168" i="4"/>
  <c r="O1168" i="4" s="1"/>
  <c r="J1168" i="4"/>
  <c r="N1096" i="4"/>
  <c r="O1096" i="4" s="1"/>
  <c r="J1096" i="4"/>
  <c r="N1024" i="4"/>
  <c r="O1024" i="4" s="1"/>
  <c r="J1024" i="4"/>
  <c r="R1024" i="4"/>
  <c r="N988" i="4"/>
  <c r="O988" i="4" s="1"/>
  <c r="J988" i="4"/>
  <c r="N916" i="4"/>
  <c r="O916" i="4" s="1"/>
  <c r="J916" i="4"/>
  <c r="N844" i="4"/>
  <c r="O844" i="4" s="1"/>
  <c r="J844" i="4"/>
  <c r="N772" i="4"/>
  <c r="O772" i="4" s="1"/>
  <c r="J772" i="4"/>
  <c r="N700" i="4"/>
  <c r="O700" i="4" s="1"/>
  <c r="J700" i="4"/>
  <c r="N628" i="4"/>
  <c r="O628" i="4" s="1"/>
  <c r="J628" i="4"/>
  <c r="N556" i="4"/>
  <c r="O556" i="4" s="1"/>
  <c r="J556" i="4"/>
  <c r="J484" i="4"/>
  <c r="N484" i="4"/>
  <c r="O484" i="4" s="1"/>
  <c r="J412" i="4"/>
  <c r="N412" i="4"/>
  <c r="O412" i="4" s="1"/>
  <c r="J340" i="4"/>
  <c r="N340" i="4"/>
  <c r="O340" i="4" s="1"/>
  <c r="J268" i="4"/>
  <c r="N268" i="4"/>
  <c r="O268" i="4" s="1"/>
  <c r="J196" i="4"/>
  <c r="N196" i="4"/>
  <c r="O196" i="4" s="1"/>
  <c r="J124" i="4"/>
  <c r="N124" i="4"/>
  <c r="O124" i="4" s="1"/>
  <c r="J52" i="4"/>
  <c r="N52" i="4"/>
  <c r="O52" i="4" s="1"/>
  <c r="P78" i="4"/>
  <c r="Q78" i="4" s="1"/>
  <c r="K78" i="4"/>
  <c r="P186" i="4"/>
  <c r="Q186" i="4" s="1"/>
  <c r="K186" i="4"/>
  <c r="P294" i="4"/>
  <c r="Q294" i="4" s="1"/>
  <c r="K294" i="4"/>
  <c r="P402" i="4"/>
  <c r="Q402" i="4" s="1"/>
  <c r="K402" i="4"/>
  <c r="P510" i="4"/>
  <c r="Q510" i="4" s="1"/>
  <c r="K510" i="4"/>
  <c r="P618" i="4"/>
  <c r="Q618" i="4" s="1"/>
  <c r="K618" i="4"/>
  <c r="P726" i="4"/>
  <c r="Q726" i="4" s="1"/>
  <c r="K726" i="4"/>
  <c r="P834" i="4"/>
  <c r="Q834" i="4" s="1"/>
  <c r="K834" i="4"/>
  <c r="P942" i="4"/>
  <c r="Q942" i="4" s="1"/>
  <c r="K942" i="4"/>
  <c r="P1050" i="4"/>
  <c r="Q1050" i="4" s="1"/>
  <c r="K1050" i="4"/>
  <c r="P1158" i="4"/>
  <c r="Q1158" i="4" s="1"/>
  <c r="K1158" i="4"/>
  <c r="P1266" i="4"/>
  <c r="Q1266" i="4" s="1"/>
  <c r="K1266" i="4"/>
  <c r="P1374" i="4"/>
  <c r="Q1374" i="4" s="1"/>
  <c r="K1374" i="4"/>
  <c r="P1482" i="4"/>
  <c r="Q1482" i="4" s="1"/>
  <c r="K1482" i="4"/>
  <c r="N67" i="4"/>
  <c r="O67" i="4" s="1"/>
  <c r="J67" i="4"/>
  <c r="N175" i="4"/>
  <c r="O175" i="4" s="1"/>
  <c r="J175" i="4"/>
  <c r="N283" i="4"/>
  <c r="O283" i="4" s="1"/>
  <c r="J283" i="4"/>
  <c r="N391" i="4"/>
  <c r="O391" i="4" s="1"/>
  <c r="J391" i="4"/>
  <c r="N499" i="4"/>
  <c r="O499" i="4" s="1"/>
  <c r="J499" i="4"/>
  <c r="N607" i="4"/>
  <c r="O607" i="4" s="1"/>
  <c r="J607" i="4"/>
  <c r="N715" i="4"/>
  <c r="O715" i="4" s="1"/>
  <c r="J715" i="4"/>
  <c r="N823" i="4"/>
  <c r="O823" i="4" s="1"/>
  <c r="J823" i="4"/>
  <c r="N931" i="4"/>
  <c r="O931" i="4" s="1"/>
  <c r="J931" i="4"/>
  <c r="N1039" i="4"/>
  <c r="O1039" i="4" s="1"/>
  <c r="J1039" i="4"/>
  <c r="N1147" i="4"/>
  <c r="O1147" i="4" s="1"/>
  <c r="J1147" i="4"/>
  <c r="N1255" i="4"/>
  <c r="O1255" i="4" s="1"/>
  <c r="J1255" i="4"/>
  <c r="N1363" i="4"/>
  <c r="O1363" i="4" s="1"/>
  <c r="J1363" i="4"/>
  <c r="N1471" i="4"/>
  <c r="O1471" i="4" s="1"/>
  <c r="J1471" i="4"/>
  <c r="R46" i="4"/>
  <c r="L46" i="4"/>
  <c r="M46" i="4" s="1"/>
  <c r="I46" i="4"/>
  <c r="R154" i="4"/>
  <c r="L154" i="4"/>
  <c r="M154" i="4" s="1"/>
  <c r="I154" i="4"/>
  <c r="R262" i="4"/>
  <c r="L262" i="4"/>
  <c r="M262" i="4" s="1"/>
  <c r="I262" i="4"/>
  <c r="R370" i="4"/>
  <c r="L370" i="4"/>
  <c r="M370" i="4" s="1"/>
  <c r="I370" i="4"/>
  <c r="R478" i="4"/>
  <c r="L478" i="4"/>
  <c r="M478" i="4" s="1"/>
  <c r="I478" i="4"/>
  <c r="R586" i="4"/>
  <c r="L586" i="4"/>
  <c r="M586" i="4" s="1"/>
  <c r="I586" i="4"/>
  <c r="R694" i="4"/>
  <c r="L694" i="4"/>
  <c r="M694" i="4" s="1"/>
  <c r="I694" i="4"/>
  <c r="R802" i="4"/>
  <c r="L802" i="4"/>
  <c r="M802" i="4" s="1"/>
  <c r="I802" i="4"/>
  <c r="R910" i="4"/>
  <c r="L910" i="4"/>
  <c r="M910" i="4" s="1"/>
  <c r="I910" i="4"/>
  <c r="R1015" i="4"/>
  <c r="L1015" i="4"/>
  <c r="M1015" i="4" s="1"/>
  <c r="I1015" i="4"/>
  <c r="R1093" i="4"/>
  <c r="I1093" i="4"/>
  <c r="L1093" i="4"/>
  <c r="M1093" i="4" s="1"/>
  <c r="R1165" i="4"/>
  <c r="L1165" i="4"/>
  <c r="M1165" i="4" s="1"/>
  <c r="I1165" i="4"/>
  <c r="R1237" i="4"/>
  <c r="L1237" i="4"/>
  <c r="M1237" i="4" s="1"/>
  <c r="I1237" i="4"/>
  <c r="R1309" i="4"/>
  <c r="I1309" i="4"/>
  <c r="L1309" i="4"/>
  <c r="M1309" i="4" s="1"/>
  <c r="L1381" i="4"/>
  <c r="M1381" i="4" s="1"/>
  <c r="R1381" i="4"/>
  <c r="I1381" i="4"/>
  <c r="R1453" i="4"/>
  <c r="L1453" i="4"/>
  <c r="M1453" i="4" s="1"/>
  <c r="I1453" i="4"/>
  <c r="R1525" i="4"/>
  <c r="L1525" i="4"/>
  <c r="M1525" i="4" s="1"/>
  <c r="I1525" i="4"/>
  <c r="R986" i="4"/>
  <c r="L986" i="4"/>
  <c r="M986" i="4" s="1"/>
  <c r="I986" i="4"/>
  <c r="R914" i="4"/>
  <c r="L914" i="4"/>
  <c r="M914" i="4" s="1"/>
  <c r="I914" i="4"/>
  <c r="R842" i="4"/>
  <c r="L842" i="4"/>
  <c r="M842" i="4" s="1"/>
  <c r="I842" i="4"/>
  <c r="R770" i="4"/>
  <c r="L770" i="4"/>
  <c r="M770" i="4" s="1"/>
  <c r="I770" i="4"/>
  <c r="R698" i="4"/>
  <c r="L698" i="4"/>
  <c r="M698" i="4" s="1"/>
  <c r="I698" i="4"/>
  <c r="R626" i="4"/>
  <c r="L626" i="4"/>
  <c r="M626" i="4" s="1"/>
  <c r="I626" i="4"/>
  <c r="R554" i="4"/>
  <c r="L554" i="4"/>
  <c r="M554" i="4" s="1"/>
  <c r="I554" i="4"/>
  <c r="R482" i="4"/>
  <c r="L482" i="4"/>
  <c r="M482" i="4" s="1"/>
  <c r="I482" i="4"/>
  <c r="R410" i="4"/>
  <c r="I410" i="4"/>
  <c r="L410" i="4"/>
  <c r="M410" i="4" s="1"/>
  <c r="R338" i="4"/>
  <c r="L338" i="4"/>
  <c r="M338" i="4" s="1"/>
  <c r="I338" i="4"/>
  <c r="R266" i="4"/>
  <c r="I266" i="4"/>
  <c r="L266" i="4"/>
  <c r="M266" i="4" s="1"/>
  <c r="R194" i="4"/>
  <c r="I194" i="4"/>
  <c r="L194" i="4"/>
  <c r="M194" i="4" s="1"/>
  <c r="R122" i="4"/>
  <c r="L122" i="4"/>
  <c r="M122" i="4" s="1"/>
  <c r="I122" i="4"/>
  <c r="R50" i="4"/>
  <c r="I50" i="4"/>
  <c r="L50" i="4"/>
  <c r="M50" i="4" s="1"/>
  <c r="R979" i="4"/>
  <c r="L979" i="4"/>
  <c r="M979" i="4" s="1"/>
  <c r="I979" i="4"/>
  <c r="R907" i="4"/>
  <c r="L907" i="4"/>
  <c r="M907" i="4" s="1"/>
  <c r="I907" i="4"/>
  <c r="R835" i="4"/>
  <c r="L835" i="4"/>
  <c r="M835" i="4" s="1"/>
  <c r="I835" i="4"/>
  <c r="R763" i="4"/>
  <c r="L763" i="4"/>
  <c r="M763" i="4" s="1"/>
  <c r="I763" i="4"/>
  <c r="R691" i="4"/>
  <c r="L691" i="4"/>
  <c r="M691" i="4" s="1"/>
  <c r="I691" i="4"/>
  <c r="R619" i="4"/>
  <c r="L619" i="4"/>
  <c r="M619" i="4" s="1"/>
  <c r="I619" i="4"/>
  <c r="R547" i="4"/>
  <c r="L547" i="4"/>
  <c r="M547" i="4" s="1"/>
  <c r="I547" i="4"/>
  <c r="R475" i="4"/>
  <c r="L475" i="4"/>
  <c r="M475" i="4" s="1"/>
  <c r="I475" i="4"/>
  <c r="R439" i="4"/>
  <c r="L439" i="4"/>
  <c r="M439" i="4" s="1"/>
  <c r="I439" i="4"/>
  <c r="R367" i="4"/>
  <c r="L367" i="4"/>
  <c r="M367" i="4" s="1"/>
  <c r="I367" i="4"/>
  <c r="R295" i="4"/>
  <c r="L295" i="4"/>
  <c r="M295" i="4" s="1"/>
  <c r="I295" i="4"/>
  <c r="R223" i="4"/>
  <c r="L223" i="4"/>
  <c r="M223" i="4" s="1"/>
  <c r="I223" i="4"/>
  <c r="R151" i="4"/>
  <c r="I151" i="4"/>
  <c r="L151" i="4"/>
  <c r="M151" i="4" s="1"/>
  <c r="R79" i="4"/>
  <c r="L79" i="4"/>
  <c r="M79" i="4" s="1"/>
  <c r="I79" i="4"/>
  <c r="R7" i="4"/>
  <c r="L7" i="4"/>
  <c r="M7" i="4" s="1"/>
  <c r="I7" i="4"/>
  <c r="N240" i="4"/>
  <c r="O240" i="4" s="1"/>
  <c r="J240" i="4"/>
  <c r="N456" i="4"/>
  <c r="O456" i="4" s="1"/>
  <c r="J456" i="4"/>
  <c r="J672" i="4"/>
  <c r="N672" i="4"/>
  <c r="O672" i="4" s="1"/>
  <c r="N888" i="4"/>
  <c r="O888" i="4" s="1"/>
  <c r="J888" i="4"/>
  <c r="N1104" i="4"/>
  <c r="O1104" i="4" s="1"/>
  <c r="J1104" i="4"/>
  <c r="N1320" i="4"/>
  <c r="O1320" i="4" s="1"/>
  <c r="J1320" i="4"/>
  <c r="R461" i="4"/>
  <c r="N151" i="4"/>
  <c r="O151" i="4" s="1"/>
  <c r="J151" i="4"/>
  <c r="N367" i="4"/>
  <c r="O367" i="4" s="1"/>
  <c r="J367" i="4"/>
  <c r="N591" i="4"/>
  <c r="O591" i="4" s="1"/>
  <c r="J591" i="4"/>
  <c r="J807" i="4"/>
  <c r="N807" i="4"/>
  <c r="O807" i="4" s="1"/>
  <c r="J1023" i="4"/>
  <c r="N1023" i="4"/>
  <c r="O1023" i="4" s="1"/>
  <c r="J1239" i="4"/>
  <c r="N1239" i="4"/>
  <c r="O1239" i="4" s="1"/>
  <c r="R238" i="4"/>
  <c r="J8" i="4"/>
  <c r="N8" i="4"/>
  <c r="O8" i="4" s="1"/>
  <c r="N216" i="4"/>
  <c r="O216" i="4" s="1"/>
  <c r="J216" i="4"/>
  <c r="N432" i="4"/>
  <c r="O432" i="4" s="1"/>
  <c r="J432" i="4"/>
  <c r="J648" i="4"/>
  <c r="N648" i="4"/>
  <c r="O648" i="4" s="1"/>
  <c r="N864" i="4"/>
  <c r="O864" i="4" s="1"/>
  <c r="J864" i="4"/>
  <c r="N1080" i="4"/>
  <c r="O1080" i="4" s="1"/>
  <c r="J1080" i="4"/>
  <c r="N1296" i="4"/>
  <c r="O1296" i="4" s="1"/>
  <c r="J1296" i="4"/>
  <c r="N1512" i="4"/>
  <c r="O1512" i="4" s="1"/>
  <c r="J1512" i="4"/>
  <c r="R807" i="4"/>
  <c r="R1462" i="4"/>
  <c r="N9" i="4"/>
  <c r="O9" i="4" s="1"/>
  <c r="J9" i="4"/>
  <c r="N217" i="4"/>
  <c r="O217" i="4" s="1"/>
  <c r="J217" i="4"/>
  <c r="N433" i="4"/>
  <c r="O433" i="4" s="1"/>
  <c r="J433" i="4"/>
  <c r="N657" i="4"/>
  <c r="O657" i="4" s="1"/>
  <c r="J657" i="4"/>
  <c r="J873" i="4"/>
  <c r="N873" i="4"/>
  <c r="O873" i="4" s="1"/>
  <c r="J1089" i="4"/>
  <c r="N1089" i="4"/>
  <c r="O1089" i="4" s="1"/>
  <c r="J1305" i="4"/>
  <c r="N1305" i="4"/>
  <c r="O1305" i="4" s="1"/>
  <c r="J1521" i="4"/>
  <c r="N1521" i="4"/>
  <c r="O1521" i="4" s="1"/>
  <c r="P5" i="4"/>
  <c r="Q5" i="4" s="1"/>
  <c r="K5" i="4"/>
  <c r="P59" i="4"/>
  <c r="Q59" i="4" s="1"/>
  <c r="K59" i="4"/>
  <c r="P113" i="4"/>
  <c r="Q113" i="4" s="1"/>
  <c r="K113" i="4"/>
  <c r="P167" i="4"/>
  <c r="Q167" i="4" s="1"/>
  <c r="K167" i="4"/>
  <c r="P221" i="4"/>
  <c r="Q221" i="4" s="1"/>
  <c r="K221" i="4"/>
  <c r="P275" i="4"/>
  <c r="Q275" i="4" s="1"/>
  <c r="K275" i="4"/>
  <c r="P329" i="4"/>
  <c r="Q329" i="4" s="1"/>
  <c r="K329" i="4"/>
  <c r="P383" i="4"/>
  <c r="Q383" i="4" s="1"/>
  <c r="K383" i="4"/>
  <c r="P437" i="4"/>
  <c r="Q437" i="4" s="1"/>
  <c r="K437" i="4"/>
  <c r="P491" i="4"/>
  <c r="Q491" i="4" s="1"/>
  <c r="K491" i="4"/>
  <c r="P545" i="4"/>
  <c r="Q545" i="4" s="1"/>
  <c r="K545" i="4"/>
  <c r="P599" i="4"/>
  <c r="Q599" i="4" s="1"/>
  <c r="K599" i="4"/>
  <c r="P653" i="4"/>
  <c r="Q653" i="4" s="1"/>
  <c r="K653" i="4"/>
  <c r="P707" i="4"/>
  <c r="Q707" i="4" s="1"/>
  <c r="K707" i="4"/>
  <c r="P761" i="4"/>
  <c r="Q761" i="4" s="1"/>
  <c r="K761" i="4"/>
  <c r="P815" i="4"/>
  <c r="Q815" i="4" s="1"/>
  <c r="K815" i="4"/>
  <c r="P869" i="4"/>
  <c r="Q869" i="4" s="1"/>
  <c r="K869" i="4"/>
  <c r="P923" i="4"/>
  <c r="Q923" i="4" s="1"/>
  <c r="K923" i="4"/>
  <c r="P977" i="4"/>
  <c r="Q977" i="4" s="1"/>
  <c r="K977" i="4"/>
  <c r="P1031" i="4"/>
  <c r="Q1031" i="4" s="1"/>
  <c r="K1031" i="4"/>
  <c r="P1085" i="4"/>
  <c r="Q1085" i="4" s="1"/>
  <c r="K1085" i="4"/>
  <c r="P1139" i="4"/>
  <c r="Q1139" i="4" s="1"/>
  <c r="K1139" i="4"/>
  <c r="P1193" i="4"/>
  <c r="Q1193" i="4" s="1"/>
  <c r="K1193" i="4"/>
  <c r="P1247" i="4"/>
  <c r="Q1247" i="4" s="1"/>
  <c r="K1247" i="4"/>
  <c r="P1301" i="4"/>
  <c r="Q1301" i="4" s="1"/>
  <c r="K1301" i="4"/>
  <c r="P1355" i="4"/>
  <c r="Q1355" i="4" s="1"/>
  <c r="K1355" i="4"/>
  <c r="P1409" i="4"/>
  <c r="Q1409" i="4" s="1"/>
  <c r="K1409" i="4"/>
  <c r="K1463" i="4"/>
  <c r="P1463" i="4"/>
  <c r="Q1463" i="4" s="1"/>
  <c r="K1517" i="4"/>
  <c r="P1517" i="4"/>
  <c r="Q1517" i="4" s="1"/>
  <c r="N38" i="4"/>
  <c r="O38" i="4" s="1"/>
  <c r="J38" i="4"/>
  <c r="N92" i="4"/>
  <c r="O92" i="4" s="1"/>
  <c r="J92" i="4"/>
  <c r="N146" i="4"/>
  <c r="O146" i="4" s="1"/>
  <c r="J146" i="4"/>
  <c r="N200" i="4"/>
  <c r="O200" i="4" s="1"/>
  <c r="J200" i="4"/>
  <c r="J254" i="4"/>
  <c r="N254" i="4"/>
  <c r="O254" i="4" s="1"/>
  <c r="N308" i="4"/>
  <c r="O308" i="4" s="1"/>
  <c r="J308" i="4"/>
  <c r="N362" i="4"/>
  <c r="O362" i="4" s="1"/>
  <c r="J362" i="4"/>
  <c r="J416" i="4"/>
  <c r="N416" i="4"/>
  <c r="O416" i="4" s="1"/>
  <c r="J470" i="4"/>
  <c r="N470" i="4"/>
  <c r="O470" i="4" s="1"/>
  <c r="N524" i="4"/>
  <c r="O524" i="4" s="1"/>
  <c r="J524" i="4"/>
  <c r="N578" i="4"/>
  <c r="O578" i="4" s="1"/>
  <c r="J578" i="4"/>
  <c r="N632" i="4"/>
  <c r="O632" i="4" s="1"/>
  <c r="J632" i="4"/>
  <c r="N686" i="4"/>
  <c r="O686" i="4" s="1"/>
  <c r="J686" i="4"/>
  <c r="J740" i="4"/>
  <c r="N740" i="4"/>
  <c r="O740" i="4" s="1"/>
  <c r="N794" i="4"/>
  <c r="O794" i="4" s="1"/>
  <c r="J794" i="4"/>
  <c r="N848" i="4"/>
  <c r="O848" i="4" s="1"/>
  <c r="J848" i="4"/>
  <c r="N902" i="4"/>
  <c r="O902" i="4" s="1"/>
  <c r="J902" i="4"/>
  <c r="N956" i="4"/>
  <c r="O956" i="4" s="1"/>
  <c r="J956" i="4"/>
  <c r="N1010" i="4"/>
  <c r="O1010" i="4" s="1"/>
  <c r="J1010" i="4"/>
  <c r="N1064" i="4"/>
  <c r="O1064" i="4" s="1"/>
  <c r="J1064" i="4"/>
  <c r="N1118" i="4"/>
  <c r="O1118" i="4" s="1"/>
  <c r="J1118" i="4"/>
  <c r="N1172" i="4"/>
  <c r="O1172" i="4" s="1"/>
  <c r="J1172" i="4"/>
  <c r="N1226" i="4"/>
  <c r="O1226" i="4" s="1"/>
  <c r="J1226" i="4"/>
  <c r="N1280" i="4"/>
  <c r="O1280" i="4" s="1"/>
  <c r="J1280" i="4"/>
  <c r="N1334" i="4"/>
  <c r="O1334" i="4" s="1"/>
  <c r="J1334" i="4"/>
  <c r="N1388" i="4"/>
  <c r="O1388" i="4" s="1"/>
  <c r="J1388" i="4"/>
  <c r="N1442" i="4"/>
  <c r="O1442" i="4" s="1"/>
  <c r="J1442" i="4"/>
  <c r="N1496" i="4"/>
  <c r="O1496" i="4" s="1"/>
  <c r="J1496" i="4"/>
  <c r="R17" i="4"/>
  <c r="L17" i="4"/>
  <c r="M17" i="4" s="1"/>
  <c r="I17" i="4"/>
  <c r="R71" i="4"/>
  <c r="L71" i="4"/>
  <c r="M71" i="4" s="1"/>
  <c r="I71" i="4"/>
  <c r="R125" i="4"/>
  <c r="L125" i="4"/>
  <c r="M125" i="4" s="1"/>
  <c r="I125" i="4"/>
  <c r="R179" i="4"/>
  <c r="L179" i="4"/>
  <c r="M179" i="4" s="1"/>
  <c r="I179" i="4"/>
  <c r="R233" i="4"/>
  <c r="L233" i="4"/>
  <c r="M233" i="4" s="1"/>
  <c r="I233" i="4"/>
  <c r="R287" i="4"/>
  <c r="L287" i="4"/>
  <c r="M287" i="4" s="1"/>
  <c r="I287" i="4"/>
  <c r="R341" i="4"/>
  <c r="L341" i="4"/>
  <c r="M341" i="4" s="1"/>
  <c r="I341" i="4"/>
  <c r="R395" i="4"/>
  <c r="L395" i="4"/>
  <c r="M395" i="4" s="1"/>
  <c r="I395" i="4"/>
  <c r="R449" i="4"/>
  <c r="L449" i="4"/>
  <c r="M449" i="4" s="1"/>
  <c r="I449" i="4"/>
  <c r="R503" i="4"/>
  <c r="L503" i="4"/>
  <c r="M503" i="4" s="1"/>
  <c r="I503" i="4"/>
  <c r="R557" i="4"/>
  <c r="L557" i="4"/>
  <c r="M557" i="4" s="1"/>
  <c r="I557" i="4"/>
  <c r="R611" i="4"/>
  <c r="L611" i="4"/>
  <c r="M611" i="4" s="1"/>
  <c r="I611" i="4"/>
  <c r="R665" i="4"/>
  <c r="L665" i="4"/>
  <c r="M665" i="4" s="1"/>
  <c r="I665" i="4"/>
  <c r="R719" i="4"/>
  <c r="L719" i="4"/>
  <c r="M719" i="4" s="1"/>
  <c r="I719" i="4"/>
  <c r="R773" i="4"/>
  <c r="L773" i="4"/>
  <c r="M773" i="4" s="1"/>
  <c r="I773" i="4"/>
  <c r="R827" i="4"/>
  <c r="L827" i="4"/>
  <c r="M827" i="4" s="1"/>
  <c r="I827" i="4"/>
  <c r="R881" i="4"/>
  <c r="L881" i="4"/>
  <c r="M881" i="4" s="1"/>
  <c r="I881" i="4"/>
  <c r="R935" i="4"/>
  <c r="L935" i="4"/>
  <c r="M935" i="4" s="1"/>
  <c r="I935" i="4"/>
  <c r="R989" i="4"/>
  <c r="L989" i="4"/>
  <c r="M989" i="4" s="1"/>
  <c r="I989" i="4"/>
  <c r="R1036" i="4"/>
  <c r="L1036" i="4"/>
  <c r="M1036" i="4" s="1"/>
  <c r="I1036" i="4"/>
  <c r="R1074" i="4"/>
  <c r="L1074" i="4"/>
  <c r="M1074" i="4" s="1"/>
  <c r="I1074" i="4"/>
  <c r="R1110" i="4"/>
  <c r="L1110" i="4"/>
  <c r="M1110" i="4" s="1"/>
  <c r="I1110" i="4"/>
  <c r="R1146" i="4"/>
  <c r="L1146" i="4"/>
  <c r="M1146" i="4" s="1"/>
  <c r="I1146" i="4"/>
  <c r="R1182" i="4"/>
  <c r="L1182" i="4"/>
  <c r="M1182" i="4" s="1"/>
  <c r="I1182" i="4"/>
  <c r="R1218" i="4"/>
  <c r="L1218" i="4"/>
  <c r="M1218" i="4" s="1"/>
  <c r="I1218" i="4"/>
  <c r="R1254" i="4"/>
  <c r="L1254" i="4"/>
  <c r="M1254" i="4" s="1"/>
  <c r="I1254" i="4"/>
  <c r="R1290" i="4"/>
  <c r="L1290" i="4"/>
  <c r="M1290" i="4" s="1"/>
  <c r="I1290" i="4"/>
  <c r="R1326" i="4"/>
  <c r="L1326" i="4"/>
  <c r="M1326" i="4" s="1"/>
  <c r="I1326" i="4"/>
  <c r="R1362" i="4"/>
  <c r="L1362" i="4"/>
  <c r="M1362" i="4" s="1"/>
  <c r="I1362" i="4"/>
  <c r="R1398" i="4"/>
  <c r="L1398" i="4"/>
  <c r="M1398" i="4" s="1"/>
  <c r="I1398" i="4"/>
  <c r="R1434" i="4"/>
  <c r="L1434" i="4"/>
  <c r="M1434" i="4" s="1"/>
  <c r="I1434" i="4"/>
  <c r="R1470" i="4"/>
  <c r="L1470" i="4"/>
  <c r="M1470" i="4" s="1"/>
  <c r="I1470" i="4"/>
  <c r="R1506" i="4"/>
  <c r="L1506" i="4"/>
  <c r="M1506" i="4" s="1"/>
  <c r="I1506" i="4"/>
  <c r="P1526" i="4"/>
  <c r="Q1526" i="4" s="1"/>
  <c r="K1526" i="4"/>
  <c r="P1490" i="4"/>
  <c r="Q1490" i="4" s="1"/>
  <c r="K1490" i="4"/>
  <c r="P1454" i="4"/>
  <c r="Q1454" i="4" s="1"/>
  <c r="K1454" i="4"/>
  <c r="P1418" i="4"/>
  <c r="Q1418" i="4" s="1"/>
  <c r="K1418" i="4"/>
  <c r="P1382" i="4"/>
  <c r="Q1382" i="4" s="1"/>
  <c r="K1382" i="4"/>
  <c r="P1346" i="4"/>
  <c r="Q1346" i="4" s="1"/>
  <c r="K1346" i="4"/>
  <c r="P1310" i="4"/>
  <c r="Q1310" i="4" s="1"/>
  <c r="K1310" i="4"/>
  <c r="K1274" i="4"/>
  <c r="P1274" i="4"/>
  <c r="Q1274" i="4" s="1"/>
  <c r="K1238" i="4"/>
  <c r="P1238" i="4"/>
  <c r="Q1238" i="4" s="1"/>
  <c r="P1202" i="4"/>
  <c r="Q1202" i="4" s="1"/>
  <c r="K1202" i="4"/>
  <c r="P1166" i="4"/>
  <c r="Q1166" i="4" s="1"/>
  <c r="K1166" i="4"/>
  <c r="K1130" i="4"/>
  <c r="P1130" i="4"/>
  <c r="Q1130" i="4" s="1"/>
  <c r="P1094" i="4"/>
  <c r="Q1094" i="4" s="1"/>
  <c r="K1094" i="4"/>
  <c r="P1058" i="4"/>
  <c r="Q1058" i="4" s="1"/>
  <c r="K1058" i="4"/>
  <c r="P1022" i="4"/>
  <c r="Q1022" i="4" s="1"/>
  <c r="K1022" i="4"/>
  <c r="P986" i="4"/>
  <c r="Q986" i="4" s="1"/>
  <c r="K986" i="4"/>
  <c r="P950" i="4"/>
  <c r="Q950" i="4" s="1"/>
  <c r="K950" i="4"/>
  <c r="K914" i="4"/>
  <c r="P914" i="4"/>
  <c r="Q914" i="4" s="1"/>
  <c r="P878" i="4"/>
  <c r="Q878" i="4" s="1"/>
  <c r="K878" i="4"/>
  <c r="P842" i="4"/>
  <c r="Q842" i="4" s="1"/>
  <c r="K842" i="4"/>
  <c r="P806" i="4"/>
  <c r="Q806" i="4" s="1"/>
  <c r="K806" i="4"/>
  <c r="P770" i="4"/>
  <c r="Q770" i="4" s="1"/>
  <c r="K770" i="4"/>
  <c r="P734" i="4"/>
  <c r="Q734" i="4" s="1"/>
  <c r="K734" i="4"/>
  <c r="K698" i="4"/>
  <c r="P698" i="4"/>
  <c r="Q698" i="4" s="1"/>
  <c r="P662" i="4"/>
  <c r="Q662" i="4" s="1"/>
  <c r="K662" i="4"/>
  <c r="P626" i="4"/>
  <c r="Q626" i="4" s="1"/>
  <c r="K626" i="4"/>
  <c r="P590" i="4"/>
  <c r="Q590" i="4" s="1"/>
  <c r="K590" i="4"/>
  <c r="P554" i="4"/>
  <c r="Q554" i="4" s="1"/>
  <c r="K554" i="4"/>
  <c r="P518" i="4"/>
  <c r="Q518" i="4" s="1"/>
  <c r="K518" i="4"/>
  <c r="P482" i="4"/>
  <c r="Q482" i="4" s="1"/>
  <c r="K482" i="4"/>
  <c r="P446" i="4"/>
  <c r="Q446" i="4" s="1"/>
  <c r="K446" i="4"/>
  <c r="P410" i="4"/>
  <c r="Q410" i="4" s="1"/>
  <c r="K410" i="4"/>
  <c r="P374" i="4"/>
  <c r="Q374" i="4" s="1"/>
  <c r="K374" i="4"/>
  <c r="P338" i="4"/>
  <c r="Q338" i="4" s="1"/>
  <c r="K338" i="4"/>
  <c r="P302" i="4"/>
  <c r="Q302" i="4" s="1"/>
  <c r="K302" i="4"/>
  <c r="P266" i="4"/>
  <c r="Q266" i="4" s="1"/>
  <c r="K266" i="4"/>
  <c r="P230" i="4"/>
  <c r="Q230" i="4" s="1"/>
  <c r="K230" i="4"/>
  <c r="P194" i="4"/>
  <c r="Q194" i="4" s="1"/>
  <c r="K194" i="4"/>
  <c r="P158" i="4"/>
  <c r="Q158" i="4" s="1"/>
  <c r="K158" i="4"/>
  <c r="P122" i="4"/>
  <c r="Q122" i="4" s="1"/>
  <c r="K122" i="4"/>
  <c r="P86" i="4"/>
  <c r="Q86" i="4" s="1"/>
  <c r="K86" i="4"/>
  <c r="P50" i="4"/>
  <c r="Q50" i="4" s="1"/>
  <c r="K50" i="4"/>
  <c r="P14" i="4"/>
  <c r="Q14" i="4" s="1"/>
  <c r="K14" i="4"/>
  <c r="P1507" i="4"/>
  <c r="Q1507" i="4" s="1"/>
  <c r="K1507" i="4"/>
  <c r="P1471" i="4"/>
  <c r="Q1471" i="4" s="1"/>
  <c r="K1471" i="4"/>
  <c r="P1435" i="4"/>
  <c r="Q1435" i="4" s="1"/>
  <c r="K1435" i="4"/>
  <c r="P1399" i="4"/>
  <c r="Q1399" i="4" s="1"/>
  <c r="K1399" i="4"/>
  <c r="P1363" i="4"/>
  <c r="Q1363" i="4" s="1"/>
  <c r="K1363" i="4"/>
  <c r="P1327" i="4"/>
  <c r="Q1327" i="4" s="1"/>
  <c r="K1327" i="4"/>
  <c r="P1291" i="4"/>
  <c r="Q1291" i="4" s="1"/>
  <c r="K1291" i="4"/>
  <c r="P1255" i="4"/>
  <c r="Q1255" i="4" s="1"/>
  <c r="K1255" i="4"/>
  <c r="P1219" i="4"/>
  <c r="Q1219" i="4" s="1"/>
  <c r="K1219" i="4"/>
  <c r="P1183" i="4"/>
  <c r="Q1183" i="4" s="1"/>
  <c r="K1183" i="4"/>
  <c r="P1147" i="4"/>
  <c r="Q1147" i="4" s="1"/>
  <c r="K1147" i="4"/>
  <c r="P1111" i="4"/>
  <c r="Q1111" i="4" s="1"/>
  <c r="K1111" i="4"/>
  <c r="P1075" i="4"/>
  <c r="Q1075" i="4" s="1"/>
  <c r="K1075" i="4"/>
  <c r="P1039" i="4"/>
  <c r="Q1039" i="4" s="1"/>
  <c r="K1039" i="4"/>
  <c r="P1003" i="4"/>
  <c r="Q1003" i="4" s="1"/>
  <c r="K1003" i="4"/>
  <c r="P967" i="4"/>
  <c r="Q967" i="4" s="1"/>
  <c r="K967" i="4"/>
  <c r="P931" i="4"/>
  <c r="Q931" i="4" s="1"/>
  <c r="K931" i="4"/>
  <c r="P895" i="4"/>
  <c r="Q895" i="4" s="1"/>
  <c r="K895" i="4"/>
  <c r="P859" i="4"/>
  <c r="Q859" i="4" s="1"/>
  <c r="K859" i="4"/>
  <c r="P823" i="4"/>
  <c r="Q823" i="4" s="1"/>
  <c r="K823" i="4"/>
  <c r="P787" i="4"/>
  <c r="Q787" i="4" s="1"/>
  <c r="K787" i="4"/>
  <c r="P751" i="4"/>
  <c r="Q751" i="4" s="1"/>
  <c r="K751" i="4"/>
  <c r="P715" i="4"/>
  <c r="Q715" i="4" s="1"/>
  <c r="K715" i="4"/>
  <c r="P679" i="4"/>
  <c r="Q679" i="4" s="1"/>
  <c r="K679" i="4"/>
  <c r="P643" i="4"/>
  <c r="Q643" i="4" s="1"/>
  <c r="K643" i="4"/>
  <c r="P607" i="4"/>
  <c r="Q607" i="4" s="1"/>
  <c r="K607" i="4"/>
  <c r="P571" i="4"/>
  <c r="Q571" i="4" s="1"/>
  <c r="K571" i="4"/>
  <c r="P535" i="4"/>
  <c r="Q535" i="4" s="1"/>
  <c r="K535" i="4"/>
  <c r="P499" i="4"/>
  <c r="Q499" i="4" s="1"/>
  <c r="K499" i="4"/>
  <c r="P463" i="4"/>
  <c r="Q463" i="4" s="1"/>
  <c r="K463" i="4"/>
  <c r="P427" i="4"/>
  <c r="Q427" i="4" s="1"/>
  <c r="K427" i="4"/>
  <c r="P391" i="4"/>
  <c r="Q391" i="4" s="1"/>
  <c r="K391" i="4"/>
  <c r="P355" i="4"/>
  <c r="Q355" i="4" s="1"/>
  <c r="K355" i="4"/>
  <c r="P319" i="4"/>
  <c r="Q319" i="4" s="1"/>
  <c r="K319" i="4"/>
  <c r="P283" i="4"/>
  <c r="Q283" i="4" s="1"/>
  <c r="K283" i="4"/>
  <c r="P247" i="4"/>
  <c r="Q247" i="4" s="1"/>
  <c r="K247" i="4"/>
  <c r="P211" i="4"/>
  <c r="Q211" i="4" s="1"/>
  <c r="K211" i="4"/>
  <c r="P175" i="4"/>
  <c r="Q175" i="4" s="1"/>
  <c r="K175" i="4"/>
  <c r="P139" i="4"/>
  <c r="Q139" i="4" s="1"/>
  <c r="K139" i="4"/>
  <c r="P103" i="4"/>
  <c r="Q103" i="4" s="1"/>
  <c r="K103" i="4"/>
  <c r="P67" i="4"/>
  <c r="Q67" i="4" s="1"/>
  <c r="K67" i="4"/>
  <c r="P31" i="4"/>
  <c r="Q31" i="4" s="1"/>
  <c r="K31" i="4"/>
  <c r="N78" i="4"/>
  <c r="O78" i="4" s="1"/>
  <c r="J78" i="4"/>
  <c r="N176" i="4"/>
  <c r="O176" i="4" s="1"/>
  <c r="J176" i="4"/>
  <c r="N284" i="4"/>
  <c r="O284" i="4" s="1"/>
  <c r="J284" i="4"/>
  <c r="N392" i="4"/>
  <c r="O392" i="4" s="1"/>
  <c r="J392" i="4"/>
  <c r="N500" i="4"/>
  <c r="O500" i="4" s="1"/>
  <c r="J500" i="4"/>
  <c r="N608" i="4"/>
  <c r="O608" i="4" s="1"/>
  <c r="J608" i="4"/>
  <c r="N716" i="4"/>
  <c r="O716" i="4" s="1"/>
  <c r="J716" i="4"/>
  <c r="N824" i="4"/>
  <c r="O824" i="4" s="1"/>
  <c r="J824" i="4"/>
  <c r="N932" i="4"/>
  <c r="O932" i="4" s="1"/>
  <c r="J932" i="4"/>
  <c r="N1040" i="4"/>
  <c r="O1040" i="4" s="1"/>
  <c r="J1040" i="4"/>
  <c r="N1148" i="4"/>
  <c r="O1148" i="4" s="1"/>
  <c r="J1148" i="4"/>
  <c r="N1256" i="4"/>
  <c r="O1256" i="4" s="1"/>
  <c r="J1256" i="4"/>
  <c r="N1364" i="4"/>
  <c r="O1364" i="4" s="1"/>
  <c r="J1364" i="4"/>
  <c r="N1472" i="4"/>
  <c r="O1472" i="4" s="1"/>
  <c r="J1472" i="4"/>
  <c r="R219" i="4"/>
  <c r="R327" i="4"/>
  <c r="R435" i="4"/>
  <c r="R543" i="4"/>
  <c r="R651" i="4"/>
  <c r="R1001" i="4"/>
  <c r="R1280" i="4"/>
  <c r="N87" i="4"/>
  <c r="O87" i="4" s="1"/>
  <c r="J87" i="4"/>
  <c r="N195" i="4"/>
  <c r="O195" i="4" s="1"/>
  <c r="J195" i="4"/>
  <c r="N303" i="4"/>
  <c r="O303" i="4" s="1"/>
  <c r="J303" i="4"/>
  <c r="N411" i="4"/>
  <c r="O411" i="4" s="1"/>
  <c r="J411" i="4"/>
  <c r="N511" i="4"/>
  <c r="O511" i="4" s="1"/>
  <c r="J511" i="4"/>
  <c r="N619" i="4"/>
  <c r="O619" i="4" s="1"/>
  <c r="J619" i="4"/>
  <c r="N727" i="4"/>
  <c r="O727" i="4" s="1"/>
  <c r="J727" i="4"/>
  <c r="N835" i="4"/>
  <c r="O835" i="4" s="1"/>
  <c r="J835" i="4"/>
  <c r="J951" i="4"/>
  <c r="N951" i="4"/>
  <c r="O951" i="4" s="1"/>
  <c r="N1051" i="4"/>
  <c r="O1051" i="4" s="1"/>
  <c r="J1051" i="4"/>
  <c r="N1159" i="4"/>
  <c r="O1159" i="4" s="1"/>
  <c r="J1159" i="4"/>
  <c r="N1267" i="4"/>
  <c r="O1267" i="4" s="1"/>
  <c r="J1267" i="4"/>
  <c r="N1375" i="4"/>
  <c r="O1375" i="4" s="1"/>
  <c r="J1375" i="4"/>
  <c r="N1483" i="4"/>
  <c r="O1483" i="4" s="1"/>
  <c r="J1483" i="4"/>
  <c r="N44" i="4"/>
  <c r="O44" i="4" s="1"/>
  <c r="J44" i="4"/>
  <c r="N152" i="4"/>
  <c r="O152" i="4" s="1"/>
  <c r="J152" i="4"/>
  <c r="N260" i="4"/>
  <c r="O260" i="4" s="1"/>
  <c r="J260" i="4"/>
  <c r="N368" i="4"/>
  <c r="O368" i="4" s="1"/>
  <c r="J368" i="4"/>
  <c r="N476" i="4"/>
  <c r="O476" i="4" s="1"/>
  <c r="J476" i="4"/>
  <c r="N584" i="4"/>
  <c r="O584" i="4" s="1"/>
  <c r="J584" i="4"/>
  <c r="N692" i="4"/>
  <c r="O692" i="4" s="1"/>
  <c r="J692" i="4"/>
  <c r="N800" i="4"/>
  <c r="O800" i="4" s="1"/>
  <c r="J800" i="4"/>
  <c r="N908" i="4"/>
  <c r="O908" i="4" s="1"/>
  <c r="J908" i="4"/>
  <c r="N1016" i="4"/>
  <c r="O1016" i="4" s="1"/>
  <c r="J1016" i="4"/>
  <c r="N1124" i="4"/>
  <c r="O1124" i="4" s="1"/>
  <c r="J1124" i="4"/>
  <c r="N1232" i="4"/>
  <c r="O1232" i="4" s="1"/>
  <c r="J1232" i="4"/>
  <c r="N1340" i="4"/>
  <c r="O1340" i="4" s="1"/>
  <c r="J1340" i="4"/>
  <c r="N1448" i="4"/>
  <c r="O1448" i="4" s="1"/>
  <c r="J1448" i="4"/>
  <c r="R1312" i="4"/>
  <c r="N63" i="4"/>
  <c r="O63" i="4" s="1"/>
  <c r="J63" i="4"/>
  <c r="N171" i="4"/>
  <c r="O171" i="4" s="1"/>
  <c r="J171" i="4"/>
  <c r="N279" i="4"/>
  <c r="O279" i="4" s="1"/>
  <c r="J279" i="4"/>
  <c r="N387" i="4"/>
  <c r="O387" i="4" s="1"/>
  <c r="J387" i="4"/>
  <c r="N495" i="4"/>
  <c r="O495" i="4" s="1"/>
  <c r="J495" i="4"/>
  <c r="J595" i="4"/>
  <c r="N595" i="4"/>
  <c r="O595" i="4" s="1"/>
  <c r="N703" i="4"/>
  <c r="O703" i="4" s="1"/>
  <c r="J703" i="4"/>
  <c r="N811" i="4"/>
  <c r="O811" i="4" s="1"/>
  <c r="J811" i="4"/>
  <c r="N919" i="4"/>
  <c r="O919" i="4" s="1"/>
  <c r="J919" i="4"/>
  <c r="N1027" i="4"/>
  <c r="O1027" i="4" s="1"/>
  <c r="J1027" i="4"/>
  <c r="N1135" i="4"/>
  <c r="O1135" i="4" s="1"/>
  <c r="J1135" i="4"/>
  <c r="N1243" i="4"/>
  <c r="O1243" i="4" s="1"/>
  <c r="J1243" i="4"/>
  <c r="J1359" i="4"/>
  <c r="N1359" i="4"/>
  <c r="O1359" i="4" s="1"/>
  <c r="J1467" i="4"/>
  <c r="N1467" i="4"/>
  <c r="O1467" i="4" s="1"/>
  <c r="R456" i="4"/>
  <c r="R1115" i="4"/>
  <c r="R1331" i="4"/>
  <c r="N1523" i="4"/>
  <c r="O1523" i="4" s="1"/>
  <c r="J1523" i="4"/>
  <c r="N1487" i="4"/>
  <c r="O1487" i="4" s="1"/>
  <c r="J1487" i="4"/>
  <c r="N1451" i="4"/>
  <c r="O1451" i="4" s="1"/>
  <c r="J1451" i="4"/>
  <c r="N1415" i="4"/>
  <c r="O1415" i="4" s="1"/>
  <c r="J1415" i="4"/>
  <c r="N1379" i="4"/>
  <c r="O1379" i="4" s="1"/>
  <c r="J1379" i="4"/>
  <c r="N1343" i="4"/>
  <c r="O1343" i="4" s="1"/>
  <c r="J1343" i="4"/>
  <c r="N1307" i="4"/>
  <c r="O1307" i="4" s="1"/>
  <c r="J1307" i="4"/>
  <c r="N1271" i="4"/>
  <c r="O1271" i="4" s="1"/>
  <c r="J1271" i="4"/>
  <c r="N1235" i="4"/>
  <c r="O1235" i="4" s="1"/>
  <c r="J1235" i="4"/>
  <c r="N1199" i="4"/>
  <c r="O1199" i="4" s="1"/>
  <c r="J1199" i="4"/>
  <c r="N1163" i="4"/>
  <c r="O1163" i="4" s="1"/>
  <c r="J1163" i="4"/>
  <c r="N1127" i="4"/>
  <c r="O1127" i="4" s="1"/>
  <c r="J1127" i="4"/>
  <c r="N1091" i="4"/>
  <c r="O1091" i="4" s="1"/>
  <c r="J1091" i="4"/>
  <c r="N1055" i="4"/>
  <c r="O1055" i="4" s="1"/>
  <c r="J1055" i="4"/>
  <c r="N1019" i="4"/>
  <c r="O1019" i="4" s="1"/>
  <c r="J1019" i="4"/>
  <c r="N983" i="4"/>
  <c r="O983" i="4" s="1"/>
  <c r="J983" i="4"/>
  <c r="N947" i="4"/>
  <c r="O947" i="4" s="1"/>
  <c r="J947" i="4"/>
  <c r="N911" i="4"/>
  <c r="O911" i="4" s="1"/>
  <c r="J911" i="4"/>
  <c r="N875" i="4"/>
  <c r="O875" i="4" s="1"/>
  <c r="J875" i="4"/>
  <c r="N839" i="4"/>
  <c r="O839" i="4" s="1"/>
  <c r="J839" i="4"/>
  <c r="N803" i="4"/>
  <c r="O803" i="4" s="1"/>
  <c r="J803" i="4"/>
  <c r="N767" i="4"/>
  <c r="O767" i="4" s="1"/>
  <c r="J767" i="4"/>
  <c r="N731" i="4"/>
  <c r="O731" i="4" s="1"/>
  <c r="J731" i="4"/>
  <c r="N695" i="4"/>
  <c r="O695" i="4" s="1"/>
  <c r="J695" i="4"/>
  <c r="N659" i="4"/>
  <c r="O659" i="4" s="1"/>
  <c r="J659" i="4"/>
  <c r="N623" i="4"/>
  <c r="O623" i="4" s="1"/>
  <c r="J623" i="4"/>
  <c r="N587" i="4"/>
  <c r="O587" i="4" s="1"/>
  <c r="J587" i="4"/>
  <c r="N551" i="4"/>
  <c r="O551" i="4" s="1"/>
  <c r="J551" i="4"/>
  <c r="N515" i="4"/>
  <c r="O515" i="4" s="1"/>
  <c r="J515" i="4"/>
  <c r="J479" i="4"/>
  <c r="N479" i="4"/>
  <c r="O479" i="4" s="1"/>
  <c r="N443" i="4"/>
  <c r="O443" i="4" s="1"/>
  <c r="J443" i="4"/>
  <c r="N407" i="4"/>
  <c r="O407" i="4" s="1"/>
  <c r="J407" i="4"/>
  <c r="N371" i="4"/>
  <c r="O371" i="4" s="1"/>
  <c r="J371" i="4"/>
  <c r="N335" i="4"/>
  <c r="O335" i="4" s="1"/>
  <c r="J335" i="4"/>
  <c r="N299" i="4"/>
  <c r="O299" i="4" s="1"/>
  <c r="J299" i="4"/>
  <c r="N263" i="4"/>
  <c r="O263" i="4" s="1"/>
  <c r="J263" i="4"/>
  <c r="J227" i="4"/>
  <c r="N227" i="4"/>
  <c r="O227" i="4" s="1"/>
  <c r="N191" i="4"/>
  <c r="O191" i="4" s="1"/>
  <c r="J191" i="4"/>
  <c r="N155" i="4"/>
  <c r="O155" i="4" s="1"/>
  <c r="J155" i="4"/>
  <c r="N119" i="4"/>
  <c r="O119" i="4" s="1"/>
  <c r="J119" i="4"/>
  <c r="N83" i="4"/>
  <c r="O83" i="4" s="1"/>
  <c r="J83" i="4"/>
  <c r="J47" i="4"/>
  <c r="N47" i="4"/>
  <c r="O47" i="4" s="1"/>
  <c r="J11" i="4"/>
  <c r="N11" i="4"/>
  <c r="O11" i="4" s="1"/>
  <c r="N1510" i="4"/>
  <c r="O1510" i="4" s="1"/>
  <c r="J1510" i="4"/>
  <c r="N1474" i="4"/>
  <c r="O1474" i="4" s="1"/>
  <c r="J1474" i="4"/>
  <c r="N1438" i="4"/>
  <c r="O1438" i="4" s="1"/>
  <c r="J1438" i="4"/>
  <c r="N1402" i="4"/>
  <c r="O1402" i="4" s="1"/>
  <c r="J1402" i="4"/>
  <c r="N1366" i="4"/>
  <c r="O1366" i="4" s="1"/>
  <c r="J1366" i="4"/>
  <c r="N1330" i="4"/>
  <c r="O1330" i="4" s="1"/>
  <c r="J1330" i="4"/>
  <c r="N1294" i="4"/>
  <c r="O1294" i="4" s="1"/>
  <c r="J1294" i="4"/>
  <c r="N1258" i="4"/>
  <c r="O1258" i="4" s="1"/>
  <c r="J1258" i="4"/>
  <c r="N1222" i="4"/>
  <c r="O1222" i="4" s="1"/>
  <c r="J1222" i="4"/>
  <c r="N1186" i="4"/>
  <c r="O1186" i="4" s="1"/>
  <c r="J1186" i="4"/>
  <c r="N1150" i="4"/>
  <c r="O1150" i="4" s="1"/>
  <c r="J1150" i="4"/>
  <c r="N1114" i="4"/>
  <c r="O1114" i="4" s="1"/>
  <c r="J1114" i="4"/>
  <c r="N1078" i="4"/>
  <c r="O1078" i="4" s="1"/>
  <c r="J1078" i="4"/>
  <c r="N1042" i="4"/>
  <c r="O1042" i="4" s="1"/>
  <c r="J1042" i="4"/>
  <c r="N1006" i="4"/>
  <c r="O1006" i="4" s="1"/>
  <c r="J1006" i="4"/>
  <c r="N970" i="4"/>
  <c r="O970" i="4" s="1"/>
  <c r="J970" i="4"/>
  <c r="N934" i="4"/>
  <c r="O934" i="4" s="1"/>
  <c r="J934" i="4"/>
  <c r="N898" i="4"/>
  <c r="O898" i="4" s="1"/>
  <c r="J898" i="4"/>
  <c r="N862" i="4"/>
  <c r="O862" i="4" s="1"/>
  <c r="J862" i="4"/>
  <c r="N826" i="4"/>
  <c r="O826" i="4" s="1"/>
  <c r="J826" i="4"/>
  <c r="N790" i="4"/>
  <c r="O790" i="4" s="1"/>
  <c r="J790" i="4"/>
  <c r="N754" i="4"/>
  <c r="O754" i="4" s="1"/>
  <c r="J754" i="4"/>
  <c r="N718" i="4"/>
  <c r="O718" i="4" s="1"/>
  <c r="J718" i="4"/>
  <c r="N682" i="4"/>
  <c r="O682" i="4" s="1"/>
  <c r="J682" i="4"/>
  <c r="N646" i="4"/>
  <c r="O646" i="4" s="1"/>
  <c r="J646" i="4"/>
  <c r="N610" i="4"/>
  <c r="O610" i="4" s="1"/>
  <c r="J610" i="4"/>
  <c r="N574" i="4"/>
  <c r="O574" i="4" s="1"/>
  <c r="J574" i="4"/>
  <c r="J538" i="4"/>
  <c r="N538" i="4"/>
  <c r="O538" i="4" s="1"/>
  <c r="J502" i="4"/>
  <c r="N502" i="4"/>
  <c r="O502" i="4" s="1"/>
  <c r="J466" i="4"/>
  <c r="N466" i="4"/>
  <c r="O466" i="4" s="1"/>
  <c r="J430" i="4"/>
  <c r="N430" i="4"/>
  <c r="O430" i="4" s="1"/>
  <c r="J394" i="4"/>
  <c r="N394" i="4"/>
  <c r="O394" i="4" s="1"/>
  <c r="J358" i="4"/>
  <c r="N358" i="4"/>
  <c r="O358" i="4" s="1"/>
  <c r="J322" i="4"/>
  <c r="N322" i="4"/>
  <c r="O322" i="4" s="1"/>
  <c r="J286" i="4"/>
  <c r="N286" i="4"/>
  <c r="O286" i="4" s="1"/>
  <c r="J250" i="4"/>
  <c r="N250" i="4"/>
  <c r="O250" i="4" s="1"/>
  <c r="J214" i="4"/>
  <c r="N214" i="4"/>
  <c r="O214" i="4" s="1"/>
  <c r="J178" i="4"/>
  <c r="N178" i="4"/>
  <c r="O178" i="4" s="1"/>
  <c r="J142" i="4"/>
  <c r="N142" i="4"/>
  <c r="O142" i="4" s="1"/>
  <c r="J106" i="4"/>
  <c r="N106" i="4"/>
  <c r="O106" i="4" s="1"/>
  <c r="J70" i="4"/>
  <c r="N70" i="4"/>
  <c r="O70" i="4" s="1"/>
  <c r="J34" i="4"/>
  <c r="N34" i="4"/>
  <c r="O34" i="4" s="1"/>
  <c r="P52" i="4"/>
  <c r="Q52" i="4" s="1"/>
  <c r="K52" i="4"/>
  <c r="P106" i="4"/>
  <c r="Q106" i="4" s="1"/>
  <c r="K106" i="4"/>
  <c r="P160" i="4"/>
  <c r="Q160" i="4" s="1"/>
  <c r="K160" i="4"/>
  <c r="P214" i="4"/>
  <c r="Q214" i="4" s="1"/>
  <c r="K214" i="4"/>
  <c r="P268" i="4"/>
  <c r="Q268" i="4" s="1"/>
  <c r="K268" i="4"/>
  <c r="P322" i="4"/>
  <c r="Q322" i="4" s="1"/>
  <c r="K322" i="4"/>
  <c r="P376" i="4"/>
  <c r="Q376" i="4" s="1"/>
  <c r="K376" i="4"/>
  <c r="P430" i="4"/>
  <c r="Q430" i="4" s="1"/>
  <c r="K430" i="4"/>
  <c r="P484" i="4"/>
  <c r="Q484" i="4" s="1"/>
  <c r="K484" i="4"/>
  <c r="P538" i="4"/>
  <c r="Q538" i="4" s="1"/>
  <c r="K538" i="4"/>
  <c r="P592" i="4"/>
  <c r="Q592" i="4" s="1"/>
  <c r="K592" i="4"/>
  <c r="P646" i="4"/>
  <c r="Q646" i="4" s="1"/>
  <c r="K646" i="4"/>
  <c r="P700" i="4"/>
  <c r="Q700" i="4" s="1"/>
  <c r="K700" i="4"/>
  <c r="P754" i="4"/>
  <c r="Q754" i="4" s="1"/>
  <c r="K754" i="4"/>
  <c r="P808" i="4"/>
  <c r="Q808" i="4" s="1"/>
  <c r="K808" i="4"/>
  <c r="P862" i="4"/>
  <c r="Q862" i="4" s="1"/>
  <c r="K862" i="4"/>
  <c r="P916" i="4"/>
  <c r="Q916" i="4" s="1"/>
  <c r="K916" i="4"/>
  <c r="P970" i="4"/>
  <c r="Q970" i="4" s="1"/>
  <c r="K970" i="4"/>
  <c r="P1024" i="4"/>
  <c r="Q1024" i="4" s="1"/>
  <c r="K1024" i="4"/>
  <c r="P1078" i="4"/>
  <c r="Q1078" i="4" s="1"/>
  <c r="K1078" i="4"/>
  <c r="P1132" i="4"/>
  <c r="Q1132" i="4" s="1"/>
  <c r="K1132" i="4"/>
  <c r="P1186" i="4"/>
  <c r="Q1186" i="4" s="1"/>
  <c r="K1186" i="4"/>
  <c r="P1240" i="4"/>
  <c r="Q1240" i="4" s="1"/>
  <c r="K1240" i="4"/>
  <c r="P1294" i="4"/>
  <c r="Q1294" i="4" s="1"/>
  <c r="K1294" i="4"/>
  <c r="P1348" i="4"/>
  <c r="Q1348" i="4" s="1"/>
  <c r="K1348" i="4"/>
  <c r="P1402" i="4"/>
  <c r="Q1402" i="4" s="1"/>
  <c r="K1402" i="4"/>
  <c r="P1456" i="4"/>
  <c r="Q1456" i="4" s="1"/>
  <c r="K1456" i="4"/>
  <c r="P1510" i="4"/>
  <c r="Q1510" i="4" s="1"/>
  <c r="K1510" i="4"/>
  <c r="N39" i="4"/>
  <c r="O39" i="4" s="1"/>
  <c r="J39" i="4"/>
  <c r="N93" i="4"/>
  <c r="O93" i="4" s="1"/>
  <c r="J93" i="4"/>
  <c r="N147" i="4"/>
  <c r="O147" i="4" s="1"/>
  <c r="J147" i="4"/>
  <c r="N201" i="4"/>
  <c r="O201" i="4" s="1"/>
  <c r="J201" i="4"/>
  <c r="N255" i="4"/>
  <c r="O255" i="4" s="1"/>
  <c r="J255" i="4"/>
  <c r="N309" i="4"/>
  <c r="O309" i="4" s="1"/>
  <c r="J309" i="4"/>
  <c r="N363" i="4"/>
  <c r="O363" i="4" s="1"/>
  <c r="J363" i="4"/>
  <c r="N417" i="4"/>
  <c r="O417" i="4" s="1"/>
  <c r="J417" i="4"/>
  <c r="N471" i="4"/>
  <c r="O471" i="4" s="1"/>
  <c r="J471" i="4"/>
  <c r="N525" i="4"/>
  <c r="O525" i="4" s="1"/>
  <c r="J525" i="4"/>
  <c r="N579" i="4"/>
  <c r="O579" i="4" s="1"/>
  <c r="J579" i="4"/>
  <c r="N633" i="4"/>
  <c r="O633" i="4" s="1"/>
  <c r="J633" i="4"/>
  <c r="N687" i="4"/>
  <c r="O687" i="4" s="1"/>
  <c r="J687" i="4"/>
  <c r="N741" i="4"/>
  <c r="O741" i="4" s="1"/>
  <c r="J741" i="4"/>
  <c r="J795" i="4"/>
  <c r="N795" i="4"/>
  <c r="O795" i="4" s="1"/>
  <c r="J849" i="4"/>
  <c r="N849" i="4"/>
  <c r="O849" i="4" s="1"/>
  <c r="J903" i="4"/>
  <c r="N903" i="4"/>
  <c r="O903" i="4" s="1"/>
  <c r="J957" i="4"/>
  <c r="N957" i="4"/>
  <c r="O957" i="4" s="1"/>
  <c r="J1011" i="4"/>
  <c r="N1011" i="4"/>
  <c r="O1011" i="4" s="1"/>
  <c r="J1065" i="4"/>
  <c r="N1065" i="4"/>
  <c r="O1065" i="4" s="1"/>
  <c r="J1119" i="4"/>
  <c r="N1119" i="4"/>
  <c r="O1119" i="4" s="1"/>
  <c r="J1173" i="4"/>
  <c r="N1173" i="4"/>
  <c r="O1173" i="4" s="1"/>
  <c r="J1227" i="4"/>
  <c r="N1227" i="4"/>
  <c r="O1227" i="4" s="1"/>
  <c r="J1281" i="4"/>
  <c r="N1281" i="4"/>
  <c r="O1281" i="4" s="1"/>
  <c r="J1335" i="4"/>
  <c r="N1335" i="4"/>
  <c r="O1335" i="4" s="1"/>
  <c r="J1389" i="4"/>
  <c r="N1389" i="4"/>
  <c r="O1389" i="4" s="1"/>
  <c r="J1443" i="4"/>
  <c r="N1443" i="4"/>
  <c r="O1443" i="4" s="1"/>
  <c r="J1497" i="4"/>
  <c r="N1497" i="4"/>
  <c r="O1497" i="4" s="1"/>
  <c r="R18" i="4"/>
  <c r="I18" i="4"/>
  <c r="L18" i="4"/>
  <c r="M18" i="4" s="1"/>
  <c r="R72" i="4"/>
  <c r="I72" i="4"/>
  <c r="L72" i="4"/>
  <c r="M72" i="4" s="1"/>
  <c r="R126" i="4"/>
  <c r="I126" i="4"/>
  <c r="L126" i="4"/>
  <c r="M126" i="4" s="1"/>
  <c r="R180" i="4"/>
  <c r="I180" i="4"/>
  <c r="L180" i="4"/>
  <c r="M180" i="4" s="1"/>
  <c r="R234" i="4"/>
  <c r="I234" i="4"/>
  <c r="L234" i="4"/>
  <c r="M234" i="4" s="1"/>
  <c r="R288" i="4"/>
  <c r="I288" i="4"/>
  <c r="L288" i="4"/>
  <c r="M288" i="4" s="1"/>
  <c r="R342" i="4"/>
  <c r="I342" i="4"/>
  <c r="L342" i="4"/>
  <c r="M342" i="4" s="1"/>
  <c r="R396" i="4"/>
  <c r="I396" i="4"/>
  <c r="L396" i="4"/>
  <c r="M396" i="4" s="1"/>
  <c r="R450" i="4"/>
  <c r="I450" i="4"/>
  <c r="L450" i="4"/>
  <c r="M450" i="4" s="1"/>
  <c r="R504" i="4"/>
  <c r="I504" i="4"/>
  <c r="L504" i="4"/>
  <c r="M504" i="4" s="1"/>
  <c r="R558" i="4"/>
  <c r="I558" i="4"/>
  <c r="L558" i="4"/>
  <c r="M558" i="4" s="1"/>
  <c r="R612" i="4"/>
  <c r="I612" i="4"/>
  <c r="L612" i="4"/>
  <c r="M612" i="4" s="1"/>
  <c r="R666" i="4"/>
  <c r="I666" i="4"/>
  <c r="L666" i="4"/>
  <c r="M666" i="4" s="1"/>
  <c r="R720" i="4"/>
  <c r="I720" i="4"/>
  <c r="L720" i="4"/>
  <c r="M720" i="4" s="1"/>
  <c r="R774" i="4"/>
  <c r="I774" i="4"/>
  <c r="L774" i="4"/>
  <c r="M774" i="4" s="1"/>
  <c r="R828" i="4"/>
  <c r="I828" i="4"/>
  <c r="L828" i="4"/>
  <c r="M828" i="4" s="1"/>
  <c r="R882" i="4"/>
  <c r="I882" i="4"/>
  <c r="L882" i="4"/>
  <c r="M882" i="4" s="1"/>
  <c r="R936" i="4"/>
  <c r="I936" i="4"/>
  <c r="L936" i="4"/>
  <c r="M936" i="4" s="1"/>
  <c r="R990" i="4"/>
  <c r="I990" i="4"/>
  <c r="L990" i="4"/>
  <c r="M990" i="4" s="1"/>
  <c r="R1037" i="4"/>
  <c r="L1037" i="4"/>
  <c r="M1037" i="4" s="1"/>
  <c r="I1037" i="4"/>
  <c r="R1075" i="4"/>
  <c r="L1075" i="4"/>
  <c r="M1075" i="4" s="1"/>
  <c r="I1075" i="4"/>
  <c r="R1111" i="4"/>
  <c r="L1111" i="4"/>
  <c r="M1111" i="4" s="1"/>
  <c r="I1111" i="4"/>
  <c r="R1147" i="4"/>
  <c r="L1147" i="4"/>
  <c r="M1147" i="4" s="1"/>
  <c r="I1147" i="4"/>
  <c r="R1183" i="4"/>
  <c r="L1183" i="4"/>
  <c r="M1183" i="4" s="1"/>
  <c r="I1183" i="4"/>
  <c r="R1219" i="4"/>
  <c r="L1219" i="4"/>
  <c r="M1219" i="4" s="1"/>
  <c r="I1219" i="4"/>
  <c r="R1255" i="4"/>
  <c r="I1255" i="4"/>
  <c r="L1255" i="4"/>
  <c r="M1255" i="4" s="1"/>
  <c r="R1291" i="4"/>
  <c r="I1291" i="4"/>
  <c r="L1291" i="4"/>
  <c r="M1291" i="4" s="1"/>
  <c r="R1327" i="4"/>
  <c r="L1327" i="4"/>
  <c r="M1327" i="4" s="1"/>
  <c r="I1327" i="4"/>
  <c r="R1363" i="4"/>
  <c r="L1363" i="4"/>
  <c r="M1363" i="4" s="1"/>
  <c r="I1363" i="4"/>
  <c r="R1399" i="4"/>
  <c r="I1399" i="4"/>
  <c r="L1399" i="4"/>
  <c r="M1399" i="4" s="1"/>
  <c r="R1435" i="4"/>
  <c r="L1435" i="4"/>
  <c r="M1435" i="4" s="1"/>
  <c r="I1435" i="4"/>
  <c r="R1471" i="4"/>
  <c r="I1471" i="4"/>
  <c r="L1471" i="4"/>
  <c r="M1471" i="4" s="1"/>
  <c r="R1507" i="4"/>
  <c r="L1507" i="4"/>
  <c r="M1507" i="4" s="1"/>
  <c r="I1507" i="4"/>
  <c r="R1040" i="4"/>
  <c r="I1040" i="4"/>
  <c r="L1040" i="4"/>
  <c r="M1040" i="4" s="1"/>
  <c r="R1004" i="4"/>
  <c r="I1004" i="4"/>
  <c r="L1004" i="4"/>
  <c r="M1004" i="4" s="1"/>
  <c r="R968" i="4"/>
  <c r="L968" i="4"/>
  <c r="M968" i="4" s="1"/>
  <c r="I968" i="4"/>
  <c r="R932" i="4"/>
  <c r="L932" i="4"/>
  <c r="M932" i="4" s="1"/>
  <c r="I932" i="4"/>
  <c r="R896" i="4"/>
  <c r="L896" i="4"/>
  <c r="M896" i="4" s="1"/>
  <c r="I896" i="4"/>
  <c r="R860" i="4"/>
  <c r="I860" i="4"/>
  <c r="L860" i="4"/>
  <c r="M860" i="4" s="1"/>
  <c r="R824" i="4"/>
  <c r="I824" i="4"/>
  <c r="L824" i="4"/>
  <c r="M824" i="4" s="1"/>
  <c r="R788" i="4"/>
  <c r="L788" i="4"/>
  <c r="M788" i="4" s="1"/>
  <c r="I788" i="4"/>
  <c r="R752" i="4"/>
  <c r="I752" i="4"/>
  <c r="L752" i="4"/>
  <c r="M752" i="4" s="1"/>
  <c r="R716" i="4"/>
  <c r="L716" i="4"/>
  <c r="M716" i="4" s="1"/>
  <c r="I716" i="4"/>
  <c r="R680" i="4"/>
  <c r="L680" i="4"/>
  <c r="M680" i="4" s="1"/>
  <c r="I680" i="4"/>
  <c r="R644" i="4"/>
  <c r="L644" i="4"/>
  <c r="M644" i="4" s="1"/>
  <c r="I644" i="4"/>
  <c r="R608" i="4"/>
  <c r="L608" i="4"/>
  <c r="M608" i="4" s="1"/>
  <c r="I608" i="4"/>
  <c r="R572" i="4"/>
  <c r="L572" i="4"/>
  <c r="M572" i="4" s="1"/>
  <c r="I572" i="4"/>
  <c r="R536" i="4"/>
  <c r="I536" i="4"/>
  <c r="L536" i="4"/>
  <c r="M536" i="4" s="1"/>
  <c r="R500" i="4"/>
  <c r="L500" i="4"/>
  <c r="M500" i="4" s="1"/>
  <c r="I500" i="4"/>
  <c r="R464" i="4"/>
  <c r="L464" i="4"/>
  <c r="M464" i="4" s="1"/>
  <c r="I464" i="4"/>
  <c r="R428" i="4"/>
  <c r="L428" i="4"/>
  <c r="M428" i="4" s="1"/>
  <c r="I428" i="4"/>
  <c r="R392" i="4"/>
  <c r="I392" i="4"/>
  <c r="L392" i="4"/>
  <c r="M392" i="4" s="1"/>
  <c r="R356" i="4"/>
  <c r="L356" i="4"/>
  <c r="M356" i="4" s="1"/>
  <c r="I356" i="4"/>
  <c r="R320" i="4"/>
  <c r="L320" i="4"/>
  <c r="M320" i="4" s="1"/>
  <c r="I320" i="4"/>
  <c r="R284" i="4"/>
  <c r="L284" i="4"/>
  <c r="M284" i="4" s="1"/>
  <c r="I284" i="4"/>
  <c r="R248" i="4"/>
  <c r="I248" i="4"/>
  <c r="L248" i="4"/>
  <c r="M248" i="4" s="1"/>
  <c r="R212" i="4"/>
  <c r="L212" i="4"/>
  <c r="M212" i="4" s="1"/>
  <c r="I212" i="4"/>
  <c r="R176" i="4"/>
  <c r="I176" i="4"/>
  <c r="L176" i="4"/>
  <c r="M176" i="4" s="1"/>
  <c r="R140" i="4"/>
  <c r="L140" i="4"/>
  <c r="M140" i="4" s="1"/>
  <c r="I140" i="4"/>
  <c r="R104" i="4"/>
  <c r="L104" i="4"/>
  <c r="M104" i="4" s="1"/>
  <c r="I104" i="4"/>
  <c r="R68" i="4"/>
  <c r="I68" i="4"/>
  <c r="L68" i="4"/>
  <c r="M68" i="4" s="1"/>
  <c r="R32" i="4"/>
  <c r="I32" i="4"/>
  <c r="L32" i="4"/>
  <c r="M32" i="4" s="1"/>
  <c r="R997" i="4"/>
  <c r="L997" i="4"/>
  <c r="M997" i="4" s="1"/>
  <c r="I997" i="4"/>
  <c r="R961" i="4"/>
  <c r="L961" i="4"/>
  <c r="M961" i="4" s="1"/>
  <c r="I961" i="4"/>
  <c r="R925" i="4"/>
  <c r="L925" i="4"/>
  <c r="M925" i="4" s="1"/>
  <c r="I925" i="4"/>
  <c r="R889" i="4"/>
  <c r="L889" i="4"/>
  <c r="M889" i="4" s="1"/>
  <c r="I889" i="4"/>
  <c r="R853" i="4"/>
  <c r="L853" i="4"/>
  <c r="M853" i="4" s="1"/>
  <c r="I853" i="4"/>
  <c r="R817" i="4"/>
  <c r="L817" i="4"/>
  <c r="M817" i="4" s="1"/>
  <c r="I817" i="4"/>
  <c r="R781" i="4"/>
  <c r="I781" i="4"/>
  <c r="L781" i="4"/>
  <c r="M781" i="4" s="1"/>
  <c r="R745" i="4"/>
  <c r="L745" i="4"/>
  <c r="M745" i="4" s="1"/>
  <c r="I745" i="4"/>
  <c r="R709" i="4"/>
  <c r="L709" i="4"/>
  <c r="M709" i="4" s="1"/>
  <c r="I709" i="4"/>
  <c r="R673" i="4"/>
  <c r="L673" i="4"/>
  <c r="M673" i="4" s="1"/>
  <c r="I673" i="4"/>
  <c r="R637" i="4"/>
  <c r="I637" i="4"/>
  <c r="L637" i="4"/>
  <c r="M637" i="4" s="1"/>
  <c r="R601" i="4"/>
  <c r="L601" i="4"/>
  <c r="M601" i="4" s="1"/>
  <c r="I601" i="4"/>
  <c r="R565" i="4"/>
  <c r="I565" i="4"/>
  <c r="L565" i="4"/>
  <c r="M565" i="4" s="1"/>
  <c r="R529" i="4"/>
  <c r="L529" i="4"/>
  <c r="M529" i="4" s="1"/>
  <c r="I529" i="4"/>
  <c r="R493" i="4"/>
  <c r="L493" i="4"/>
  <c r="M493" i="4" s="1"/>
  <c r="I493" i="4"/>
  <c r="R457" i="4"/>
  <c r="I457" i="4"/>
  <c r="L457" i="4"/>
  <c r="M457" i="4" s="1"/>
  <c r="R421" i="4"/>
  <c r="I421" i="4"/>
  <c r="L421" i="4"/>
  <c r="M421" i="4" s="1"/>
  <c r="R385" i="4"/>
  <c r="L385" i="4"/>
  <c r="M385" i="4" s="1"/>
  <c r="I385" i="4"/>
  <c r="R349" i="4"/>
  <c r="L349" i="4"/>
  <c r="M349" i="4" s="1"/>
  <c r="I349" i="4"/>
  <c r="R313" i="4"/>
  <c r="L313" i="4"/>
  <c r="M313" i="4" s="1"/>
  <c r="I313" i="4"/>
  <c r="R277" i="4"/>
  <c r="L277" i="4"/>
  <c r="M277" i="4" s="1"/>
  <c r="I277" i="4"/>
  <c r="R241" i="4"/>
  <c r="I241" i="4"/>
  <c r="L241" i="4"/>
  <c r="M241" i="4" s="1"/>
  <c r="R205" i="4"/>
  <c r="L205" i="4"/>
  <c r="M205" i="4" s="1"/>
  <c r="I205" i="4"/>
  <c r="R169" i="4"/>
  <c r="L169" i="4"/>
  <c r="M169" i="4" s="1"/>
  <c r="I169" i="4"/>
  <c r="R133" i="4"/>
  <c r="L133" i="4"/>
  <c r="M133" i="4" s="1"/>
  <c r="I133" i="4"/>
  <c r="R97" i="4"/>
  <c r="I97" i="4"/>
  <c r="L97" i="4"/>
  <c r="M97" i="4" s="1"/>
  <c r="R61" i="4"/>
  <c r="L61" i="4"/>
  <c r="M61" i="4" s="1"/>
  <c r="I61" i="4"/>
  <c r="R25" i="4"/>
  <c r="L25" i="4"/>
  <c r="M25" i="4" s="1"/>
  <c r="I25" i="4"/>
  <c r="N68" i="4"/>
  <c r="O68" i="4" s="1"/>
  <c r="J68" i="4"/>
  <c r="N186" i="4"/>
  <c r="O186" i="4" s="1"/>
  <c r="J186" i="4"/>
  <c r="J294" i="4"/>
  <c r="N294" i="4"/>
  <c r="O294" i="4" s="1"/>
  <c r="N402" i="4"/>
  <c r="O402" i="4" s="1"/>
  <c r="J402" i="4"/>
  <c r="J510" i="4"/>
  <c r="N510" i="4"/>
  <c r="O510" i="4" s="1"/>
  <c r="N618" i="4"/>
  <c r="O618" i="4" s="1"/>
  <c r="J618" i="4"/>
  <c r="J726" i="4"/>
  <c r="N726" i="4"/>
  <c r="O726" i="4" s="1"/>
  <c r="N834" i="4"/>
  <c r="O834" i="4" s="1"/>
  <c r="J834" i="4"/>
  <c r="N942" i="4"/>
  <c r="O942" i="4" s="1"/>
  <c r="J942" i="4"/>
  <c r="N1050" i="4"/>
  <c r="O1050" i="4" s="1"/>
  <c r="J1050" i="4"/>
  <c r="N1158" i="4"/>
  <c r="O1158" i="4" s="1"/>
  <c r="J1158" i="4"/>
  <c r="N1266" i="4"/>
  <c r="O1266" i="4" s="1"/>
  <c r="J1266" i="4"/>
  <c r="N1374" i="4"/>
  <c r="O1374" i="4" s="1"/>
  <c r="J1374" i="4"/>
  <c r="N1482" i="4"/>
  <c r="O1482" i="4" s="1"/>
  <c r="J1482" i="4"/>
  <c r="R39" i="4"/>
  <c r="R93" i="4"/>
  <c r="R147" i="4"/>
  <c r="R227" i="4"/>
  <c r="R317" i="4"/>
  <c r="R443" i="4"/>
  <c r="R533" i="4"/>
  <c r="R659" i="4"/>
  <c r="R759" i="4"/>
  <c r="R867" i="4"/>
  <c r="R975" i="4"/>
  <c r="R1298" i="4"/>
  <c r="R1406" i="4"/>
  <c r="R1472" i="4"/>
  <c r="R1514" i="4"/>
  <c r="N97" i="4"/>
  <c r="O97" i="4" s="1"/>
  <c r="J97" i="4"/>
  <c r="N205" i="4"/>
  <c r="O205" i="4" s="1"/>
  <c r="J205" i="4"/>
  <c r="N313" i="4"/>
  <c r="O313" i="4" s="1"/>
  <c r="J313" i="4"/>
  <c r="N421" i="4"/>
  <c r="O421" i="4" s="1"/>
  <c r="J421" i="4"/>
  <c r="N537" i="4"/>
  <c r="O537" i="4" s="1"/>
  <c r="J537" i="4"/>
  <c r="N645" i="4"/>
  <c r="O645" i="4" s="1"/>
  <c r="J645" i="4"/>
  <c r="N753" i="4"/>
  <c r="O753" i="4" s="1"/>
  <c r="J753" i="4"/>
  <c r="J861" i="4"/>
  <c r="N861" i="4"/>
  <c r="O861" i="4" s="1"/>
  <c r="N961" i="4"/>
  <c r="O961" i="4" s="1"/>
  <c r="J961" i="4"/>
  <c r="J1077" i="4"/>
  <c r="N1077" i="4"/>
  <c r="O1077" i="4" s="1"/>
  <c r="J1185" i="4"/>
  <c r="N1185" i="4"/>
  <c r="O1185" i="4" s="1"/>
  <c r="J1293" i="4"/>
  <c r="N1293" i="4"/>
  <c r="O1293" i="4" s="1"/>
  <c r="J1401" i="4"/>
  <c r="N1401" i="4"/>
  <c r="O1401" i="4" s="1"/>
  <c r="J1509" i="4"/>
  <c r="N1509" i="4"/>
  <c r="O1509" i="4" s="1"/>
  <c r="R166" i="4"/>
  <c r="R310" i="4"/>
  <c r="R444" i="4"/>
  <c r="R1077" i="4"/>
  <c r="R1293" i="4"/>
  <c r="R1509" i="4"/>
  <c r="N54" i="4"/>
  <c r="O54" i="4" s="1"/>
  <c r="J54" i="4"/>
  <c r="N162" i="4"/>
  <c r="O162" i="4" s="1"/>
  <c r="J162" i="4"/>
  <c r="N270" i="4"/>
  <c r="O270" i="4" s="1"/>
  <c r="J270" i="4"/>
  <c r="N378" i="4"/>
  <c r="O378" i="4" s="1"/>
  <c r="J378" i="4"/>
  <c r="N486" i="4"/>
  <c r="O486" i="4" s="1"/>
  <c r="J486" i="4"/>
  <c r="N594" i="4"/>
  <c r="O594" i="4" s="1"/>
  <c r="J594" i="4"/>
  <c r="N702" i="4"/>
  <c r="O702" i="4" s="1"/>
  <c r="J702" i="4"/>
  <c r="N810" i="4"/>
  <c r="O810" i="4" s="1"/>
  <c r="J810" i="4"/>
  <c r="N918" i="4"/>
  <c r="O918" i="4" s="1"/>
  <c r="J918" i="4"/>
  <c r="N1026" i="4"/>
  <c r="O1026" i="4" s="1"/>
  <c r="J1026" i="4"/>
  <c r="N1134" i="4"/>
  <c r="O1134" i="4" s="1"/>
  <c r="J1134" i="4"/>
  <c r="N1242" i="4"/>
  <c r="O1242" i="4" s="1"/>
  <c r="J1242" i="4"/>
  <c r="N1350" i="4"/>
  <c r="O1350" i="4" s="1"/>
  <c r="J1350" i="4"/>
  <c r="N1458" i="4"/>
  <c r="O1458" i="4" s="1"/>
  <c r="J1458" i="4"/>
  <c r="R141" i="4"/>
  <c r="R357" i="4"/>
  <c r="R411" i="4"/>
  <c r="R573" i="4"/>
  <c r="R789" i="4"/>
  <c r="R1026" i="4"/>
  <c r="R1330" i="4"/>
  <c r="R1366" i="4"/>
  <c r="N55" i="4"/>
  <c r="O55" i="4" s="1"/>
  <c r="J55" i="4"/>
  <c r="N163" i="4"/>
  <c r="O163" i="4" s="1"/>
  <c r="J163" i="4"/>
  <c r="N271" i="4"/>
  <c r="O271" i="4" s="1"/>
  <c r="J271" i="4"/>
  <c r="N379" i="4"/>
  <c r="O379" i="4" s="1"/>
  <c r="J379" i="4"/>
  <c r="N487" i="4"/>
  <c r="O487" i="4" s="1"/>
  <c r="J487" i="4"/>
  <c r="N603" i="4"/>
  <c r="O603" i="4" s="1"/>
  <c r="J603" i="4"/>
  <c r="N711" i="4"/>
  <c r="O711" i="4" s="1"/>
  <c r="J711" i="4"/>
  <c r="J819" i="4"/>
  <c r="N819" i="4"/>
  <c r="O819" i="4" s="1"/>
  <c r="J927" i="4"/>
  <c r="N927" i="4"/>
  <c r="O927" i="4" s="1"/>
  <c r="J1035" i="4"/>
  <c r="N1035" i="4"/>
  <c r="O1035" i="4" s="1"/>
  <c r="J1143" i="4"/>
  <c r="N1143" i="4"/>
  <c r="O1143" i="4" s="1"/>
  <c r="J1251" i="4"/>
  <c r="N1251" i="4"/>
  <c r="O1251" i="4" s="1"/>
  <c r="N1351" i="4"/>
  <c r="O1351" i="4" s="1"/>
  <c r="J1351" i="4"/>
  <c r="N1459" i="4"/>
  <c r="O1459" i="4" s="1"/>
  <c r="J1459" i="4"/>
  <c r="R124" i="4"/>
  <c r="R178" i="4"/>
  <c r="R430" i="4"/>
  <c r="R484" i="4"/>
  <c r="R538" i="4"/>
  <c r="R1027" i="4"/>
  <c r="R1505" i="4"/>
  <c r="K15" i="4"/>
  <c r="P15" i="4"/>
  <c r="Q15" i="4" s="1"/>
  <c r="K69" i="4"/>
  <c r="P69" i="4"/>
  <c r="Q69" i="4" s="1"/>
  <c r="K123" i="4"/>
  <c r="P123" i="4"/>
  <c r="Q123" i="4" s="1"/>
  <c r="K177" i="4"/>
  <c r="P177" i="4"/>
  <c r="Q177" i="4" s="1"/>
  <c r="K231" i="4"/>
  <c r="P231" i="4"/>
  <c r="Q231" i="4" s="1"/>
  <c r="K285" i="4"/>
  <c r="P285" i="4"/>
  <c r="Q285" i="4" s="1"/>
  <c r="K339" i="4"/>
  <c r="P339" i="4"/>
  <c r="Q339" i="4" s="1"/>
  <c r="K393" i="4"/>
  <c r="P393" i="4"/>
  <c r="Q393" i="4" s="1"/>
  <c r="K447" i="4"/>
  <c r="P447" i="4"/>
  <c r="Q447" i="4" s="1"/>
  <c r="K501" i="4"/>
  <c r="P501" i="4"/>
  <c r="Q501" i="4" s="1"/>
  <c r="P555" i="4"/>
  <c r="Q555" i="4" s="1"/>
  <c r="K555" i="4"/>
  <c r="K609" i="4"/>
  <c r="P609" i="4"/>
  <c r="Q609" i="4" s="1"/>
  <c r="P663" i="4"/>
  <c r="Q663" i="4" s="1"/>
  <c r="K663" i="4"/>
  <c r="P717" i="4"/>
  <c r="Q717" i="4" s="1"/>
  <c r="K717" i="4"/>
  <c r="K771" i="4"/>
  <c r="P771" i="4"/>
  <c r="Q771" i="4" s="1"/>
  <c r="K825" i="4"/>
  <c r="P825" i="4"/>
  <c r="Q825" i="4" s="1"/>
  <c r="P879" i="4"/>
  <c r="Q879" i="4" s="1"/>
  <c r="K879" i="4"/>
  <c r="K933" i="4"/>
  <c r="P933" i="4"/>
  <c r="Q933" i="4" s="1"/>
  <c r="P987" i="4"/>
  <c r="Q987" i="4" s="1"/>
  <c r="K987" i="4"/>
  <c r="P1041" i="4"/>
  <c r="Q1041" i="4" s="1"/>
  <c r="K1041" i="4"/>
  <c r="K1095" i="4"/>
  <c r="P1095" i="4"/>
  <c r="Q1095" i="4" s="1"/>
  <c r="K1149" i="4"/>
  <c r="P1149" i="4"/>
  <c r="Q1149" i="4" s="1"/>
  <c r="P1203" i="4"/>
  <c r="Q1203" i="4" s="1"/>
  <c r="K1203" i="4"/>
  <c r="K1257" i="4"/>
  <c r="P1257" i="4"/>
  <c r="Q1257" i="4" s="1"/>
  <c r="P1311" i="4"/>
  <c r="Q1311" i="4" s="1"/>
  <c r="K1311" i="4"/>
  <c r="P1365" i="4"/>
  <c r="Q1365" i="4" s="1"/>
  <c r="K1365" i="4"/>
  <c r="P1419" i="4"/>
  <c r="Q1419" i="4" s="1"/>
  <c r="K1419" i="4"/>
  <c r="P1473" i="4"/>
  <c r="Q1473" i="4" s="1"/>
  <c r="K1473" i="4"/>
  <c r="P1527" i="4"/>
  <c r="Q1527" i="4" s="1"/>
  <c r="K1527" i="4"/>
  <c r="N48" i="4"/>
  <c r="O48" i="4" s="1"/>
  <c r="J48" i="4"/>
  <c r="N102" i="4"/>
  <c r="O102" i="4" s="1"/>
  <c r="J102" i="4"/>
  <c r="N156" i="4"/>
  <c r="O156" i="4" s="1"/>
  <c r="J156" i="4"/>
  <c r="N210" i="4"/>
  <c r="O210" i="4" s="1"/>
  <c r="J210" i="4"/>
  <c r="N264" i="4"/>
  <c r="O264" i="4" s="1"/>
  <c r="J264" i="4"/>
  <c r="N318" i="4"/>
  <c r="O318" i="4" s="1"/>
  <c r="J318" i="4"/>
  <c r="N372" i="4"/>
  <c r="O372" i="4" s="1"/>
  <c r="J372" i="4"/>
  <c r="N426" i="4"/>
  <c r="O426" i="4" s="1"/>
  <c r="J426" i="4"/>
  <c r="N480" i="4"/>
  <c r="O480" i="4" s="1"/>
  <c r="J480" i="4"/>
  <c r="N534" i="4"/>
  <c r="O534" i="4" s="1"/>
  <c r="J534" i="4"/>
  <c r="N588" i="4"/>
  <c r="O588" i="4" s="1"/>
  <c r="J588" i="4"/>
  <c r="N642" i="4"/>
  <c r="O642" i="4" s="1"/>
  <c r="J642" i="4"/>
  <c r="N696" i="4"/>
  <c r="O696" i="4" s="1"/>
  <c r="J696" i="4"/>
  <c r="N750" i="4"/>
  <c r="O750" i="4" s="1"/>
  <c r="J750" i="4"/>
  <c r="N804" i="4"/>
  <c r="O804" i="4" s="1"/>
  <c r="J804" i="4"/>
  <c r="N858" i="4"/>
  <c r="O858" i="4" s="1"/>
  <c r="J858" i="4"/>
  <c r="J912" i="4"/>
  <c r="N912" i="4"/>
  <c r="O912" i="4" s="1"/>
  <c r="N966" i="4"/>
  <c r="O966" i="4" s="1"/>
  <c r="J966" i="4"/>
  <c r="J1020" i="4"/>
  <c r="N1020" i="4"/>
  <c r="O1020" i="4" s="1"/>
  <c r="N1074" i="4"/>
  <c r="O1074" i="4" s="1"/>
  <c r="J1074" i="4"/>
  <c r="N1128" i="4"/>
  <c r="O1128" i="4" s="1"/>
  <c r="J1128" i="4"/>
  <c r="N1182" i="4"/>
  <c r="O1182" i="4" s="1"/>
  <c r="J1182" i="4"/>
  <c r="J1236" i="4"/>
  <c r="N1236" i="4"/>
  <c r="O1236" i="4" s="1"/>
  <c r="N1290" i="4"/>
  <c r="O1290" i="4" s="1"/>
  <c r="J1290" i="4"/>
  <c r="J1344" i="4"/>
  <c r="N1344" i="4"/>
  <c r="O1344" i="4" s="1"/>
  <c r="N1398" i="4"/>
  <c r="O1398" i="4" s="1"/>
  <c r="J1398" i="4"/>
  <c r="N1452" i="4"/>
  <c r="O1452" i="4" s="1"/>
  <c r="J1452" i="4"/>
  <c r="J1506" i="4"/>
  <c r="N1506" i="4"/>
  <c r="O1506" i="4" s="1"/>
  <c r="R27" i="4"/>
  <c r="L27" i="4"/>
  <c r="M27" i="4" s="1"/>
  <c r="I27" i="4"/>
  <c r="L81" i="4"/>
  <c r="M81" i="4" s="1"/>
  <c r="R81" i="4"/>
  <c r="I81" i="4"/>
  <c r="R135" i="4"/>
  <c r="L135" i="4"/>
  <c r="M135" i="4" s="1"/>
  <c r="I135" i="4"/>
  <c r="R189" i="4"/>
  <c r="L189" i="4"/>
  <c r="M189" i="4" s="1"/>
  <c r="I189" i="4"/>
  <c r="R243" i="4"/>
  <c r="L243" i="4"/>
  <c r="M243" i="4" s="1"/>
  <c r="I243" i="4"/>
  <c r="R297" i="4"/>
  <c r="L297" i="4"/>
  <c r="M297" i="4" s="1"/>
  <c r="I297" i="4"/>
  <c r="R351" i="4"/>
  <c r="L351" i="4"/>
  <c r="M351" i="4" s="1"/>
  <c r="I351" i="4"/>
  <c r="R405" i="4"/>
  <c r="L405" i="4"/>
  <c r="M405" i="4" s="1"/>
  <c r="I405" i="4"/>
  <c r="R459" i="4"/>
  <c r="L459" i="4"/>
  <c r="M459" i="4" s="1"/>
  <c r="I459" i="4"/>
  <c r="R513" i="4"/>
  <c r="L513" i="4"/>
  <c r="M513" i="4" s="1"/>
  <c r="I513" i="4"/>
  <c r="R567" i="4"/>
  <c r="L567" i="4"/>
  <c r="M567" i="4" s="1"/>
  <c r="I567" i="4"/>
  <c r="R621" i="4"/>
  <c r="L621" i="4"/>
  <c r="M621" i="4" s="1"/>
  <c r="I621" i="4"/>
  <c r="R675" i="4"/>
  <c r="L675" i="4"/>
  <c r="M675" i="4" s="1"/>
  <c r="I675" i="4"/>
  <c r="R729" i="4"/>
  <c r="L729" i="4"/>
  <c r="M729" i="4" s="1"/>
  <c r="I729" i="4"/>
  <c r="R783" i="4"/>
  <c r="L783" i="4"/>
  <c r="M783" i="4" s="1"/>
  <c r="I783" i="4"/>
  <c r="R837" i="4"/>
  <c r="L837" i="4"/>
  <c r="M837" i="4" s="1"/>
  <c r="I837" i="4"/>
  <c r="R891" i="4"/>
  <c r="L891" i="4"/>
  <c r="M891" i="4" s="1"/>
  <c r="I891" i="4"/>
  <c r="R945" i="4"/>
  <c r="L945" i="4"/>
  <c r="M945" i="4" s="1"/>
  <c r="I945" i="4"/>
  <c r="R999" i="4"/>
  <c r="L999" i="4"/>
  <c r="M999" i="4" s="1"/>
  <c r="I999" i="4"/>
  <c r="R1043" i="4"/>
  <c r="L1043" i="4"/>
  <c r="M1043" i="4" s="1"/>
  <c r="I1043" i="4"/>
  <c r="R1080" i="4"/>
  <c r="I1080" i="4"/>
  <c r="L1080" i="4"/>
  <c r="M1080" i="4" s="1"/>
  <c r="R1116" i="4"/>
  <c r="I1116" i="4"/>
  <c r="L1116" i="4"/>
  <c r="M1116" i="4" s="1"/>
  <c r="R1152" i="4"/>
  <c r="I1152" i="4"/>
  <c r="L1152" i="4"/>
  <c r="M1152" i="4" s="1"/>
  <c r="R1188" i="4"/>
  <c r="I1188" i="4"/>
  <c r="L1188" i="4"/>
  <c r="M1188" i="4" s="1"/>
  <c r="I1224" i="4"/>
  <c r="L1224" i="4"/>
  <c r="M1224" i="4" s="1"/>
  <c r="R1224" i="4"/>
  <c r="R1260" i="4"/>
  <c r="I1260" i="4"/>
  <c r="L1260" i="4"/>
  <c r="M1260" i="4" s="1"/>
  <c r="R1296" i="4"/>
  <c r="I1296" i="4"/>
  <c r="L1296" i="4"/>
  <c r="M1296" i="4" s="1"/>
  <c r="R1332" i="4"/>
  <c r="I1332" i="4"/>
  <c r="L1332" i="4"/>
  <c r="M1332" i="4" s="1"/>
  <c r="R1368" i="4"/>
  <c r="I1368" i="4"/>
  <c r="L1368" i="4"/>
  <c r="M1368" i="4" s="1"/>
  <c r="R1404" i="4"/>
  <c r="I1404" i="4"/>
  <c r="L1404" i="4"/>
  <c r="M1404" i="4" s="1"/>
  <c r="R1440" i="4"/>
  <c r="I1440" i="4"/>
  <c r="L1440" i="4"/>
  <c r="M1440" i="4" s="1"/>
  <c r="R1476" i="4"/>
  <c r="I1476" i="4"/>
  <c r="L1476" i="4"/>
  <c r="M1476" i="4" s="1"/>
  <c r="R1512" i="4"/>
  <c r="L1512" i="4"/>
  <c r="M1512" i="4" s="1"/>
  <c r="I1512" i="4"/>
  <c r="P1520" i="4"/>
  <c r="Q1520" i="4" s="1"/>
  <c r="K1520" i="4"/>
  <c r="P1484" i="4"/>
  <c r="Q1484" i="4" s="1"/>
  <c r="K1484" i="4"/>
  <c r="P1448" i="4"/>
  <c r="Q1448" i="4" s="1"/>
  <c r="K1448" i="4"/>
  <c r="P1412" i="4"/>
  <c r="Q1412" i="4" s="1"/>
  <c r="K1412" i="4"/>
  <c r="P1376" i="4"/>
  <c r="Q1376" i="4" s="1"/>
  <c r="K1376" i="4"/>
  <c r="P1340" i="4"/>
  <c r="Q1340" i="4" s="1"/>
  <c r="K1340" i="4"/>
  <c r="P1304" i="4"/>
  <c r="Q1304" i="4" s="1"/>
  <c r="K1304" i="4"/>
  <c r="P1268" i="4"/>
  <c r="Q1268" i="4" s="1"/>
  <c r="K1268" i="4"/>
  <c r="K1232" i="4"/>
  <c r="P1232" i="4"/>
  <c r="Q1232" i="4" s="1"/>
  <c r="P1196" i="4"/>
  <c r="Q1196" i="4" s="1"/>
  <c r="K1196" i="4"/>
  <c r="K1160" i="4"/>
  <c r="P1160" i="4"/>
  <c r="Q1160" i="4" s="1"/>
  <c r="P1124" i="4"/>
  <c r="Q1124" i="4" s="1"/>
  <c r="K1124" i="4"/>
  <c r="P1088" i="4"/>
  <c r="Q1088" i="4" s="1"/>
  <c r="K1088" i="4"/>
  <c r="P1052" i="4"/>
  <c r="Q1052" i="4" s="1"/>
  <c r="K1052" i="4"/>
  <c r="K1016" i="4"/>
  <c r="P1016" i="4"/>
  <c r="Q1016" i="4" s="1"/>
  <c r="P980" i="4"/>
  <c r="Q980" i="4" s="1"/>
  <c r="K980" i="4"/>
  <c r="P944" i="4"/>
  <c r="Q944" i="4" s="1"/>
  <c r="K944" i="4"/>
  <c r="P908" i="4"/>
  <c r="Q908" i="4" s="1"/>
  <c r="K908" i="4"/>
  <c r="P872" i="4"/>
  <c r="Q872" i="4" s="1"/>
  <c r="K872" i="4"/>
  <c r="P836" i="4"/>
  <c r="Q836" i="4" s="1"/>
  <c r="K836" i="4"/>
  <c r="K800" i="4"/>
  <c r="P800" i="4"/>
  <c r="Q800" i="4" s="1"/>
  <c r="P764" i="4"/>
  <c r="Q764" i="4" s="1"/>
  <c r="K764" i="4"/>
  <c r="P728" i="4"/>
  <c r="Q728" i="4" s="1"/>
  <c r="K728" i="4"/>
  <c r="K692" i="4"/>
  <c r="P692" i="4"/>
  <c r="Q692" i="4" s="1"/>
  <c r="K656" i="4"/>
  <c r="P656" i="4"/>
  <c r="Q656" i="4" s="1"/>
  <c r="P620" i="4"/>
  <c r="Q620" i="4" s="1"/>
  <c r="K620" i="4"/>
  <c r="P584" i="4"/>
  <c r="Q584" i="4" s="1"/>
  <c r="K584" i="4"/>
  <c r="P548" i="4"/>
  <c r="Q548" i="4" s="1"/>
  <c r="K548" i="4"/>
  <c r="K512" i="4"/>
  <c r="P512" i="4"/>
  <c r="Q512" i="4" s="1"/>
  <c r="P476" i="4"/>
  <c r="Q476" i="4" s="1"/>
  <c r="K476" i="4"/>
  <c r="P440" i="4"/>
  <c r="Q440" i="4" s="1"/>
  <c r="K440" i="4"/>
  <c r="P404" i="4"/>
  <c r="Q404" i="4" s="1"/>
  <c r="K404" i="4"/>
  <c r="P368" i="4"/>
  <c r="Q368" i="4" s="1"/>
  <c r="K368" i="4"/>
  <c r="K332" i="4"/>
  <c r="P332" i="4"/>
  <c r="Q332" i="4" s="1"/>
  <c r="P296" i="4"/>
  <c r="Q296" i="4" s="1"/>
  <c r="K296" i="4"/>
  <c r="P260" i="4"/>
  <c r="Q260" i="4" s="1"/>
  <c r="K260" i="4"/>
  <c r="P224" i="4"/>
  <c r="Q224" i="4" s="1"/>
  <c r="K224" i="4"/>
  <c r="K188" i="4"/>
  <c r="P188" i="4"/>
  <c r="Q188" i="4" s="1"/>
  <c r="P152" i="4"/>
  <c r="Q152" i="4" s="1"/>
  <c r="K152" i="4"/>
  <c r="P116" i="4"/>
  <c r="Q116" i="4" s="1"/>
  <c r="K116" i="4"/>
  <c r="P80" i="4"/>
  <c r="Q80" i="4" s="1"/>
  <c r="K80" i="4"/>
  <c r="K44" i="4"/>
  <c r="P44" i="4"/>
  <c r="Q44" i="4" s="1"/>
  <c r="P8" i="4"/>
  <c r="Q8" i="4" s="1"/>
  <c r="K8" i="4"/>
  <c r="P1501" i="4"/>
  <c r="Q1501" i="4" s="1"/>
  <c r="K1501" i="4"/>
  <c r="P1465" i="4"/>
  <c r="Q1465" i="4" s="1"/>
  <c r="K1465" i="4"/>
  <c r="P1429" i="4"/>
  <c r="Q1429" i="4" s="1"/>
  <c r="K1429" i="4"/>
  <c r="P1393" i="4"/>
  <c r="Q1393" i="4" s="1"/>
  <c r="K1393" i="4"/>
  <c r="P1357" i="4"/>
  <c r="Q1357" i="4" s="1"/>
  <c r="K1357" i="4"/>
  <c r="P1321" i="4"/>
  <c r="Q1321" i="4" s="1"/>
  <c r="K1321" i="4"/>
  <c r="P1285" i="4"/>
  <c r="Q1285" i="4" s="1"/>
  <c r="K1285" i="4"/>
  <c r="K1249" i="4"/>
  <c r="P1249" i="4"/>
  <c r="Q1249" i="4" s="1"/>
  <c r="P1213" i="4"/>
  <c r="Q1213" i="4" s="1"/>
  <c r="K1213" i="4"/>
  <c r="P1177" i="4"/>
  <c r="Q1177" i="4" s="1"/>
  <c r="K1177" i="4"/>
  <c r="K1141" i="4"/>
  <c r="P1141" i="4"/>
  <c r="Q1141" i="4" s="1"/>
  <c r="P1105" i="4"/>
  <c r="Q1105" i="4" s="1"/>
  <c r="K1105" i="4"/>
  <c r="P1069" i="4"/>
  <c r="Q1069" i="4" s="1"/>
  <c r="K1069" i="4"/>
  <c r="K1033" i="4"/>
  <c r="P1033" i="4"/>
  <c r="Q1033" i="4" s="1"/>
  <c r="P997" i="4"/>
  <c r="Q997" i="4" s="1"/>
  <c r="K997" i="4"/>
  <c r="P961" i="4"/>
  <c r="Q961" i="4" s="1"/>
  <c r="K961" i="4"/>
  <c r="K925" i="4"/>
  <c r="P925" i="4"/>
  <c r="Q925" i="4" s="1"/>
  <c r="P889" i="4"/>
  <c r="Q889" i="4" s="1"/>
  <c r="K889" i="4"/>
  <c r="P853" i="4"/>
  <c r="Q853" i="4" s="1"/>
  <c r="K853" i="4"/>
  <c r="K817" i="4"/>
  <c r="P817" i="4"/>
  <c r="Q817" i="4" s="1"/>
  <c r="P781" i="4"/>
  <c r="Q781" i="4" s="1"/>
  <c r="K781" i="4"/>
  <c r="P745" i="4"/>
  <c r="Q745" i="4" s="1"/>
  <c r="K745" i="4"/>
  <c r="K709" i="4"/>
  <c r="P709" i="4"/>
  <c r="Q709" i="4" s="1"/>
  <c r="P673" i="4"/>
  <c r="Q673" i="4" s="1"/>
  <c r="K673" i="4"/>
  <c r="P637" i="4"/>
  <c r="Q637" i="4" s="1"/>
  <c r="K637" i="4"/>
  <c r="K601" i="4"/>
  <c r="P601" i="4"/>
  <c r="Q601" i="4" s="1"/>
  <c r="P565" i="4"/>
  <c r="Q565" i="4" s="1"/>
  <c r="K565" i="4"/>
  <c r="P529" i="4"/>
  <c r="Q529" i="4" s="1"/>
  <c r="K529" i="4"/>
  <c r="K493" i="4"/>
  <c r="P493" i="4"/>
  <c r="Q493" i="4" s="1"/>
  <c r="P457" i="4"/>
  <c r="Q457" i="4" s="1"/>
  <c r="K457" i="4"/>
  <c r="P421" i="4"/>
  <c r="Q421" i="4" s="1"/>
  <c r="K421" i="4"/>
  <c r="K385" i="4"/>
  <c r="P385" i="4"/>
  <c r="Q385" i="4" s="1"/>
  <c r="P349" i="4"/>
  <c r="Q349" i="4" s="1"/>
  <c r="K349" i="4"/>
  <c r="P313" i="4"/>
  <c r="Q313" i="4" s="1"/>
  <c r="K313" i="4"/>
  <c r="K277" i="4"/>
  <c r="P277" i="4"/>
  <c r="Q277" i="4" s="1"/>
  <c r="P241" i="4"/>
  <c r="Q241" i="4" s="1"/>
  <c r="K241" i="4"/>
  <c r="P205" i="4"/>
  <c r="Q205" i="4" s="1"/>
  <c r="K205" i="4"/>
  <c r="K169" i="4"/>
  <c r="P169" i="4"/>
  <c r="Q169" i="4" s="1"/>
  <c r="P133" i="4"/>
  <c r="Q133" i="4" s="1"/>
  <c r="K133" i="4"/>
  <c r="P97" i="4"/>
  <c r="Q97" i="4" s="1"/>
  <c r="K97" i="4"/>
  <c r="K61" i="4"/>
  <c r="P61" i="4"/>
  <c r="Q61" i="4" s="1"/>
  <c r="P25" i="4"/>
  <c r="Q25" i="4" s="1"/>
  <c r="K25" i="4"/>
  <c r="N6" i="4"/>
  <c r="O6" i="4" s="1"/>
  <c r="J6" i="4"/>
  <c r="N96" i="4"/>
  <c r="O96" i="4" s="1"/>
  <c r="J96" i="4"/>
  <c r="N194" i="4"/>
  <c r="O194" i="4" s="1"/>
  <c r="J194" i="4"/>
  <c r="N302" i="4"/>
  <c r="O302" i="4" s="1"/>
  <c r="J302" i="4"/>
  <c r="N410" i="4"/>
  <c r="O410" i="4" s="1"/>
  <c r="J410" i="4"/>
  <c r="J518" i="4"/>
  <c r="N518" i="4"/>
  <c r="O518" i="4" s="1"/>
  <c r="J626" i="4"/>
  <c r="N626" i="4"/>
  <c r="O626" i="4" s="1"/>
  <c r="N734" i="4"/>
  <c r="O734" i="4" s="1"/>
  <c r="J734" i="4"/>
  <c r="N842" i="4"/>
  <c r="O842" i="4" s="1"/>
  <c r="J842" i="4"/>
  <c r="J950" i="4"/>
  <c r="N950" i="4"/>
  <c r="O950" i="4" s="1"/>
  <c r="N1058" i="4"/>
  <c r="O1058" i="4" s="1"/>
  <c r="J1058" i="4"/>
  <c r="N1166" i="4"/>
  <c r="O1166" i="4" s="1"/>
  <c r="J1166" i="4"/>
  <c r="N1274" i="4"/>
  <c r="O1274" i="4" s="1"/>
  <c r="J1274" i="4"/>
  <c r="J1382" i="4"/>
  <c r="N1382" i="4"/>
  <c r="O1382" i="4" s="1"/>
  <c r="N1490" i="4"/>
  <c r="O1490" i="4" s="1"/>
  <c r="J1490" i="4"/>
  <c r="R65" i="4"/>
  <c r="R749" i="4"/>
  <c r="R839" i="4"/>
  <c r="R1070" i="4"/>
  <c r="R1292" i="4"/>
  <c r="R1340" i="4"/>
  <c r="R1508" i="4"/>
  <c r="N105" i="4"/>
  <c r="O105" i="4" s="1"/>
  <c r="J105" i="4"/>
  <c r="N213" i="4"/>
  <c r="O213" i="4" s="1"/>
  <c r="J213" i="4"/>
  <c r="N321" i="4"/>
  <c r="O321" i="4" s="1"/>
  <c r="J321" i="4"/>
  <c r="N429" i="4"/>
  <c r="O429" i="4" s="1"/>
  <c r="J429" i="4"/>
  <c r="N529" i="4"/>
  <c r="O529" i="4" s="1"/>
  <c r="J529" i="4"/>
  <c r="N637" i="4"/>
  <c r="O637" i="4" s="1"/>
  <c r="J637" i="4"/>
  <c r="N745" i="4"/>
  <c r="O745" i="4" s="1"/>
  <c r="J745" i="4"/>
  <c r="N853" i="4"/>
  <c r="O853" i="4" s="1"/>
  <c r="J853" i="4"/>
  <c r="J969" i="4"/>
  <c r="N969" i="4"/>
  <c r="O969" i="4" s="1"/>
  <c r="N1069" i="4"/>
  <c r="O1069" i="4" s="1"/>
  <c r="J1069" i="4"/>
  <c r="N1177" i="4"/>
  <c r="O1177" i="4" s="1"/>
  <c r="J1177" i="4"/>
  <c r="N1285" i="4"/>
  <c r="O1285" i="4" s="1"/>
  <c r="J1285" i="4"/>
  <c r="N1393" i="4"/>
  <c r="O1393" i="4" s="1"/>
  <c r="J1393" i="4"/>
  <c r="N1501" i="4"/>
  <c r="O1501" i="4" s="1"/>
  <c r="J1501" i="4"/>
  <c r="R22" i="4"/>
  <c r="R598" i="4"/>
  <c r="R912" i="4"/>
  <c r="R1191" i="4"/>
  <c r="R1251" i="4"/>
  <c r="R1407" i="4"/>
  <c r="J62" i="4"/>
  <c r="N62" i="4"/>
  <c r="O62" i="4" s="1"/>
  <c r="J170" i="4"/>
  <c r="N170" i="4"/>
  <c r="O170" i="4" s="1"/>
  <c r="J278" i="4"/>
  <c r="N278" i="4"/>
  <c r="O278" i="4" s="1"/>
  <c r="J386" i="4"/>
  <c r="N386" i="4"/>
  <c r="O386" i="4" s="1"/>
  <c r="J494" i="4"/>
  <c r="N494" i="4"/>
  <c r="O494" i="4" s="1"/>
  <c r="N602" i="4"/>
  <c r="O602" i="4" s="1"/>
  <c r="J602" i="4"/>
  <c r="N710" i="4"/>
  <c r="O710" i="4" s="1"/>
  <c r="J710" i="4"/>
  <c r="N818" i="4"/>
  <c r="O818" i="4" s="1"/>
  <c r="J818" i="4"/>
  <c r="N926" i="4"/>
  <c r="O926" i="4" s="1"/>
  <c r="J926" i="4"/>
  <c r="N1034" i="4"/>
  <c r="O1034" i="4" s="1"/>
  <c r="J1034" i="4"/>
  <c r="N1142" i="4"/>
  <c r="O1142" i="4" s="1"/>
  <c r="J1142" i="4"/>
  <c r="N1250" i="4"/>
  <c r="O1250" i="4" s="1"/>
  <c r="J1250" i="4"/>
  <c r="N1358" i="4"/>
  <c r="O1358" i="4" s="1"/>
  <c r="J1358" i="4"/>
  <c r="N1466" i="4"/>
  <c r="O1466" i="4" s="1"/>
  <c r="J1466" i="4"/>
  <c r="R1222" i="4"/>
  <c r="R1258" i="4"/>
  <c r="R1528" i="4"/>
  <c r="N81" i="4"/>
  <c r="O81" i="4" s="1"/>
  <c r="J81" i="4"/>
  <c r="N189" i="4"/>
  <c r="O189" i="4" s="1"/>
  <c r="J189" i="4"/>
  <c r="N297" i="4"/>
  <c r="O297" i="4" s="1"/>
  <c r="J297" i="4"/>
  <c r="N405" i="4"/>
  <c r="O405" i="4" s="1"/>
  <c r="J405" i="4"/>
  <c r="N513" i="4"/>
  <c r="O513" i="4" s="1"/>
  <c r="J513" i="4"/>
  <c r="N613" i="4"/>
  <c r="O613" i="4" s="1"/>
  <c r="J613" i="4"/>
  <c r="N721" i="4"/>
  <c r="O721" i="4" s="1"/>
  <c r="J721" i="4"/>
  <c r="N829" i="4"/>
  <c r="O829" i="4" s="1"/>
  <c r="J829" i="4"/>
  <c r="N937" i="4"/>
  <c r="O937" i="4" s="1"/>
  <c r="J937" i="4"/>
  <c r="N1045" i="4"/>
  <c r="O1045" i="4" s="1"/>
  <c r="J1045" i="4"/>
  <c r="N1153" i="4"/>
  <c r="O1153" i="4" s="1"/>
  <c r="J1153" i="4"/>
  <c r="N1261" i="4"/>
  <c r="O1261" i="4" s="1"/>
  <c r="J1261" i="4"/>
  <c r="J1377" i="4"/>
  <c r="N1377" i="4"/>
  <c r="O1377" i="4" s="1"/>
  <c r="J1485" i="4"/>
  <c r="N1485" i="4"/>
  <c r="O1485" i="4" s="1"/>
  <c r="R132" i="4"/>
  <c r="R358" i="4"/>
  <c r="R510" i="4"/>
  <c r="R546" i="4"/>
  <c r="R628" i="4"/>
  <c r="R682" i="4"/>
  <c r="R772" i="4"/>
  <c r="R844" i="4"/>
  <c r="R898" i="4"/>
  <c r="R988" i="4"/>
  <c r="R1091" i="4"/>
  <c r="R1307" i="4"/>
  <c r="N1517" i="4"/>
  <c r="O1517" i="4" s="1"/>
  <c r="J1517" i="4"/>
  <c r="N1481" i="4"/>
  <c r="O1481" i="4" s="1"/>
  <c r="J1481" i="4"/>
  <c r="N1445" i="4"/>
  <c r="O1445" i="4" s="1"/>
  <c r="J1445" i="4"/>
  <c r="N1409" i="4"/>
  <c r="O1409" i="4" s="1"/>
  <c r="J1409" i="4"/>
  <c r="N1373" i="4"/>
  <c r="O1373" i="4" s="1"/>
  <c r="J1373" i="4"/>
  <c r="N1337" i="4"/>
  <c r="O1337" i="4" s="1"/>
  <c r="J1337" i="4"/>
  <c r="N1301" i="4"/>
  <c r="O1301" i="4" s="1"/>
  <c r="J1301" i="4"/>
  <c r="N1265" i="4"/>
  <c r="O1265" i="4" s="1"/>
  <c r="J1265" i="4"/>
  <c r="N1229" i="4"/>
  <c r="O1229" i="4" s="1"/>
  <c r="J1229" i="4"/>
  <c r="N1193" i="4"/>
  <c r="O1193" i="4" s="1"/>
  <c r="J1193" i="4"/>
  <c r="N1157" i="4"/>
  <c r="O1157" i="4" s="1"/>
  <c r="J1157" i="4"/>
  <c r="N1121" i="4"/>
  <c r="O1121" i="4" s="1"/>
  <c r="J1121" i="4"/>
  <c r="N1085" i="4"/>
  <c r="O1085" i="4" s="1"/>
  <c r="J1085" i="4"/>
  <c r="N1049" i="4"/>
  <c r="O1049" i="4" s="1"/>
  <c r="J1049" i="4"/>
  <c r="N1013" i="4"/>
  <c r="O1013" i="4" s="1"/>
  <c r="J1013" i="4"/>
  <c r="N977" i="4"/>
  <c r="O977" i="4" s="1"/>
  <c r="J977" i="4"/>
  <c r="N941" i="4"/>
  <c r="O941" i="4" s="1"/>
  <c r="J941" i="4"/>
  <c r="N905" i="4"/>
  <c r="O905" i="4" s="1"/>
  <c r="J905" i="4"/>
  <c r="N869" i="4"/>
  <c r="O869" i="4" s="1"/>
  <c r="J869" i="4"/>
  <c r="N833" i="4"/>
  <c r="O833" i="4" s="1"/>
  <c r="J833" i="4"/>
  <c r="N797" i="4"/>
  <c r="O797" i="4" s="1"/>
  <c r="J797" i="4"/>
  <c r="N761" i="4"/>
  <c r="O761" i="4" s="1"/>
  <c r="J761" i="4"/>
  <c r="J725" i="4"/>
  <c r="N725" i="4"/>
  <c r="O725" i="4" s="1"/>
  <c r="N689" i="4"/>
  <c r="O689" i="4" s="1"/>
  <c r="J689" i="4"/>
  <c r="N653" i="4"/>
  <c r="O653" i="4" s="1"/>
  <c r="J653" i="4"/>
  <c r="J617" i="4"/>
  <c r="N617" i="4"/>
  <c r="O617" i="4" s="1"/>
  <c r="N581" i="4"/>
  <c r="O581" i="4" s="1"/>
  <c r="J581" i="4"/>
  <c r="J545" i="4"/>
  <c r="N545" i="4"/>
  <c r="O545" i="4" s="1"/>
  <c r="J509" i="4"/>
  <c r="N509" i="4"/>
  <c r="O509" i="4" s="1"/>
  <c r="J473" i="4"/>
  <c r="N473" i="4"/>
  <c r="O473" i="4" s="1"/>
  <c r="N437" i="4"/>
  <c r="O437" i="4" s="1"/>
  <c r="J437" i="4"/>
  <c r="J401" i="4"/>
  <c r="N401" i="4"/>
  <c r="O401" i="4" s="1"/>
  <c r="J365" i="4"/>
  <c r="N365" i="4"/>
  <c r="O365" i="4" s="1"/>
  <c r="N329" i="4"/>
  <c r="O329" i="4" s="1"/>
  <c r="J329" i="4"/>
  <c r="J293" i="4"/>
  <c r="N293" i="4"/>
  <c r="O293" i="4" s="1"/>
  <c r="J257" i="4"/>
  <c r="N257" i="4"/>
  <c r="O257" i="4" s="1"/>
  <c r="N221" i="4"/>
  <c r="O221" i="4" s="1"/>
  <c r="J221" i="4"/>
  <c r="J185" i="4"/>
  <c r="N185" i="4"/>
  <c r="O185" i="4" s="1"/>
  <c r="J149" i="4"/>
  <c r="N149" i="4"/>
  <c r="O149" i="4" s="1"/>
  <c r="N113" i="4"/>
  <c r="O113" i="4" s="1"/>
  <c r="J113" i="4"/>
  <c r="J77" i="4"/>
  <c r="N77" i="4"/>
  <c r="O77" i="4" s="1"/>
  <c r="J41" i="4"/>
  <c r="N41" i="4"/>
  <c r="O41" i="4" s="1"/>
  <c r="N5" i="4"/>
  <c r="O5" i="4" s="1"/>
  <c r="J5" i="4"/>
  <c r="N1504" i="4"/>
  <c r="O1504" i="4" s="1"/>
  <c r="J1504" i="4"/>
  <c r="N1468" i="4"/>
  <c r="O1468" i="4" s="1"/>
  <c r="J1468" i="4"/>
  <c r="N1432" i="4"/>
  <c r="O1432" i="4" s="1"/>
  <c r="J1432" i="4"/>
  <c r="N1396" i="4"/>
  <c r="O1396" i="4" s="1"/>
  <c r="J1396" i="4"/>
  <c r="N1360" i="4"/>
  <c r="O1360" i="4" s="1"/>
  <c r="J1360" i="4"/>
  <c r="N1324" i="4"/>
  <c r="O1324" i="4" s="1"/>
  <c r="J1324" i="4"/>
  <c r="N1288" i="4"/>
  <c r="O1288" i="4" s="1"/>
  <c r="J1288" i="4"/>
  <c r="N1252" i="4"/>
  <c r="O1252" i="4" s="1"/>
  <c r="J1252" i="4"/>
  <c r="N1216" i="4"/>
  <c r="O1216" i="4" s="1"/>
  <c r="J1216" i="4"/>
  <c r="N1180" i="4"/>
  <c r="O1180" i="4" s="1"/>
  <c r="J1180" i="4"/>
  <c r="N1144" i="4"/>
  <c r="O1144" i="4" s="1"/>
  <c r="J1144" i="4"/>
  <c r="N1108" i="4"/>
  <c r="O1108" i="4" s="1"/>
  <c r="J1108" i="4"/>
  <c r="N1072" i="4"/>
  <c r="O1072" i="4" s="1"/>
  <c r="J1072" i="4"/>
  <c r="N1036" i="4"/>
  <c r="O1036" i="4" s="1"/>
  <c r="J1036" i="4"/>
  <c r="N1000" i="4"/>
  <c r="O1000" i="4" s="1"/>
  <c r="J1000" i="4"/>
  <c r="N964" i="4"/>
  <c r="O964" i="4" s="1"/>
  <c r="J964" i="4"/>
  <c r="N928" i="4"/>
  <c r="O928" i="4" s="1"/>
  <c r="J928" i="4"/>
  <c r="N892" i="4"/>
  <c r="O892" i="4" s="1"/>
  <c r="J892" i="4"/>
  <c r="N856" i="4"/>
  <c r="O856" i="4" s="1"/>
  <c r="J856" i="4"/>
  <c r="N820" i="4"/>
  <c r="O820" i="4" s="1"/>
  <c r="J820" i="4"/>
  <c r="N784" i="4"/>
  <c r="O784" i="4" s="1"/>
  <c r="J784" i="4"/>
  <c r="N748" i="4"/>
  <c r="O748" i="4" s="1"/>
  <c r="J748" i="4"/>
  <c r="N712" i="4"/>
  <c r="O712" i="4" s="1"/>
  <c r="J712" i="4"/>
  <c r="N676" i="4"/>
  <c r="O676" i="4" s="1"/>
  <c r="J676" i="4"/>
  <c r="N640" i="4"/>
  <c r="O640" i="4" s="1"/>
  <c r="J640" i="4"/>
  <c r="N604" i="4"/>
  <c r="O604" i="4" s="1"/>
  <c r="J604" i="4"/>
  <c r="J568" i="4"/>
  <c r="N568" i="4"/>
  <c r="O568" i="4" s="1"/>
  <c r="J532" i="4"/>
  <c r="N532" i="4"/>
  <c r="O532" i="4" s="1"/>
  <c r="N496" i="4"/>
  <c r="O496" i="4" s="1"/>
  <c r="J496" i="4"/>
  <c r="N460" i="4"/>
  <c r="O460" i="4" s="1"/>
  <c r="J460" i="4"/>
  <c r="N424" i="4"/>
  <c r="O424" i="4" s="1"/>
  <c r="J424" i="4"/>
  <c r="N388" i="4"/>
  <c r="O388" i="4" s="1"/>
  <c r="J388" i="4"/>
  <c r="N352" i="4"/>
  <c r="O352" i="4" s="1"/>
  <c r="J352" i="4"/>
  <c r="N316" i="4"/>
  <c r="O316" i="4" s="1"/>
  <c r="J316" i="4"/>
  <c r="N280" i="4"/>
  <c r="O280" i="4" s="1"/>
  <c r="J280" i="4"/>
  <c r="N244" i="4"/>
  <c r="O244" i="4" s="1"/>
  <c r="J244" i="4"/>
  <c r="N208" i="4"/>
  <c r="O208" i="4" s="1"/>
  <c r="J208" i="4"/>
  <c r="N172" i="4"/>
  <c r="O172" i="4" s="1"/>
  <c r="J172" i="4"/>
  <c r="N136" i="4"/>
  <c r="O136" i="4" s="1"/>
  <c r="J136" i="4"/>
  <c r="N100" i="4"/>
  <c r="O100" i="4" s="1"/>
  <c r="J100" i="4"/>
  <c r="N64" i="4"/>
  <c r="O64" i="4" s="1"/>
  <c r="J64" i="4"/>
  <c r="N28" i="4"/>
  <c r="O28" i="4" s="1"/>
  <c r="J28" i="4"/>
  <c r="P60" i="4"/>
  <c r="Q60" i="4" s="1"/>
  <c r="K60" i="4"/>
  <c r="P114" i="4"/>
  <c r="Q114" i="4" s="1"/>
  <c r="K114" i="4"/>
  <c r="P168" i="4"/>
  <c r="Q168" i="4" s="1"/>
  <c r="K168" i="4"/>
  <c r="P222" i="4"/>
  <c r="Q222" i="4" s="1"/>
  <c r="K222" i="4"/>
  <c r="P276" i="4"/>
  <c r="Q276" i="4" s="1"/>
  <c r="K276" i="4"/>
  <c r="P330" i="4"/>
  <c r="Q330" i="4" s="1"/>
  <c r="K330" i="4"/>
  <c r="P384" i="4"/>
  <c r="Q384" i="4" s="1"/>
  <c r="K384" i="4"/>
  <c r="P438" i="4"/>
  <c r="Q438" i="4" s="1"/>
  <c r="K438" i="4"/>
  <c r="P492" i="4"/>
  <c r="Q492" i="4" s="1"/>
  <c r="K492" i="4"/>
  <c r="P546" i="4"/>
  <c r="Q546" i="4" s="1"/>
  <c r="K546" i="4"/>
  <c r="P600" i="4"/>
  <c r="Q600" i="4" s="1"/>
  <c r="K600" i="4"/>
  <c r="P654" i="4"/>
  <c r="Q654" i="4" s="1"/>
  <c r="K654" i="4"/>
  <c r="P708" i="4"/>
  <c r="Q708" i="4" s="1"/>
  <c r="K708" i="4"/>
  <c r="P762" i="4"/>
  <c r="Q762" i="4" s="1"/>
  <c r="K762" i="4"/>
  <c r="P816" i="4"/>
  <c r="Q816" i="4" s="1"/>
  <c r="K816" i="4"/>
  <c r="P870" i="4"/>
  <c r="Q870" i="4" s="1"/>
  <c r="K870" i="4"/>
  <c r="P924" i="4"/>
  <c r="Q924" i="4" s="1"/>
  <c r="K924" i="4"/>
  <c r="P978" i="4"/>
  <c r="Q978" i="4" s="1"/>
  <c r="K978" i="4"/>
  <c r="P1032" i="4"/>
  <c r="Q1032" i="4" s="1"/>
  <c r="K1032" i="4"/>
  <c r="P1086" i="4"/>
  <c r="Q1086" i="4" s="1"/>
  <c r="K1086" i="4"/>
  <c r="P1140" i="4"/>
  <c r="Q1140" i="4" s="1"/>
  <c r="K1140" i="4"/>
  <c r="P1194" i="4"/>
  <c r="Q1194" i="4" s="1"/>
  <c r="K1194" i="4"/>
  <c r="P1248" i="4"/>
  <c r="Q1248" i="4" s="1"/>
  <c r="K1248" i="4"/>
  <c r="P1302" i="4"/>
  <c r="Q1302" i="4" s="1"/>
  <c r="K1302" i="4"/>
  <c r="P1356" i="4"/>
  <c r="Q1356" i="4" s="1"/>
  <c r="K1356" i="4"/>
  <c r="P1410" i="4"/>
  <c r="Q1410" i="4" s="1"/>
  <c r="K1410" i="4"/>
  <c r="P1464" i="4"/>
  <c r="Q1464" i="4" s="1"/>
  <c r="K1464" i="4"/>
  <c r="P1518" i="4"/>
  <c r="Q1518" i="4" s="1"/>
  <c r="K1518" i="4"/>
  <c r="N49" i="4"/>
  <c r="O49" i="4" s="1"/>
  <c r="J49" i="4"/>
  <c r="N103" i="4"/>
  <c r="O103" i="4" s="1"/>
  <c r="J103" i="4"/>
  <c r="N157" i="4"/>
  <c r="O157" i="4" s="1"/>
  <c r="J157" i="4"/>
  <c r="N211" i="4"/>
  <c r="O211" i="4" s="1"/>
  <c r="J211" i="4"/>
  <c r="N265" i="4"/>
  <c r="O265" i="4" s="1"/>
  <c r="J265" i="4"/>
  <c r="N319" i="4"/>
  <c r="O319" i="4" s="1"/>
  <c r="J319" i="4"/>
  <c r="N373" i="4"/>
  <c r="O373" i="4" s="1"/>
  <c r="J373" i="4"/>
  <c r="N427" i="4"/>
  <c r="O427" i="4" s="1"/>
  <c r="J427" i="4"/>
  <c r="N481" i="4"/>
  <c r="O481" i="4" s="1"/>
  <c r="J481" i="4"/>
  <c r="N535" i="4"/>
  <c r="O535" i="4" s="1"/>
  <c r="J535" i="4"/>
  <c r="N589" i="4"/>
  <c r="O589" i="4" s="1"/>
  <c r="J589" i="4"/>
  <c r="N643" i="4"/>
  <c r="O643" i="4" s="1"/>
  <c r="J643" i="4"/>
  <c r="N697" i="4"/>
  <c r="O697" i="4" s="1"/>
  <c r="J697" i="4"/>
  <c r="N751" i="4"/>
  <c r="O751" i="4" s="1"/>
  <c r="J751" i="4"/>
  <c r="N805" i="4"/>
  <c r="O805" i="4" s="1"/>
  <c r="J805" i="4"/>
  <c r="N859" i="4"/>
  <c r="O859" i="4" s="1"/>
  <c r="J859" i="4"/>
  <c r="N913" i="4"/>
  <c r="O913" i="4" s="1"/>
  <c r="J913" i="4"/>
  <c r="N967" i="4"/>
  <c r="O967" i="4" s="1"/>
  <c r="J967" i="4"/>
  <c r="N1021" i="4"/>
  <c r="O1021" i="4" s="1"/>
  <c r="J1021" i="4"/>
  <c r="N1075" i="4"/>
  <c r="O1075" i="4" s="1"/>
  <c r="J1075" i="4"/>
  <c r="N1129" i="4"/>
  <c r="O1129" i="4" s="1"/>
  <c r="J1129" i="4"/>
  <c r="N1183" i="4"/>
  <c r="O1183" i="4" s="1"/>
  <c r="J1183" i="4"/>
  <c r="N1237" i="4"/>
  <c r="O1237" i="4" s="1"/>
  <c r="J1237" i="4"/>
  <c r="N1291" i="4"/>
  <c r="O1291" i="4" s="1"/>
  <c r="J1291" i="4"/>
  <c r="N1345" i="4"/>
  <c r="O1345" i="4" s="1"/>
  <c r="J1345" i="4"/>
  <c r="N1399" i="4"/>
  <c r="O1399" i="4" s="1"/>
  <c r="J1399" i="4"/>
  <c r="N1453" i="4"/>
  <c r="O1453" i="4" s="1"/>
  <c r="J1453" i="4"/>
  <c r="N1507" i="4"/>
  <c r="O1507" i="4" s="1"/>
  <c r="J1507" i="4"/>
  <c r="R28" i="4"/>
  <c r="L28" i="4"/>
  <c r="M28" i="4" s="1"/>
  <c r="I28" i="4"/>
  <c r="R82" i="4"/>
  <c r="L82" i="4"/>
  <c r="M82" i="4" s="1"/>
  <c r="I82" i="4"/>
  <c r="R136" i="4"/>
  <c r="L136" i="4"/>
  <c r="M136" i="4" s="1"/>
  <c r="I136" i="4"/>
  <c r="R190" i="4"/>
  <c r="L190" i="4"/>
  <c r="M190" i="4" s="1"/>
  <c r="I190" i="4"/>
  <c r="R244" i="4"/>
  <c r="L244" i="4"/>
  <c r="M244" i="4" s="1"/>
  <c r="I244" i="4"/>
  <c r="R298" i="4"/>
  <c r="I298" i="4"/>
  <c r="L298" i="4"/>
  <c r="M298" i="4" s="1"/>
  <c r="R352" i="4"/>
  <c r="L352" i="4"/>
  <c r="M352" i="4" s="1"/>
  <c r="I352" i="4"/>
  <c r="R406" i="4"/>
  <c r="L406" i="4"/>
  <c r="M406" i="4" s="1"/>
  <c r="I406" i="4"/>
  <c r="R460" i="4"/>
  <c r="L460" i="4"/>
  <c r="M460" i="4" s="1"/>
  <c r="I460" i="4"/>
  <c r="R514" i="4"/>
  <c r="L514" i="4"/>
  <c r="M514" i="4" s="1"/>
  <c r="I514" i="4"/>
  <c r="R568" i="4"/>
  <c r="L568" i="4"/>
  <c r="M568" i="4" s="1"/>
  <c r="I568" i="4"/>
  <c r="R622" i="4"/>
  <c r="L622" i="4"/>
  <c r="M622" i="4" s="1"/>
  <c r="I622" i="4"/>
  <c r="R676" i="4"/>
  <c r="L676" i="4"/>
  <c r="M676" i="4" s="1"/>
  <c r="I676" i="4"/>
  <c r="R730" i="4"/>
  <c r="I730" i="4"/>
  <c r="L730" i="4"/>
  <c r="M730" i="4" s="1"/>
  <c r="R784" i="4"/>
  <c r="L784" i="4"/>
  <c r="M784" i="4" s="1"/>
  <c r="I784" i="4"/>
  <c r="R838" i="4"/>
  <c r="L838" i="4"/>
  <c r="M838" i="4" s="1"/>
  <c r="I838" i="4"/>
  <c r="R892" i="4"/>
  <c r="L892" i="4"/>
  <c r="M892" i="4" s="1"/>
  <c r="I892" i="4"/>
  <c r="R946" i="4"/>
  <c r="I946" i="4"/>
  <c r="L946" i="4"/>
  <c r="M946" i="4" s="1"/>
  <c r="R1000" i="4"/>
  <c r="L1000" i="4"/>
  <c r="M1000" i="4" s="1"/>
  <c r="I1000" i="4"/>
  <c r="R1044" i="4"/>
  <c r="I1044" i="4"/>
  <c r="L1044" i="4"/>
  <c r="M1044" i="4" s="1"/>
  <c r="R1081" i="4"/>
  <c r="L1081" i="4"/>
  <c r="M1081" i="4" s="1"/>
  <c r="I1081" i="4"/>
  <c r="R1117" i="4"/>
  <c r="I1117" i="4"/>
  <c r="L1117" i="4"/>
  <c r="M1117" i="4" s="1"/>
  <c r="R1153" i="4"/>
  <c r="L1153" i="4"/>
  <c r="M1153" i="4" s="1"/>
  <c r="I1153" i="4"/>
  <c r="R1189" i="4"/>
  <c r="I1189" i="4"/>
  <c r="L1189" i="4"/>
  <c r="M1189" i="4" s="1"/>
  <c r="R1225" i="4"/>
  <c r="I1225" i="4"/>
  <c r="L1225" i="4"/>
  <c r="M1225" i="4" s="1"/>
  <c r="R1261" i="4"/>
  <c r="L1261" i="4"/>
  <c r="M1261" i="4" s="1"/>
  <c r="I1261" i="4"/>
  <c r="R1297" i="4"/>
  <c r="I1297" i="4"/>
  <c r="L1297" i="4"/>
  <c r="M1297" i="4" s="1"/>
  <c r="R1333" i="4"/>
  <c r="I1333" i="4"/>
  <c r="L1333" i="4"/>
  <c r="M1333" i="4" s="1"/>
  <c r="R1369" i="4"/>
  <c r="L1369" i="4"/>
  <c r="M1369" i="4" s="1"/>
  <c r="I1369" i="4"/>
  <c r="R1405" i="4"/>
  <c r="I1405" i="4"/>
  <c r="L1405" i="4"/>
  <c r="M1405" i="4" s="1"/>
  <c r="R1441" i="4"/>
  <c r="I1441" i="4"/>
  <c r="L1441" i="4"/>
  <c r="M1441" i="4" s="1"/>
  <c r="R1477" i="4"/>
  <c r="L1477" i="4"/>
  <c r="M1477" i="4" s="1"/>
  <c r="I1477" i="4"/>
  <c r="R1513" i="4"/>
  <c r="I1513" i="4"/>
  <c r="L1513" i="4"/>
  <c r="M1513" i="4" s="1"/>
  <c r="R1034" i="4"/>
  <c r="L1034" i="4"/>
  <c r="M1034" i="4" s="1"/>
  <c r="I1034" i="4"/>
  <c r="R998" i="4"/>
  <c r="L998" i="4"/>
  <c r="M998" i="4" s="1"/>
  <c r="I998" i="4"/>
  <c r="R962" i="4"/>
  <c r="L962" i="4"/>
  <c r="M962" i="4" s="1"/>
  <c r="I962" i="4"/>
  <c r="R926" i="4"/>
  <c r="L926" i="4"/>
  <c r="M926" i="4" s="1"/>
  <c r="I926" i="4"/>
  <c r="R890" i="4"/>
  <c r="L890" i="4"/>
  <c r="M890" i="4" s="1"/>
  <c r="I890" i="4"/>
  <c r="R854" i="4"/>
  <c r="L854" i="4"/>
  <c r="M854" i="4" s="1"/>
  <c r="I854" i="4"/>
  <c r="R818" i="4"/>
  <c r="L818" i="4"/>
  <c r="M818" i="4" s="1"/>
  <c r="I818" i="4"/>
  <c r="R782" i="4"/>
  <c r="L782" i="4"/>
  <c r="M782" i="4" s="1"/>
  <c r="I782" i="4"/>
  <c r="R746" i="4"/>
  <c r="L746" i="4"/>
  <c r="M746" i="4" s="1"/>
  <c r="I746" i="4"/>
  <c r="R710" i="4"/>
  <c r="L710" i="4"/>
  <c r="M710" i="4" s="1"/>
  <c r="I710" i="4"/>
  <c r="R674" i="4"/>
  <c r="L674" i="4"/>
  <c r="M674" i="4" s="1"/>
  <c r="I674" i="4"/>
  <c r="R638" i="4"/>
  <c r="L638" i="4"/>
  <c r="M638" i="4" s="1"/>
  <c r="I638" i="4"/>
  <c r="R602" i="4"/>
  <c r="L602" i="4"/>
  <c r="M602" i="4" s="1"/>
  <c r="I602" i="4"/>
  <c r="R566" i="4"/>
  <c r="L566" i="4"/>
  <c r="M566" i="4" s="1"/>
  <c r="I566" i="4"/>
  <c r="R530" i="4"/>
  <c r="L530" i="4"/>
  <c r="M530" i="4" s="1"/>
  <c r="I530" i="4"/>
  <c r="R494" i="4"/>
  <c r="L494" i="4"/>
  <c r="M494" i="4" s="1"/>
  <c r="I494" i="4"/>
  <c r="R458" i="4"/>
  <c r="L458" i="4"/>
  <c r="M458" i="4" s="1"/>
  <c r="I458" i="4"/>
  <c r="R422" i="4"/>
  <c r="L422" i="4"/>
  <c r="M422" i="4" s="1"/>
  <c r="I422" i="4"/>
  <c r="R386" i="4"/>
  <c r="L386" i="4"/>
  <c r="M386" i="4" s="1"/>
  <c r="I386" i="4"/>
  <c r="R350" i="4"/>
  <c r="L350" i="4"/>
  <c r="M350" i="4" s="1"/>
  <c r="I350" i="4"/>
  <c r="R314" i="4"/>
  <c r="L314" i="4"/>
  <c r="M314" i="4" s="1"/>
  <c r="I314" i="4"/>
  <c r="R278" i="4"/>
  <c r="L278" i="4"/>
  <c r="M278" i="4" s="1"/>
  <c r="I278" i="4"/>
  <c r="R242" i="4"/>
  <c r="L242" i="4"/>
  <c r="M242" i="4" s="1"/>
  <c r="I242" i="4"/>
  <c r="R206" i="4"/>
  <c r="L206" i="4"/>
  <c r="M206" i="4" s="1"/>
  <c r="I206" i="4"/>
  <c r="R170" i="4"/>
  <c r="L170" i="4"/>
  <c r="M170" i="4" s="1"/>
  <c r="I170" i="4"/>
  <c r="R134" i="4"/>
  <c r="L134" i="4"/>
  <c r="M134" i="4" s="1"/>
  <c r="I134" i="4"/>
  <c r="R98" i="4"/>
  <c r="L98" i="4"/>
  <c r="M98" i="4" s="1"/>
  <c r="I98" i="4"/>
  <c r="R62" i="4"/>
  <c r="L62" i="4"/>
  <c r="M62" i="4" s="1"/>
  <c r="I62" i="4"/>
  <c r="R26" i="4"/>
  <c r="L26" i="4"/>
  <c r="M26" i="4" s="1"/>
  <c r="I26" i="4"/>
  <c r="R991" i="4"/>
  <c r="L991" i="4"/>
  <c r="M991" i="4" s="1"/>
  <c r="I991" i="4"/>
  <c r="R955" i="4"/>
  <c r="L955" i="4"/>
  <c r="M955" i="4" s="1"/>
  <c r="I955" i="4"/>
  <c r="R919" i="4"/>
  <c r="L919" i="4"/>
  <c r="M919" i="4" s="1"/>
  <c r="I919" i="4"/>
  <c r="R883" i="4"/>
  <c r="L883" i="4"/>
  <c r="M883" i="4" s="1"/>
  <c r="I883" i="4"/>
  <c r="R847" i="4"/>
  <c r="L847" i="4"/>
  <c r="M847" i="4" s="1"/>
  <c r="I847" i="4"/>
  <c r="R811" i="4"/>
  <c r="L811" i="4"/>
  <c r="M811" i="4" s="1"/>
  <c r="I811" i="4"/>
  <c r="R775" i="4"/>
  <c r="L775" i="4"/>
  <c r="M775" i="4" s="1"/>
  <c r="I775" i="4"/>
  <c r="R739" i="4"/>
  <c r="L739" i="4"/>
  <c r="M739" i="4" s="1"/>
  <c r="I739" i="4"/>
  <c r="R703" i="4"/>
  <c r="L703" i="4"/>
  <c r="M703" i="4" s="1"/>
  <c r="I703" i="4"/>
  <c r="R667" i="4"/>
  <c r="L667" i="4"/>
  <c r="M667" i="4" s="1"/>
  <c r="I667" i="4"/>
  <c r="R631" i="4"/>
  <c r="L631" i="4"/>
  <c r="M631" i="4" s="1"/>
  <c r="I631" i="4"/>
  <c r="R595" i="4"/>
  <c r="L595" i="4"/>
  <c r="M595" i="4" s="1"/>
  <c r="I595" i="4"/>
  <c r="R559" i="4"/>
  <c r="L559" i="4"/>
  <c r="M559" i="4" s="1"/>
  <c r="I559" i="4"/>
  <c r="R523" i="4"/>
  <c r="L523" i="4"/>
  <c r="M523" i="4" s="1"/>
  <c r="I523" i="4"/>
  <c r="R487" i="4"/>
  <c r="L487" i="4"/>
  <c r="M487" i="4" s="1"/>
  <c r="I487" i="4"/>
  <c r="R451" i="4"/>
  <c r="L451" i="4"/>
  <c r="M451" i="4" s="1"/>
  <c r="I451" i="4"/>
  <c r="R415" i="4"/>
  <c r="L415" i="4"/>
  <c r="M415" i="4" s="1"/>
  <c r="I415" i="4"/>
  <c r="R379" i="4"/>
  <c r="L379" i="4"/>
  <c r="M379" i="4" s="1"/>
  <c r="I379" i="4"/>
  <c r="R343" i="4"/>
  <c r="L343" i="4"/>
  <c r="M343" i="4" s="1"/>
  <c r="I343" i="4"/>
  <c r="R307" i="4"/>
  <c r="L307" i="4"/>
  <c r="M307" i="4" s="1"/>
  <c r="I307" i="4"/>
  <c r="R271" i="4"/>
  <c r="L271" i="4"/>
  <c r="M271" i="4" s="1"/>
  <c r="I271" i="4"/>
  <c r="R235" i="4"/>
  <c r="L235" i="4"/>
  <c r="M235" i="4" s="1"/>
  <c r="I235" i="4"/>
  <c r="R199" i="4"/>
  <c r="L199" i="4"/>
  <c r="M199" i="4" s="1"/>
  <c r="I199" i="4"/>
  <c r="R163" i="4"/>
  <c r="L163" i="4"/>
  <c r="M163" i="4" s="1"/>
  <c r="I163" i="4"/>
  <c r="R127" i="4"/>
  <c r="L127" i="4"/>
  <c r="M127" i="4" s="1"/>
  <c r="I127" i="4"/>
  <c r="R91" i="4"/>
  <c r="L91" i="4"/>
  <c r="M91" i="4" s="1"/>
  <c r="I91" i="4"/>
  <c r="R55" i="4"/>
  <c r="L55" i="4"/>
  <c r="M55" i="4" s="1"/>
  <c r="I55" i="4"/>
  <c r="R19" i="4"/>
  <c r="L19" i="4"/>
  <c r="M19" i="4" s="1"/>
  <c r="I19" i="4"/>
  <c r="N86" i="4"/>
  <c r="O86" i="4" s="1"/>
  <c r="J86" i="4"/>
  <c r="N204" i="4"/>
  <c r="O204" i="4" s="1"/>
  <c r="J204" i="4"/>
  <c r="N312" i="4"/>
  <c r="O312" i="4" s="1"/>
  <c r="J312" i="4"/>
  <c r="N420" i="4"/>
  <c r="O420" i="4" s="1"/>
  <c r="J420" i="4"/>
  <c r="N528" i="4"/>
  <c r="O528" i="4" s="1"/>
  <c r="J528" i="4"/>
  <c r="N636" i="4"/>
  <c r="O636" i="4" s="1"/>
  <c r="J636" i="4"/>
  <c r="J744" i="4"/>
  <c r="N744" i="4"/>
  <c r="O744" i="4" s="1"/>
  <c r="N852" i="4"/>
  <c r="O852" i="4" s="1"/>
  <c r="J852" i="4"/>
  <c r="J960" i="4"/>
  <c r="N960" i="4"/>
  <c r="O960" i="4" s="1"/>
  <c r="N1068" i="4"/>
  <c r="O1068" i="4" s="1"/>
  <c r="J1068" i="4"/>
  <c r="J1176" i="4"/>
  <c r="N1176" i="4"/>
  <c r="O1176" i="4" s="1"/>
  <c r="J1284" i="4"/>
  <c r="N1284" i="4"/>
  <c r="O1284" i="4" s="1"/>
  <c r="N1392" i="4"/>
  <c r="O1392" i="4" s="1"/>
  <c r="J1392" i="4"/>
  <c r="J1500" i="4"/>
  <c r="N1500" i="4"/>
  <c r="O1500" i="4" s="1"/>
  <c r="R191" i="4"/>
  <c r="R407" i="4"/>
  <c r="R623" i="4"/>
  <c r="R1064" i="4"/>
  <c r="R1142" i="4"/>
  <c r="R1274" i="4"/>
  <c r="R1382" i="4"/>
  <c r="N7" i="4"/>
  <c r="O7" i="4" s="1"/>
  <c r="J7" i="4"/>
  <c r="N115" i="4"/>
  <c r="O115" i="4" s="1"/>
  <c r="J115" i="4"/>
  <c r="N223" i="4"/>
  <c r="O223" i="4" s="1"/>
  <c r="J223" i="4"/>
  <c r="N331" i="4"/>
  <c r="O331" i="4" s="1"/>
  <c r="J331" i="4"/>
  <c r="N439" i="4"/>
  <c r="O439" i="4" s="1"/>
  <c r="J439" i="4"/>
  <c r="N555" i="4"/>
  <c r="O555" i="4" s="1"/>
  <c r="J555" i="4"/>
  <c r="N663" i="4"/>
  <c r="O663" i="4" s="1"/>
  <c r="J663" i="4"/>
  <c r="N771" i="4"/>
  <c r="O771" i="4" s="1"/>
  <c r="J771" i="4"/>
  <c r="N871" i="4"/>
  <c r="O871" i="4" s="1"/>
  <c r="J871" i="4"/>
  <c r="N979" i="4"/>
  <c r="O979" i="4" s="1"/>
  <c r="J979" i="4"/>
  <c r="J1095" i="4"/>
  <c r="N1095" i="4"/>
  <c r="O1095" i="4" s="1"/>
  <c r="J1203" i="4"/>
  <c r="N1203" i="4"/>
  <c r="O1203" i="4" s="1"/>
  <c r="J1311" i="4"/>
  <c r="N1311" i="4"/>
  <c r="O1311" i="4" s="1"/>
  <c r="J1419" i="4"/>
  <c r="N1419" i="4"/>
  <c r="O1419" i="4" s="1"/>
  <c r="J1527" i="4"/>
  <c r="N1527" i="4"/>
  <c r="O1527" i="4" s="1"/>
  <c r="R102" i="4"/>
  <c r="R534" i="4"/>
  <c r="R642" i="4"/>
  <c r="R670" i="4"/>
  <c r="R886" i="4"/>
  <c r="R1173" i="4"/>
  <c r="R1389" i="4"/>
  <c r="N72" i="4"/>
  <c r="O72" i="4" s="1"/>
  <c r="J72" i="4"/>
  <c r="N180" i="4"/>
  <c r="O180" i="4" s="1"/>
  <c r="J180" i="4"/>
  <c r="N288" i="4"/>
  <c r="O288" i="4" s="1"/>
  <c r="J288" i="4"/>
  <c r="N396" i="4"/>
  <c r="O396" i="4" s="1"/>
  <c r="J396" i="4"/>
  <c r="N504" i="4"/>
  <c r="O504" i="4" s="1"/>
  <c r="J504" i="4"/>
  <c r="N612" i="4"/>
  <c r="O612" i="4" s="1"/>
  <c r="J612" i="4"/>
  <c r="N720" i="4"/>
  <c r="O720" i="4" s="1"/>
  <c r="J720" i="4"/>
  <c r="N828" i="4"/>
  <c r="O828" i="4" s="1"/>
  <c r="J828" i="4"/>
  <c r="N936" i="4"/>
  <c r="O936" i="4" s="1"/>
  <c r="J936" i="4"/>
  <c r="N1044" i="4"/>
  <c r="O1044" i="4" s="1"/>
  <c r="J1044" i="4"/>
  <c r="N1152" i="4"/>
  <c r="O1152" i="4" s="1"/>
  <c r="J1152" i="4"/>
  <c r="J1260" i="4"/>
  <c r="N1260" i="4"/>
  <c r="O1260" i="4" s="1"/>
  <c r="N1368" i="4"/>
  <c r="O1368" i="4" s="1"/>
  <c r="J1368" i="4"/>
  <c r="N1476" i="4"/>
  <c r="O1476" i="4" s="1"/>
  <c r="J1476" i="4"/>
  <c r="R105" i="4"/>
  <c r="R321" i="4"/>
  <c r="R537" i="4"/>
  <c r="R753" i="4"/>
  <c r="R833" i="4"/>
  <c r="R1108" i="4"/>
  <c r="R1240" i="4"/>
  <c r="R1396" i="4"/>
  <c r="N73" i="4"/>
  <c r="O73" i="4" s="1"/>
  <c r="J73" i="4"/>
  <c r="N181" i="4"/>
  <c r="O181" i="4" s="1"/>
  <c r="J181" i="4"/>
  <c r="N289" i="4"/>
  <c r="O289" i="4" s="1"/>
  <c r="J289" i="4"/>
  <c r="N397" i="4"/>
  <c r="O397" i="4" s="1"/>
  <c r="J397" i="4"/>
  <c r="N505" i="4"/>
  <c r="O505" i="4" s="1"/>
  <c r="J505" i="4"/>
  <c r="N621" i="4"/>
  <c r="O621" i="4" s="1"/>
  <c r="J621" i="4"/>
  <c r="N729" i="4"/>
  <c r="O729" i="4" s="1"/>
  <c r="J729" i="4"/>
  <c r="J837" i="4"/>
  <c r="N837" i="4"/>
  <c r="O837" i="4" s="1"/>
  <c r="J945" i="4"/>
  <c r="N945" i="4"/>
  <c r="O945" i="4" s="1"/>
  <c r="J1053" i="4"/>
  <c r="N1053" i="4"/>
  <c r="O1053" i="4" s="1"/>
  <c r="J1161" i="4"/>
  <c r="N1161" i="4"/>
  <c r="O1161" i="4" s="1"/>
  <c r="J1269" i="4"/>
  <c r="N1269" i="4"/>
  <c r="O1269" i="4" s="1"/>
  <c r="N1369" i="4"/>
  <c r="O1369" i="4" s="1"/>
  <c r="J1369" i="4"/>
  <c r="N1477" i="4"/>
  <c r="O1477" i="4" s="1"/>
  <c r="J1477" i="4"/>
  <c r="R402" i="4"/>
  <c r="R762" i="4"/>
  <c r="R852" i="4"/>
  <c r="R888" i="4"/>
  <c r="R978" i="4"/>
  <c r="R1042" i="4"/>
  <c r="R1265" i="4"/>
  <c r="R1301" i="4"/>
  <c r="R1481" i="4"/>
  <c r="P77" i="4"/>
  <c r="Q77" i="4" s="1"/>
  <c r="K77" i="4"/>
  <c r="K185" i="4"/>
  <c r="P185" i="4"/>
  <c r="Q185" i="4" s="1"/>
  <c r="P293" i="4"/>
  <c r="Q293" i="4" s="1"/>
  <c r="K293" i="4"/>
  <c r="K401" i="4"/>
  <c r="P401" i="4"/>
  <c r="Q401" i="4" s="1"/>
  <c r="P509" i="4"/>
  <c r="Q509" i="4" s="1"/>
  <c r="K509" i="4"/>
  <c r="P617" i="4"/>
  <c r="Q617" i="4" s="1"/>
  <c r="K617" i="4"/>
  <c r="K725" i="4"/>
  <c r="P725" i="4"/>
  <c r="Q725" i="4" s="1"/>
  <c r="P833" i="4"/>
  <c r="Q833" i="4" s="1"/>
  <c r="K833" i="4"/>
  <c r="K941" i="4"/>
  <c r="P941" i="4"/>
  <c r="Q941" i="4" s="1"/>
  <c r="P1049" i="4"/>
  <c r="Q1049" i="4" s="1"/>
  <c r="K1049" i="4"/>
  <c r="P1157" i="4"/>
  <c r="Q1157" i="4" s="1"/>
  <c r="K1157" i="4"/>
  <c r="K1265" i="4"/>
  <c r="P1265" i="4"/>
  <c r="Q1265" i="4" s="1"/>
  <c r="P1373" i="4"/>
  <c r="Q1373" i="4" s="1"/>
  <c r="K1373" i="4"/>
  <c r="P1481" i="4"/>
  <c r="Q1481" i="4" s="1"/>
  <c r="K1481" i="4"/>
  <c r="N56" i="4"/>
  <c r="O56" i="4" s="1"/>
  <c r="J56" i="4"/>
  <c r="N164" i="4"/>
  <c r="O164" i="4" s="1"/>
  <c r="J164" i="4"/>
  <c r="N272" i="4"/>
  <c r="O272" i="4" s="1"/>
  <c r="J272" i="4"/>
  <c r="N380" i="4"/>
  <c r="O380" i="4" s="1"/>
  <c r="J380" i="4"/>
  <c r="N488" i="4"/>
  <c r="O488" i="4" s="1"/>
  <c r="J488" i="4"/>
  <c r="J596" i="4"/>
  <c r="N596" i="4"/>
  <c r="O596" i="4" s="1"/>
  <c r="J704" i="4"/>
  <c r="N704" i="4"/>
  <c r="O704" i="4" s="1"/>
  <c r="N812" i="4"/>
  <c r="O812" i="4" s="1"/>
  <c r="J812" i="4"/>
  <c r="N920" i="4"/>
  <c r="O920" i="4" s="1"/>
  <c r="J920" i="4"/>
  <c r="N1028" i="4"/>
  <c r="O1028" i="4" s="1"/>
  <c r="J1028" i="4"/>
  <c r="N1136" i="4"/>
  <c r="O1136" i="4" s="1"/>
  <c r="J1136" i="4"/>
  <c r="N1244" i="4"/>
  <c r="O1244" i="4" s="1"/>
  <c r="J1244" i="4"/>
  <c r="N1352" i="4"/>
  <c r="O1352" i="4" s="1"/>
  <c r="J1352" i="4"/>
  <c r="N1460" i="4"/>
  <c r="O1460" i="4" s="1"/>
  <c r="J1460" i="4"/>
  <c r="R35" i="4"/>
  <c r="L35" i="4"/>
  <c r="M35" i="4" s="1"/>
  <c r="I35" i="4"/>
  <c r="R143" i="4"/>
  <c r="L143" i="4"/>
  <c r="M143" i="4" s="1"/>
  <c r="I143" i="4"/>
  <c r="R251" i="4"/>
  <c r="L251" i="4"/>
  <c r="M251" i="4" s="1"/>
  <c r="I251" i="4"/>
  <c r="L359" i="4"/>
  <c r="M359" i="4" s="1"/>
  <c r="R359" i="4"/>
  <c r="I359" i="4"/>
  <c r="R467" i="4"/>
  <c r="L467" i="4"/>
  <c r="M467" i="4" s="1"/>
  <c r="I467" i="4"/>
  <c r="R575" i="4"/>
  <c r="L575" i="4"/>
  <c r="M575" i="4" s="1"/>
  <c r="I575" i="4"/>
  <c r="R737" i="4"/>
  <c r="L737" i="4"/>
  <c r="M737" i="4" s="1"/>
  <c r="I737" i="4"/>
  <c r="R845" i="4"/>
  <c r="L845" i="4"/>
  <c r="M845" i="4" s="1"/>
  <c r="I845" i="4"/>
  <c r="R953" i="4"/>
  <c r="L953" i="4"/>
  <c r="M953" i="4" s="1"/>
  <c r="I953" i="4"/>
  <c r="R1050" i="4"/>
  <c r="I1050" i="4"/>
  <c r="L1050" i="4"/>
  <c r="M1050" i="4" s="1"/>
  <c r="I1122" i="4"/>
  <c r="L1122" i="4"/>
  <c r="M1122" i="4" s="1"/>
  <c r="R1122" i="4"/>
  <c r="R1194" i="4"/>
  <c r="I1194" i="4"/>
  <c r="L1194" i="4"/>
  <c r="M1194" i="4" s="1"/>
  <c r="R1266" i="4"/>
  <c r="I1266" i="4"/>
  <c r="L1266" i="4"/>
  <c r="M1266" i="4" s="1"/>
  <c r="R1338" i="4"/>
  <c r="I1338" i="4"/>
  <c r="L1338" i="4"/>
  <c r="M1338" i="4" s="1"/>
  <c r="R1410" i="4"/>
  <c r="I1410" i="4"/>
  <c r="L1410" i="4"/>
  <c r="M1410" i="4" s="1"/>
  <c r="R1482" i="4"/>
  <c r="I1482" i="4"/>
  <c r="L1482" i="4"/>
  <c r="M1482" i="4" s="1"/>
  <c r="P1514" i="4"/>
  <c r="Q1514" i="4" s="1"/>
  <c r="K1514" i="4"/>
  <c r="P1442" i="4"/>
  <c r="Q1442" i="4" s="1"/>
  <c r="K1442" i="4"/>
  <c r="P1370" i="4"/>
  <c r="Q1370" i="4" s="1"/>
  <c r="K1370" i="4"/>
  <c r="P1298" i="4"/>
  <c r="Q1298" i="4" s="1"/>
  <c r="K1298" i="4"/>
  <c r="P1226" i="4"/>
  <c r="Q1226" i="4" s="1"/>
  <c r="K1226" i="4"/>
  <c r="P1154" i="4"/>
  <c r="Q1154" i="4" s="1"/>
  <c r="K1154" i="4"/>
  <c r="P1082" i="4"/>
  <c r="Q1082" i="4" s="1"/>
  <c r="K1082" i="4"/>
  <c r="P1010" i="4"/>
  <c r="Q1010" i="4" s="1"/>
  <c r="K1010" i="4"/>
  <c r="P938" i="4"/>
  <c r="Q938" i="4" s="1"/>
  <c r="K938" i="4"/>
  <c r="P866" i="4"/>
  <c r="Q866" i="4" s="1"/>
  <c r="K866" i="4"/>
  <c r="K794" i="4"/>
  <c r="P794" i="4"/>
  <c r="Q794" i="4" s="1"/>
  <c r="P722" i="4"/>
  <c r="Q722" i="4" s="1"/>
  <c r="K722" i="4"/>
  <c r="P650" i="4"/>
  <c r="Q650" i="4" s="1"/>
  <c r="K650" i="4"/>
  <c r="K578" i="4"/>
  <c r="P578" i="4"/>
  <c r="Q578" i="4" s="1"/>
  <c r="P542" i="4"/>
  <c r="Q542" i="4" s="1"/>
  <c r="K542" i="4"/>
  <c r="P470" i="4"/>
  <c r="Q470" i="4" s="1"/>
  <c r="K470" i="4"/>
  <c r="P398" i="4"/>
  <c r="Q398" i="4" s="1"/>
  <c r="K398" i="4"/>
  <c r="P326" i="4"/>
  <c r="Q326" i="4" s="1"/>
  <c r="K326" i="4"/>
  <c r="K254" i="4"/>
  <c r="P254" i="4"/>
  <c r="Q254" i="4" s="1"/>
  <c r="P182" i="4"/>
  <c r="Q182" i="4" s="1"/>
  <c r="K182" i="4"/>
  <c r="P110" i="4"/>
  <c r="Q110" i="4" s="1"/>
  <c r="K110" i="4"/>
  <c r="K38" i="4"/>
  <c r="P38" i="4"/>
  <c r="Q38" i="4" s="1"/>
  <c r="K1495" i="4"/>
  <c r="P1495" i="4"/>
  <c r="Q1495" i="4" s="1"/>
  <c r="K1423" i="4"/>
  <c r="P1423" i="4"/>
  <c r="Q1423" i="4" s="1"/>
  <c r="K1351" i="4"/>
  <c r="P1351" i="4"/>
  <c r="Q1351" i="4" s="1"/>
  <c r="K1279" i="4"/>
  <c r="P1279" i="4"/>
  <c r="Q1279" i="4" s="1"/>
  <c r="K1207" i="4"/>
  <c r="P1207" i="4"/>
  <c r="Q1207" i="4" s="1"/>
  <c r="K1135" i="4"/>
  <c r="P1135" i="4"/>
  <c r="Q1135" i="4" s="1"/>
  <c r="K1063" i="4"/>
  <c r="P1063" i="4"/>
  <c r="Q1063" i="4" s="1"/>
  <c r="K991" i="4"/>
  <c r="P991" i="4"/>
  <c r="Q991" i="4" s="1"/>
  <c r="K883" i="4"/>
  <c r="P883" i="4"/>
  <c r="Q883" i="4" s="1"/>
  <c r="K811" i="4"/>
  <c r="P811" i="4"/>
  <c r="Q811" i="4" s="1"/>
  <c r="K739" i="4"/>
  <c r="P739" i="4"/>
  <c r="Q739" i="4" s="1"/>
  <c r="K667" i="4"/>
  <c r="P667" i="4"/>
  <c r="Q667" i="4" s="1"/>
  <c r="K595" i="4"/>
  <c r="P595" i="4"/>
  <c r="Q595" i="4" s="1"/>
  <c r="K523" i="4"/>
  <c r="P523" i="4"/>
  <c r="Q523" i="4" s="1"/>
  <c r="K451" i="4"/>
  <c r="P451" i="4"/>
  <c r="Q451" i="4" s="1"/>
  <c r="K379" i="4"/>
  <c r="P379" i="4"/>
  <c r="Q379" i="4" s="1"/>
  <c r="K307" i="4"/>
  <c r="P307" i="4"/>
  <c r="Q307" i="4" s="1"/>
  <c r="K235" i="4"/>
  <c r="P235" i="4"/>
  <c r="Q235" i="4" s="1"/>
  <c r="K163" i="4"/>
  <c r="P163" i="4"/>
  <c r="Q163" i="4" s="1"/>
  <c r="K91" i="4"/>
  <c r="P91" i="4"/>
  <c r="Q91" i="4" s="1"/>
  <c r="K55" i="4"/>
  <c r="P55" i="4"/>
  <c r="Q55" i="4" s="1"/>
  <c r="J114" i="4"/>
  <c r="N114" i="4"/>
  <c r="O114" i="4" s="1"/>
  <c r="N320" i="4"/>
  <c r="O320" i="4" s="1"/>
  <c r="J320" i="4"/>
  <c r="N536" i="4"/>
  <c r="O536" i="4" s="1"/>
  <c r="J536" i="4"/>
  <c r="N752" i="4"/>
  <c r="O752" i="4" s="1"/>
  <c r="J752" i="4"/>
  <c r="J968" i="4"/>
  <c r="N968" i="4"/>
  <c r="O968" i="4" s="1"/>
  <c r="N1184" i="4"/>
  <c r="O1184" i="4" s="1"/>
  <c r="J1184" i="4"/>
  <c r="J1400" i="4"/>
  <c r="N1400" i="4"/>
  <c r="O1400" i="4" s="1"/>
  <c r="N15" i="4"/>
  <c r="O15" i="4" s="1"/>
  <c r="J15" i="4"/>
  <c r="N231" i="4"/>
  <c r="O231" i="4" s="1"/>
  <c r="J231" i="4"/>
  <c r="N447" i="4"/>
  <c r="O447" i="4" s="1"/>
  <c r="J447" i="4"/>
  <c r="N655" i="4"/>
  <c r="O655" i="4" s="1"/>
  <c r="J655" i="4"/>
  <c r="J879" i="4"/>
  <c r="N879" i="4"/>
  <c r="O879" i="4" s="1"/>
  <c r="N1087" i="4"/>
  <c r="O1087" i="4" s="1"/>
  <c r="J1087" i="4"/>
  <c r="N1303" i="4"/>
  <c r="O1303" i="4" s="1"/>
  <c r="J1303" i="4"/>
  <c r="N80" i="4"/>
  <c r="O80" i="4" s="1"/>
  <c r="J80" i="4"/>
  <c r="N296" i="4"/>
  <c r="O296" i="4" s="1"/>
  <c r="J296" i="4"/>
  <c r="N512" i="4"/>
  <c r="O512" i="4" s="1"/>
  <c r="J512" i="4"/>
  <c r="N728" i="4"/>
  <c r="O728" i="4" s="1"/>
  <c r="J728" i="4"/>
  <c r="N944" i="4"/>
  <c r="O944" i="4" s="1"/>
  <c r="J944" i="4"/>
  <c r="N1160" i="4"/>
  <c r="O1160" i="4" s="1"/>
  <c r="J1160" i="4"/>
  <c r="N1376" i="4"/>
  <c r="O1376" i="4" s="1"/>
  <c r="J1376" i="4"/>
  <c r="R987" i="4"/>
  <c r="N207" i="4"/>
  <c r="O207" i="4" s="1"/>
  <c r="J207" i="4"/>
  <c r="N423" i="4"/>
  <c r="O423" i="4" s="1"/>
  <c r="J423" i="4"/>
  <c r="N631" i="4"/>
  <c r="O631" i="4" s="1"/>
  <c r="J631" i="4"/>
  <c r="N847" i="4"/>
  <c r="O847" i="4" s="1"/>
  <c r="J847" i="4"/>
  <c r="N1171" i="4"/>
  <c r="O1171" i="4" s="1"/>
  <c r="J1171" i="4"/>
  <c r="J1395" i="4"/>
  <c r="N1395" i="4"/>
  <c r="O1395" i="4" s="1"/>
  <c r="N1511" i="4"/>
  <c r="O1511" i="4" s="1"/>
  <c r="J1511" i="4"/>
  <c r="N1439" i="4"/>
  <c r="O1439" i="4" s="1"/>
  <c r="J1439" i="4"/>
  <c r="N1367" i="4"/>
  <c r="O1367" i="4" s="1"/>
  <c r="J1367" i="4"/>
  <c r="N1295" i="4"/>
  <c r="O1295" i="4" s="1"/>
  <c r="J1295" i="4"/>
  <c r="N1223" i="4"/>
  <c r="O1223" i="4" s="1"/>
  <c r="J1223" i="4"/>
  <c r="N1151" i="4"/>
  <c r="O1151" i="4" s="1"/>
  <c r="J1151" i="4"/>
  <c r="N1079" i="4"/>
  <c r="O1079" i="4" s="1"/>
  <c r="J1079" i="4"/>
  <c r="N1007" i="4"/>
  <c r="O1007" i="4" s="1"/>
  <c r="J1007" i="4"/>
  <c r="N935" i="4"/>
  <c r="O935" i="4" s="1"/>
  <c r="J935" i="4"/>
  <c r="N863" i="4"/>
  <c r="O863" i="4" s="1"/>
  <c r="J863" i="4"/>
  <c r="N791" i="4"/>
  <c r="O791" i="4" s="1"/>
  <c r="J791" i="4"/>
  <c r="N719" i="4"/>
  <c r="O719" i="4" s="1"/>
  <c r="J719" i="4"/>
  <c r="J647" i="4"/>
  <c r="N647" i="4"/>
  <c r="O647" i="4" s="1"/>
  <c r="N575" i="4"/>
  <c r="O575" i="4" s="1"/>
  <c r="J575" i="4"/>
  <c r="N503" i="4"/>
  <c r="O503" i="4" s="1"/>
  <c r="J503" i="4"/>
  <c r="N431" i="4"/>
  <c r="O431" i="4" s="1"/>
  <c r="J431" i="4"/>
  <c r="N359" i="4"/>
  <c r="O359" i="4" s="1"/>
  <c r="J359" i="4"/>
  <c r="N287" i="4"/>
  <c r="O287" i="4" s="1"/>
  <c r="J287" i="4"/>
  <c r="N215" i="4"/>
  <c r="O215" i="4" s="1"/>
  <c r="J215" i="4"/>
  <c r="N143" i="4"/>
  <c r="O143" i="4" s="1"/>
  <c r="J143" i="4"/>
  <c r="N107" i="4"/>
  <c r="O107" i="4" s="1"/>
  <c r="J107" i="4"/>
  <c r="N35" i="4"/>
  <c r="O35" i="4" s="1"/>
  <c r="J35" i="4"/>
  <c r="N1498" i="4"/>
  <c r="O1498" i="4" s="1"/>
  <c r="J1498" i="4"/>
  <c r="N1426" i="4"/>
  <c r="O1426" i="4" s="1"/>
  <c r="J1426" i="4"/>
  <c r="N1354" i="4"/>
  <c r="O1354" i="4" s="1"/>
  <c r="J1354" i="4"/>
  <c r="N1282" i="4"/>
  <c r="O1282" i="4" s="1"/>
  <c r="J1282" i="4"/>
  <c r="N1210" i="4"/>
  <c r="O1210" i="4" s="1"/>
  <c r="J1210" i="4"/>
  <c r="N1138" i="4"/>
  <c r="O1138" i="4" s="1"/>
  <c r="J1138" i="4"/>
  <c r="N1066" i="4"/>
  <c r="O1066" i="4" s="1"/>
  <c r="J1066" i="4"/>
  <c r="N994" i="4"/>
  <c r="O994" i="4" s="1"/>
  <c r="J994" i="4"/>
  <c r="N922" i="4"/>
  <c r="O922" i="4" s="1"/>
  <c r="J922" i="4"/>
  <c r="N850" i="4"/>
  <c r="O850" i="4" s="1"/>
  <c r="J850" i="4"/>
  <c r="N778" i="4"/>
  <c r="O778" i="4" s="1"/>
  <c r="J778" i="4"/>
  <c r="N706" i="4"/>
  <c r="O706" i="4" s="1"/>
  <c r="J706" i="4"/>
  <c r="N634" i="4"/>
  <c r="O634" i="4" s="1"/>
  <c r="J634" i="4"/>
  <c r="J562" i="4"/>
  <c r="N562" i="4"/>
  <c r="O562" i="4" s="1"/>
  <c r="N490" i="4"/>
  <c r="O490" i="4" s="1"/>
  <c r="J490" i="4"/>
  <c r="N418" i="4"/>
  <c r="O418" i="4" s="1"/>
  <c r="J418" i="4"/>
  <c r="N346" i="4"/>
  <c r="O346" i="4" s="1"/>
  <c r="J346" i="4"/>
  <c r="N274" i="4"/>
  <c r="O274" i="4" s="1"/>
  <c r="J274" i="4"/>
  <c r="N202" i="4"/>
  <c r="O202" i="4" s="1"/>
  <c r="J202" i="4"/>
  <c r="N130" i="4"/>
  <c r="O130" i="4" s="1"/>
  <c r="J130" i="4"/>
  <c r="N58" i="4"/>
  <c r="O58" i="4" s="1"/>
  <c r="J58" i="4"/>
  <c r="P70" i="4"/>
  <c r="Q70" i="4" s="1"/>
  <c r="K70" i="4"/>
  <c r="P178" i="4"/>
  <c r="Q178" i="4" s="1"/>
  <c r="K178" i="4"/>
  <c r="P286" i="4"/>
  <c r="Q286" i="4" s="1"/>
  <c r="K286" i="4"/>
  <c r="P394" i="4"/>
  <c r="Q394" i="4" s="1"/>
  <c r="K394" i="4"/>
  <c r="P502" i="4"/>
  <c r="Q502" i="4" s="1"/>
  <c r="K502" i="4"/>
  <c r="P610" i="4"/>
  <c r="Q610" i="4" s="1"/>
  <c r="K610" i="4"/>
  <c r="P718" i="4"/>
  <c r="Q718" i="4" s="1"/>
  <c r="K718" i="4"/>
  <c r="P826" i="4"/>
  <c r="Q826" i="4" s="1"/>
  <c r="K826" i="4"/>
  <c r="P934" i="4"/>
  <c r="Q934" i="4" s="1"/>
  <c r="K934" i="4"/>
  <c r="P1042" i="4"/>
  <c r="Q1042" i="4" s="1"/>
  <c r="K1042" i="4"/>
  <c r="P1150" i="4"/>
  <c r="Q1150" i="4" s="1"/>
  <c r="K1150" i="4"/>
  <c r="P1258" i="4"/>
  <c r="Q1258" i="4" s="1"/>
  <c r="K1258" i="4"/>
  <c r="P1366" i="4"/>
  <c r="Q1366" i="4" s="1"/>
  <c r="K1366" i="4"/>
  <c r="P1474" i="4"/>
  <c r="Q1474" i="4" s="1"/>
  <c r="K1474" i="4"/>
  <c r="N57" i="4"/>
  <c r="O57" i="4" s="1"/>
  <c r="J57" i="4"/>
  <c r="N165" i="4"/>
  <c r="O165" i="4" s="1"/>
  <c r="J165" i="4"/>
  <c r="N273" i="4"/>
  <c r="O273" i="4" s="1"/>
  <c r="J273" i="4"/>
  <c r="N381" i="4"/>
  <c r="O381" i="4" s="1"/>
  <c r="J381" i="4"/>
  <c r="N489" i="4"/>
  <c r="O489" i="4" s="1"/>
  <c r="J489" i="4"/>
  <c r="N597" i="4"/>
  <c r="O597" i="4" s="1"/>
  <c r="J597" i="4"/>
  <c r="N705" i="4"/>
  <c r="O705" i="4" s="1"/>
  <c r="J705" i="4"/>
  <c r="J813" i="4"/>
  <c r="N813" i="4"/>
  <c r="O813" i="4" s="1"/>
  <c r="J921" i="4"/>
  <c r="N921" i="4"/>
  <c r="O921" i="4" s="1"/>
  <c r="J1029" i="4"/>
  <c r="N1029" i="4"/>
  <c r="O1029" i="4" s="1"/>
  <c r="J1137" i="4"/>
  <c r="N1137" i="4"/>
  <c r="O1137" i="4" s="1"/>
  <c r="J1245" i="4"/>
  <c r="N1245" i="4"/>
  <c r="O1245" i="4" s="1"/>
  <c r="J1353" i="4"/>
  <c r="N1353" i="4"/>
  <c r="O1353" i="4" s="1"/>
  <c r="J1461" i="4"/>
  <c r="N1461" i="4"/>
  <c r="O1461" i="4" s="1"/>
  <c r="R36" i="4"/>
  <c r="I36" i="4"/>
  <c r="L36" i="4"/>
  <c r="M36" i="4" s="1"/>
  <c r="I144" i="4"/>
  <c r="R144" i="4"/>
  <c r="L144" i="4"/>
  <c r="M144" i="4" s="1"/>
  <c r="R252" i="4"/>
  <c r="I252" i="4"/>
  <c r="L252" i="4"/>
  <c r="M252" i="4" s="1"/>
  <c r="R360" i="4"/>
  <c r="I360" i="4"/>
  <c r="L360" i="4"/>
  <c r="M360" i="4" s="1"/>
  <c r="R468" i="4"/>
  <c r="I468" i="4"/>
  <c r="L468" i="4"/>
  <c r="M468" i="4" s="1"/>
  <c r="R576" i="4"/>
  <c r="I576" i="4"/>
  <c r="L576" i="4"/>
  <c r="M576" i="4" s="1"/>
  <c r="R684" i="4"/>
  <c r="I684" i="4"/>
  <c r="L684" i="4"/>
  <c r="M684" i="4" s="1"/>
  <c r="R792" i="4"/>
  <c r="I792" i="4"/>
  <c r="L792" i="4"/>
  <c r="M792" i="4" s="1"/>
  <c r="R900" i="4"/>
  <c r="I900" i="4"/>
  <c r="L900" i="4"/>
  <c r="M900" i="4" s="1"/>
  <c r="R1008" i="4"/>
  <c r="I1008" i="4"/>
  <c r="L1008" i="4"/>
  <c r="M1008" i="4" s="1"/>
  <c r="R1087" i="4"/>
  <c r="L1087" i="4"/>
  <c r="M1087" i="4" s="1"/>
  <c r="I1087" i="4"/>
  <c r="R1159" i="4"/>
  <c r="L1159" i="4"/>
  <c r="M1159" i="4" s="1"/>
  <c r="I1159" i="4"/>
  <c r="R1231" i="4"/>
  <c r="L1231" i="4"/>
  <c r="M1231" i="4" s="1"/>
  <c r="I1231" i="4"/>
  <c r="R1303" i="4"/>
  <c r="L1303" i="4"/>
  <c r="M1303" i="4" s="1"/>
  <c r="I1303" i="4"/>
  <c r="R1375" i="4"/>
  <c r="L1375" i="4"/>
  <c r="M1375" i="4" s="1"/>
  <c r="I1375" i="4"/>
  <c r="R1447" i="4"/>
  <c r="L1447" i="4"/>
  <c r="M1447" i="4" s="1"/>
  <c r="I1447" i="4"/>
  <c r="R1028" i="4"/>
  <c r="L1028" i="4"/>
  <c r="M1028" i="4" s="1"/>
  <c r="I1028" i="4"/>
  <c r="R956" i="4"/>
  <c r="L956" i="4"/>
  <c r="M956" i="4" s="1"/>
  <c r="I956" i="4"/>
  <c r="R884" i="4"/>
  <c r="L884" i="4"/>
  <c r="M884" i="4" s="1"/>
  <c r="I884" i="4"/>
  <c r="R812" i="4"/>
  <c r="L812" i="4"/>
  <c r="M812" i="4" s="1"/>
  <c r="I812" i="4"/>
  <c r="R740" i="4"/>
  <c r="L740" i="4"/>
  <c r="M740" i="4" s="1"/>
  <c r="I740" i="4"/>
  <c r="R668" i="4"/>
  <c r="L668" i="4"/>
  <c r="M668" i="4" s="1"/>
  <c r="I668" i="4"/>
  <c r="R596" i="4"/>
  <c r="L596" i="4"/>
  <c r="M596" i="4" s="1"/>
  <c r="I596" i="4"/>
  <c r="R524" i="4"/>
  <c r="L524" i="4"/>
  <c r="M524" i="4" s="1"/>
  <c r="I524" i="4"/>
  <c r="R452" i="4"/>
  <c r="L452" i="4"/>
  <c r="M452" i="4" s="1"/>
  <c r="I452" i="4"/>
  <c r="R380" i="4"/>
  <c r="L380" i="4"/>
  <c r="M380" i="4" s="1"/>
  <c r="I380" i="4"/>
  <c r="R308" i="4"/>
  <c r="L308" i="4"/>
  <c r="M308" i="4" s="1"/>
  <c r="I308" i="4"/>
  <c r="R236" i="4"/>
  <c r="L236" i="4"/>
  <c r="M236" i="4" s="1"/>
  <c r="I236" i="4"/>
  <c r="R164" i="4"/>
  <c r="L164" i="4"/>
  <c r="M164" i="4" s="1"/>
  <c r="I164" i="4"/>
  <c r="R92" i="4"/>
  <c r="L92" i="4"/>
  <c r="M92" i="4" s="1"/>
  <c r="I92" i="4"/>
  <c r="R20" i="4"/>
  <c r="L20" i="4"/>
  <c r="M20" i="4" s="1"/>
  <c r="I20" i="4"/>
  <c r="R949" i="4"/>
  <c r="L949" i="4"/>
  <c r="M949" i="4" s="1"/>
  <c r="I949" i="4"/>
  <c r="R877" i="4"/>
  <c r="I877" i="4"/>
  <c r="L877" i="4"/>
  <c r="M877" i="4" s="1"/>
  <c r="R805" i="4"/>
  <c r="L805" i="4"/>
  <c r="M805" i="4" s="1"/>
  <c r="I805" i="4"/>
  <c r="R733" i="4"/>
  <c r="L733" i="4"/>
  <c r="M733" i="4" s="1"/>
  <c r="I733" i="4"/>
  <c r="R661" i="4"/>
  <c r="L661" i="4"/>
  <c r="M661" i="4" s="1"/>
  <c r="I661" i="4"/>
  <c r="R589" i="4"/>
  <c r="L589" i="4"/>
  <c r="M589" i="4" s="1"/>
  <c r="I589" i="4"/>
  <c r="R517" i="4"/>
  <c r="L517" i="4"/>
  <c r="M517" i="4" s="1"/>
  <c r="I517" i="4"/>
  <c r="R445" i="4"/>
  <c r="I445" i="4"/>
  <c r="L445" i="4"/>
  <c r="M445" i="4" s="1"/>
  <c r="R373" i="4"/>
  <c r="L373" i="4"/>
  <c r="M373" i="4" s="1"/>
  <c r="I373" i="4"/>
  <c r="R301" i="4"/>
  <c r="L301" i="4"/>
  <c r="M301" i="4" s="1"/>
  <c r="I301" i="4"/>
  <c r="R229" i="4"/>
  <c r="I229" i="4"/>
  <c r="L229" i="4"/>
  <c r="M229" i="4" s="1"/>
  <c r="R157" i="4"/>
  <c r="L157" i="4"/>
  <c r="M157" i="4" s="1"/>
  <c r="I157" i="4"/>
  <c r="R85" i="4"/>
  <c r="L85" i="4"/>
  <c r="M85" i="4" s="1"/>
  <c r="I85" i="4"/>
  <c r="R13" i="4"/>
  <c r="L13" i="4"/>
  <c r="M13" i="4" s="1"/>
  <c r="I13" i="4"/>
  <c r="N222" i="4"/>
  <c r="O222" i="4" s="1"/>
  <c r="J222" i="4"/>
  <c r="J438" i="4"/>
  <c r="N438" i="4"/>
  <c r="O438" i="4" s="1"/>
  <c r="N654" i="4"/>
  <c r="O654" i="4" s="1"/>
  <c r="J654" i="4"/>
  <c r="J870" i="4"/>
  <c r="N870" i="4"/>
  <c r="O870" i="4" s="1"/>
  <c r="N1086" i="4"/>
  <c r="O1086" i="4" s="1"/>
  <c r="J1086" i="4"/>
  <c r="N1302" i="4"/>
  <c r="O1302" i="4" s="1"/>
  <c r="J1302" i="4"/>
  <c r="N1518" i="4"/>
  <c r="O1518" i="4" s="1"/>
  <c r="J1518" i="4"/>
  <c r="R111" i="4"/>
  <c r="N25" i="4"/>
  <c r="O25" i="4" s="1"/>
  <c r="J25" i="4"/>
  <c r="N241" i="4"/>
  <c r="O241" i="4" s="1"/>
  <c r="J241" i="4"/>
  <c r="N465" i="4"/>
  <c r="O465" i="4" s="1"/>
  <c r="J465" i="4"/>
  <c r="N681" i="4"/>
  <c r="O681" i="4" s="1"/>
  <c r="J681" i="4"/>
  <c r="N889" i="4"/>
  <c r="O889" i="4" s="1"/>
  <c r="J889" i="4"/>
  <c r="J1113" i="4"/>
  <c r="N1113" i="4"/>
  <c r="O1113" i="4" s="1"/>
  <c r="J1329" i="4"/>
  <c r="N1329" i="4"/>
  <c r="O1329" i="4" s="1"/>
  <c r="R850" i="4"/>
  <c r="N198" i="4"/>
  <c r="O198" i="4" s="1"/>
  <c r="J198" i="4"/>
  <c r="N414" i="4"/>
  <c r="O414" i="4" s="1"/>
  <c r="J414" i="4"/>
  <c r="N630" i="4"/>
  <c r="O630" i="4" s="1"/>
  <c r="J630" i="4"/>
  <c r="J846" i="4"/>
  <c r="N846" i="4"/>
  <c r="O846" i="4" s="1"/>
  <c r="N1062" i="4"/>
  <c r="O1062" i="4" s="1"/>
  <c r="J1062" i="4"/>
  <c r="J1278" i="4"/>
  <c r="N1278" i="4"/>
  <c r="O1278" i="4" s="1"/>
  <c r="J1494" i="4"/>
  <c r="N1494" i="4"/>
  <c r="O1494" i="4" s="1"/>
  <c r="N199" i="4"/>
  <c r="O199" i="4" s="1"/>
  <c r="J199" i="4"/>
  <c r="N415" i="4"/>
  <c r="O415" i="4" s="1"/>
  <c r="J415" i="4"/>
  <c r="N639" i="4"/>
  <c r="O639" i="4" s="1"/>
  <c r="J639" i="4"/>
  <c r="J855" i="4"/>
  <c r="N855" i="4"/>
  <c r="O855" i="4" s="1"/>
  <c r="J1071" i="4"/>
  <c r="N1071" i="4"/>
  <c r="O1071" i="4" s="1"/>
  <c r="J1287" i="4"/>
  <c r="N1287" i="4"/>
  <c r="O1287" i="4" s="1"/>
  <c r="J1503" i="4"/>
  <c r="N1503" i="4"/>
  <c r="O1503" i="4" s="1"/>
  <c r="R654" i="4"/>
  <c r="K87" i="4"/>
  <c r="P87" i="4"/>
  <c r="Q87" i="4" s="1"/>
  <c r="K195" i="4"/>
  <c r="P195" i="4"/>
  <c r="Q195" i="4" s="1"/>
  <c r="K303" i="4"/>
  <c r="P303" i="4"/>
  <c r="Q303" i="4" s="1"/>
  <c r="K411" i="4"/>
  <c r="P411" i="4"/>
  <c r="Q411" i="4" s="1"/>
  <c r="K519" i="4"/>
  <c r="P519" i="4"/>
  <c r="Q519" i="4" s="1"/>
  <c r="K627" i="4"/>
  <c r="P627" i="4"/>
  <c r="Q627" i="4" s="1"/>
  <c r="P735" i="4"/>
  <c r="Q735" i="4" s="1"/>
  <c r="K735" i="4"/>
  <c r="P843" i="4"/>
  <c r="Q843" i="4" s="1"/>
  <c r="K843" i="4"/>
  <c r="P951" i="4"/>
  <c r="Q951" i="4" s="1"/>
  <c r="K951" i="4"/>
  <c r="P1059" i="4"/>
  <c r="Q1059" i="4" s="1"/>
  <c r="K1059" i="4"/>
  <c r="K1167" i="4"/>
  <c r="P1167" i="4"/>
  <c r="Q1167" i="4" s="1"/>
  <c r="P1275" i="4"/>
  <c r="Q1275" i="4" s="1"/>
  <c r="K1275" i="4"/>
  <c r="P1383" i="4"/>
  <c r="Q1383" i="4" s="1"/>
  <c r="K1383" i="4"/>
  <c r="P1491" i="4"/>
  <c r="Q1491" i="4" s="1"/>
  <c r="K1491" i="4"/>
  <c r="N66" i="4"/>
  <c r="O66" i="4" s="1"/>
  <c r="J66" i="4"/>
  <c r="N174" i="4"/>
  <c r="O174" i="4" s="1"/>
  <c r="J174" i="4"/>
  <c r="N282" i="4"/>
  <c r="O282" i="4" s="1"/>
  <c r="J282" i="4"/>
  <c r="N390" i="4"/>
  <c r="O390" i="4" s="1"/>
  <c r="J390" i="4"/>
  <c r="N498" i="4"/>
  <c r="O498" i="4" s="1"/>
  <c r="J498" i="4"/>
  <c r="N606" i="4"/>
  <c r="O606" i="4" s="1"/>
  <c r="J606" i="4"/>
  <c r="N714" i="4"/>
  <c r="O714" i="4" s="1"/>
  <c r="J714" i="4"/>
  <c r="N822" i="4"/>
  <c r="O822" i="4" s="1"/>
  <c r="J822" i="4"/>
  <c r="N930" i="4"/>
  <c r="O930" i="4" s="1"/>
  <c r="J930" i="4"/>
  <c r="N1038" i="4"/>
  <c r="O1038" i="4" s="1"/>
  <c r="J1038" i="4"/>
  <c r="N1146" i="4"/>
  <c r="O1146" i="4" s="1"/>
  <c r="J1146" i="4"/>
  <c r="N1254" i="4"/>
  <c r="O1254" i="4" s="1"/>
  <c r="J1254" i="4"/>
  <c r="N1362" i="4"/>
  <c r="O1362" i="4" s="1"/>
  <c r="J1362" i="4"/>
  <c r="N1470" i="4"/>
  <c r="O1470" i="4" s="1"/>
  <c r="J1470" i="4"/>
  <c r="R45" i="4"/>
  <c r="L45" i="4"/>
  <c r="M45" i="4" s="1"/>
  <c r="I45" i="4"/>
  <c r="R153" i="4"/>
  <c r="L153" i="4"/>
  <c r="M153" i="4" s="1"/>
  <c r="I153" i="4"/>
  <c r="R261" i="4"/>
  <c r="L261" i="4"/>
  <c r="M261" i="4" s="1"/>
  <c r="I261" i="4"/>
  <c r="R369" i="4"/>
  <c r="L369" i="4"/>
  <c r="M369" i="4" s="1"/>
  <c r="I369" i="4"/>
  <c r="R477" i="4"/>
  <c r="L477" i="4"/>
  <c r="M477" i="4" s="1"/>
  <c r="I477" i="4"/>
  <c r="R585" i="4"/>
  <c r="L585" i="4"/>
  <c r="M585" i="4" s="1"/>
  <c r="I585" i="4"/>
  <c r="R693" i="4"/>
  <c r="L693" i="4"/>
  <c r="M693" i="4" s="1"/>
  <c r="I693" i="4"/>
  <c r="R801" i="4"/>
  <c r="L801" i="4"/>
  <c r="M801" i="4" s="1"/>
  <c r="I801" i="4"/>
  <c r="R909" i="4"/>
  <c r="L909" i="4"/>
  <c r="M909" i="4" s="1"/>
  <c r="I909" i="4"/>
  <c r="R1014" i="4"/>
  <c r="I1014" i="4"/>
  <c r="L1014" i="4"/>
  <c r="M1014" i="4" s="1"/>
  <c r="R1092" i="4"/>
  <c r="L1092" i="4"/>
  <c r="M1092" i="4" s="1"/>
  <c r="I1092" i="4"/>
  <c r="R1164" i="4"/>
  <c r="L1164" i="4"/>
  <c r="M1164" i="4" s="1"/>
  <c r="I1164" i="4"/>
  <c r="R1236" i="4"/>
  <c r="L1236" i="4"/>
  <c r="M1236" i="4" s="1"/>
  <c r="I1236" i="4"/>
  <c r="R1308" i="4"/>
  <c r="L1308" i="4"/>
  <c r="M1308" i="4" s="1"/>
  <c r="I1308" i="4"/>
  <c r="R1380" i="4"/>
  <c r="L1380" i="4"/>
  <c r="M1380" i="4" s="1"/>
  <c r="I1380" i="4"/>
  <c r="R1452" i="4"/>
  <c r="L1452" i="4"/>
  <c r="M1452" i="4" s="1"/>
  <c r="I1452" i="4"/>
  <c r="R1524" i="4"/>
  <c r="L1524" i="4"/>
  <c r="M1524" i="4" s="1"/>
  <c r="I1524" i="4"/>
  <c r="P1472" i="4"/>
  <c r="Q1472" i="4" s="1"/>
  <c r="K1472" i="4"/>
  <c r="K1400" i="4"/>
  <c r="P1400" i="4"/>
  <c r="Q1400" i="4" s="1"/>
  <c r="P1328" i="4"/>
  <c r="Q1328" i="4" s="1"/>
  <c r="K1328" i="4"/>
  <c r="P1256" i="4"/>
  <c r="Q1256" i="4" s="1"/>
  <c r="K1256" i="4"/>
  <c r="P1184" i="4"/>
  <c r="Q1184" i="4" s="1"/>
  <c r="K1184" i="4"/>
  <c r="P1112" i="4"/>
  <c r="Q1112" i="4" s="1"/>
  <c r="K1112" i="4"/>
  <c r="P1040" i="4"/>
  <c r="Q1040" i="4" s="1"/>
  <c r="K1040" i="4"/>
  <c r="P968" i="4"/>
  <c r="Q968" i="4" s="1"/>
  <c r="K968" i="4"/>
  <c r="P896" i="4"/>
  <c r="Q896" i="4" s="1"/>
  <c r="K896" i="4"/>
  <c r="P824" i="4"/>
  <c r="Q824" i="4" s="1"/>
  <c r="K824" i="4"/>
  <c r="P752" i="4"/>
  <c r="Q752" i="4" s="1"/>
  <c r="K752" i="4"/>
  <c r="P680" i="4"/>
  <c r="Q680" i="4" s="1"/>
  <c r="K680" i="4"/>
  <c r="P608" i="4"/>
  <c r="Q608" i="4" s="1"/>
  <c r="K608" i="4"/>
  <c r="P536" i="4"/>
  <c r="Q536" i="4" s="1"/>
  <c r="K536" i="4"/>
  <c r="P464" i="4"/>
  <c r="Q464" i="4" s="1"/>
  <c r="K464" i="4"/>
  <c r="P392" i="4"/>
  <c r="Q392" i="4" s="1"/>
  <c r="K392" i="4"/>
  <c r="P320" i="4"/>
  <c r="Q320" i="4" s="1"/>
  <c r="K320" i="4"/>
  <c r="P248" i="4"/>
  <c r="Q248" i="4" s="1"/>
  <c r="K248" i="4"/>
  <c r="P176" i="4"/>
  <c r="Q176" i="4" s="1"/>
  <c r="K176" i="4"/>
  <c r="P104" i="4"/>
  <c r="Q104" i="4" s="1"/>
  <c r="K104" i="4"/>
  <c r="P32" i="4"/>
  <c r="Q32" i="4" s="1"/>
  <c r="K32" i="4"/>
  <c r="P1489" i="4"/>
  <c r="Q1489" i="4" s="1"/>
  <c r="K1489" i="4"/>
  <c r="P1417" i="4"/>
  <c r="Q1417" i="4" s="1"/>
  <c r="K1417" i="4"/>
  <c r="P1345" i="4"/>
  <c r="Q1345" i="4" s="1"/>
  <c r="K1345" i="4"/>
  <c r="P1273" i="4"/>
  <c r="Q1273" i="4" s="1"/>
  <c r="K1273" i="4"/>
  <c r="P1237" i="4"/>
  <c r="Q1237" i="4" s="1"/>
  <c r="K1237" i="4"/>
  <c r="P1165" i="4"/>
  <c r="Q1165" i="4" s="1"/>
  <c r="K1165" i="4"/>
  <c r="P1093" i="4"/>
  <c r="Q1093" i="4" s="1"/>
  <c r="K1093" i="4"/>
  <c r="P1021" i="4"/>
  <c r="Q1021" i="4" s="1"/>
  <c r="K1021" i="4"/>
  <c r="P949" i="4"/>
  <c r="Q949" i="4" s="1"/>
  <c r="K949" i="4"/>
  <c r="P841" i="4"/>
  <c r="Q841" i="4" s="1"/>
  <c r="K841" i="4"/>
  <c r="P769" i="4"/>
  <c r="Q769" i="4" s="1"/>
  <c r="K769" i="4"/>
  <c r="P697" i="4"/>
  <c r="Q697" i="4" s="1"/>
  <c r="K697" i="4"/>
  <c r="P625" i="4"/>
  <c r="Q625" i="4" s="1"/>
  <c r="K625" i="4"/>
  <c r="P553" i="4"/>
  <c r="Q553" i="4" s="1"/>
  <c r="K553" i="4"/>
  <c r="P481" i="4"/>
  <c r="Q481" i="4" s="1"/>
  <c r="K481" i="4"/>
  <c r="P409" i="4"/>
  <c r="Q409" i="4" s="1"/>
  <c r="K409" i="4"/>
  <c r="P337" i="4"/>
  <c r="Q337" i="4" s="1"/>
  <c r="K337" i="4"/>
  <c r="P265" i="4"/>
  <c r="Q265" i="4" s="1"/>
  <c r="K265" i="4"/>
  <c r="P193" i="4"/>
  <c r="Q193" i="4" s="1"/>
  <c r="K193" i="4"/>
  <c r="P121" i="4"/>
  <c r="Q121" i="4" s="1"/>
  <c r="K121" i="4"/>
  <c r="P49" i="4"/>
  <c r="Q49" i="4" s="1"/>
  <c r="K49" i="4"/>
  <c r="N32" i="4"/>
  <c r="O32" i="4" s="1"/>
  <c r="J32" i="4"/>
  <c r="N230" i="4"/>
  <c r="O230" i="4" s="1"/>
  <c r="J230" i="4"/>
  <c r="N446" i="4"/>
  <c r="O446" i="4" s="1"/>
  <c r="J446" i="4"/>
  <c r="N662" i="4"/>
  <c r="O662" i="4" s="1"/>
  <c r="J662" i="4"/>
  <c r="N878" i="4"/>
  <c r="O878" i="4" s="1"/>
  <c r="J878" i="4"/>
  <c r="N1094" i="4"/>
  <c r="O1094" i="4" s="1"/>
  <c r="J1094" i="4"/>
  <c r="N1418" i="4"/>
  <c r="O1418" i="4" s="1"/>
  <c r="J1418" i="4"/>
  <c r="R1352" i="4"/>
  <c r="R1484" i="4"/>
  <c r="N33" i="4"/>
  <c r="O33" i="4" s="1"/>
  <c r="J33" i="4"/>
  <c r="N249" i="4"/>
  <c r="O249" i="4" s="1"/>
  <c r="J249" i="4"/>
  <c r="N457" i="4"/>
  <c r="O457" i="4" s="1"/>
  <c r="J457" i="4"/>
  <c r="N673" i="4"/>
  <c r="O673" i="4" s="1"/>
  <c r="J673" i="4"/>
  <c r="J897" i="4"/>
  <c r="N897" i="4"/>
  <c r="O897" i="4" s="1"/>
  <c r="N1105" i="4"/>
  <c r="O1105" i="4" s="1"/>
  <c r="J1105" i="4"/>
  <c r="N1321" i="4"/>
  <c r="O1321" i="4" s="1"/>
  <c r="J1321" i="4"/>
  <c r="R984" i="4"/>
  <c r="R1515" i="4"/>
  <c r="N98" i="4"/>
  <c r="O98" i="4" s="1"/>
  <c r="J98" i="4"/>
  <c r="N314" i="4"/>
  <c r="O314" i="4" s="1"/>
  <c r="J314" i="4"/>
  <c r="J530" i="4"/>
  <c r="N530" i="4"/>
  <c r="O530" i="4" s="1"/>
  <c r="J746" i="4"/>
  <c r="N746" i="4"/>
  <c r="O746" i="4" s="1"/>
  <c r="N962" i="4"/>
  <c r="O962" i="4" s="1"/>
  <c r="J962" i="4"/>
  <c r="N1178" i="4"/>
  <c r="O1178" i="4" s="1"/>
  <c r="J1178" i="4"/>
  <c r="N1394" i="4"/>
  <c r="O1394" i="4" s="1"/>
  <c r="J1394" i="4"/>
  <c r="N117" i="4"/>
  <c r="O117" i="4" s="1"/>
  <c r="J117" i="4"/>
  <c r="N333" i="4"/>
  <c r="O333" i="4" s="1"/>
  <c r="J333" i="4"/>
  <c r="N541" i="4"/>
  <c r="O541" i="4" s="1"/>
  <c r="J541" i="4"/>
  <c r="N757" i="4"/>
  <c r="O757" i="4" s="1"/>
  <c r="J757" i="4"/>
  <c r="N973" i="4"/>
  <c r="O973" i="4" s="1"/>
  <c r="J973" i="4"/>
  <c r="N1189" i="4"/>
  <c r="O1189" i="4" s="1"/>
  <c r="J1189" i="4"/>
  <c r="J1413" i="4"/>
  <c r="N1413" i="4"/>
  <c r="O1413" i="4" s="1"/>
  <c r="N1469" i="4"/>
  <c r="O1469" i="4" s="1"/>
  <c r="J1469" i="4"/>
  <c r="N1397" i="4"/>
  <c r="O1397" i="4" s="1"/>
  <c r="J1397" i="4"/>
  <c r="N1325" i="4"/>
  <c r="O1325" i="4" s="1"/>
  <c r="J1325" i="4"/>
  <c r="N1253" i="4"/>
  <c r="O1253" i="4" s="1"/>
  <c r="J1253" i="4"/>
  <c r="N1181" i="4"/>
  <c r="O1181" i="4" s="1"/>
  <c r="J1181" i="4"/>
  <c r="N1109" i="4"/>
  <c r="O1109" i="4" s="1"/>
  <c r="J1109" i="4"/>
  <c r="N1037" i="4"/>
  <c r="O1037" i="4" s="1"/>
  <c r="J1037" i="4"/>
  <c r="N965" i="4"/>
  <c r="O965" i="4" s="1"/>
  <c r="J965" i="4"/>
  <c r="N893" i="4"/>
  <c r="O893" i="4" s="1"/>
  <c r="J893" i="4"/>
  <c r="N821" i="4"/>
  <c r="O821" i="4" s="1"/>
  <c r="J821" i="4"/>
  <c r="N713" i="4"/>
  <c r="O713" i="4" s="1"/>
  <c r="J713" i="4"/>
  <c r="N641" i="4"/>
  <c r="O641" i="4" s="1"/>
  <c r="J641" i="4"/>
  <c r="N569" i="4"/>
  <c r="O569" i="4" s="1"/>
  <c r="J569" i="4"/>
  <c r="J497" i="4"/>
  <c r="N497" i="4"/>
  <c r="O497" i="4" s="1"/>
  <c r="N425" i="4"/>
  <c r="O425" i="4" s="1"/>
  <c r="J425" i="4"/>
  <c r="N353" i="4"/>
  <c r="O353" i="4" s="1"/>
  <c r="J353" i="4"/>
  <c r="N281" i="4"/>
  <c r="O281" i="4" s="1"/>
  <c r="J281" i="4"/>
  <c r="N245" i="4"/>
  <c r="O245" i="4" s="1"/>
  <c r="J245" i="4"/>
  <c r="N173" i="4"/>
  <c r="O173" i="4" s="1"/>
  <c r="J173" i="4"/>
  <c r="N101" i="4"/>
  <c r="O101" i="4" s="1"/>
  <c r="J101" i="4"/>
  <c r="N29" i="4"/>
  <c r="O29" i="4" s="1"/>
  <c r="J29" i="4"/>
  <c r="N1492" i="4"/>
  <c r="O1492" i="4" s="1"/>
  <c r="J1492" i="4"/>
  <c r="N1420" i="4"/>
  <c r="O1420" i="4" s="1"/>
  <c r="J1420" i="4"/>
  <c r="N1348" i="4"/>
  <c r="O1348" i="4" s="1"/>
  <c r="J1348" i="4"/>
  <c r="N1276" i="4"/>
  <c r="O1276" i="4" s="1"/>
  <c r="J1276" i="4"/>
  <c r="N1204" i="4"/>
  <c r="O1204" i="4" s="1"/>
  <c r="J1204" i="4"/>
  <c r="N1132" i="4"/>
  <c r="O1132" i="4" s="1"/>
  <c r="J1132" i="4"/>
  <c r="N1060" i="4"/>
  <c r="O1060" i="4" s="1"/>
  <c r="J1060" i="4"/>
  <c r="N952" i="4"/>
  <c r="O952" i="4" s="1"/>
  <c r="J952" i="4"/>
  <c r="N880" i="4"/>
  <c r="O880" i="4" s="1"/>
  <c r="J880" i="4"/>
  <c r="N808" i="4"/>
  <c r="O808" i="4" s="1"/>
  <c r="J808" i="4"/>
  <c r="N736" i="4"/>
  <c r="O736" i="4" s="1"/>
  <c r="J736" i="4"/>
  <c r="N664" i="4"/>
  <c r="O664" i="4" s="1"/>
  <c r="J664" i="4"/>
  <c r="N592" i="4"/>
  <c r="O592" i="4" s="1"/>
  <c r="J592" i="4"/>
  <c r="N520" i="4"/>
  <c r="O520" i="4" s="1"/>
  <c r="J520" i="4"/>
  <c r="J448" i="4"/>
  <c r="N448" i="4"/>
  <c r="O448" i="4" s="1"/>
  <c r="J376" i="4"/>
  <c r="N376" i="4"/>
  <c r="O376" i="4" s="1"/>
  <c r="J304" i="4"/>
  <c r="N304" i="4"/>
  <c r="O304" i="4" s="1"/>
  <c r="J232" i="4"/>
  <c r="N232" i="4"/>
  <c r="O232" i="4" s="1"/>
  <c r="J160" i="4"/>
  <c r="N160" i="4"/>
  <c r="O160" i="4" s="1"/>
  <c r="J88" i="4"/>
  <c r="N88" i="4"/>
  <c r="O88" i="4" s="1"/>
  <c r="J16" i="4"/>
  <c r="N16" i="4"/>
  <c r="O16" i="4" s="1"/>
  <c r="P24" i="4"/>
  <c r="Q24" i="4" s="1"/>
  <c r="K24" i="4"/>
  <c r="P132" i="4"/>
  <c r="Q132" i="4" s="1"/>
  <c r="K132" i="4"/>
  <c r="P240" i="4"/>
  <c r="Q240" i="4" s="1"/>
  <c r="K240" i="4"/>
  <c r="P348" i="4"/>
  <c r="Q348" i="4" s="1"/>
  <c r="K348" i="4"/>
  <c r="P456" i="4"/>
  <c r="Q456" i="4" s="1"/>
  <c r="K456" i="4"/>
  <c r="P564" i="4"/>
  <c r="Q564" i="4" s="1"/>
  <c r="K564" i="4"/>
  <c r="P672" i="4"/>
  <c r="Q672" i="4" s="1"/>
  <c r="K672" i="4"/>
  <c r="P780" i="4"/>
  <c r="Q780" i="4" s="1"/>
  <c r="K780" i="4"/>
  <c r="P888" i="4"/>
  <c r="Q888" i="4" s="1"/>
  <c r="K888" i="4"/>
  <c r="P996" i="4"/>
  <c r="Q996" i="4" s="1"/>
  <c r="K996" i="4"/>
  <c r="P1104" i="4"/>
  <c r="Q1104" i="4" s="1"/>
  <c r="K1104" i="4"/>
  <c r="P1212" i="4"/>
  <c r="Q1212" i="4" s="1"/>
  <c r="K1212" i="4"/>
  <c r="P1320" i="4"/>
  <c r="Q1320" i="4" s="1"/>
  <c r="K1320" i="4"/>
  <c r="P1428" i="4"/>
  <c r="Q1428" i="4" s="1"/>
  <c r="K1428" i="4"/>
  <c r="N13" i="4"/>
  <c r="O13" i="4" s="1"/>
  <c r="J13" i="4"/>
  <c r="N121" i="4"/>
  <c r="O121" i="4" s="1"/>
  <c r="J121" i="4"/>
  <c r="N229" i="4"/>
  <c r="O229" i="4" s="1"/>
  <c r="J229" i="4"/>
  <c r="N337" i="4"/>
  <c r="O337" i="4" s="1"/>
  <c r="J337" i="4"/>
  <c r="N445" i="4"/>
  <c r="O445" i="4" s="1"/>
  <c r="J445" i="4"/>
  <c r="N553" i="4"/>
  <c r="O553" i="4" s="1"/>
  <c r="J553" i="4"/>
  <c r="N661" i="4"/>
  <c r="O661" i="4" s="1"/>
  <c r="J661" i="4"/>
  <c r="N769" i="4"/>
  <c r="O769" i="4" s="1"/>
  <c r="J769" i="4"/>
  <c r="N877" i="4"/>
  <c r="O877" i="4" s="1"/>
  <c r="J877" i="4"/>
  <c r="N985" i="4"/>
  <c r="O985" i="4" s="1"/>
  <c r="J985" i="4"/>
  <c r="N1093" i="4"/>
  <c r="O1093" i="4" s="1"/>
  <c r="J1093" i="4"/>
  <c r="N1201" i="4"/>
  <c r="O1201" i="4" s="1"/>
  <c r="J1201" i="4"/>
  <c r="N1309" i="4"/>
  <c r="O1309" i="4" s="1"/>
  <c r="J1309" i="4"/>
  <c r="N1417" i="4"/>
  <c r="O1417" i="4" s="1"/>
  <c r="J1417" i="4"/>
  <c r="N1525" i="4"/>
  <c r="O1525" i="4" s="1"/>
  <c r="J1525" i="4"/>
  <c r="R100" i="4"/>
  <c r="I100" i="4"/>
  <c r="L100" i="4"/>
  <c r="M100" i="4" s="1"/>
  <c r="R208" i="4"/>
  <c r="L208" i="4"/>
  <c r="M208" i="4" s="1"/>
  <c r="I208" i="4"/>
  <c r="R316" i="4"/>
  <c r="L316" i="4"/>
  <c r="M316" i="4" s="1"/>
  <c r="I316" i="4"/>
  <c r="R424" i="4"/>
  <c r="L424" i="4"/>
  <c r="M424" i="4" s="1"/>
  <c r="I424" i="4"/>
  <c r="R532" i="4"/>
  <c r="I532" i="4"/>
  <c r="L532" i="4"/>
  <c r="M532" i="4" s="1"/>
  <c r="R640" i="4"/>
  <c r="L640" i="4"/>
  <c r="M640" i="4" s="1"/>
  <c r="I640" i="4"/>
  <c r="R748" i="4"/>
  <c r="I748" i="4"/>
  <c r="L748" i="4"/>
  <c r="M748" i="4" s="1"/>
  <c r="R856" i="4"/>
  <c r="L856" i="4"/>
  <c r="M856" i="4" s="1"/>
  <c r="I856" i="4"/>
  <c r="R964" i="4"/>
  <c r="L964" i="4"/>
  <c r="M964" i="4" s="1"/>
  <c r="I964" i="4"/>
  <c r="R1057" i="4"/>
  <c r="L1057" i="4"/>
  <c r="M1057" i="4" s="1"/>
  <c r="I1057" i="4"/>
  <c r="R1129" i="4"/>
  <c r="L1129" i="4"/>
  <c r="M1129" i="4" s="1"/>
  <c r="I1129" i="4"/>
  <c r="R1201" i="4"/>
  <c r="L1201" i="4"/>
  <c r="M1201" i="4" s="1"/>
  <c r="I1201" i="4"/>
  <c r="R1273" i="4"/>
  <c r="L1273" i="4"/>
  <c r="M1273" i="4" s="1"/>
  <c r="I1273" i="4"/>
  <c r="R1345" i="4"/>
  <c r="L1345" i="4"/>
  <c r="M1345" i="4" s="1"/>
  <c r="I1345" i="4"/>
  <c r="R1417" i="4"/>
  <c r="L1417" i="4"/>
  <c r="M1417" i="4" s="1"/>
  <c r="I1417" i="4"/>
  <c r="R1489" i="4"/>
  <c r="L1489" i="4"/>
  <c r="M1489" i="4" s="1"/>
  <c r="I1489" i="4"/>
  <c r="R1022" i="4"/>
  <c r="I1022" i="4"/>
  <c r="L1022" i="4"/>
  <c r="M1022" i="4" s="1"/>
  <c r="R950" i="4"/>
  <c r="L950" i="4"/>
  <c r="M950" i="4" s="1"/>
  <c r="I950" i="4"/>
  <c r="R878" i="4"/>
  <c r="L878" i="4"/>
  <c r="M878" i="4" s="1"/>
  <c r="I878" i="4"/>
  <c r="R806" i="4"/>
  <c r="L806" i="4"/>
  <c r="M806" i="4" s="1"/>
  <c r="I806" i="4"/>
  <c r="R734" i="4"/>
  <c r="I734" i="4"/>
  <c r="L734" i="4"/>
  <c r="M734" i="4" s="1"/>
  <c r="R662" i="4"/>
  <c r="L662" i="4"/>
  <c r="M662" i="4" s="1"/>
  <c r="I662" i="4"/>
  <c r="R590" i="4"/>
  <c r="L590" i="4"/>
  <c r="M590" i="4" s="1"/>
  <c r="I590" i="4"/>
  <c r="R518" i="4"/>
  <c r="I518" i="4"/>
  <c r="L518" i="4"/>
  <c r="M518" i="4" s="1"/>
  <c r="R446" i="4"/>
  <c r="L446" i="4"/>
  <c r="M446" i="4" s="1"/>
  <c r="I446" i="4"/>
  <c r="R374" i="4"/>
  <c r="I374" i="4"/>
  <c r="L374" i="4"/>
  <c r="M374" i="4" s="1"/>
  <c r="R302" i="4"/>
  <c r="L302" i="4"/>
  <c r="M302" i="4" s="1"/>
  <c r="I302" i="4"/>
  <c r="R230" i="4"/>
  <c r="L230" i="4"/>
  <c r="M230" i="4" s="1"/>
  <c r="I230" i="4"/>
  <c r="R158" i="4"/>
  <c r="L158" i="4"/>
  <c r="M158" i="4" s="1"/>
  <c r="I158" i="4"/>
  <c r="R86" i="4"/>
  <c r="L86" i="4"/>
  <c r="M86" i="4" s="1"/>
  <c r="I86" i="4"/>
  <c r="R14" i="4"/>
  <c r="L14" i="4"/>
  <c r="M14" i="4" s="1"/>
  <c r="I14" i="4"/>
  <c r="R943" i="4"/>
  <c r="L943" i="4"/>
  <c r="M943" i="4" s="1"/>
  <c r="I943" i="4"/>
  <c r="R871" i="4"/>
  <c r="L871" i="4"/>
  <c r="M871" i="4" s="1"/>
  <c r="I871" i="4"/>
  <c r="R799" i="4"/>
  <c r="I799" i="4"/>
  <c r="L799" i="4"/>
  <c r="M799" i="4" s="1"/>
  <c r="R727" i="4"/>
  <c r="L727" i="4"/>
  <c r="M727" i="4" s="1"/>
  <c r="I727" i="4"/>
  <c r="R655" i="4"/>
  <c r="L655" i="4"/>
  <c r="M655" i="4" s="1"/>
  <c r="I655" i="4"/>
  <c r="R583" i="4"/>
  <c r="I583" i="4"/>
  <c r="L583" i="4"/>
  <c r="M583" i="4" s="1"/>
  <c r="R511" i="4"/>
  <c r="L511" i="4"/>
  <c r="M511" i="4" s="1"/>
  <c r="I511" i="4"/>
  <c r="R403" i="4"/>
  <c r="L403" i="4"/>
  <c r="M403" i="4" s="1"/>
  <c r="I403" i="4"/>
  <c r="R331" i="4"/>
  <c r="L331" i="4"/>
  <c r="M331" i="4" s="1"/>
  <c r="I331" i="4"/>
  <c r="R259" i="4"/>
  <c r="L259" i="4"/>
  <c r="M259" i="4" s="1"/>
  <c r="I259" i="4"/>
  <c r="R187" i="4"/>
  <c r="L187" i="4"/>
  <c r="M187" i="4" s="1"/>
  <c r="I187" i="4"/>
  <c r="R115" i="4"/>
  <c r="L115" i="4"/>
  <c r="M115" i="4" s="1"/>
  <c r="I115" i="4"/>
  <c r="R43" i="4"/>
  <c r="L43" i="4"/>
  <c r="M43" i="4" s="1"/>
  <c r="I43" i="4"/>
  <c r="N122" i="4"/>
  <c r="O122" i="4" s="1"/>
  <c r="J122" i="4"/>
  <c r="J348" i="4"/>
  <c r="N348" i="4"/>
  <c r="O348" i="4" s="1"/>
  <c r="J564" i="4"/>
  <c r="N564" i="4"/>
  <c r="O564" i="4" s="1"/>
  <c r="N780" i="4"/>
  <c r="O780" i="4" s="1"/>
  <c r="J780" i="4"/>
  <c r="N996" i="4"/>
  <c r="O996" i="4" s="1"/>
  <c r="J996" i="4"/>
  <c r="N1212" i="4"/>
  <c r="O1212" i="4" s="1"/>
  <c r="J1212" i="4"/>
  <c r="N1428" i="4"/>
  <c r="O1428" i="4" s="1"/>
  <c r="J1428" i="4"/>
  <c r="R677" i="4"/>
  <c r="R1286" i="4"/>
  <c r="N43" i="4"/>
  <c r="O43" i="4" s="1"/>
  <c r="J43" i="4"/>
  <c r="N259" i="4"/>
  <c r="O259" i="4" s="1"/>
  <c r="J259" i="4"/>
  <c r="N483" i="4"/>
  <c r="O483" i="4" s="1"/>
  <c r="J483" i="4"/>
  <c r="N699" i="4"/>
  <c r="O699" i="4" s="1"/>
  <c r="J699" i="4"/>
  <c r="N907" i="4"/>
  <c r="O907" i="4" s="1"/>
  <c r="J907" i="4"/>
  <c r="J1131" i="4"/>
  <c r="N1131" i="4"/>
  <c r="O1131" i="4" s="1"/>
  <c r="J1347" i="4"/>
  <c r="N1347" i="4"/>
  <c r="O1347" i="4" s="1"/>
  <c r="J1455" i="4"/>
  <c r="N1455" i="4"/>
  <c r="O1455" i="4" s="1"/>
  <c r="R390" i="4"/>
  <c r="R454" i="4"/>
  <c r="R958" i="4"/>
  <c r="N108" i="4"/>
  <c r="O108" i="4" s="1"/>
  <c r="J108" i="4"/>
  <c r="N324" i="4"/>
  <c r="O324" i="4" s="1"/>
  <c r="J324" i="4"/>
  <c r="N540" i="4"/>
  <c r="O540" i="4" s="1"/>
  <c r="J540" i="4"/>
  <c r="N756" i="4"/>
  <c r="O756" i="4" s="1"/>
  <c r="J756" i="4"/>
  <c r="N972" i="4"/>
  <c r="O972" i="4" s="1"/>
  <c r="J972" i="4"/>
  <c r="N1188" i="4"/>
  <c r="O1188" i="4" s="1"/>
  <c r="J1188" i="4"/>
  <c r="N1404" i="4"/>
  <c r="O1404" i="4" s="1"/>
  <c r="J1404" i="4"/>
  <c r="R33" i="4"/>
  <c r="R249" i="4"/>
  <c r="R465" i="4"/>
  <c r="R591" i="4"/>
  <c r="R681" i="4"/>
  <c r="R1426" i="4"/>
  <c r="R1492" i="4"/>
  <c r="N109" i="4"/>
  <c r="O109" i="4" s="1"/>
  <c r="J109" i="4"/>
  <c r="N325" i="4"/>
  <c r="O325" i="4" s="1"/>
  <c r="J325" i="4"/>
  <c r="N549" i="4"/>
  <c r="O549" i="4" s="1"/>
  <c r="J549" i="4"/>
  <c r="N765" i="4"/>
  <c r="O765" i="4" s="1"/>
  <c r="J765" i="4"/>
  <c r="J981" i="4"/>
  <c r="N981" i="4"/>
  <c r="O981" i="4" s="1"/>
  <c r="J1197" i="4"/>
  <c r="N1197" i="4"/>
  <c r="O1197" i="4" s="1"/>
  <c r="N1405" i="4"/>
  <c r="O1405" i="4" s="1"/>
  <c r="J1405" i="4"/>
  <c r="R808" i="4"/>
  <c r="R996" i="4"/>
  <c r="R1181" i="4"/>
  <c r="K41" i="4"/>
  <c r="P41" i="4"/>
  <c r="Q41" i="4" s="1"/>
  <c r="P95" i="4"/>
  <c r="Q95" i="4" s="1"/>
  <c r="K95" i="4"/>
  <c r="P149" i="4"/>
  <c r="Q149" i="4" s="1"/>
  <c r="K149" i="4"/>
  <c r="P203" i="4"/>
  <c r="Q203" i="4" s="1"/>
  <c r="K203" i="4"/>
  <c r="P257" i="4"/>
  <c r="Q257" i="4" s="1"/>
  <c r="K257" i="4"/>
  <c r="P311" i="4"/>
  <c r="Q311" i="4" s="1"/>
  <c r="K311" i="4"/>
  <c r="K365" i="4"/>
  <c r="P365" i="4"/>
  <c r="Q365" i="4" s="1"/>
  <c r="P419" i="4"/>
  <c r="Q419" i="4" s="1"/>
  <c r="K419" i="4"/>
  <c r="P473" i="4"/>
  <c r="Q473" i="4" s="1"/>
  <c r="K473" i="4"/>
  <c r="P527" i="4"/>
  <c r="Q527" i="4" s="1"/>
  <c r="K527" i="4"/>
  <c r="P581" i="4"/>
  <c r="Q581" i="4" s="1"/>
  <c r="K581" i="4"/>
  <c r="P635" i="4"/>
  <c r="Q635" i="4" s="1"/>
  <c r="K635" i="4"/>
  <c r="P689" i="4"/>
  <c r="Q689" i="4" s="1"/>
  <c r="K689" i="4"/>
  <c r="P743" i="4"/>
  <c r="Q743" i="4" s="1"/>
  <c r="K743" i="4"/>
  <c r="P797" i="4"/>
  <c r="Q797" i="4" s="1"/>
  <c r="K797" i="4"/>
  <c r="P851" i="4"/>
  <c r="Q851" i="4" s="1"/>
  <c r="K851" i="4"/>
  <c r="P905" i="4"/>
  <c r="Q905" i="4" s="1"/>
  <c r="K905" i="4"/>
  <c r="P959" i="4"/>
  <c r="Q959" i="4" s="1"/>
  <c r="K959" i="4"/>
  <c r="P1013" i="4"/>
  <c r="Q1013" i="4" s="1"/>
  <c r="K1013" i="4"/>
  <c r="P1067" i="4"/>
  <c r="Q1067" i="4" s="1"/>
  <c r="K1067" i="4"/>
  <c r="P1121" i="4"/>
  <c r="Q1121" i="4" s="1"/>
  <c r="K1121" i="4"/>
  <c r="P1175" i="4"/>
  <c r="Q1175" i="4" s="1"/>
  <c r="K1175" i="4"/>
  <c r="P1229" i="4"/>
  <c r="Q1229" i="4" s="1"/>
  <c r="K1229" i="4"/>
  <c r="K1283" i="4"/>
  <c r="P1283" i="4"/>
  <c r="Q1283" i="4" s="1"/>
  <c r="K1337" i="4"/>
  <c r="P1337" i="4"/>
  <c r="Q1337" i="4" s="1"/>
  <c r="P1391" i="4"/>
  <c r="Q1391" i="4" s="1"/>
  <c r="K1391" i="4"/>
  <c r="P1445" i="4"/>
  <c r="Q1445" i="4" s="1"/>
  <c r="K1445" i="4"/>
  <c r="P1499" i="4"/>
  <c r="Q1499" i="4" s="1"/>
  <c r="K1499" i="4"/>
  <c r="N20" i="4"/>
  <c r="O20" i="4" s="1"/>
  <c r="J20" i="4"/>
  <c r="J74" i="4"/>
  <c r="N74" i="4"/>
  <c r="O74" i="4" s="1"/>
  <c r="N128" i="4"/>
  <c r="O128" i="4" s="1"/>
  <c r="J128" i="4"/>
  <c r="N182" i="4"/>
  <c r="O182" i="4" s="1"/>
  <c r="J182" i="4"/>
  <c r="J236" i="4"/>
  <c r="N236" i="4"/>
  <c r="O236" i="4" s="1"/>
  <c r="J290" i="4"/>
  <c r="N290" i="4"/>
  <c r="O290" i="4" s="1"/>
  <c r="N344" i="4"/>
  <c r="O344" i="4" s="1"/>
  <c r="J344" i="4"/>
  <c r="N398" i="4"/>
  <c r="O398" i="4" s="1"/>
  <c r="J398" i="4"/>
  <c r="J452" i="4"/>
  <c r="N452" i="4"/>
  <c r="O452" i="4" s="1"/>
  <c r="N506" i="4"/>
  <c r="O506" i="4" s="1"/>
  <c r="J506" i="4"/>
  <c r="J560" i="4"/>
  <c r="N560" i="4"/>
  <c r="O560" i="4" s="1"/>
  <c r="N614" i="4"/>
  <c r="O614" i="4" s="1"/>
  <c r="J614" i="4"/>
  <c r="N668" i="4"/>
  <c r="O668" i="4" s="1"/>
  <c r="J668" i="4"/>
  <c r="N722" i="4"/>
  <c r="O722" i="4" s="1"/>
  <c r="J722" i="4"/>
  <c r="J776" i="4"/>
  <c r="N776" i="4"/>
  <c r="O776" i="4" s="1"/>
  <c r="N830" i="4"/>
  <c r="O830" i="4" s="1"/>
  <c r="J830" i="4"/>
  <c r="N884" i="4"/>
  <c r="O884" i="4" s="1"/>
  <c r="J884" i="4"/>
  <c r="N938" i="4"/>
  <c r="O938" i="4" s="1"/>
  <c r="J938" i="4"/>
  <c r="N992" i="4"/>
  <c r="O992" i="4" s="1"/>
  <c r="J992" i="4"/>
  <c r="N1046" i="4"/>
  <c r="O1046" i="4" s="1"/>
  <c r="J1046" i="4"/>
  <c r="N1100" i="4"/>
  <c r="O1100" i="4" s="1"/>
  <c r="J1100" i="4"/>
  <c r="N1154" i="4"/>
  <c r="O1154" i="4" s="1"/>
  <c r="J1154" i="4"/>
  <c r="N1208" i="4"/>
  <c r="O1208" i="4" s="1"/>
  <c r="J1208" i="4"/>
  <c r="N1262" i="4"/>
  <c r="O1262" i="4" s="1"/>
  <c r="J1262" i="4"/>
  <c r="N1316" i="4"/>
  <c r="O1316" i="4" s="1"/>
  <c r="J1316" i="4"/>
  <c r="N1370" i="4"/>
  <c r="O1370" i="4" s="1"/>
  <c r="J1370" i="4"/>
  <c r="N1424" i="4"/>
  <c r="O1424" i="4" s="1"/>
  <c r="J1424" i="4"/>
  <c r="N1478" i="4"/>
  <c r="O1478" i="4" s="1"/>
  <c r="J1478" i="4"/>
  <c r="N1532" i="4"/>
  <c r="O1532" i="4" s="1"/>
  <c r="J1532" i="4"/>
  <c r="R53" i="4"/>
  <c r="L53" i="4"/>
  <c r="M53" i="4" s="1"/>
  <c r="I53" i="4"/>
  <c r="R107" i="4"/>
  <c r="L107" i="4"/>
  <c r="M107" i="4" s="1"/>
  <c r="I107" i="4"/>
  <c r="R161" i="4"/>
  <c r="L161" i="4"/>
  <c r="M161" i="4" s="1"/>
  <c r="I161" i="4"/>
  <c r="R215" i="4"/>
  <c r="L215" i="4"/>
  <c r="M215" i="4" s="1"/>
  <c r="I215" i="4"/>
  <c r="R269" i="4"/>
  <c r="L269" i="4"/>
  <c r="M269" i="4" s="1"/>
  <c r="I269" i="4"/>
  <c r="R323" i="4"/>
  <c r="L323" i="4"/>
  <c r="M323" i="4" s="1"/>
  <c r="I323" i="4"/>
  <c r="R377" i="4"/>
  <c r="L377" i="4"/>
  <c r="M377" i="4" s="1"/>
  <c r="I377" i="4"/>
  <c r="R431" i="4"/>
  <c r="L431" i="4"/>
  <c r="M431" i="4" s="1"/>
  <c r="I431" i="4"/>
  <c r="R485" i="4"/>
  <c r="L485" i="4"/>
  <c r="M485" i="4" s="1"/>
  <c r="I485" i="4"/>
  <c r="R539" i="4"/>
  <c r="L539" i="4"/>
  <c r="M539" i="4" s="1"/>
  <c r="I539" i="4"/>
  <c r="R593" i="4"/>
  <c r="L593" i="4"/>
  <c r="M593" i="4" s="1"/>
  <c r="I593" i="4"/>
  <c r="R647" i="4"/>
  <c r="L647" i="4"/>
  <c r="M647" i="4" s="1"/>
  <c r="I647" i="4"/>
  <c r="R701" i="4"/>
  <c r="L701" i="4"/>
  <c r="M701" i="4" s="1"/>
  <c r="I701" i="4"/>
  <c r="L755" i="4"/>
  <c r="M755" i="4" s="1"/>
  <c r="R755" i="4"/>
  <c r="I755" i="4"/>
  <c r="R809" i="4"/>
  <c r="L809" i="4"/>
  <c r="M809" i="4" s="1"/>
  <c r="I809" i="4"/>
  <c r="R863" i="4"/>
  <c r="L863" i="4"/>
  <c r="M863" i="4" s="1"/>
  <c r="I863" i="4"/>
  <c r="R917" i="4"/>
  <c r="L917" i="4"/>
  <c r="M917" i="4" s="1"/>
  <c r="I917" i="4"/>
  <c r="R971" i="4"/>
  <c r="L971" i="4"/>
  <c r="M971" i="4" s="1"/>
  <c r="I971" i="4"/>
  <c r="R1021" i="4"/>
  <c r="L1021" i="4"/>
  <c r="M1021" i="4" s="1"/>
  <c r="I1021" i="4"/>
  <c r="R1062" i="4"/>
  <c r="I1062" i="4"/>
  <c r="L1062" i="4"/>
  <c r="M1062" i="4" s="1"/>
  <c r="R1098" i="4"/>
  <c r="I1098" i="4"/>
  <c r="L1098" i="4"/>
  <c r="M1098" i="4" s="1"/>
  <c r="R1134" i="4"/>
  <c r="I1134" i="4"/>
  <c r="L1134" i="4"/>
  <c r="M1134" i="4" s="1"/>
  <c r="R1170" i="4"/>
  <c r="I1170" i="4"/>
  <c r="L1170" i="4"/>
  <c r="M1170" i="4" s="1"/>
  <c r="R1206" i="4"/>
  <c r="I1206" i="4"/>
  <c r="L1206" i="4"/>
  <c r="M1206" i="4" s="1"/>
  <c r="R1242" i="4"/>
  <c r="I1242" i="4"/>
  <c r="L1242" i="4"/>
  <c r="M1242" i="4" s="1"/>
  <c r="R1278" i="4"/>
  <c r="I1278" i="4"/>
  <c r="L1278" i="4"/>
  <c r="M1278" i="4" s="1"/>
  <c r="R1314" i="4"/>
  <c r="I1314" i="4"/>
  <c r="L1314" i="4"/>
  <c r="M1314" i="4" s="1"/>
  <c r="R1350" i="4"/>
  <c r="I1350" i="4"/>
  <c r="L1350" i="4"/>
  <c r="M1350" i="4" s="1"/>
  <c r="R1386" i="4"/>
  <c r="I1386" i="4"/>
  <c r="L1386" i="4"/>
  <c r="M1386" i="4" s="1"/>
  <c r="R1422" i="4"/>
  <c r="I1422" i="4"/>
  <c r="L1422" i="4"/>
  <c r="M1422" i="4" s="1"/>
  <c r="R1458" i="4"/>
  <c r="I1458" i="4"/>
  <c r="L1458" i="4"/>
  <c r="M1458" i="4" s="1"/>
  <c r="R1494" i="4"/>
  <c r="I1494" i="4"/>
  <c r="L1494" i="4"/>
  <c r="M1494" i="4" s="1"/>
  <c r="R1530" i="4"/>
  <c r="L1530" i="4"/>
  <c r="M1530" i="4" s="1"/>
  <c r="I1530" i="4"/>
  <c r="K1502" i="4"/>
  <c r="P1502" i="4"/>
  <c r="Q1502" i="4" s="1"/>
  <c r="K1466" i="4"/>
  <c r="P1466" i="4"/>
  <c r="Q1466" i="4" s="1"/>
  <c r="P1430" i="4"/>
  <c r="Q1430" i="4" s="1"/>
  <c r="K1430" i="4"/>
  <c r="K1394" i="4"/>
  <c r="P1394" i="4"/>
  <c r="Q1394" i="4" s="1"/>
  <c r="K1358" i="4"/>
  <c r="P1358" i="4"/>
  <c r="Q1358" i="4" s="1"/>
  <c r="P1322" i="4"/>
  <c r="Q1322" i="4" s="1"/>
  <c r="K1322" i="4"/>
  <c r="K1286" i="4"/>
  <c r="P1286" i="4"/>
  <c r="Q1286" i="4" s="1"/>
  <c r="P1250" i="4"/>
  <c r="Q1250" i="4" s="1"/>
  <c r="K1250" i="4"/>
  <c r="K1214" i="4"/>
  <c r="P1214" i="4"/>
  <c r="Q1214" i="4" s="1"/>
  <c r="K1178" i="4"/>
  <c r="P1178" i="4"/>
  <c r="Q1178" i="4" s="1"/>
  <c r="K1142" i="4"/>
  <c r="P1142" i="4"/>
  <c r="Q1142" i="4" s="1"/>
  <c r="P1106" i="4"/>
  <c r="Q1106" i="4" s="1"/>
  <c r="K1106" i="4"/>
  <c r="K1070" i="4"/>
  <c r="P1070" i="4"/>
  <c r="Q1070" i="4" s="1"/>
  <c r="K1034" i="4"/>
  <c r="P1034" i="4"/>
  <c r="Q1034" i="4" s="1"/>
  <c r="K998" i="4"/>
  <c r="P998" i="4"/>
  <c r="Q998" i="4" s="1"/>
  <c r="K962" i="4"/>
  <c r="P962" i="4"/>
  <c r="Q962" i="4" s="1"/>
  <c r="P926" i="4"/>
  <c r="Q926" i="4" s="1"/>
  <c r="K926" i="4"/>
  <c r="K890" i="4"/>
  <c r="P890" i="4"/>
  <c r="Q890" i="4" s="1"/>
  <c r="K854" i="4"/>
  <c r="P854" i="4"/>
  <c r="Q854" i="4" s="1"/>
  <c r="K818" i="4"/>
  <c r="P818" i="4"/>
  <c r="Q818" i="4" s="1"/>
  <c r="P782" i="4"/>
  <c r="Q782" i="4" s="1"/>
  <c r="K782" i="4"/>
  <c r="K746" i="4"/>
  <c r="P746" i="4"/>
  <c r="Q746" i="4" s="1"/>
  <c r="K710" i="4"/>
  <c r="P710" i="4"/>
  <c r="Q710" i="4" s="1"/>
  <c r="K674" i="4"/>
  <c r="P674" i="4"/>
  <c r="Q674" i="4" s="1"/>
  <c r="K638" i="4"/>
  <c r="P638" i="4"/>
  <c r="Q638" i="4" s="1"/>
  <c r="P602" i="4"/>
  <c r="Q602" i="4" s="1"/>
  <c r="K602" i="4"/>
  <c r="K566" i="4"/>
  <c r="P566" i="4"/>
  <c r="Q566" i="4" s="1"/>
  <c r="P530" i="4"/>
  <c r="Q530" i="4" s="1"/>
  <c r="K530" i="4"/>
  <c r="P494" i="4"/>
  <c r="Q494" i="4" s="1"/>
  <c r="K494" i="4"/>
  <c r="P458" i="4"/>
  <c r="Q458" i="4" s="1"/>
  <c r="K458" i="4"/>
  <c r="P422" i="4"/>
  <c r="Q422" i="4" s="1"/>
  <c r="K422" i="4"/>
  <c r="P386" i="4"/>
  <c r="Q386" i="4" s="1"/>
  <c r="K386" i="4"/>
  <c r="P350" i="4"/>
  <c r="Q350" i="4" s="1"/>
  <c r="K350" i="4"/>
  <c r="P314" i="4"/>
  <c r="Q314" i="4" s="1"/>
  <c r="K314" i="4"/>
  <c r="P278" i="4"/>
  <c r="Q278" i="4" s="1"/>
  <c r="K278" i="4"/>
  <c r="P242" i="4"/>
  <c r="Q242" i="4" s="1"/>
  <c r="K242" i="4"/>
  <c r="P206" i="4"/>
  <c r="Q206" i="4" s="1"/>
  <c r="K206" i="4"/>
  <c r="P170" i="4"/>
  <c r="Q170" i="4" s="1"/>
  <c r="K170" i="4"/>
  <c r="P134" i="4"/>
  <c r="Q134" i="4" s="1"/>
  <c r="K134" i="4"/>
  <c r="P98" i="4"/>
  <c r="Q98" i="4" s="1"/>
  <c r="K98" i="4"/>
  <c r="P62" i="4"/>
  <c r="Q62" i="4" s="1"/>
  <c r="K62" i="4"/>
  <c r="K26" i="4"/>
  <c r="P26" i="4"/>
  <c r="Q26" i="4" s="1"/>
  <c r="P1519" i="4"/>
  <c r="Q1519" i="4" s="1"/>
  <c r="K1519" i="4"/>
  <c r="P1483" i="4"/>
  <c r="Q1483" i="4" s="1"/>
  <c r="K1483" i="4"/>
  <c r="P1447" i="4"/>
  <c r="Q1447" i="4" s="1"/>
  <c r="K1447" i="4"/>
  <c r="P1411" i="4"/>
  <c r="Q1411" i="4" s="1"/>
  <c r="K1411" i="4"/>
  <c r="P1375" i="4"/>
  <c r="Q1375" i="4" s="1"/>
  <c r="K1375" i="4"/>
  <c r="P1339" i="4"/>
  <c r="Q1339" i="4" s="1"/>
  <c r="K1339" i="4"/>
  <c r="P1303" i="4"/>
  <c r="Q1303" i="4" s="1"/>
  <c r="K1303" i="4"/>
  <c r="P1267" i="4"/>
  <c r="Q1267" i="4" s="1"/>
  <c r="K1267" i="4"/>
  <c r="P1231" i="4"/>
  <c r="Q1231" i="4" s="1"/>
  <c r="K1231" i="4"/>
  <c r="K1195" i="4"/>
  <c r="P1195" i="4"/>
  <c r="Q1195" i="4" s="1"/>
  <c r="P1159" i="4"/>
  <c r="Q1159" i="4" s="1"/>
  <c r="K1159" i="4"/>
  <c r="P1123" i="4"/>
  <c r="Q1123" i="4" s="1"/>
  <c r="K1123" i="4"/>
  <c r="K1087" i="4"/>
  <c r="P1087" i="4"/>
  <c r="Q1087" i="4" s="1"/>
  <c r="P1051" i="4"/>
  <c r="Q1051" i="4" s="1"/>
  <c r="K1051" i="4"/>
  <c r="P1015" i="4"/>
  <c r="Q1015" i="4" s="1"/>
  <c r="K1015" i="4"/>
  <c r="K979" i="4"/>
  <c r="P979" i="4"/>
  <c r="Q979" i="4" s="1"/>
  <c r="P943" i="4"/>
  <c r="Q943" i="4" s="1"/>
  <c r="K943" i="4"/>
  <c r="P907" i="4"/>
  <c r="Q907" i="4" s="1"/>
  <c r="K907" i="4"/>
  <c r="K871" i="4"/>
  <c r="P871" i="4"/>
  <c r="Q871" i="4" s="1"/>
  <c r="P835" i="4"/>
  <c r="Q835" i="4" s="1"/>
  <c r="K835" i="4"/>
  <c r="P799" i="4"/>
  <c r="Q799" i="4" s="1"/>
  <c r="K799" i="4"/>
  <c r="K763" i="4"/>
  <c r="P763" i="4"/>
  <c r="Q763" i="4" s="1"/>
  <c r="P727" i="4"/>
  <c r="Q727" i="4" s="1"/>
  <c r="K727" i="4"/>
  <c r="P691" i="4"/>
  <c r="Q691" i="4" s="1"/>
  <c r="K691" i="4"/>
  <c r="K655" i="4"/>
  <c r="P655" i="4"/>
  <c r="Q655" i="4" s="1"/>
  <c r="P619" i="4"/>
  <c r="Q619" i="4" s="1"/>
  <c r="K619" i="4"/>
  <c r="P583" i="4"/>
  <c r="Q583" i="4" s="1"/>
  <c r="K583" i="4"/>
  <c r="K547" i="4"/>
  <c r="P547" i="4"/>
  <c r="Q547" i="4" s="1"/>
  <c r="P511" i="4"/>
  <c r="Q511" i="4" s="1"/>
  <c r="K511" i="4"/>
  <c r="P475" i="4"/>
  <c r="Q475" i="4" s="1"/>
  <c r="K475" i="4"/>
  <c r="K439" i="4"/>
  <c r="P439" i="4"/>
  <c r="Q439" i="4" s="1"/>
  <c r="P403" i="4"/>
  <c r="Q403" i="4" s="1"/>
  <c r="K403" i="4"/>
  <c r="P367" i="4"/>
  <c r="Q367" i="4" s="1"/>
  <c r="K367" i="4"/>
  <c r="K331" i="4"/>
  <c r="P331" i="4"/>
  <c r="Q331" i="4" s="1"/>
  <c r="P295" i="4"/>
  <c r="Q295" i="4" s="1"/>
  <c r="K295" i="4"/>
  <c r="P259" i="4"/>
  <c r="Q259" i="4" s="1"/>
  <c r="K259" i="4"/>
  <c r="K223" i="4"/>
  <c r="P223" i="4"/>
  <c r="Q223" i="4" s="1"/>
  <c r="P187" i="4"/>
  <c r="Q187" i="4" s="1"/>
  <c r="K187" i="4"/>
  <c r="P151" i="4"/>
  <c r="Q151" i="4" s="1"/>
  <c r="K151" i="4"/>
  <c r="K115" i="4"/>
  <c r="P115" i="4"/>
  <c r="Q115" i="4" s="1"/>
  <c r="P79" i="4"/>
  <c r="Q79" i="4" s="1"/>
  <c r="K79" i="4"/>
  <c r="P43" i="4"/>
  <c r="Q43" i="4" s="1"/>
  <c r="K43" i="4"/>
  <c r="K7" i="4"/>
  <c r="P7" i="4"/>
  <c r="Q7" i="4" s="1"/>
  <c r="N42" i="4"/>
  <c r="O42" i="4" s="1"/>
  <c r="J42" i="4"/>
  <c r="N150" i="4"/>
  <c r="O150" i="4" s="1"/>
  <c r="J150" i="4"/>
  <c r="N248" i="4"/>
  <c r="O248" i="4" s="1"/>
  <c r="J248" i="4"/>
  <c r="N356" i="4"/>
  <c r="O356" i="4" s="1"/>
  <c r="J356" i="4"/>
  <c r="N464" i="4"/>
  <c r="O464" i="4" s="1"/>
  <c r="J464" i="4"/>
  <c r="N572" i="4"/>
  <c r="O572" i="4" s="1"/>
  <c r="J572" i="4"/>
  <c r="N680" i="4"/>
  <c r="O680" i="4" s="1"/>
  <c r="J680" i="4"/>
  <c r="J788" i="4"/>
  <c r="N788" i="4"/>
  <c r="O788" i="4" s="1"/>
  <c r="J896" i="4"/>
  <c r="N896" i="4"/>
  <c r="O896" i="4" s="1"/>
  <c r="N1004" i="4"/>
  <c r="O1004" i="4" s="1"/>
  <c r="J1004" i="4"/>
  <c r="J1112" i="4"/>
  <c r="N1112" i="4"/>
  <c r="O1112" i="4" s="1"/>
  <c r="J1220" i="4"/>
  <c r="N1220" i="4"/>
  <c r="O1220" i="4" s="1"/>
  <c r="N1328" i="4"/>
  <c r="O1328" i="4" s="1"/>
  <c r="J1328" i="4"/>
  <c r="J1436" i="4"/>
  <c r="N1436" i="4"/>
  <c r="O1436" i="4" s="1"/>
  <c r="R857" i="4"/>
  <c r="R1082" i="4"/>
  <c r="R1136" i="4"/>
  <c r="R1268" i="4"/>
  <c r="R1328" i="4"/>
  <c r="R1388" i="4"/>
  <c r="R1496" i="4"/>
  <c r="N51" i="4"/>
  <c r="O51" i="4" s="1"/>
  <c r="J51" i="4"/>
  <c r="N159" i="4"/>
  <c r="O159" i="4" s="1"/>
  <c r="J159" i="4"/>
  <c r="N267" i="4"/>
  <c r="O267" i="4" s="1"/>
  <c r="J267" i="4"/>
  <c r="N375" i="4"/>
  <c r="O375" i="4" s="1"/>
  <c r="J375" i="4"/>
  <c r="N475" i="4"/>
  <c r="O475" i="4" s="1"/>
  <c r="J475" i="4"/>
  <c r="N583" i="4"/>
  <c r="O583" i="4" s="1"/>
  <c r="J583" i="4"/>
  <c r="J691" i="4"/>
  <c r="N691" i="4"/>
  <c r="O691" i="4" s="1"/>
  <c r="N799" i="4"/>
  <c r="O799" i="4" s="1"/>
  <c r="J799" i="4"/>
  <c r="J915" i="4"/>
  <c r="N915" i="4"/>
  <c r="O915" i="4" s="1"/>
  <c r="N1015" i="4"/>
  <c r="O1015" i="4" s="1"/>
  <c r="J1015" i="4"/>
  <c r="N1123" i="4"/>
  <c r="O1123" i="4" s="1"/>
  <c r="J1123" i="4"/>
  <c r="N1231" i="4"/>
  <c r="O1231" i="4" s="1"/>
  <c r="J1231" i="4"/>
  <c r="N1339" i="4"/>
  <c r="O1339" i="4" s="1"/>
  <c r="J1339" i="4"/>
  <c r="N1447" i="4"/>
  <c r="O1447" i="4" s="1"/>
  <c r="J1447" i="4"/>
  <c r="R130" i="4"/>
  <c r="R490" i="4"/>
  <c r="R1083" i="4"/>
  <c r="R1299" i="4"/>
  <c r="N116" i="4"/>
  <c r="O116" i="4" s="1"/>
  <c r="J116" i="4"/>
  <c r="N224" i="4"/>
  <c r="O224" i="4" s="1"/>
  <c r="J224" i="4"/>
  <c r="N332" i="4"/>
  <c r="O332" i="4" s="1"/>
  <c r="J332" i="4"/>
  <c r="N440" i="4"/>
  <c r="O440" i="4" s="1"/>
  <c r="J440" i="4"/>
  <c r="N548" i="4"/>
  <c r="O548" i="4" s="1"/>
  <c r="J548" i="4"/>
  <c r="N656" i="4"/>
  <c r="O656" i="4" s="1"/>
  <c r="J656" i="4"/>
  <c r="N764" i="4"/>
  <c r="O764" i="4" s="1"/>
  <c r="J764" i="4"/>
  <c r="N872" i="4"/>
  <c r="O872" i="4" s="1"/>
  <c r="J872" i="4"/>
  <c r="N980" i="4"/>
  <c r="O980" i="4" s="1"/>
  <c r="J980" i="4"/>
  <c r="N1088" i="4"/>
  <c r="O1088" i="4" s="1"/>
  <c r="J1088" i="4"/>
  <c r="N1196" i="4"/>
  <c r="O1196" i="4" s="1"/>
  <c r="J1196" i="4"/>
  <c r="N1304" i="4"/>
  <c r="O1304" i="4" s="1"/>
  <c r="J1304" i="4"/>
  <c r="N1412" i="4"/>
  <c r="O1412" i="4" s="1"/>
  <c r="J1412" i="4"/>
  <c r="N1520" i="4"/>
  <c r="O1520" i="4" s="1"/>
  <c r="J1520" i="4"/>
  <c r="R915" i="4"/>
  <c r="R1005" i="4"/>
  <c r="R1066" i="4"/>
  <c r="R1498" i="4"/>
  <c r="N19" i="4"/>
  <c r="O19" i="4" s="1"/>
  <c r="J19" i="4"/>
  <c r="N135" i="4"/>
  <c r="O135" i="4" s="1"/>
  <c r="J135" i="4"/>
  <c r="N243" i="4"/>
  <c r="O243" i="4" s="1"/>
  <c r="J243" i="4"/>
  <c r="N351" i="4"/>
  <c r="O351" i="4" s="1"/>
  <c r="J351" i="4"/>
  <c r="N459" i="4"/>
  <c r="O459" i="4" s="1"/>
  <c r="J459" i="4"/>
  <c r="N559" i="4"/>
  <c r="O559" i="4" s="1"/>
  <c r="J559" i="4"/>
  <c r="N667" i="4"/>
  <c r="O667" i="4" s="1"/>
  <c r="J667" i="4"/>
  <c r="N775" i="4"/>
  <c r="O775" i="4" s="1"/>
  <c r="J775" i="4"/>
  <c r="N883" i="4"/>
  <c r="O883" i="4" s="1"/>
  <c r="J883" i="4"/>
  <c r="N991" i="4"/>
  <c r="O991" i="4" s="1"/>
  <c r="J991" i="4"/>
  <c r="N1099" i="4"/>
  <c r="O1099" i="4" s="1"/>
  <c r="J1099" i="4"/>
  <c r="N1207" i="4"/>
  <c r="O1207" i="4" s="1"/>
  <c r="J1207" i="4"/>
  <c r="J1323" i="4"/>
  <c r="N1323" i="4"/>
  <c r="O1323" i="4" s="1"/>
  <c r="J1431" i="4"/>
  <c r="N1431" i="4"/>
  <c r="O1431" i="4" s="1"/>
  <c r="N1531" i="4"/>
  <c r="O1531" i="4" s="1"/>
  <c r="J1531" i="4"/>
  <c r="R376" i="4"/>
  <c r="R916" i="4"/>
  <c r="R1259" i="4"/>
  <c r="R1475" i="4"/>
  <c r="N2" i="4"/>
  <c r="O2" i="4" s="1"/>
  <c r="J2" i="4"/>
  <c r="G1535" i="4"/>
  <c r="N1499" i="4"/>
  <c r="O1499" i="4" s="1"/>
  <c r="J1499" i="4"/>
  <c r="N1463" i="4"/>
  <c r="O1463" i="4" s="1"/>
  <c r="J1463" i="4"/>
  <c r="N1427" i="4"/>
  <c r="O1427" i="4" s="1"/>
  <c r="J1427" i="4"/>
  <c r="N1391" i="4"/>
  <c r="O1391" i="4" s="1"/>
  <c r="J1391" i="4"/>
  <c r="N1355" i="4"/>
  <c r="O1355" i="4" s="1"/>
  <c r="J1355" i="4"/>
  <c r="N1319" i="4"/>
  <c r="O1319" i="4" s="1"/>
  <c r="J1319" i="4"/>
  <c r="N1283" i="4"/>
  <c r="O1283" i="4" s="1"/>
  <c r="J1283" i="4"/>
  <c r="N1247" i="4"/>
  <c r="O1247" i="4" s="1"/>
  <c r="J1247" i="4"/>
  <c r="N1211" i="4"/>
  <c r="O1211" i="4" s="1"/>
  <c r="J1211" i="4"/>
  <c r="N1175" i="4"/>
  <c r="O1175" i="4" s="1"/>
  <c r="J1175" i="4"/>
  <c r="N1139" i="4"/>
  <c r="O1139" i="4" s="1"/>
  <c r="J1139" i="4"/>
  <c r="N1103" i="4"/>
  <c r="O1103" i="4" s="1"/>
  <c r="J1103" i="4"/>
  <c r="N1067" i="4"/>
  <c r="O1067" i="4" s="1"/>
  <c r="J1067" i="4"/>
  <c r="N1031" i="4"/>
  <c r="O1031" i="4" s="1"/>
  <c r="J1031" i="4"/>
  <c r="N995" i="4"/>
  <c r="O995" i="4" s="1"/>
  <c r="J995" i="4"/>
  <c r="N959" i="4"/>
  <c r="O959" i="4" s="1"/>
  <c r="J959" i="4"/>
  <c r="N923" i="4"/>
  <c r="O923" i="4" s="1"/>
  <c r="J923" i="4"/>
  <c r="N887" i="4"/>
  <c r="O887" i="4" s="1"/>
  <c r="J887" i="4"/>
  <c r="N851" i="4"/>
  <c r="O851" i="4" s="1"/>
  <c r="J851" i="4"/>
  <c r="N815" i="4"/>
  <c r="O815" i="4" s="1"/>
  <c r="J815" i="4"/>
  <c r="N779" i="4"/>
  <c r="O779" i="4" s="1"/>
  <c r="J779" i="4"/>
  <c r="N743" i="4"/>
  <c r="O743" i="4" s="1"/>
  <c r="J743" i="4"/>
  <c r="N707" i="4"/>
  <c r="O707" i="4" s="1"/>
  <c r="J707" i="4"/>
  <c r="N671" i="4"/>
  <c r="O671" i="4" s="1"/>
  <c r="J671" i="4"/>
  <c r="N635" i="4"/>
  <c r="O635" i="4" s="1"/>
  <c r="J635" i="4"/>
  <c r="N599" i="4"/>
  <c r="O599" i="4" s="1"/>
  <c r="J599" i="4"/>
  <c r="N563" i="4"/>
  <c r="O563" i="4" s="1"/>
  <c r="J563" i="4"/>
  <c r="N527" i="4"/>
  <c r="O527" i="4" s="1"/>
  <c r="J527" i="4"/>
  <c r="N491" i="4"/>
  <c r="O491" i="4" s="1"/>
  <c r="J491" i="4"/>
  <c r="N455" i="4"/>
  <c r="O455" i="4" s="1"/>
  <c r="J455" i="4"/>
  <c r="N419" i="4"/>
  <c r="O419" i="4" s="1"/>
  <c r="J419" i="4"/>
  <c r="N383" i="4"/>
  <c r="O383" i="4" s="1"/>
  <c r="J383" i="4"/>
  <c r="N347" i="4"/>
  <c r="O347" i="4" s="1"/>
  <c r="J347" i="4"/>
  <c r="N311" i="4"/>
  <c r="O311" i="4" s="1"/>
  <c r="J311" i="4"/>
  <c r="N275" i="4"/>
  <c r="O275" i="4" s="1"/>
  <c r="J275" i="4"/>
  <c r="N239" i="4"/>
  <c r="O239" i="4" s="1"/>
  <c r="J239" i="4"/>
  <c r="N203" i="4"/>
  <c r="O203" i="4" s="1"/>
  <c r="J203" i="4"/>
  <c r="N167" i="4"/>
  <c r="O167" i="4" s="1"/>
  <c r="J167" i="4"/>
  <c r="N131" i="4"/>
  <c r="O131" i="4" s="1"/>
  <c r="J131" i="4"/>
  <c r="N95" i="4"/>
  <c r="O95" i="4" s="1"/>
  <c r="J95" i="4"/>
  <c r="N59" i="4"/>
  <c r="O59" i="4" s="1"/>
  <c r="J59" i="4"/>
  <c r="N23" i="4"/>
  <c r="O23" i="4" s="1"/>
  <c r="J23" i="4"/>
  <c r="N1522" i="4"/>
  <c r="O1522" i="4" s="1"/>
  <c r="J1522" i="4"/>
  <c r="N1486" i="4"/>
  <c r="O1486" i="4" s="1"/>
  <c r="J1486" i="4"/>
  <c r="N1450" i="4"/>
  <c r="O1450" i="4" s="1"/>
  <c r="J1450" i="4"/>
  <c r="N1414" i="4"/>
  <c r="O1414" i="4" s="1"/>
  <c r="J1414" i="4"/>
  <c r="N1378" i="4"/>
  <c r="O1378" i="4" s="1"/>
  <c r="J1378" i="4"/>
  <c r="N1342" i="4"/>
  <c r="O1342" i="4" s="1"/>
  <c r="J1342" i="4"/>
  <c r="N1306" i="4"/>
  <c r="O1306" i="4" s="1"/>
  <c r="J1306" i="4"/>
  <c r="N1270" i="4"/>
  <c r="O1270" i="4" s="1"/>
  <c r="J1270" i="4"/>
  <c r="N1234" i="4"/>
  <c r="O1234" i="4" s="1"/>
  <c r="J1234" i="4"/>
  <c r="N1198" i="4"/>
  <c r="O1198" i="4" s="1"/>
  <c r="J1198" i="4"/>
  <c r="N1162" i="4"/>
  <c r="O1162" i="4" s="1"/>
  <c r="J1162" i="4"/>
  <c r="N1126" i="4"/>
  <c r="O1126" i="4" s="1"/>
  <c r="J1126" i="4"/>
  <c r="N1090" i="4"/>
  <c r="O1090" i="4" s="1"/>
  <c r="J1090" i="4"/>
  <c r="N1054" i="4"/>
  <c r="O1054" i="4" s="1"/>
  <c r="J1054" i="4"/>
  <c r="N1018" i="4"/>
  <c r="O1018" i="4" s="1"/>
  <c r="J1018" i="4"/>
  <c r="N982" i="4"/>
  <c r="O982" i="4" s="1"/>
  <c r="J982" i="4"/>
  <c r="N946" i="4"/>
  <c r="O946" i="4" s="1"/>
  <c r="J946" i="4"/>
  <c r="N910" i="4"/>
  <c r="O910" i="4" s="1"/>
  <c r="J910" i="4"/>
  <c r="N874" i="4"/>
  <c r="O874" i="4" s="1"/>
  <c r="J874" i="4"/>
  <c r="N838" i="4"/>
  <c r="O838" i="4" s="1"/>
  <c r="J838" i="4"/>
  <c r="N802" i="4"/>
  <c r="O802" i="4" s="1"/>
  <c r="J802" i="4"/>
  <c r="N766" i="4"/>
  <c r="O766" i="4" s="1"/>
  <c r="J766" i="4"/>
  <c r="N730" i="4"/>
  <c r="O730" i="4" s="1"/>
  <c r="J730" i="4"/>
  <c r="N694" i="4"/>
  <c r="O694" i="4" s="1"/>
  <c r="J694" i="4"/>
  <c r="J658" i="4"/>
  <c r="N658" i="4"/>
  <c r="O658" i="4" s="1"/>
  <c r="N622" i="4"/>
  <c r="O622" i="4" s="1"/>
  <c r="J622" i="4"/>
  <c r="N586" i="4"/>
  <c r="O586" i="4" s="1"/>
  <c r="J586" i="4"/>
  <c r="J550" i="4"/>
  <c r="N550" i="4"/>
  <c r="O550" i="4" s="1"/>
  <c r="J514" i="4"/>
  <c r="N514" i="4"/>
  <c r="O514" i="4" s="1"/>
  <c r="N478" i="4"/>
  <c r="O478" i="4" s="1"/>
  <c r="J478" i="4"/>
  <c r="N442" i="4"/>
  <c r="O442" i="4" s="1"/>
  <c r="J442" i="4"/>
  <c r="N406" i="4"/>
  <c r="O406" i="4" s="1"/>
  <c r="J406" i="4"/>
  <c r="N370" i="4"/>
  <c r="O370" i="4" s="1"/>
  <c r="J370" i="4"/>
  <c r="N334" i="4"/>
  <c r="O334" i="4" s="1"/>
  <c r="J334" i="4"/>
  <c r="N298" i="4"/>
  <c r="O298" i="4" s="1"/>
  <c r="J298" i="4"/>
  <c r="N262" i="4"/>
  <c r="O262" i="4" s="1"/>
  <c r="J262" i="4"/>
  <c r="N226" i="4"/>
  <c r="O226" i="4" s="1"/>
  <c r="J226" i="4"/>
  <c r="N190" i="4"/>
  <c r="O190" i="4" s="1"/>
  <c r="J190" i="4"/>
  <c r="N154" i="4"/>
  <c r="O154" i="4" s="1"/>
  <c r="J154" i="4"/>
  <c r="N118" i="4"/>
  <c r="O118" i="4" s="1"/>
  <c r="J118" i="4"/>
  <c r="N82" i="4"/>
  <c r="O82" i="4" s="1"/>
  <c r="J82" i="4"/>
  <c r="N46" i="4"/>
  <c r="O46" i="4" s="1"/>
  <c r="J46" i="4"/>
  <c r="N10" i="4"/>
  <c r="O10" i="4" s="1"/>
  <c r="J10" i="4"/>
  <c r="P34" i="4"/>
  <c r="Q34" i="4" s="1"/>
  <c r="K34" i="4"/>
  <c r="P88" i="4"/>
  <c r="Q88" i="4" s="1"/>
  <c r="K88" i="4"/>
  <c r="P142" i="4"/>
  <c r="Q142" i="4" s="1"/>
  <c r="K142" i="4"/>
  <c r="P196" i="4"/>
  <c r="Q196" i="4" s="1"/>
  <c r="K196" i="4"/>
  <c r="P250" i="4"/>
  <c r="Q250" i="4" s="1"/>
  <c r="K250" i="4"/>
  <c r="P304" i="4"/>
  <c r="Q304" i="4" s="1"/>
  <c r="K304" i="4"/>
  <c r="P358" i="4"/>
  <c r="Q358" i="4" s="1"/>
  <c r="K358" i="4"/>
  <c r="P412" i="4"/>
  <c r="Q412" i="4" s="1"/>
  <c r="K412" i="4"/>
  <c r="P466" i="4"/>
  <c r="Q466" i="4" s="1"/>
  <c r="K466" i="4"/>
  <c r="P520" i="4"/>
  <c r="Q520" i="4" s="1"/>
  <c r="K520" i="4"/>
  <c r="P574" i="4"/>
  <c r="Q574" i="4" s="1"/>
  <c r="K574" i="4"/>
  <c r="P628" i="4"/>
  <c r="Q628" i="4" s="1"/>
  <c r="K628" i="4"/>
  <c r="P682" i="4"/>
  <c r="Q682" i="4" s="1"/>
  <c r="K682" i="4"/>
  <c r="P736" i="4"/>
  <c r="Q736" i="4" s="1"/>
  <c r="K736" i="4"/>
  <c r="P790" i="4"/>
  <c r="Q790" i="4" s="1"/>
  <c r="K790" i="4"/>
  <c r="P844" i="4"/>
  <c r="Q844" i="4" s="1"/>
  <c r="K844" i="4"/>
  <c r="P898" i="4"/>
  <c r="Q898" i="4" s="1"/>
  <c r="K898" i="4"/>
  <c r="P952" i="4"/>
  <c r="Q952" i="4" s="1"/>
  <c r="K952" i="4"/>
  <c r="P1006" i="4"/>
  <c r="Q1006" i="4" s="1"/>
  <c r="K1006" i="4"/>
  <c r="P1060" i="4"/>
  <c r="Q1060" i="4" s="1"/>
  <c r="K1060" i="4"/>
  <c r="P1114" i="4"/>
  <c r="Q1114" i="4" s="1"/>
  <c r="K1114" i="4"/>
  <c r="P1168" i="4"/>
  <c r="Q1168" i="4" s="1"/>
  <c r="K1168" i="4"/>
  <c r="P1222" i="4"/>
  <c r="Q1222" i="4" s="1"/>
  <c r="K1222" i="4"/>
  <c r="P1276" i="4"/>
  <c r="Q1276" i="4" s="1"/>
  <c r="K1276" i="4"/>
  <c r="P1330" i="4"/>
  <c r="Q1330" i="4" s="1"/>
  <c r="K1330" i="4"/>
  <c r="P1384" i="4"/>
  <c r="Q1384" i="4" s="1"/>
  <c r="K1384" i="4"/>
  <c r="P1438" i="4"/>
  <c r="Q1438" i="4" s="1"/>
  <c r="K1438" i="4"/>
  <c r="P1492" i="4"/>
  <c r="Q1492" i="4" s="1"/>
  <c r="K1492" i="4"/>
  <c r="N21" i="4"/>
  <c r="O21" i="4" s="1"/>
  <c r="J21" i="4"/>
  <c r="N75" i="4"/>
  <c r="O75" i="4" s="1"/>
  <c r="J75" i="4"/>
  <c r="N129" i="4"/>
  <c r="O129" i="4" s="1"/>
  <c r="J129" i="4"/>
  <c r="N183" i="4"/>
  <c r="O183" i="4" s="1"/>
  <c r="J183" i="4"/>
  <c r="N237" i="4"/>
  <c r="O237" i="4" s="1"/>
  <c r="J237" i="4"/>
  <c r="N291" i="4"/>
  <c r="O291" i="4" s="1"/>
  <c r="J291" i="4"/>
  <c r="N345" i="4"/>
  <c r="O345" i="4" s="1"/>
  <c r="J345" i="4"/>
  <c r="N399" i="4"/>
  <c r="O399" i="4" s="1"/>
  <c r="J399" i="4"/>
  <c r="N453" i="4"/>
  <c r="O453" i="4" s="1"/>
  <c r="J453" i="4"/>
  <c r="N507" i="4"/>
  <c r="O507" i="4" s="1"/>
  <c r="J507" i="4"/>
  <c r="N561" i="4"/>
  <c r="O561" i="4" s="1"/>
  <c r="J561" i="4"/>
  <c r="N615" i="4"/>
  <c r="O615" i="4" s="1"/>
  <c r="J615" i="4"/>
  <c r="N669" i="4"/>
  <c r="O669" i="4" s="1"/>
  <c r="J669" i="4"/>
  <c r="N723" i="4"/>
  <c r="O723" i="4" s="1"/>
  <c r="J723" i="4"/>
  <c r="N777" i="4"/>
  <c r="O777" i="4" s="1"/>
  <c r="J777" i="4"/>
  <c r="J831" i="4"/>
  <c r="N831" i="4"/>
  <c r="O831" i="4" s="1"/>
  <c r="J885" i="4"/>
  <c r="N885" i="4"/>
  <c r="O885" i="4" s="1"/>
  <c r="J939" i="4"/>
  <c r="N939" i="4"/>
  <c r="O939" i="4" s="1"/>
  <c r="J993" i="4"/>
  <c r="N993" i="4"/>
  <c r="O993" i="4" s="1"/>
  <c r="J1047" i="4"/>
  <c r="N1047" i="4"/>
  <c r="O1047" i="4" s="1"/>
  <c r="J1101" i="4"/>
  <c r="N1101" i="4"/>
  <c r="O1101" i="4" s="1"/>
  <c r="J1155" i="4"/>
  <c r="N1155" i="4"/>
  <c r="O1155" i="4" s="1"/>
  <c r="J1209" i="4"/>
  <c r="N1209" i="4"/>
  <c r="O1209" i="4" s="1"/>
  <c r="J1263" i="4"/>
  <c r="N1263" i="4"/>
  <c r="O1263" i="4" s="1"/>
  <c r="J1317" i="4"/>
  <c r="N1317" i="4"/>
  <c r="O1317" i="4" s="1"/>
  <c r="J1371" i="4"/>
  <c r="N1371" i="4"/>
  <c r="O1371" i="4" s="1"/>
  <c r="J1425" i="4"/>
  <c r="N1425" i="4"/>
  <c r="O1425" i="4" s="1"/>
  <c r="J1479" i="4"/>
  <c r="N1479" i="4"/>
  <c r="O1479" i="4" s="1"/>
  <c r="J1533" i="4"/>
  <c r="N1533" i="4"/>
  <c r="O1533" i="4" s="1"/>
  <c r="R54" i="4"/>
  <c r="I54" i="4"/>
  <c r="L54" i="4"/>
  <c r="M54" i="4" s="1"/>
  <c r="R108" i="4"/>
  <c r="I108" i="4"/>
  <c r="L108" i="4"/>
  <c r="M108" i="4" s="1"/>
  <c r="R162" i="4"/>
  <c r="I162" i="4"/>
  <c r="L162" i="4"/>
  <c r="M162" i="4" s="1"/>
  <c r="R216" i="4"/>
  <c r="I216" i="4"/>
  <c r="L216" i="4"/>
  <c r="M216" i="4" s="1"/>
  <c r="R270" i="4"/>
  <c r="I270" i="4"/>
  <c r="L270" i="4"/>
  <c r="M270" i="4" s="1"/>
  <c r="R324" i="4"/>
  <c r="I324" i="4"/>
  <c r="L324" i="4"/>
  <c r="M324" i="4" s="1"/>
  <c r="R378" i="4"/>
  <c r="I378" i="4"/>
  <c r="L378" i="4"/>
  <c r="M378" i="4" s="1"/>
  <c r="R432" i="4"/>
  <c r="I432" i="4"/>
  <c r="L432" i="4"/>
  <c r="M432" i="4" s="1"/>
  <c r="R486" i="4"/>
  <c r="I486" i="4"/>
  <c r="L486" i="4"/>
  <c r="M486" i="4" s="1"/>
  <c r="R540" i="4"/>
  <c r="I540" i="4"/>
  <c r="L540" i="4"/>
  <c r="M540" i="4" s="1"/>
  <c r="R594" i="4"/>
  <c r="I594" i="4"/>
  <c r="L594" i="4"/>
  <c r="M594" i="4" s="1"/>
  <c r="R648" i="4"/>
  <c r="I648" i="4"/>
  <c r="L648" i="4"/>
  <c r="M648" i="4" s="1"/>
  <c r="R702" i="4"/>
  <c r="I702" i="4"/>
  <c r="L702" i="4"/>
  <c r="M702" i="4" s="1"/>
  <c r="R756" i="4"/>
  <c r="I756" i="4"/>
  <c r="L756" i="4"/>
  <c r="M756" i="4" s="1"/>
  <c r="R810" i="4"/>
  <c r="I810" i="4"/>
  <c r="L810" i="4"/>
  <c r="M810" i="4" s="1"/>
  <c r="R864" i="4"/>
  <c r="I864" i="4"/>
  <c r="L864" i="4"/>
  <c r="M864" i="4" s="1"/>
  <c r="R918" i="4"/>
  <c r="I918" i="4"/>
  <c r="L918" i="4"/>
  <c r="M918" i="4" s="1"/>
  <c r="R972" i="4"/>
  <c r="I972" i="4"/>
  <c r="L972" i="4"/>
  <c r="M972" i="4" s="1"/>
  <c r="R1023" i="4"/>
  <c r="L1023" i="4"/>
  <c r="M1023" i="4" s="1"/>
  <c r="I1023" i="4"/>
  <c r="R1063" i="4"/>
  <c r="L1063" i="4"/>
  <c r="M1063" i="4" s="1"/>
  <c r="I1063" i="4"/>
  <c r="R1099" i="4"/>
  <c r="L1099" i="4"/>
  <c r="M1099" i="4" s="1"/>
  <c r="I1099" i="4"/>
  <c r="R1135" i="4"/>
  <c r="L1135" i="4"/>
  <c r="M1135" i="4" s="1"/>
  <c r="I1135" i="4"/>
  <c r="R1171" i="4"/>
  <c r="L1171" i="4"/>
  <c r="M1171" i="4" s="1"/>
  <c r="I1171" i="4"/>
  <c r="R1207" i="4"/>
  <c r="L1207" i="4"/>
  <c r="M1207" i="4" s="1"/>
  <c r="I1207" i="4"/>
  <c r="R1243" i="4"/>
  <c r="L1243" i="4"/>
  <c r="M1243" i="4" s="1"/>
  <c r="I1243" i="4"/>
  <c r="R1279" i="4"/>
  <c r="L1279" i="4"/>
  <c r="M1279" i="4" s="1"/>
  <c r="I1279" i="4"/>
  <c r="R1315" i="4"/>
  <c r="L1315" i="4"/>
  <c r="M1315" i="4" s="1"/>
  <c r="I1315" i="4"/>
  <c r="R1351" i="4"/>
  <c r="L1351" i="4"/>
  <c r="M1351" i="4" s="1"/>
  <c r="I1351" i="4"/>
  <c r="R1387" i="4"/>
  <c r="L1387" i="4"/>
  <c r="M1387" i="4" s="1"/>
  <c r="I1387" i="4"/>
  <c r="R1423" i="4"/>
  <c r="L1423" i="4"/>
  <c r="M1423" i="4" s="1"/>
  <c r="I1423" i="4"/>
  <c r="R1459" i="4"/>
  <c r="L1459" i="4"/>
  <c r="M1459" i="4" s="1"/>
  <c r="I1459" i="4"/>
  <c r="R1495" i="4"/>
  <c r="I1495" i="4"/>
  <c r="L1495" i="4"/>
  <c r="M1495" i="4" s="1"/>
  <c r="R1531" i="4"/>
  <c r="L1531" i="4"/>
  <c r="M1531" i="4" s="1"/>
  <c r="I1531" i="4"/>
  <c r="R1016" i="4"/>
  <c r="L1016" i="4"/>
  <c r="M1016" i="4" s="1"/>
  <c r="I1016" i="4"/>
  <c r="R980" i="4"/>
  <c r="L980" i="4"/>
  <c r="M980" i="4" s="1"/>
  <c r="I980" i="4"/>
  <c r="R944" i="4"/>
  <c r="L944" i="4"/>
  <c r="M944" i="4" s="1"/>
  <c r="I944" i="4"/>
  <c r="R908" i="4"/>
  <c r="L908" i="4"/>
  <c r="M908" i="4" s="1"/>
  <c r="I908" i="4"/>
  <c r="R872" i="4"/>
  <c r="L872" i="4"/>
  <c r="M872" i="4" s="1"/>
  <c r="I872" i="4"/>
  <c r="R836" i="4"/>
  <c r="L836" i="4"/>
  <c r="M836" i="4" s="1"/>
  <c r="I836" i="4"/>
  <c r="R800" i="4"/>
  <c r="L800" i="4"/>
  <c r="M800" i="4" s="1"/>
  <c r="I800" i="4"/>
  <c r="R764" i="4"/>
  <c r="L764" i="4"/>
  <c r="M764" i="4" s="1"/>
  <c r="I764" i="4"/>
  <c r="R728" i="4"/>
  <c r="L728" i="4"/>
  <c r="M728" i="4" s="1"/>
  <c r="I728" i="4"/>
  <c r="R692" i="4"/>
  <c r="L692" i="4"/>
  <c r="M692" i="4" s="1"/>
  <c r="I692" i="4"/>
  <c r="R656" i="4"/>
  <c r="L656" i="4"/>
  <c r="M656" i="4" s="1"/>
  <c r="I656" i="4"/>
  <c r="R620" i="4"/>
  <c r="L620" i="4"/>
  <c r="M620" i="4" s="1"/>
  <c r="I620" i="4"/>
  <c r="R584" i="4"/>
  <c r="L584" i="4"/>
  <c r="M584" i="4" s="1"/>
  <c r="I584" i="4"/>
  <c r="R548" i="4"/>
  <c r="L548" i="4"/>
  <c r="M548" i="4" s="1"/>
  <c r="I548" i="4"/>
  <c r="R512" i="4"/>
  <c r="L512" i="4"/>
  <c r="M512" i="4" s="1"/>
  <c r="I512" i="4"/>
  <c r="R476" i="4"/>
  <c r="L476" i="4"/>
  <c r="M476" i="4" s="1"/>
  <c r="I476" i="4"/>
  <c r="R440" i="4"/>
  <c r="L440" i="4"/>
  <c r="M440" i="4" s="1"/>
  <c r="I440" i="4"/>
  <c r="R404" i="4"/>
  <c r="L404" i="4"/>
  <c r="M404" i="4" s="1"/>
  <c r="I404" i="4"/>
  <c r="R368" i="4"/>
  <c r="L368" i="4"/>
  <c r="M368" i="4" s="1"/>
  <c r="I368" i="4"/>
  <c r="R332" i="4"/>
  <c r="L332" i="4"/>
  <c r="M332" i="4" s="1"/>
  <c r="I332" i="4"/>
  <c r="R296" i="4"/>
  <c r="L296" i="4"/>
  <c r="M296" i="4" s="1"/>
  <c r="I296" i="4"/>
  <c r="R260" i="4"/>
  <c r="L260" i="4"/>
  <c r="M260" i="4" s="1"/>
  <c r="I260" i="4"/>
  <c r="R224" i="4"/>
  <c r="L224" i="4"/>
  <c r="M224" i="4" s="1"/>
  <c r="I224" i="4"/>
  <c r="R188" i="4"/>
  <c r="L188" i="4"/>
  <c r="M188" i="4" s="1"/>
  <c r="I188" i="4"/>
  <c r="R152" i="4"/>
  <c r="L152" i="4"/>
  <c r="M152" i="4" s="1"/>
  <c r="I152" i="4"/>
  <c r="R116" i="4"/>
  <c r="L116" i="4"/>
  <c r="M116" i="4" s="1"/>
  <c r="I116" i="4"/>
  <c r="R80" i="4"/>
  <c r="L80" i="4"/>
  <c r="M80" i="4" s="1"/>
  <c r="I80" i="4"/>
  <c r="R44" i="4"/>
  <c r="L44" i="4"/>
  <c r="M44" i="4" s="1"/>
  <c r="I44" i="4"/>
  <c r="R8" i="4"/>
  <c r="L8" i="4"/>
  <c r="M8" i="4" s="1"/>
  <c r="I8" i="4"/>
  <c r="R973" i="4"/>
  <c r="I973" i="4"/>
  <c r="L973" i="4"/>
  <c r="M973" i="4" s="1"/>
  <c r="R937" i="4"/>
  <c r="L937" i="4"/>
  <c r="M937" i="4" s="1"/>
  <c r="I937" i="4"/>
  <c r="R901" i="4"/>
  <c r="L901" i="4"/>
  <c r="M901" i="4" s="1"/>
  <c r="I901" i="4"/>
  <c r="R865" i="4"/>
  <c r="I865" i="4"/>
  <c r="L865" i="4"/>
  <c r="M865" i="4" s="1"/>
  <c r="R829" i="4"/>
  <c r="I829" i="4"/>
  <c r="L829" i="4"/>
  <c r="M829" i="4" s="1"/>
  <c r="R793" i="4"/>
  <c r="L793" i="4"/>
  <c r="M793" i="4" s="1"/>
  <c r="I793" i="4"/>
  <c r="R757" i="4"/>
  <c r="L757" i="4"/>
  <c r="M757" i="4" s="1"/>
  <c r="I757" i="4"/>
  <c r="R721" i="4"/>
  <c r="L721" i="4"/>
  <c r="M721" i="4" s="1"/>
  <c r="I721" i="4"/>
  <c r="R685" i="4"/>
  <c r="I685" i="4"/>
  <c r="L685" i="4"/>
  <c r="M685" i="4" s="1"/>
  <c r="R649" i="4"/>
  <c r="I649" i="4"/>
  <c r="L649" i="4"/>
  <c r="M649" i="4" s="1"/>
  <c r="R613" i="4"/>
  <c r="I613" i="4"/>
  <c r="L613" i="4"/>
  <c r="M613" i="4" s="1"/>
  <c r="R577" i="4"/>
  <c r="L577" i="4"/>
  <c r="M577" i="4" s="1"/>
  <c r="I577" i="4"/>
  <c r="R541" i="4"/>
  <c r="I541" i="4"/>
  <c r="L541" i="4"/>
  <c r="M541" i="4" s="1"/>
  <c r="R505" i="4"/>
  <c r="I505" i="4"/>
  <c r="L505" i="4"/>
  <c r="M505" i="4" s="1"/>
  <c r="I469" i="4"/>
  <c r="R469" i="4"/>
  <c r="L469" i="4"/>
  <c r="M469" i="4" s="1"/>
  <c r="R433" i="4"/>
  <c r="L433" i="4"/>
  <c r="M433" i="4" s="1"/>
  <c r="I433" i="4"/>
  <c r="R397" i="4"/>
  <c r="L397" i="4"/>
  <c r="M397" i="4" s="1"/>
  <c r="I397" i="4"/>
  <c r="R361" i="4"/>
  <c r="I361" i="4"/>
  <c r="L361" i="4"/>
  <c r="M361" i="4" s="1"/>
  <c r="R325" i="4"/>
  <c r="I325" i="4"/>
  <c r="L325" i="4"/>
  <c r="M325" i="4" s="1"/>
  <c r="R289" i="4"/>
  <c r="I289" i="4"/>
  <c r="L289" i="4"/>
  <c r="M289" i="4" s="1"/>
  <c r="R253" i="4"/>
  <c r="L253" i="4"/>
  <c r="M253" i="4" s="1"/>
  <c r="I253" i="4"/>
  <c r="R217" i="4"/>
  <c r="I217" i="4"/>
  <c r="L217" i="4"/>
  <c r="M217" i="4" s="1"/>
  <c r="R181" i="4"/>
  <c r="L181" i="4"/>
  <c r="M181" i="4" s="1"/>
  <c r="I181" i="4"/>
  <c r="R145" i="4"/>
  <c r="I145" i="4"/>
  <c r="L145" i="4"/>
  <c r="M145" i="4" s="1"/>
  <c r="R109" i="4"/>
  <c r="L109" i="4"/>
  <c r="M109" i="4" s="1"/>
  <c r="I109" i="4"/>
  <c r="R73" i="4"/>
  <c r="L73" i="4"/>
  <c r="M73" i="4" s="1"/>
  <c r="I73" i="4"/>
  <c r="R37" i="4"/>
  <c r="L37" i="4"/>
  <c r="M37" i="4" s="1"/>
  <c r="I37" i="4"/>
  <c r="J24" i="4"/>
  <c r="N24" i="4"/>
  <c r="O24" i="4" s="1"/>
  <c r="N140" i="4"/>
  <c r="O140" i="4" s="1"/>
  <c r="J140" i="4"/>
  <c r="N258" i="4"/>
  <c r="O258" i="4" s="1"/>
  <c r="J258" i="4"/>
  <c r="N366" i="4"/>
  <c r="O366" i="4" s="1"/>
  <c r="J366" i="4"/>
  <c r="J474" i="4"/>
  <c r="N474" i="4"/>
  <c r="O474" i="4" s="1"/>
  <c r="J582" i="4"/>
  <c r="N582" i="4"/>
  <c r="O582" i="4" s="1"/>
  <c r="N690" i="4"/>
  <c r="O690" i="4" s="1"/>
  <c r="J690" i="4"/>
  <c r="J798" i="4"/>
  <c r="N798" i="4"/>
  <c r="O798" i="4" s="1"/>
  <c r="N906" i="4"/>
  <c r="O906" i="4" s="1"/>
  <c r="J906" i="4"/>
  <c r="J1014" i="4"/>
  <c r="N1014" i="4"/>
  <c r="O1014" i="4" s="1"/>
  <c r="J1122" i="4"/>
  <c r="N1122" i="4"/>
  <c r="O1122" i="4" s="1"/>
  <c r="N1230" i="4"/>
  <c r="O1230" i="4" s="1"/>
  <c r="J1230" i="4"/>
  <c r="J1338" i="4"/>
  <c r="N1338" i="4"/>
  <c r="O1338" i="4" s="1"/>
  <c r="J1446" i="4"/>
  <c r="N1446" i="4"/>
  <c r="O1446" i="4" s="1"/>
  <c r="R21" i="4"/>
  <c r="R75" i="4"/>
  <c r="R129" i="4"/>
  <c r="R209" i="4"/>
  <c r="R299" i="4"/>
  <c r="R425" i="4"/>
  <c r="R515" i="4"/>
  <c r="R641" i="4"/>
  <c r="R731" i="4"/>
  <c r="R795" i="4"/>
  <c r="R849" i="4"/>
  <c r="R903" i="4"/>
  <c r="R957" i="4"/>
  <c r="R1094" i="4"/>
  <c r="R1154" i="4"/>
  <c r="R1202" i="4"/>
  <c r="R1334" i="4"/>
  <c r="R1502" i="4"/>
  <c r="N61" i="4"/>
  <c r="O61" i="4" s="1"/>
  <c r="J61" i="4"/>
  <c r="N169" i="4"/>
  <c r="O169" i="4" s="1"/>
  <c r="J169" i="4"/>
  <c r="N277" i="4"/>
  <c r="O277" i="4" s="1"/>
  <c r="J277" i="4"/>
  <c r="N385" i="4"/>
  <c r="O385" i="4" s="1"/>
  <c r="J385" i="4"/>
  <c r="N501" i="4"/>
  <c r="O501" i="4" s="1"/>
  <c r="J501" i="4"/>
  <c r="N609" i="4"/>
  <c r="O609" i="4" s="1"/>
  <c r="J609" i="4"/>
  <c r="N717" i="4"/>
  <c r="O717" i="4" s="1"/>
  <c r="J717" i="4"/>
  <c r="J825" i="4"/>
  <c r="N825" i="4"/>
  <c r="O825" i="4" s="1"/>
  <c r="N925" i="4"/>
  <c r="O925" i="4" s="1"/>
  <c r="J925" i="4"/>
  <c r="J1041" i="4"/>
  <c r="N1041" i="4"/>
  <c r="O1041" i="4" s="1"/>
  <c r="J1149" i="4"/>
  <c r="N1149" i="4"/>
  <c r="O1149" i="4" s="1"/>
  <c r="J1257" i="4"/>
  <c r="N1257" i="4"/>
  <c r="O1257" i="4" s="1"/>
  <c r="J1365" i="4"/>
  <c r="N1365" i="4"/>
  <c r="O1365" i="4" s="1"/>
  <c r="J1473" i="4"/>
  <c r="N1473" i="4"/>
  <c r="O1473" i="4" s="1"/>
  <c r="R12" i="4"/>
  <c r="R120" i="4"/>
  <c r="R202" i="4"/>
  <c r="R552" i="4"/>
  <c r="R660" i="4"/>
  <c r="R814" i="4"/>
  <c r="R1065" i="4"/>
  <c r="R1221" i="4"/>
  <c r="R1281" i="4"/>
  <c r="R1437" i="4"/>
  <c r="R1497" i="4"/>
  <c r="R1533" i="4"/>
  <c r="J26" i="4"/>
  <c r="N26" i="4"/>
  <c r="O26" i="4" s="1"/>
  <c r="N126" i="4"/>
  <c r="O126" i="4" s="1"/>
  <c r="J126" i="4"/>
  <c r="N234" i="4"/>
  <c r="O234" i="4" s="1"/>
  <c r="J234" i="4"/>
  <c r="N342" i="4"/>
  <c r="O342" i="4" s="1"/>
  <c r="J342" i="4"/>
  <c r="N450" i="4"/>
  <c r="O450" i="4" s="1"/>
  <c r="J450" i="4"/>
  <c r="N558" i="4"/>
  <c r="O558" i="4" s="1"/>
  <c r="J558" i="4"/>
  <c r="N666" i="4"/>
  <c r="O666" i="4" s="1"/>
  <c r="J666" i="4"/>
  <c r="N774" i="4"/>
  <c r="O774" i="4" s="1"/>
  <c r="J774" i="4"/>
  <c r="N882" i="4"/>
  <c r="O882" i="4" s="1"/>
  <c r="J882" i="4"/>
  <c r="J990" i="4"/>
  <c r="N990" i="4"/>
  <c r="O990" i="4" s="1"/>
  <c r="J1098" i="4"/>
  <c r="N1098" i="4"/>
  <c r="O1098" i="4" s="1"/>
  <c r="N1206" i="4"/>
  <c r="O1206" i="4" s="1"/>
  <c r="J1206" i="4"/>
  <c r="J1314" i="4"/>
  <c r="N1314" i="4"/>
  <c r="O1314" i="4" s="1"/>
  <c r="J1422" i="4"/>
  <c r="N1422" i="4"/>
  <c r="O1422" i="4" s="1"/>
  <c r="N1530" i="4"/>
  <c r="O1530" i="4" s="1"/>
  <c r="J1530" i="4"/>
  <c r="R123" i="4"/>
  <c r="R339" i="4"/>
  <c r="R645" i="4"/>
  <c r="R851" i="4"/>
  <c r="R887" i="4"/>
  <c r="R1138" i="4"/>
  <c r="R1234" i="4"/>
  <c r="R1438" i="4"/>
  <c r="F1535" i="4"/>
  <c r="N27" i="4"/>
  <c r="O27" i="4" s="1"/>
  <c r="J27" i="4"/>
  <c r="N127" i="4"/>
  <c r="O127" i="4" s="1"/>
  <c r="J127" i="4"/>
  <c r="N235" i="4"/>
  <c r="O235" i="4" s="1"/>
  <c r="J235" i="4"/>
  <c r="N343" i="4"/>
  <c r="O343" i="4" s="1"/>
  <c r="J343" i="4"/>
  <c r="N451" i="4"/>
  <c r="O451" i="4" s="1"/>
  <c r="J451" i="4"/>
  <c r="N567" i="4"/>
  <c r="O567" i="4" s="1"/>
  <c r="J567" i="4"/>
  <c r="N675" i="4"/>
  <c r="O675" i="4" s="1"/>
  <c r="J675" i="4"/>
  <c r="J783" i="4"/>
  <c r="N783" i="4"/>
  <c r="O783" i="4" s="1"/>
  <c r="J891" i="4"/>
  <c r="N891" i="4"/>
  <c r="O891" i="4" s="1"/>
  <c r="J999" i="4"/>
  <c r="N999" i="4"/>
  <c r="O999" i="4" s="1"/>
  <c r="J1107" i="4"/>
  <c r="N1107" i="4"/>
  <c r="O1107" i="4" s="1"/>
  <c r="J1215" i="4"/>
  <c r="N1215" i="4"/>
  <c r="O1215" i="4" s="1"/>
  <c r="N1315" i="4"/>
  <c r="O1315" i="4" s="1"/>
  <c r="J1315" i="4"/>
  <c r="N1423" i="4"/>
  <c r="O1423" i="4" s="1"/>
  <c r="J1423" i="4"/>
  <c r="R42" i="4"/>
  <c r="R78" i="4"/>
  <c r="R286" i="4"/>
  <c r="R348" i="4"/>
  <c r="R412" i="4"/>
  <c r="R466" i="4"/>
  <c r="R618" i="4"/>
  <c r="R826" i="4"/>
  <c r="R870" i="4"/>
  <c r="R1217" i="4"/>
  <c r="R1433" i="4"/>
  <c r="K51" i="4"/>
  <c r="P51" i="4"/>
  <c r="Q51" i="4" s="1"/>
  <c r="K105" i="4"/>
  <c r="P105" i="4"/>
  <c r="Q105" i="4" s="1"/>
  <c r="K159" i="4"/>
  <c r="P159" i="4"/>
  <c r="Q159" i="4" s="1"/>
  <c r="K213" i="4"/>
  <c r="P213" i="4"/>
  <c r="Q213" i="4" s="1"/>
  <c r="K267" i="4"/>
  <c r="P267" i="4"/>
  <c r="Q267" i="4" s="1"/>
  <c r="K321" i="4"/>
  <c r="P321" i="4"/>
  <c r="Q321" i="4" s="1"/>
  <c r="K375" i="4"/>
  <c r="P375" i="4"/>
  <c r="Q375" i="4" s="1"/>
  <c r="K429" i="4"/>
  <c r="P429" i="4"/>
  <c r="Q429" i="4" s="1"/>
  <c r="K483" i="4"/>
  <c r="P483" i="4"/>
  <c r="Q483" i="4" s="1"/>
  <c r="P537" i="4"/>
  <c r="Q537" i="4" s="1"/>
  <c r="K537" i="4"/>
  <c r="P591" i="4"/>
  <c r="Q591" i="4" s="1"/>
  <c r="K591" i="4"/>
  <c r="K645" i="4"/>
  <c r="P645" i="4"/>
  <c r="Q645" i="4" s="1"/>
  <c r="P699" i="4"/>
  <c r="Q699" i="4" s="1"/>
  <c r="K699" i="4"/>
  <c r="K753" i="4"/>
  <c r="P753" i="4"/>
  <c r="Q753" i="4" s="1"/>
  <c r="P807" i="4"/>
  <c r="Q807" i="4" s="1"/>
  <c r="K807" i="4"/>
  <c r="P861" i="4"/>
  <c r="Q861" i="4" s="1"/>
  <c r="K861" i="4"/>
  <c r="K915" i="4"/>
  <c r="P915" i="4"/>
  <c r="Q915" i="4" s="1"/>
  <c r="K969" i="4"/>
  <c r="P969" i="4"/>
  <c r="Q969" i="4" s="1"/>
  <c r="P1023" i="4"/>
  <c r="Q1023" i="4" s="1"/>
  <c r="K1023" i="4"/>
  <c r="K1077" i="4"/>
  <c r="P1077" i="4"/>
  <c r="Q1077" i="4" s="1"/>
  <c r="P1131" i="4"/>
  <c r="Q1131" i="4" s="1"/>
  <c r="K1131" i="4"/>
  <c r="P1185" i="4"/>
  <c r="Q1185" i="4" s="1"/>
  <c r="K1185" i="4"/>
  <c r="P1239" i="4"/>
  <c r="Q1239" i="4" s="1"/>
  <c r="K1239" i="4"/>
  <c r="P1293" i="4"/>
  <c r="Q1293" i="4" s="1"/>
  <c r="K1293" i="4"/>
  <c r="P1347" i="4"/>
  <c r="Q1347" i="4" s="1"/>
  <c r="K1347" i="4"/>
  <c r="P1401" i="4"/>
  <c r="Q1401" i="4" s="1"/>
  <c r="K1401" i="4"/>
  <c r="P1455" i="4"/>
  <c r="Q1455" i="4" s="1"/>
  <c r="K1455" i="4"/>
  <c r="P1509" i="4"/>
  <c r="Q1509" i="4" s="1"/>
  <c r="K1509" i="4"/>
  <c r="N30" i="4"/>
  <c r="O30" i="4" s="1"/>
  <c r="J30" i="4"/>
  <c r="N84" i="4"/>
  <c r="O84" i="4" s="1"/>
  <c r="J84" i="4"/>
  <c r="N138" i="4"/>
  <c r="O138" i="4" s="1"/>
  <c r="J138" i="4"/>
  <c r="N192" i="4"/>
  <c r="O192" i="4" s="1"/>
  <c r="J192" i="4"/>
  <c r="N246" i="4"/>
  <c r="O246" i="4" s="1"/>
  <c r="J246" i="4"/>
  <c r="N300" i="4"/>
  <c r="O300" i="4" s="1"/>
  <c r="J300" i="4"/>
  <c r="N354" i="4"/>
  <c r="O354" i="4" s="1"/>
  <c r="J354" i="4"/>
  <c r="N408" i="4"/>
  <c r="O408" i="4" s="1"/>
  <c r="J408" i="4"/>
  <c r="N462" i="4"/>
  <c r="O462" i="4" s="1"/>
  <c r="J462" i="4"/>
  <c r="N516" i="4"/>
  <c r="O516" i="4" s="1"/>
  <c r="J516" i="4"/>
  <c r="N570" i="4"/>
  <c r="O570" i="4" s="1"/>
  <c r="J570" i="4"/>
  <c r="N624" i="4"/>
  <c r="O624" i="4" s="1"/>
  <c r="J624" i="4"/>
  <c r="N678" i="4"/>
  <c r="O678" i="4" s="1"/>
  <c r="J678" i="4"/>
  <c r="N732" i="4"/>
  <c r="O732" i="4" s="1"/>
  <c r="J732" i="4"/>
  <c r="N786" i="4"/>
  <c r="O786" i="4" s="1"/>
  <c r="J786" i="4"/>
  <c r="J840" i="4"/>
  <c r="N840" i="4"/>
  <c r="O840" i="4" s="1"/>
  <c r="J894" i="4"/>
  <c r="N894" i="4"/>
  <c r="O894" i="4" s="1"/>
  <c r="N948" i="4"/>
  <c r="O948" i="4" s="1"/>
  <c r="J948" i="4"/>
  <c r="J1002" i="4"/>
  <c r="N1002" i="4"/>
  <c r="O1002" i="4" s="1"/>
  <c r="J1056" i="4"/>
  <c r="N1056" i="4"/>
  <c r="O1056" i="4" s="1"/>
  <c r="N1110" i="4"/>
  <c r="O1110" i="4" s="1"/>
  <c r="J1110" i="4"/>
  <c r="J1164" i="4"/>
  <c r="N1164" i="4"/>
  <c r="O1164" i="4" s="1"/>
  <c r="J1218" i="4"/>
  <c r="N1218" i="4"/>
  <c r="O1218" i="4" s="1"/>
  <c r="N1272" i="4"/>
  <c r="O1272" i="4" s="1"/>
  <c r="J1272" i="4"/>
  <c r="J1326" i="4"/>
  <c r="N1326" i="4"/>
  <c r="O1326" i="4" s="1"/>
  <c r="J1380" i="4"/>
  <c r="N1380" i="4"/>
  <c r="O1380" i="4" s="1"/>
  <c r="N1434" i="4"/>
  <c r="O1434" i="4" s="1"/>
  <c r="J1434" i="4"/>
  <c r="N1488" i="4"/>
  <c r="O1488" i="4" s="1"/>
  <c r="J1488" i="4"/>
  <c r="R9" i="4"/>
  <c r="L9" i="4"/>
  <c r="M9" i="4" s="1"/>
  <c r="I9" i="4"/>
  <c r="R63" i="4"/>
  <c r="L63" i="4"/>
  <c r="M63" i="4" s="1"/>
  <c r="I63" i="4"/>
  <c r="R117" i="4"/>
  <c r="L117" i="4"/>
  <c r="M117" i="4" s="1"/>
  <c r="I117" i="4"/>
  <c r="R171" i="4"/>
  <c r="L171" i="4"/>
  <c r="M171" i="4" s="1"/>
  <c r="I171" i="4"/>
  <c r="R225" i="4"/>
  <c r="L225" i="4"/>
  <c r="M225" i="4" s="1"/>
  <c r="I225" i="4"/>
  <c r="R279" i="4"/>
  <c r="L279" i="4"/>
  <c r="M279" i="4" s="1"/>
  <c r="I279" i="4"/>
  <c r="R333" i="4"/>
  <c r="L333" i="4"/>
  <c r="M333" i="4" s="1"/>
  <c r="I333" i="4"/>
  <c r="R387" i="4"/>
  <c r="L387" i="4"/>
  <c r="M387" i="4" s="1"/>
  <c r="I387" i="4"/>
  <c r="R441" i="4"/>
  <c r="L441" i="4"/>
  <c r="M441" i="4" s="1"/>
  <c r="I441" i="4"/>
  <c r="R495" i="4"/>
  <c r="L495" i="4"/>
  <c r="M495" i="4" s="1"/>
  <c r="I495" i="4"/>
  <c r="R549" i="4"/>
  <c r="L549" i="4"/>
  <c r="M549" i="4" s="1"/>
  <c r="I549" i="4"/>
  <c r="R603" i="4"/>
  <c r="L603" i="4"/>
  <c r="M603" i="4" s="1"/>
  <c r="I603" i="4"/>
  <c r="R657" i="4"/>
  <c r="L657" i="4"/>
  <c r="M657" i="4" s="1"/>
  <c r="I657" i="4"/>
  <c r="R711" i="4"/>
  <c r="L711" i="4"/>
  <c r="M711" i="4" s="1"/>
  <c r="I711" i="4"/>
  <c r="R765" i="4"/>
  <c r="L765" i="4"/>
  <c r="M765" i="4" s="1"/>
  <c r="I765" i="4"/>
  <c r="R819" i="4"/>
  <c r="L819" i="4"/>
  <c r="M819" i="4" s="1"/>
  <c r="I819" i="4"/>
  <c r="R873" i="4"/>
  <c r="L873" i="4"/>
  <c r="M873" i="4" s="1"/>
  <c r="I873" i="4"/>
  <c r="R927" i="4"/>
  <c r="L927" i="4"/>
  <c r="M927" i="4" s="1"/>
  <c r="I927" i="4"/>
  <c r="R981" i="4"/>
  <c r="L981" i="4"/>
  <c r="M981" i="4" s="1"/>
  <c r="I981" i="4"/>
  <c r="R1029" i="4"/>
  <c r="L1029" i="4"/>
  <c r="M1029" i="4" s="1"/>
  <c r="I1029" i="4"/>
  <c r="R1068" i="4"/>
  <c r="I1068" i="4"/>
  <c r="L1068" i="4"/>
  <c r="M1068" i="4" s="1"/>
  <c r="R1104" i="4"/>
  <c r="I1104" i="4"/>
  <c r="L1104" i="4"/>
  <c r="M1104" i="4" s="1"/>
  <c r="R1140" i="4"/>
  <c r="I1140" i="4"/>
  <c r="L1140" i="4"/>
  <c r="M1140" i="4" s="1"/>
  <c r="R1176" i="4"/>
  <c r="I1176" i="4"/>
  <c r="L1176" i="4"/>
  <c r="M1176" i="4" s="1"/>
  <c r="R1212" i="4"/>
  <c r="I1212" i="4"/>
  <c r="L1212" i="4"/>
  <c r="M1212" i="4" s="1"/>
  <c r="R1248" i="4"/>
  <c r="I1248" i="4"/>
  <c r="L1248" i="4"/>
  <c r="M1248" i="4" s="1"/>
  <c r="R1284" i="4"/>
  <c r="I1284" i="4"/>
  <c r="L1284" i="4"/>
  <c r="M1284" i="4" s="1"/>
  <c r="R1320" i="4"/>
  <c r="I1320" i="4"/>
  <c r="L1320" i="4"/>
  <c r="M1320" i="4" s="1"/>
  <c r="R1356" i="4"/>
  <c r="I1356" i="4"/>
  <c r="L1356" i="4"/>
  <c r="M1356" i="4" s="1"/>
  <c r="R1392" i="4"/>
  <c r="I1392" i="4"/>
  <c r="L1392" i="4"/>
  <c r="M1392" i="4" s="1"/>
  <c r="R1428" i="4"/>
  <c r="I1428" i="4"/>
  <c r="L1428" i="4"/>
  <c r="M1428" i="4" s="1"/>
  <c r="R1464" i="4"/>
  <c r="I1464" i="4"/>
  <c r="L1464" i="4"/>
  <c r="M1464" i="4" s="1"/>
  <c r="R1500" i="4"/>
  <c r="I1500" i="4"/>
  <c r="L1500" i="4"/>
  <c r="M1500" i="4" s="1"/>
  <c r="P1532" i="4"/>
  <c r="Q1532" i="4" s="1"/>
  <c r="K1532" i="4"/>
  <c r="P1496" i="4"/>
  <c r="Q1496" i="4" s="1"/>
  <c r="K1496" i="4"/>
  <c r="K1460" i="4"/>
  <c r="P1460" i="4"/>
  <c r="Q1460" i="4" s="1"/>
  <c r="P1424" i="4"/>
  <c r="Q1424" i="4" s="1"/>
  <c r="K1424" i="4"/>
  <c r="P1388" i="4"/>
  <c r="Q1388" i="4" s="1"/>
  <c r="K1388" i="4"/>
  <c r="P1352" i="4"/>
  <c r="Q1352" i="4" s="1"/>
  <c r="K1352" i="4"/>
  <c r="P1316" i="4"/>
  <c r="Q1316" i="4" s="1"/>
  <c r="K1316" i="4"/>
  <c r="P1280" i="4"/>
  <c r="Q1280" i="4" s="1"/>
  <c r="K1280" i="4"/>
  <c r="P1244" i="4"/>
  <c r="Q1244" i="4" s="1"/>
  <c r="K1244" i="4"/>
  <c r="P1208" i="4"/>
  <c r="Q1208" i="4" s="1"/>
  <c r="K1208" i="4"/>
  <c r="P1172" i="4"/>
  <c r="Q1172" i="4" s="1"/>
  <c r="K1172" i="4"/>
  <c r="P1136" i="4"/>
  <c r="Q1136" i="4" s="1"/>
  <c r="K1136" i="4"/>
  <c r="P1100" i="4"/>
  <c r="Q1100" i="4" s="1"/>
  <c r="K1100" i="4"/>
  <c r="K1064" i="4"/>
  <c r="P1064" i="4"/>
  <c r="Q1064" i="4" s="1"/>
  <c r="P1028" i="4"/>
  <c r="Q1028" i="4" s="1"/>
  <c r="K1028" i="4"/>
  <c r="P992" i="4"/>
  <c r="Q992" i="4" s="1"/>
  <c r="K992" i="4"/>
  <c r="P956" i="4"/>
  <c r="Q956" i="4" s="1"/>
  <c r="K956" i="4"/>
  <c r="P920" i="4"/>
  <c r="Q920" i="4" s="1"/>
  <c r="K920" i="4"/>
  <c r="P884" i="4"/>
  <c r="Q884" i="4" s="1"/>
  <c r="K884" i="4"/>
  <c r="K848" i="4"/>
  <c r="P848" i="4"/>
  <c r="Q848" i="4" s="1"/>
  <c r="P812" i="4"/>
  <c r="Q812" i="4" s="1"/>
  <c r="K812" i="4"/>
  <c r="P776" i="4"/>
  <c r="Q776" i="4" s="1"/>
  <c r="K776" i="4"/>
  <c r="P740" i="4"/>
  <c r="Q740" i="4" s="1"/>
  <c r="K740" i="4"/>
  <c r="P704" i="4"/>
  <c r="Q704" i="4" s="1"/>
  <c r="K704" i="4"/>
  <c r="P668" i="4"/>
  <c r="Q668" i="4" s="1"/>
  <c r="K668" i="4"/>
  <c r="P632" i="4"/>
  <c r="Q632" i="4" s="1"/>
  <c r="K632" i="4"/>
  <c r="P596" i="4"/>
  <c r="Q596" i="4" s="1"/>
  <c r="K596" i="4"/>
  <c r="P560" i="4"/>
  <c r="Q560" i="4" s="1"/>
  <c r="K560" i="4"/>
  <c r="K524" i="4"/>
  <c r="P524" i="4"/>
  <c r="Q524" i="4" s="1"/>
  <c r="P488" i="4"/>
  <c r="Q488" i="4" s="1"/>
  <c r="K488" i="4"/>
  <c r="P452" i="4"/>
  <c r="Q452" i="4" s="1"/>
  <c r="K452" i="4"/>
  <c r="P416" i="4"/>
  <c r="Q416" i="4" s="1"/>
  <c r="K416" i="4"/>
  <c r="P380" i="4"/>
  <c r="Q380" i="4" s="1"/>
  <c r="K380" i="4"/>
  <c r="P344" i="4"/>
  <c r="Q344" i="4" s="1"/>
  <c r="K344" i="4"/>
  <c r="P308" i="4"/>
  <c r="Q308" i="4" s="1"/>
  <c r="K308" i="4"/>
  <c r="P272" i="4"/>
  <c r="Q272" i="4" s="1"/>
  <c r="K272" i="4"/>
  <c r="P236" i="4"/>
  <c r="Q236" i="4" s="1"/>
  <c r="K236" i="4"/>
  <c r="P200" i="4"/>
  <c r="Q200" i="4" s="1"/>
  <c r="K200" i="4"/>
  <c r="P164" i="4"/>
  <c r="Q164" i="4" s="1"/>
  <c r="K164" i="4"/>
  <c r="P128" i="4"/>
  <c r="Q128" i="4" s="1"/>
  <c r="K128" i="4"/>
  <c r="K92" i="4"/>
  <c r="P92" i="4"/>
  <c r="Q92" i="4" s="1"/>
  <c r="P56" i="4"/>
  <c r="Q56" i="4" s="1"/>
  <c r="K56" i="4"/>
  <c r="P20" i="4"/>
  <c r="Q20" i="4" s="1"/>
  <c r="K20" i="4"/>
  <c r="K1513" i="4"/>
  <c r="P1513" i="4"/>
  <c r="Q1513" i="4" s="1"/>
  <c r="K1477" i="4"/>
  <c r="P1477" i="4"/>
  <c r="Q1477" i="4" s="1"/>
  <c r="K1441" i="4"/>
  <c r="P1441" i="4"/>
  <c r="Q1441" i="4" s="1"/>
  <c r="K1405" i="4"/>
  <c r="P1405" i="4"/>
  <c r="Q1405" i="4" s="1"/>
  <c r="K1369" i="4"/>
  <c r="P1369" i="4"/>
  <c r="Q1369" i="4" s="1"/>
  <c r="K1333" i="4"/>
  <c r="P1333" i="4"/>
  <c r="Q1333" i="4" s="1"/>
  <c r="K1297" i="4"/>
  <c r="P1297" i="4"/>
  <c r="Q1297" i="4" s="1"/>
  <c r="K1261" i="4"/>
  <c r="P1261" i="4"/>
  <c r="Q1261" i="4" s="1"/>
  <c r="K1225" i="4"/>
  <c r="P1225" i="4"/>
  <c r="Q1225" i="4" s="1"/>
  <c r="K1189" i="4"/>
  <c r="P1189" i="4"/>
  <c r="Q1189" i="4" s="1"/>
  <c r="K1153" i="4"/>
  <c r="P1153" i="4"/>
  <c r="Q1153" i="4" s="1"/>
  <c r="K1117" i="4"/>
  <c r="P1117" i="4"/>
  <c r="Q1117" i="4" s="1"/>
  <c r="K1081" i="4"/>
  <c r="P1081" i="4"/>
  <c r="Q1081" i="4" s="1"/>
  <c r="K1045" i="4"/>
  <c r="P1045" i="4"/>
  <c r="Q1045" i="4" s="1"/>
  <c r="K1009" i="4"/>
  <c r="P1009" i="4"/>
  <c r="Q1009" i="4" s="1"/>
  <c r="K973" i="4"/>
  <c r="P973" i="4"/>
  <c r="Q973" i="4" s="1"/>
  <c r="K937" i="4"/>
  <c r="P937" i="4"/>
  <c r="Q937" i="4" s="1"/>
  <c r="K901" i="4"/>
  <c r="P901" i="4"/>
  <c r="Q901" i="4" s="1"/>
  <c r="K865" i="4"/>
  <c r="P865" i="4"/>
  <c r="Q865" i="4" s="1"/>
  <c r="K829" i="4"/>
  <c r="P829" i="4"/>
  <c r="Q829" i="4" s="1"/>
  <c r="K793" i="4"/>
  <c r="P793" i="4"/>
  <c r="Q793" i="4" s="1"/>
  <c r="K757" i="4"/>
  <c r="P757" i="4"/>
  <c r="Q757" i="4" s="1"/>
  <c r="K721" i="4"/>
  <c r="P721" i="4"/>
  <c r="Q721" i="4" s="1"/>
  <c r="K685" i="4"/>
  <c r="P685" i="4"/>
  <c r="Q685" i="4" s="1"/>
  <c r="K649" i="4"/>
  <c r="P649" i="4"/>
  <c r="Q649" i="4" s="1"/>
  <c r="K613" i="4"/>
  <c r="P613" i="4"/>
  <c r="Q613" i="4" s="1"/>
  <c r="K577" i="4"/>
  <c r="P577" i="4"/>
  <c r="Q577" i="4" s="1"/>
  <c r="K541" i="4"/>
  <c r="P541" i="4"/>
  <c r="Q541" i="4" s="1"/>
  <c r="K505" i="4"/>
  <c r="P505" i="4"/>
  <c r="Q505" i="4" s="1"/>
  <c r="K469" i="4"/>
  <c r="P469" i="4"/>
  <c r="Q469" i="4" s="1"/>
  <c r="K433" i="4"/>
  <c r="P433" i="4"/>
  <c r="Q433" i="4" s="1"/>
  <c r="K397" i="4"/>
  <c r="P397" i="4"/>
  <c r="Q397" i="4" s="1"/>
  <c r="K361" i="4"/>
  <c r="P361" i="4"/>
  <c r="Q361" i="4" s="1"/>
  <c r="K325" i="4"/>
  <c r="P325" i="4"/>
  <c r="Q325" i="4" s="1"/>
  <c r="K289" i="4"/>
  <c r="P289" i="4"/>
  <c r="Q289" i="4" s="1"/>
  <c r="K253" i="4"/>
  <c r="P253" i="4"/>
  <c r="Q253" i="4" s="1"/>
  <c r="K217" i="4"/>
  <c r="P217" i="4"/>
  <c r="Q217" i="4" s="1"/>
  <c r="K181" i="4"/>
  <c r="P181" i="4"/>
  <c r="Q181" i="4" s="1"/>
  <c r="K145" i="4"/>
  <c r="P145" i="4"/>
  <c r="Q145" i="4" s="1"/>
  <c r="K109" i="4"/>
  <c r="P109" i="4"/>
  <c r="Q109" i="4" s="1"/>
  <c r="K73" i="4"/>
  <c r="P73" i="4"/>
  <c r="Q73" i="4" s="1"/>
  <c r="K37" i="4"/>
  <c r="P37" i="4"/>
  <c r="Q37" i="4" s="1"/>
  <c r="N60" i="4"/>
  <c r="O60" i="4" s="1"/>
  <c r="J60" i="4"/>
  <c r="J168" i="4"/>
  <c r="N168" i="4"/>
  <c r="O168" i="4" s="1"/>
  <c r="N266" i="4"/>
  <c r="O266" i="4" s="1"/>
  <c r="J266" i="4"/>
  <c r="J374" i="4"/>
  <c r="N374" i="4"/>
  <c r="O374" i="4" s="1"/>
  <c r="N482" i="4"/>
  <c r="O482" i="4" s="1"/>
  <c r="J482" i="4"/>
  <c r="N590" i="4"/>
  <c r="O590" i="4" s="1"/>
  <c r="J590" i="4"/>
  <c r="N698" i="4"/>
  <c r="O698" i="4" s="1"/>
  <c r="J698" i="4"/>
  <c r="N806" i="4"/>
  <c r="O806" i="4" s="1"/>
  <c r="J806" i="4"/>
  <c r="N914" i="4"/>
  <c r="O914" i="4" s="1"/>
  <c r="J914" i="4"/>
  <c r="N1022" i="4"/>
  <c r="O1022" i="4" s="1"/>
  <c r="J1022" i="4"/>
  <c r="N1130" i="4"/>
  <c r="O1130" i="4" s="1"/>
  <c r="J1130" i="4"/>
  <c r="N1238" i="4"/>
  <c r="O1238" i="4" s="1"/>
  <c r="J1238" i="4"/>
  <c r="N1346" i="4"/>
  <c r="O1346" i="4" s="1"/>
  <c r="J1346" i="4"/>
  <c r="N1454" i="4"/>
  <c r="O1454" i="4" s="1"/>
  <c r="J1454" i="4"/>
  <c r="R11" i="4"/>
  <c r="R785" i="4"/>
  <c r="R821" i="4"/>
  <c r="R911" i="4"/>
  <c r="R1112" i="4"/>
  <c r="R1148" i="4"/>
  <c r="R1196" i="4"/>
  <c r="R1364" i="4"/>
  <c r="R1400" i="4"/>
  <c r="R1448" i="4"/>
  <c r="R1532" i="4"/>
  <c r="N69" i="4"/>
  <c r="O69" i="4" s="1"/>
  <c r="J69" i="4"/>
  <c r="N177" i="4"/>
  <c r="O177" i="4" s="1"/>
  <c r="J177" i="4"/>
  <c r="N285" i="4"/>
  <c r="O285" i="4" s="1"/>
  <c r="J285" i="4"/>
  <c r="N393" i="4"/>
  <c r="O393" i="4" s="1"/>
  <c r="J393" i="4"/>
  <c r="N493" i="4"/>
  <c r="O493" i="4" s="1"/>
  <c r="J493" i="4"/>
  <c r="N601" i="4"/>
  <c r="O601" i="4" s="1"/>
  <c r="J601" i="4"/>
  <c r="N709" i="4"/>
  <c r="O709" i="4" s="1"/>
  <c r="J709" i="4"/>
  <c r="N817" i="4"/>
  <c r="O817" i="4" s="1"/>
  <c r="J817" i="4"/>
  <c r="J933" i="4"/>
  <c r="N933" i="4"/>
  <c r="O933" i="4" s="1"/>
  <c r="N1033" i="4"/>
  <c r="O1033" i="4" s="1"/>
  <c r="J1033" i="4"/>
  <c r="N1141" i="4"/>
  <c r="O1141" i="4" s="1"/>
  <c r="J1141" i="4"/>
  <c r="N1249" i="4"/>
  <c r="O1249" i="4" s="1"/>
  <c r="J1249" i="4"/>
  <c r="N1357" i="4"/>
  <c r="O1357" i="4" s="1"/>
  <c r="J1357" i="4"/>
  <c r="N1465" i="4"/>
  <c r="O1465" i="4" s="1"/>
  <c r="J1465" i="4"/>
  <c r="R94" i="4"/>
  <c r="R192" i="4"/>
  <c r="R228" i="4"/>
  <c r="R264" i="4"/>
  <c r="R300" i="4"/>
  <c r="R336" i="4"/>
  <c r="R372" i="4"/>
  <c r="R462" i="4"/>
  <c r="R634" i="4"/>
  <c r="R1119" i="4"/>
  <c r="R1179" i="4"/>
  <c r="R1239" i="4"/>
  <c r="R1335" i="4"/>
  <c r="R1395" i="4"/>
  <c r="N18" i="4"/>
  <c r="O18" i="4" s="1"/>
  <c r="J18" i="4"/>
  <c r="J134" i="4"/>
  <c r="N134" i="4"/>
  <c r="O134" i="4" s="1"/>
  <c r="J242" i="4"/>
  <c r="N242" i="4"/>
  <c r="O242" i="4" s="1"/>
  <c r="J350" i="4"/>
  <c r="N350" i="4"/>
  <c r="O350" i="4" s="1"/>
  <c r="J458" i="4"/>
  <c r="N458" i="4"/>
  <c r="O458" i="4" s="1"/>
  <c r="J566" i="4"/>
  <c r="N566" i="4"/>
  <c r="O566" i="4" s="1"/>
  <c r="N674" i="4"/>
  <c r="O674" i="4" s="1"/>
  <c r="J674" i="4"/>
  <c r="N782" i="4"/>
  <c r="O782" i="4" s="1"/>
  <c r="J782" i="4"/>
  <c r="N890" i="4"/>
  <c r="O890" i="4" s="1"/>
  <c r="J890" i="4"/>
  <c r="N998" i="4"/>
  <c r="O998" i="4" s="1"/>
  <c r="J998" i="4"/>
  <c r="N1106" i="4"/>
  <c r="O1106" i="4" s="1"/>
  <c r="J1106" i="4"/>
  <c r="N1214" i="4"/>
  <c r="O1214" i="4" s="1"/>
  <c r="J1214" i="4"/>
  <c r="N1322" i="4"/>
  <c r="O1322" i="4" s="1"/>
  <c r="J1322" i="4"/>
  <c r="N1430" i="4"/>
  <c r="O1430" i="4" s="1"/>
  <c r="J1430" i="4"/>
  <c r="R167" i="4"/>
  <c r="R383" i="4"/>
  <c r="R599" i="4"/>
  <c r="R779" i="4"/>
  <c r="R879" i="4"/>
  <c r="R969" i="4"/>
  <c r="R1096" i="4"/>
  <c r="R1174" i="4"/>
  <c r="R1210" i="4"/>
  <c r="R1246" i="4"/>
  <c r="R1276" i="4"/>
  <c r="R1348" i="4"/>
  <c r="R1402" i="4"/>
  <c r="R1456" i="4"/>
  <c r="R1510" i="4"/>
  <c r="N45" i="4"/>
  <c r="O45" i="4" s="1"/>
  <c r="J45" i="4"/>
  <c r="N153" i="4"/>
  <c r="O153" i="4" s="1"/>
  <c r="J153" i="4"/>
  <c r="N261" i="4"/>
  <c r="O261" i="4" s="1"/>
  <c r="J261" i="4"/>
  <c r="N369" i="4"/>
  <c r="O369" i="4" s="1"/>
  <c r="J369" i="4"/>
  <c r="N477" i="4"/>
  <c r="O477" i="4" s="1"/>
  <c r="J477" i="4"/>
  <c r="N577" i="4"/>
  <c r="O577" i="4" s="1"/>
  <c r="J577" i="4"/>
  <c r="N685" i="4"/>
  <c r="O685" i="4" s="1"/>
  <c r="J685" i="4"/>
  <c r="N793" i="4"/>
  <c r="O793" i="4" s="1"/>
  <c r="J793" i="4"/>
  <c r="N901" i="4"/>
  <c r="O901" i="4" s="1"/>
  <c r="J901" i="4"/>
  <c r="N1009" i="4"/>
  <c r="O1009" i="4" s="1"/>
  <c r="J1009" i="4"/>
  <c r="N1117" i="4"/>
  <c r="O1117" i="4" s="1"/>
  <c r="J1117" i="4"/>
  <c r="N1225" i="4"/>
  <c r="O1225" i="4" s="1"/>
  <c r="J1225" i="4"/>
  <c r="J1341" i="4"/>
  <c r="N1341" i="4"/>
  <c r="O1341" i="4" s="1"/>
  <c r="J1449" i="4"/>
  <c r="N1449" i="4"/>
  <c r="O1449" i="4" s="1"/>
  <c r="R52" i="4"/>
  <c r="R114" i="4"/>
  <c r="R168" i="4"/>
  <c r="R196" i="4"/>
  <c r="R340" i="4"/>
  <c r="R394" i="4"/>
  <c r="R574" i="4"/>
  <c r="R664" i="4"/>
  <c r="R718" i="4"/>
  <c r="R798" i="4"/>
  <c r="R880" i="4"/>
  <c r="R1079" i="4"/>
  <c r="R1139" i="4"/>
  <c r="R1175" i="4"/>
  <c r="R1235" i="4"/>
  <c r="R1295" i="4"/>
  <c r="R1355" i="4"/>
  <c r="R1451" i="4"/>
  <c r="N1529" i="4"/>
  <c r="O1529" i="4" s="1"/>
  <c r="J1529" i="4"/>
  <c r="N1493" i="4"/>
  <c r="O1493" i="4" s="1"/>
  <c r="J1493" i="4"/>
  <c r="N1457" i="4"/>
  <c r="O1457" i="4" s="1"/>
  <c r="J1457" i="4"/>
  <c r="N1421" i="4"/>
  <c r="O1421" i="4" s="1"/>
  <c r="J1421" i="4"/>
  <c r="N1385" i="4"/>
  <c r="O1385" i="4" s="1"/>
  <c r="J1385" i="4"/>
  <c r="N1349" i="4"/>
  <c r="O1349" i="4" s="1"/>
  <c r="J1349" i="4"/>
  <c r="N1313" i="4"/>
  <c r="O1313" i="4" s="1"/>
  <c r="J1313" i="4"/>
  <c r="N1277" i="4"/>
  <c r="O1277" i="4" s="1"/>
  <c r="J1277" i="4"/>
  <c r="N1241" i="4"/>
  <c r="O1241" i="4" s="1"/>
  <c r="J1241" i="4"/>
  <c r="N1205" i="4"/>
  <c r="O1205" i="4" s="1"/>
  <c r="J1205" i="4"/>
  <c r="N1169" i="4"/>
  <c r="O1169" i="4" s="1"/>
  <c r="J1169" i="4"/>
  <c r="N1133" i="4"/>
  <c r="O1133" i="4" s="1"/>
  <c r="J1133" i="4"/>
  <c r="N1097" i="4"/>
  <c r="O1097" i="4" s="1"/>
  <c r="J1097" i="4"/>
  <c r="N1061" i="4"/>
  <c r="O1061" i="4" s="1"/>
  <c r="J1061" i="4"/>
  <c r="N1025" i="4"/>
  <c r="O1025" i="4" s="1"/>
  <c r="J1025" i="4"/>
  <c r="N989" i="4"/>
  <c r="O989" i="4" s="1"/>
  <c r="J989" i="4"/>
  <c r="N953" i="4"/>
  <c r="O953" i="4" s="1"/>
  <c r="J953" i="4"/>
  <c r="N917" i="4"/>
  <c r="O917" i="4" s="1"/>
  <c r="J917" i="4"/>
  <c r="N881" i="4"/>
  <c r="O881" i="4" s="1"/>
  <c r="J881" i="4"/>
  <c r="N845" i="4"/>
  <c r="O845" i="4" s="1"/>
  <c r="J845" i="4"/>
  <c r="N809" i="4"/>
  <c r="O809" i="4" s="1"/>
  <c r="J809" i="4"/>
  <c r="N773" i="4"/>
  <c r="O773" i="4" s="1"/>
  <c r="J773" i="4"/>
  <c r="N737" i="4"/>
  <c r="O737" i="4" s="1"/>
  <c r="J737" i="4"/>
  <c r="N701" i="4"/>
  <c r="O701" i="4" s="1"/>
  <c r="J701" i="4"/>
  <c r="N665" i="4"/>
  <c r="O665" i="4" s="1"/>
  <c r="J665" i="4"/>
  <c r="J629" i="4"/>
  <c r="N629" i="4"/>
  <c r="O629" i="4" s="1"/>
  <c r="N593" i="4"/>
  <c r="O593" i="4" s="1"/>
  <c r="J593" i="4"/>
  <c r="N557" i="4"/>
  <c r="O557" i="4" s="1"/>
  <c r="J557" i="4"/>
  <c r="N521" i="4"/>
  <c r="O521" i="4" s="1"/>
  <c r="J521" i="4"/>
  <c r="N485" i="4"/>
  <c r="O485" i="4" s="1"/>
  <c r="J485" i="4"/>
  <c r="N449" i="4"/>
  <c r="O449" i="4" s="1"/>
  <c r="J449" i="4"/>
  <c r="J413" i="4"/>
  <c r="N413" i="4"/>
  <c r="O413" i="4" s="1"/>
  <c r="N377" i="4"/>
  <c r="O377" i="4" s="1"/>
  <c r="J377" i="4"/>
  <c r="N341" i="4"/>
  <c r="O341" i="4" s="1"/>
  <c r="J341" i="4"/>
  <c r="N305" i="4"/>
  <c r="O305" i="4" s="1"/>
  <c r="J305" i="4"/>
  <c r="N269" i="4"/>
  <c r="O269" i="4" s="1"/>
  <c r="J269" i="4"/>
  <c r="N233" i="4"/>
  <c r="O233" i="4" s="1"/>
  <c r="J233" i="4"/>
  <c r="J197" i="4"/>
  <c r="N197" i="4"/>
  <c r="O197" i="4" s="1"/>
  <c r="N161" i="4"/>
  <c r="O161" i="4" s="1"/>
  <c r="J161" i="4"/>
  <c r="N125" i="4"/>
  <c r="O125" i="4" s="1"/>
  <c r="J125" i="4"/>
  <c r="N89" i="4"/>
  <c r="O89" i="4" s="1"/>
  <c r="J89" i="4"/>
  <c r="N53" i="4"/>
  <c r="O53" i="4" s="1"/>
  <c r="J53" i="4"/>
  <c r="N17" i="4"/>
  <c r="O17" i="4" s="1"/>
  <c r="J17" i="4"/>
  <c r="N1516" i="4"/>
  <c r="O1516" i="4" s="1"/>
  <c r="J1516" i="4"/>
  <c r="J1480" i="4"/>
  <c r="N1480" i="4"/>
  <c r="O1480" i="4" s="1"/>
  <c r="N1444" i="4"/>
  <c r="O1444" i="4" s="1"/>
  <c r="J1444" i="4"/>
  <c r="N1408" i="4"/>
  <c r="O1408" i="4" s="1"/>
  <c r="J1408" i="4"/>
  <c r="J1372" i="4"/>
  <c r="N1372" i="4"/>
  <c r="O1372" i="4" s="1"/>
  <c r="N1336" i="4"/>
  <c r="O1336" i="4" s="1"/>
  <c r="J1336" i="4"/>
  <c r="J1300" i="4"/>
  <c r="N1300" i="4"/>
  <c r="O1300" i="4" s="1"/>
  <c r="N1264" i="4"/>
  <c r="O1264" i="4" s="1"/>
  <c r="J1264" i="4"/>
  <c r="N1228" i="4"/>
  <c r="O1228" i="4" s="1"/>
  <c r="J1228" i="4"/>
  <c r="J1192" i="4"/>
  <c r="N1192" i="4"/>
  <c r="O1192" i="4" s="1"/>
  <c r="J1156" i="4"/>
  <c r="N1156" i="4"/>
  <c r="O1156" i="4" s="1"/>
  <c r="N1120" i="4"/>
  <c r="O1120" i="4" s="1"/>
  <c r="J1120" i="4"/>
  <c r="N1084" i="4"/>
  <c r="O1084" i="4" s="1"/>
  <c r="J1084" i="4"/>
  <c r="J1048" i="4"/>
  <c r="N1048" i="4"/>
  <c r="O1048" i="4" s="1"/>
  <c r="N1012" i="4"/>
  <c r="O1012" i="4" s="1"/>
  <c r="J1012" i="4"/>
  <c r="J976" i="4"/>
  <c r="N976" i="4"/>
  <c r="O976" i="4" s="1"/>
  <c r="N940" i="4"/>
  <c r="O940" i="4" s="1"/>
  <c r="J940" i="4"/>
  <c r="N904" i="4"/>
  <c r="O904" i="4" s="1"/>
  <c r="J904" i="4"/>
  <c r="J868" i="4"/>
  <c r="N868" i="4"/>
  <c r="O868" i="4" s="1"/>
  <c r="J832" i="4"/>
  <c r="N832" i="4"/>
  <c r="O832" i="4" s="1"/>
  <c r="N796" i="4"/>
  <c r="O796" i="4" s="1"/>
  <c r="J796" i="4"/>
  <c r="N760" i="4"/>
  <c r="O760" i="4" s="1"/>
  <c r="J760" i="4"/>
  <c r="N724" i="4"/>
  <c r="O724" i="4" s="1"/>
  <c r="J724" i="4"/>
  <c r="N688" i="4"/>
  <c r="O688" i="4" s="1"/>
  <c r="J688" i="4"/>
  <c r="N652" i="4"/>
  <c r="O652" i="4" s="1"/>
  <c r="J652" i="4"/>
  <c r="N616" i="4"/>
  <c r="O616" i="4" s="1"/>
  <c r="J616" i="4"/>
  <c r="N580" i="4"/>
  <c r="O580" i="4" s="1"/>
  <c r="J580" i="4"/>
  <c r="N544" i="4"/>
  <c r="O544" i="4" s="1"/>
  <c r="J544" i="4"/>
  <c r="N508" i="4"/>
  <c r="O508" i="4" s="1"/>
  <c r="J508" i="4"/>
  <c r="N472" i="4"/>
  <c r="O472" i="4" s="1"/>
  <c r="J472" i="4"/>
  <c r="N436" i="4"/>
  <c r="O436" i="4" s="1"/>
  <c r="J436" i="4"/>
  <c r="N400" i="4"/>
  <c r="O400" i="4" s="1"/>
  <c r="J400" i="4"/>
  <c r="N364" i="4"/>
  <c r="O364" i="4" s="1"/>
  <c r="J364" i="4"/>
  <c r="N328" i="4"/>
  <c r="O328" i="4" s="1"/>
  <c r="J328" i="4"/>
  <c r="N292" i="4"/>
  <c r="O292" i="4" s="1"/>
  <c r="J292" i="4"/>
  <c r="N256" i="4"/>
  <c r="O256" i="4" s="1"/>
  <c r="J256" i="4"/>
  <c r="N220" i="4"/>
  <c r="O220" i="4" s="1"/>
  <c r="J220" i="4"/>
  <c r="N184" i="4"/>
  <c r="O184" i="4" s="1"/>
  <c r="J184" i="4"/>
  <c r="N148" i="4"/>
  <c r="O148" i="4" s="1"/>
  <c r="J148" i="4"/>
  <c r="N112" i="4"/>
  <c r="O112" i="4" s="1"/>
  <c r="J112" i="4"/>
  <c r="N76" i="4"/>
  <c r="O76" i="4" s="1"/>
  <c r="J76" i="4"/>
  <c r="N40" i="4"/>
  <c r="O40" i="4" s="1"/>
  <c r="J40" i="4"/>
  <c r="N4" i="4"/>
  <c r="O4" i="4" s="1"/>
  <c r="J4" i="4"/>
  <c r="P42" i="4"/>
  <c r="Q42" i="4" s="1"/>
  <c r="K42" i="4"/>
  <c r="P96" i="4"/>
  <c r="Q96" i="4" s="1"/>
  <c r="K96" i="4"/>
  <c r="P150" i="4"/>
  <c r="Q150" i="4" s="1"/>
  <c r="K150" i="4"/>
  <c r="P204" i="4"/>
  <c r="Q204" i="4" s="1"/>
  <c r="K204" i="4"/>
  <c r="P258" i="4"/>
  <c r="Q258" i="4" s="1"/>
  <c r="K258" i="4"/>
  <c r="P312" i="4"/>
  <c r="Q312" i="4" s="1"/>
  <c r="K312" i="4"/>
  <c r="P366" i="4"/>
  <c r="Q366" i="4" s="1"/>
  <c r="K366" i="4"/>
  <c r="P420" i="4"/>
  <c r="Q420" i="4" s="1"/>
  <c r="K420" i="4"/>
  <c r="P474" i="4"/>
  <c r="Q474" i="4" s="1"/>
  <c r="K474" i="4"/>
  <c r="P528" i="4"/>
  <c r="Q528" i="4" s="1"/>
  <c r="K528" i="4"/>
  <c r="P582" i="4"/>
  <c r="Q582" i="4" s="1"/>
  <c r="K582" i="4"/>
  <c r="P636" i="4"/>
  <c r="Q636" i="4" s="1"/>
  <c r="K636" i="4"/>
  <c r="P690" i="4"/>
  <c r="Q690" i="4" s="1"/>
  <c r="K690" i="4"/>
  <c r="P744" i="4"/>
  <c r="Q744" i="4" s="1"/>
  <c r="K744" i="4"/>
  <c r="P798" i="4"/>
  <c r="Q798" i="4" s="1"/>
  <c r="K798" i="4"/>
  <c r="P852" i="4"/>
  <c r="Q852" i="4" s="1"/>
  <c r="K852" i="4"/>
  <c r="P906" i="4"/>
  <c r="Q906" i="4" s="1"/>
  <c r="K906" i="4"/>
  <c r="P960" i="4"/>
  <c r="Q960" i="4" s="1"/>
  <c r="K960" i="4"/>
  <c r="P1014" i="4"/>
  <c r="Q1014" i="4" s="1"/>
  <c r="K1014" i="4"/>
  <c r="P1068" i="4"/>
  <c r="Q1068" i="4" s="1"/>
  <c r="K1068" i="4"/>
  <c r="P1122" i="4"/>
  <c r="Q1122" i="4" s="1"/>
  <c r="K1122" i="4"/>
  <c r="P1176" i="4"/>
  <c r="Q1176" i="4" s="1"/>
  <c r="K1176" i="4"/>
  <c r="P1230" i="4"/>
  <c r="Q1230" i="4" s="1"/>
  <c r="K1230" i="4"/>
  <c r="P1284" i="4"/>
  <c r="Q1284" i="4" s="1"/>
  <c r="K1284" i="4"/>
  <c r="P1338" i="4"/>
  <c r="Q1338" i="4" s="1"/>
  <c r="K1338" i="4"/>
  <c r="P1392" i="4"/>
  <c r="Q1392" i="4" s="1"/>
  <c r="K1392" i="4"/>
  <c r="P1446" i="4"/>
  <c r="Q1446" i="4" s="1"/>
  <c r="K1446" i="4"/>
  <c r="P1500" i="4"/>
  <c r="Q1500" i="4" s="1"/>
  <c r="K1500" i="4"/>
  <c r="N31" i="4"/>
  <c r="O31" i="4" s="1"/>
  <c r="J31" i="4"/>
  <c r="N85" i="4"/>
  <c r="O85" i="4" s="1"/>
  <c r="J85" i="4"/>
  <c r="N139" i="4"/>
  <c r="O139" i="4" s="1"/>
  <c r="J139" i="4"/>
  <c r="N193" i="4"/>
  <c r="O193" i="4" s="1"/>
  <c r="J193" i="4"/>
  <c r="N247" i="4"/>
  <c r="O247" i="4" s="1"/>
  <c r="J247" i="4"/>
  <c r="N301" i="4"/>
  <c r="O301" i="4" s="1"/>
  <c r="J301" i="4"/>
  <c r="N355" i="4"/>
  <c r="O355" i="4" s="1"/>
  <c r="J355" i="4"/>
  <c r="N409" i="4"/>
  <c r="O409" i="4" s="1"/>
  <c r="J409" i="4"/>
  <c r="N463" i="4"/>
  <c r="O463" i="4" s="1"/>
  <c r="J463" i="4"/>
  <c r="N517" i="4"/>
  <c r="O517" i="4" s="1"/>
  <c r="J517" i="4"/>
  <c r="N571" i="4"/>
  <c r="O571" i="4" s="1"/>
  <c r="J571" i="4"/>
  <c r="J625" i="4"/>
  <c r="N625" i="4"/>
  <c r="O625" i="4" s="1"/>
  <c r="N679" i="4"/>
  <c r="O679" i="4" s="1"/>
  <c r="J679" i="4"/>
  <c r="N733" i="4"/>
  <c r="O733" i="4" s="1"/>
  <c r="J733" i="4"/>
  <c r="N787" i="4"/>
  <c r="O787" i="4" s="1"/>
  <c r="J787" i="4"/>
  <c r="N841" i="4"/>
  <c r="O841" i="4" s="1"/>
  <c r="J841" i="4"/>
  <c r="N895" i="4"/>
  <c r="O895" i="4" s="1"/>
  <c r="J895" i="4"/>
  <c r="N949" i="4"/>
  <c r="O949" i="4" s="1"/>
  <c r="J949" i="4"/>
  <c r="N1003" i="4"/>
  <c r="O1003" i="4" s="1"/>
  <c r="J1003" i="4"/>
  <c r="N1057" i="4"/>
  <c r="O1057" i="4" s="1"/>
  <c r="J1057" i="4"/>
  <c r="N1111" i="4"/>
  <c r="O1111" i="4" s="1"/>
  <c r="J1111" i="4"/>
  <c r="N1165" i="4"/>
  <c r="O1165" i="4" s="1"/>
  <c r="J1165" i="4"/>
  <c r="N1219" i="4"/>
  <c r="O1219" i="4" s="1"/>
  <c r="J1219" i="4"/>
  <c r="N1273" i="4"/>
  <c r="O1273" i="4" s="1"/>
  <c r="J1273" i="4"/>
  <c r="N1327" i="4"/>
  <c r="O1327" i="4" s="1"/>
  <c r="J1327" i="4"/>
  <c r="N1381" i="4"/>
  <c r="O1381" i="4" s="1"/>
  <c r="J1381" i="4"/>
  <c r="N1435" i="4"/>
  <c r="O1435" i="4" s="1"/>
  <c r="J1435" i="4"/>
  <c r="N1489" i="4"/>
  <c r="O1489" i="4" s="1"/>
  <c r="J1489" i="4"/>
  <c r="R10" i="4"/>
  <c r="L10" i="4"/>
  <c r="M10" i="4" s="1"/>
  <c r="I10" i="4"/>
  <c r="R64" i="4"/>
  <c r="L64" i="4"/>
  <c r="M64" i="4" s="1"/>
  <c r="I64" i="4"/>
  <c r="R118" i="4"/>
  <c r="L118" i="4"/>
  <c r="M118" i="4" s="1"/>
  <c r="I118" i="4"/>
  <c r="R172" i="4"/>
  <c r="L172" i="4"/>
  <c r="M172" i="4" s="1"/>
  <c r="I172" i="4"/>
  <c r="R226" i="4"/>
  <c r="L226" i="4"/>
  <c r="M226" i="4" s="1"/>
  <c r="I226" i="4"/>
  <c r="R280" i="4"/>
  <c r="L280" i="4"/>
  <c r="M280" i="4" s="1"/>
  <c r="I280" i="4"/>
  <c r="R334" i="4"/>
  <c r="L334" i="4"/>
  <c r="M334" i="4" s="1"/>
  <c r="I334" i="4"/>
  <c r="R388" i="4"/>
  <c r="I388" i="4"/>
  <c r="L388" i="4"/>
  <c r="M388" i="4" s="1"/>
  <c r="R442" i="4"/>
  <c r="L442" i="4"/>
  <c r="M442" i="4" s="1"/>
  <c r="I442" i="4"/>
  <c r="R496" i="4"/>
  <c r="L496" i="4"/>
  <c r="M496" i="4" s="1"/>
  <c r="I496" i="4"/>
  <c r="R550" i="4"/>
  <c r="L550" i="4"/>
  <c r="M550" i="4" s="1"/>
  <c r="I550" i="4"/>
  <c r="R604" i="4"/>
  <c r="I604" i="4"/>
  <c r="L604" i="4"/>
  <c r="M604" i="4" s="1"/>
  <c r="R658" i="4"/>
  <c r="L658" i="4"/>
  <c r="M658" i="4" s="1"/>
  <c r="I658" i="4"/>
  <c r="R712" i="4"/>
  <c r="L712" i="4"/>
  <c r="M712" i="4" s="1"/>
  <c r="I712" i="4"/>
  <c r="R766" i="4"/>
  <c r="L766" i="4"/>
  <c r="M766" i="4" s="1"/>
  <c r="I766" i="4"/>
  <c r="R820" i="4"/>
  <c r="L820" i="4"/>
  <c r="M820" i="4" s="1"/>
  <c r="I820" i="4"/>
  <c r="R874" i="4"/>
  <c r="L874" i="4"/>
  <c r="M874" i="4" s="1"/>
  <c r="I874" i="4"/>
  <c r="R928" i="4"/>
  <c r="L928" i="4"/>
  <c r="M928" i="4" s="1"/>
  <c r="I928" i="4"/>
  <c r="R982" i="4"/>
  <c r="L982" i="4"/>
  <c r="M982" i="4" s="1"/>
  <c r="I982" i="4"/>
  <c r="R1030" i="4"/>
  <c r="L1030" i="4"/>
  <c r="M1030" i="4" s="1"/>
  <c r="I1030" i="4"/>
  <c r="R1069" i="4"/>
  <c r="I1069" i="4"/>
  <c r="L1069" i="4"/>
  <c r="M1069" i="4" s="1"/>
  <c r="R1105" i="4"/>
  <c r="L1105" i="4"/>
  <c r="M1105" i="4" s="1"/>
  <c r="I1105" i="4"/>
  <c r="R1141" i="4"/>
  <c r="L1141" i="4"/>
  <c r="M1141" i="4" s="1"/>
  <c r="I1141" i="4"/>
  <c r="R1177" i="4"/>
  <c r="L1177" i="4"/>
  <c r="M1177" i="4" s="1"/>
  <c r="I1177" i="4"/>
  <c r="R1213" i="4"/>
  <c r="I1213" i="4"/>
  <c r="L1213" i="4"/>
  <c r="M1213" i="4" s="1"/>
  <c r="R1249" i="4"/>
  <c r="L1249" i="4"/>
  <c r="M1249" i="4" s="1"/>
  <c r="I1249" i="4"/>
  <c r="R1285" i="4"/>
  <c r="L1285" i="4"/>
  <c r="M1285" i="4" s="1"/>
  <c r="I1285" i="4"/>
  <c r="R1321" i="4"/>
  <c r="L1321" i="4"/>
  <c r="M1321" i="4" s="1"/>
  <c r="I1321" i="4"/>
  <c r="R1357" i="4"/>
  <c r="L1357" i="4"/>
  <c r="M1357" i="4" s="1"/>
  <c r="I1357" i="4"/>
  <c r="R1393" i="4"/>
  <c r="L1393" i="4"/>
  <c r="M1393" i="4" s="1"/>
  <c r="I1393" i="4"/>
  <c r="R1429" i="4"/>
  <c r="I1429" i="4"/>
  <c r="L1429" i="4"/>
  <c r="M1429" i="4" s="1"/>
  <c r="R1465" i="4"/>
  <c r="L1465" i="4"/>
  <c r="M1465" i="4" s="1"/>
  <c r="I1465" i="4"/>
  <c r="R1501" i="4"/>
  <c r="L1501" i="4"/>
  <c r="M1501" i="4" s="1"/>
  <c r="I1501" i="4"/>
  <c r="R1046" i="4"/>
  <c r="L1046" i="4"/>
  <c r="M1046" i="4" s="1"/>
  <c r="I1046" i="4"/>
  <c r="R1010" i="4"/>
  <c r="L1010" i="4"/>
  <c r="M1010" i="4" s="1"/>
  <c r="I1010" i="4"/>
  <c r="R974" i="4"/>
  <c r="L974" i="4"/>
  <c r="M974" i="4" s="1"/>
  <c r="I974" i="4"/>
  <c r="R938" i="4"/>
  <c r="L938" i="4"/>
  <c r="M938" i="4" s="1"/>
  <c r="I938" i="4"/>
  <c r="R902" i="4"/>
  <c r="L902" i="4"/>
  <c r="M902" i="4" s="1"/>
  <c r="I902" i="4"/>
  <c r="R866" i="4"/>
  <c r="L866" i="4"/>
  <c r="M866" i="4" s="1"/>
  <c r="I866" i="4"/>
  <c r="R830" i="4"/>
  <c r="L830" i="4"/>
  <c r="M830" i="4" s="1"/>
  <c r="I830" i="4"/>
  <c r="R794" i="4"/>
  <c r="L794" i="4"/>
  <c r="M794" i="4" s="1"/>
  <c r="I794" i="4"/>
  <c r="R758" i="4"/>
  <c r="L758" i="4"/>
  <c r="M758" i="4" s="1"/>
  <c r="I758" i="4"/>
  <c r="R722" i="4"/>
  <c r="L722" i="4"/>
  <c r="M722" i="4" s="1"/>
  <c r="I722" i="4"/>
  <c r="R686" i="4"/>
  <c r="L686" i="4"/>
  <c r="M686" i="4" s="1"/>
  <c r="I686" i="4"/>
  <c r="R650" i="4"/>
  <c r="L650" i="4"/>
  <c r="M650" i="4" s="1"/>
  <c r="I650" i="4"/>
  <c r="R614" i="4"/>
  <c r="L614" i="4"/>
  <c r="M614" i="4" s="1"/>
  <c r="I614" i="4"/>
  <c r="R578" i="4"/>
  <c r="L578" i="4"/>
  <c r="M578" i="4" s="1"/>
  <c r="I578" i="4"/>
  <c r="R542" i="4"/>
  <c r="L542" i="4"/>
  <c r="M542" i="4" s="1"/>
  <c r="I542" i="4"/>
  <c r="R506" i="4"/>
  <c r="L506" i="4"/>
  <c r="M506" i="4" s="1"/>
  <c r="I506" i="4"/>
  <c r="R470" i="4"/>
  <c r="L470" i="4"/>
  <c r="M470" i="4" s="1"/>
  <c r="I470" i="4"/>
  <c r="R434" i="4"/>
  <c r="L434" i="4"/>
  <c r="M434" i="4" s="1"/>
  <c r="I434" i="4"/>
  <c r="R398" i="4"/>
  <c r="L398" i="4"/>
  <c r="M398" i="4" s="1"/>
  <c r="I398" i="4"/>
  <c r="R362" i="4"/>
  <c r="L362" i="4"/>
  <c r="M362" i="4" s="1"/>
  <c r="I362" i="4"/>
  <c r="R326" i="4"/>
  <c r="L326" i="4"/>
  <c r="M326" i="4" s="1"/>
  <c r="I326" i="4"/>
  <c r="R290" i="4"/>
  <c r="L290" i="4"/>
  <c r="M290" i="4" s="1"/>
  <c r="I290" i="4"/>
  <c r="R254" i="4"/>
  <c r="L254" i="4"/>
  <c r="M254" i="4" s="1"/>
  <c r="I254" i="4"/>
  <c r="R218" i="4"/>
  <c r="L218" i="4"/>
  <c r="M218" i="4" s="1"/>
  <c r="I218" i="4"/>
  <c r="R182" i="4"/>
  <c r="L182" i="4"/>
  <c r="M182" i="4" s="1"/>
  <c r="I182" i="4"/>
  <c r="R146" i="4"/>
  <c r="L146" i="4"/>
  <c r="M146" i="4" s="1"/>
  <c r="I146" i="4"/>
  <c r="R110" i="4"/>
  <c r="L110" i="4"/>
  <c r="M110" i="4" s="1"/>
  <c r="I110" i="4"/>
  <c r="R74" i="4"/>
  <c r="L74" i="4"/>
  <c r="M74" i="4" s="1"/>
  <c r="I74" i="4"/>
  <c r="R38" i="4"/>
  <c r="L38" i="4"/>
  <c r="M38" i="4" s="1"/>
  <c r="I38" i="4"/>
  <c r="R1003" i="4"/>
  <c r="I1003" i="4"/>
  <c r="L1003" i="4"/>
  <c r="M1003" i="4" s="1"/>
  <c r="R967" i="4"/>
  <c r="L967" i="4"/>
  <c r="M967" i="4" s="1"/>
  <c r="I967" i="4"/>
  <c r="R931" i="4"/>
  <c r="I931" i="4"/>
  <c r="L931" i="4"/>
  <c r="M931" i="4" s="1"/>
  <c r="R895" i="4"/>
  <c r="I895" i="4"/>
  <c r="L895" i="4"/>
  <c r="M895" i="4" s="1"/>
  <c r="R859" i="4"/>
  <c r="L859" i="4"/>
  <c r="M859" i="4" s="1"/>
  <c r="I859" i="4"/>
  <c r="R823" i="4"/>
  <c r="L823" i="4"/>
  <c r="M823" i="4" s="1"/>
  <c r="I823" i="4"/>
  <c r="R787" i="4"/>
  <c r="L787" i="4"/>
  <c r="M787" i="4" s="1"/>
  <c r="I787" i="4"/>
  <c r="R751" i="4"/>
  <c r="L751" i="4"/>
  <c r="M751" i="4" s="1"/>
  <c r="I751" i="4"/>
  <c r="R715" i="4"/>
  <c r="I715" i="4"/>
  <c r="L715" i="4"/>
  <c r="M715" i="4" s="1"/>
  <c r="R679" i="4"/>
  <c r="I679" i="4"/>
  <c r="L679" i="4"/>
  <c r="M679" i="4" s="1"/>
  <c r="R643" i="4"/>
  <c r="L643" i="4"/>
  <c r="M643" i="4" s="1"/>
  <c r="I643" i="4"/>
  <c r="R607" i="4"/>
  <c r="I607" i="4"/>
  <c r="L607" i="4"/>
  <c r="M607" i="4" s="1"/>
  <c r="R571" i="4"/>
  <c r="L571" i="4"/>
  <c r="M571" i="4" s="1"/>
  <c r="I571" i="4"/>
  <c r="R535" i="4"/>
  <c r="L535" i="4"/>
  <c r="M535" i="4" s="1"/>
  <c r="I535" i="4"/>
  <c r="R499" i="4"/>
  <c r="L499" i="4"/>
  <c r="M499" i="4" s="1"/>
  <c r="I499" i="4"/>
  <c r="R463" i="4"/>
  <c r="L463" i="4"/>
  <c r="M463" i="4" s="1"/>
  <c r="I463" i="4"/>
  <c r="R427" i="4"/>
  <c r="L427" i="4"/>
  <c r="M427" i="4" s="1"/>
  <c r="I427" i="4"/>
  <c r="R391" i="4"/>
  <c r="I391" i="4"/>
  <c r="L391" i="4"/>
  <c r="M391" i="4" s="1"/>
  <c r="R355" i="4"/>
  <c r="L355" i="4"/>
  <c r="M355" i="4" s="1"/>
  <c r="I355" i="4"/>
  <c r="R319" i="4"/>
  <c r="L319" i="4"/>
  <c r="M319" i="4" s="1"/>
  <c r="I319" i="4"/>
  <c r="R283" i="4"/>
  <c r="L283" i="4"/>
  <c r="M283" i="4" s="1"/>
  <c r="I283" i="4"/>
  <c r="R247" i="4"/>
  <c r="I247" i="4"/>
  <c r="L247" i="4"/>
  <c r="M247" i="4" s="1"/>
  <c r="R211" i="4"/>
  <c r="L211" i="4"/>
  <c r="M211" i="4" s="1"/>
  <c r="I211" i="4"/>
  <c r="R175" i="4"/>
  <c r="L175" i="4"/>
  <c r="M175" i="4" s="1"/>
  <c r="I175" i="4"/>
  <c r="R139" i="4"/>
  <c r="L139" i="4"/>
  <c r="M139" i="4" s="1"/>
  <c r="I139" i="4"/>
  <c r="R103" i="4"/>
  <c r="L103" i="4"/>
  <c r="M103" i="4" s="1"/>
  <c r="I103" i="4"/>
  <c r="R67" i="4"/>
  <c r="L67" i="4"/>
  <c r="M67" i="4" s="1"/>
  <c r="I67" i="4"/>
  <c r="R31" i="4"/>
  <c r="I31" i="4"/>
  <c r="L31" i="4"/>
  <c r="M31" i="4" s="1"/>
  <c r="N50" i="4"/>
  <c r="O50" i="4" s="1"/>
  <c r="J50" i="4"/>
  <c r="J158" i="4"/>
  <c r="N158" i="4"/>
  <c r="O158" i="4" s="1"/>
  <c r="N276" i="4"/>
  <c r="O276" i="4" s="1"/>
  <c r="J276" i="4"/>
  <c r="N384" i="4"/>
  <c r="O384" i="4" s="1"/>
  <c r="J384" i="4"/>
  <c r="N492" i="4"/>
  <c r="O492" i="4" s="1"/>
  <c r="J492" i="4"/>
  <c r="N600" i="4"/>
  <c r="O600" i="4" s="1"/>
  <c r="J600" i="4"/>
  <c r="N708" i="4"/>
  <c r="O708" i="4" s="1"/>
  <c r="J708" i="4"/>
  <c r="N816" i="4"/>
  <c r="O816" i="4" s="1"/>
  <c r="J816" i="4"/>
  <c r="N924" i="4"/>
  <c r="O924" i="4" s="1"/>
  <c r="J924" i="4"/>
  <c r="N1032" i="4"/>
  <c r="O1032" i="4" s="1"/>
  <c r="J1032" i="4"/>
  <c r="N1140" i="4"/>
  <c r="O1140" i="4" s="1"/>
  <c r="J1140" i="4"/>
  <c r="N1248" i="4"/>
  <c r="O1248" i="4" s="1"/>
  <c r="J1248" i="4"/>
  <c r="N1356" i="4"/>
  <c r="O1356" i="4" s="1"/>
  <c r="J1356" i="4"/>
  <c r="J1464" i="4"/>
  <c r="N1464" i="4"/>
  <c r="O1464" i="4" s="1"/>
  <c r="R173" i="4"/>
  <c r="R263" i="4"/>
  <c r="R389" i="4"/>
  <c r="R479" i="4"/>
  <c r="R605" i="4"/>
  <c r="R695" i="4"/>
  <c r="R1009" i="4"/>
  <c r="R1052" i="4"/>
  <c r="R1130" i="4"/>
  <c r="R1178" i="4"/>
  <c r="R1256" i="4"/>
  <c r="R1316" i="4"/>
  <c r="R1370" i="4"/>
  <c r="R1424" i="4"/>
  <c r="R1454" i="4"/>
  <c r="N79" i="4"/>
  <c r="O79" i="4" s="1"/>
  <c r="J79" i="4"/>
  <c r="N187" i="4"/>
  <c r="O187" i="4" s="1"/>
  <c r="J187" i="4"/>
  <c r="N295" i="4"/>
  <c r="O295" i="4" s="1"/>
  <c r="J295" i="4"/>
  <c r="N403" i="4"/>
  <c r="O403" i="4" s="1"/>
  <c r="J403" i="4"/>
  <c r="N519" i="4"/>
  <c r="O519" i="4" s="1"/>
  <c r="J519" i="4"/>
  <c r="N627" i="4"/>
  <c r="O627" i="4" s="1"/>
  <c r="J627" i="4"/>
  <c r="N735" i="4"/>
  <c r="O735" i="4" s="1"/>
  <c r="J735" i="4"/>
  <c r="J843" i="4"/>
  <c r="N843" i="4"/>
  <c r="O843" i="4" s="1"/>
  <c r="N943" i="4"/>
  <c r="O943" i="4" s="1"/>
  <c r="J943" i="4"/>
  <c r="J1059" i="4"/>
  <c r="N1059" i="4"/>
  <c r="O1059" i="4" s="1"/>
  <c r="J1167" i="4"/>
  <c r="N1167" i="4"/>
  <c r="O1167" i="4" s="1"/>
  <c r="J1275" i="4"/>
  <c r="N1275" i="4"/>
  <c r="O1275" i="4" s="1"/>
  <c r="J1383" i="4"/>
  <c r="N1383" i="4"/>
  <c r="O1383" i="4" s="1"/>
  <c r="J1491" i="4"/>
  <c r="N1491" i="4"/>
  <c r="O1491" i="4" s="1"/>
  <c r="R256" i="4"/>
  <c r="R346" i="4"/>
  <c r="R714" i="4"/>
  <c r="R750" i="4"/>
  <c r="R778" i="4"/>
  <c r="R922" i="4"/>
  <c r="R1039" i="4"/>
  <c r="R1101" i="4"/>
  <c r="R1257" i="4"/>
  <c r="R1317" i="4"/>
  <c r="R1377" i="4"/>
  <c r="R1473" i="4"/>
  <c r="N36" i="4"/>
  <c r="O36" i="4" s="1"/>
  <c r="J36" i="4"/>
  <c r="N144" i="4"/>
  <c r="O144" i="4" s="1"/>
  <c r="J144" i="4"/>
  <c r="N252" i="4"/>
  <c r="O252" i="4" s="1"/>
  <c r="J252" i="4"/>
  <c r="N360" i="4"/>
  <c r="O360" i="4" s="1"/>
  <c r="J360" i="4"/>
  <c r="N468" i="4"/>
  <c r="O468" i="4" s="1"/>
  <c r="J468" i="4"/>
  <c r="N576" i="4"/>
  <c r="O576" i="4" s="1"/>
  <c r="J576" i="4"/>
  <c r="N684" i="4"/>
  <c r="O684" i="4" s="1"/>
  <c r="J684" i="4"/>
  <c r="N792" i="4"/>
  <c r="O792" i="4" s="1"/>
  <c r="J792" i="4"/>
  <c r="N900" i="4"/>
  <c r="O900" i="4" s="1"/>
  <c r="J900" i="4"/>
  <c r="N1008" i="4"/>
  <c r="O1008" i="4" s="1"/>
  <c r="J1008" i="4"/>
  <c r="N1116" i="4"/>
  <c r="O1116" i="4" s="1"/>
  <c r="J1116" i="4"/>
  <c r="N1224" i="4"/>
  <c r="O1224" i="4" s="1"/>
  <c r="J1224" i="4"/>
  <c r="N1332" i="4"/>
  <c r="O1332" i="4" s="1"/>
  <c r="J1332" i="4"/>
  <c r="N1440" i="4"/>
  <c r="O1440" i="4" s="1"/>
  <c r="J1440" i="4"/>
  <c r="R87" i="4"/>
  <c r="R177" i="4"/>
  <c r="R303" i="4"/>
  <c r="R393" i="4"/>
  <c r="R519" i="4"/>
  <c r="R609" i="4"/>
  <c r="R735" i="4"/>
  <c r="R941" i="4"/>
  <c r="R1090" i="4"/>
  <c r="R1150" i="4"/>
  <c r="R1288" i="4"/>
  <c r="R1318" i="4"/>
  <c r="R1354" i="4"/>
  <c r="R1384" i="4"/>
  <c r="R1474" i="4"/>
  <c r="R1504" i="4"/>
  <c r="N37" i="4"/>
  <c r="O37" i="4" s="1"/>
  <c r="J37" i="4"/>
  <c r="N145" i="4"/>
  <c r="O145" i="4" s="1"/>
  <c r="J145" i="4"/>
  <c r="N253" i="4"/>
  <c r="O253" i="4" s="1"/>
  <c r="J253" i="4"/>
  <c r="N361" i="4"/>
  <c r="O361" i="4" s="1"/>
  <c r="J361" i="4"/>
  <c r="N469" i="4"/>
  <c r="O469" i="4" s="1"/>
  <c r="J469" i="4"/>
  <c r="N585" i="4"/>
  <c r="O585" i="4" s="1"/>
  <c r="J585" i="4"/>
  <c r="N693" i="4"/>
  <c r="O693" i="4" s="1"/>
  <c r="J693" i="4"/>
  <c r="J801" i="4"/>
  <c r="N801" i="4"/>
  <c r="O801" i="4" s="1"/>
  <c r="J909" i="4"/>
  <c r="N909" i="4"/>
  <c r="O909" i="4" s="1"/>
  <c r="J1017" i="4"/>
  <c r="N1017" i="4"/>
  <c r="O1017" i="4" s="1"/>
  <c r="J1125" i="4"/>
  <c r="N1125" i="4"/>
  <c r="O1125" i="4" s="1"/>
  <c r="J1233" i="4"/>
  <c r="N1233" i="4"/>
  <c r="O1233" i="4" s="1"/>
  <c r="N1333" i="4"/>
  <c r="O1333" i="4" s="1"/>
  <c r="J1333" i="4"/>
  <c r="N1441" i="4"/>
  <c r="O1441" i="4" s="1"/>
  <c r="J1441" i="4"/>
  <c r="R6" i="4"/>
  <c r="R160" i="4"/>
  <c r="R250" i="4"/>
  <c r="R520" i="4"/>
  <c r="R582" i="4"/>
  <c r="R672" i="4"/>
  <c r="R708" i="4"/>
  <c r="R744" i="4"/>
  <c r="R924" i="4"/>
  <c r="R960" i="4"/>
  <c r="R1013" i="4"/>
  <c r="R1073" i="4"/>
  <c r="R1133" i="4"/>
  <c r="R1193" i="4"/>
  <c r="R1253" i="4"/>
  <c r="R1289" i="4"/>
  <c r="R1349" i="4"/>
  <c r="R1409" i="4"/>
  <c r="R1469" i="4"/>
  <c r="R1529" i="4"/>
  <c r="R1455" i="4"/>
  <c r="I18" i="1"/>
  <c r="M18" i="1" s="1"/>
  <c r="I12" i="1"/>
  <c r="M12" i="1" s="1"/>
  <c r="K23" i="1"/>
  <c r="O23" i="1" s="1"/>
  <c r="K22" i="1"/>
  <c r="O22" i="1" s="1"/>
  <c r="J26" i="1"/>
  <c r="N26" i="1" s="1"/>
  <c r="J20" i="1"/>
  <c r="N20" i="1" s="1"/>
  <c r="J14" i="1"/>
  <c r="N14" i="1" s="1"/>
  <c r="I23" i="1"/>
  <c r="M23" i="1" s="1"/>
  <c r="H13" i="1"/>
  <c r="L13" i="1" s="1"/>
  <c r="I22" i="1"/>
  <c r="M22" i="1" s="1"/>
  <c r="H23" i="1"/>
  <c r="L23" i="1" s="1"/>
  <c r="H15" i="1"/>
  <c r="L15" i="1" s="1"/>
  <c r="I16" i="1"/>
  <c r="M16" i="1" s="1"/>
  <c r="J15" i="1"/>
  <c r="N15" i="1" s="1"/>
  <c r="H22" i="1"/>
  <c r="L22" i="1" s="1"/>
  <c r="I15" i="1"/>
  <c r="M15" i="1" s="1"/>
  <c r="H17" i="1"/>
  <c r="L17" i="1" s="1"/>
  <c r="H18" i="1"/>
  <c r="L18" i="1" s="1"/>
  <c r="H12" i="1"/>
  <c r="L12" i="1" s="1"/>
  <c r="I21" i="1"/>
  <c r="M21" i="1" s="1"/>
  <c r="G12" i="1"/>
  <c r="H24" i="1"/>
  <c r="L24" i="1" s="1"/>
  <c r="H16" i="1"/>
  <c r="L16" i="1" s="1"/>
  <c r="I17" i="1"/>
  <c r="M17" i="1" s="1"/>
  <c r="J19" i="1"/>
  <c r="N19" i="1" s="1"/>
  <c r="G16" i="1"/>
  <c r="G22" i="1"/>
  <c r="G17" i="1"/>
  <c r="G23" i="1"/>
  <c r="G18" i="1"/>
  <c r="G24" i="1"/>
  <c r="G13" i="1"/>
  <c r="G19" i="1"/>
  <c r="G25" i="1"/>
  <c r="G26" i="1"/>
  <c r="K18" i="1"/>
  <c r="O18" i="1" s="1"/>
  <c r="K24" i="1"/>
  <c r="O24" i="1" s="1"/>
  <c r="K19" i="1"/>
  <c r="O19" i="1" s="1"/>
  <c r="K25" i="1"/>
  <c r="O25" i="1" s="1"/>
  <c r="K14" i="1"/>
  <c r="O14" i="1" s="1"/>
  <c r="K20" i="1"/>
  <c r="O20" i="1" s="1"/>
  <c r="K26" i="1"/>
  <c r="O26" i="1" s="1"/>
  <c r="K15" i="1"/>
  <c r="O15" i="1" s="1"/>
  <c r="K21" i="1"/>
  <c r="O21" i="1" s="1"/>
  <c r="K12" i="1"/>
  <c r="O12" i="1" s="1"/>
  <c r="G21" i="1"/>
  <c r="K17" i="1"/>
  <c r="O17" i="1" s="1"/>
  <c r="G20" i="1"/>
  <c r="K16" i="1"/>
  <c r="O16" i="1" s="1"/>
  <c r="G15" i="1"/>
  <c r="G14" i="1"/>
  <c r="J24" i="1"/>
  <c r="N24" i="1" s="1"/>
  <c r="J18" i="1"/>
  <c r="N18" i="1" s="1"/>
  <c r="I26" i="1"/>
  <c r="M26" i="1" s="1"/>
  <c r="I20" i="1"/>
  <c r="M20" i="1" s="1"/>
  <c r="I14" i="1"/>
  <c r="J23" i="1"/>
  <c r="N23" i="1" s="1"/>
  <c r="J17" i="1"/>
  <c r="N17" i="1" s="1"/>
  <c r="H26" i="1"/>
  <c r="L26" i="1" s="1"/>
  <c r="H20" i="1"/>
  <c r="L20" i="1" s="1"/>
  <c r="L14" i="1"/>
  <c r="I25" i="1"/>
  <c r="M25" i="1" s="1"/>
  <c r="I19" i="1"/>
  <c r="M19" i="1" s="1"/>
  <c r="I13" i="1"/>
  <c r="M13" i="1" s="1"/>
  <c r="J22" i="1"/>
  <c r="N22" i="1" s="1"/>
  <c r="J16" i="1"/>
  <c r="N16" i="1" s="1"/>
  <c r="H25" i="1"/>
  <c r="L25" i="1" s="1"/>
  <c r="H19" i="1"/>
  <c r="L19" i="1" s="1"/>
  <c r="I24" i="1"/>
  <c r="M24" i="1" s="1"/>
  <c r="J12" i="1"/>
  <c r="N12" i="1" s="1"/>
  <c r="J21" i="1"/>
  <c r="N21" i="1" s="1"/>
  <c r="M1535" i="4" l="1"/>
  <c r="I1535" i="4"/>
  <c r="I1536" i="4" s="1"/>
  <c r="C1537" i="4" s="1"/>
  <c r="R1535" i="4"/>
  <c r="O1535" i="4"/>
  <c r="Q1535" i="4"/>
  <c r="J1535" i="4"/>
  <c r="J1536" i="4" s="1"/>
  <c r="D1537" i="4" s="1"/>
  <c r="K1535" i="4"/>
  <c r="K1536" i="4" s="1"/>
  <c r="E1537" i="4" s="1"/>
  <c r="L27" i="1"/>
  <c r="L34" i="1" s="1"/>
  <c r="N27" i="1"/>
  <c r="N36" i="1" s="1"/>
  <c r="O27" i="1"/>
  <c r="O37" i="1" s="1"/>
  <c r="M27" i="1"/>
  <c r="M35" i="1" s="1"/>
  <c r="I27" i="1"/>
  <c r="G27" i="1"/>
  <c r="H27" i="1"/>
  <c r="K27" i="1"/>
  <c r="J27" i="1"/>
  <c r="X11" i="2" l="1"/>
  <c r="Y1" i="2"/>
  <c r="D1535" i="2"/>
  <c r="E1535" i="2"/>
  <c r="N2" i="2"/>
  <c r="O2" i="2"/>
  <c r="P2" i="2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5" i="2"/>
  <c r="O365" i="2"/>
  <c r="P365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5" i="2"/>
  <c r="O435" i="2"/>
  <c r="P435" i="2"/>
  <c r="N436" i="2"/>
  <c r="O436" i="2"/>
  <c r="P436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5" i="2"/>
  <c r="O445" i="2"/>
  <c r="P445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5" i="2"/>
  <c r="O455" i="2"/>
  <c r="P455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N460" i="2"/>
  <c r="O460" i="2"/>
  <c r="P460" i="2"/>
  <c r="N461" i="2"/>
  <c r="O461" i="2"/>
  <c r="P461" i="2"/>
  <c r="N462" i="2"/>
  <c r="O462" i="2"/>
  <c r="P462" i="2"/>
  <c r="N463" i="2"/>
  <c r="O463" i="2"/>
  <c r="P463" i="2"/>
  <c r="N464" i="2"/>
  <c r="O464" i="2"/>
  <c r="P464" i="2"/>
  <c r="N465" i="2"/>
  <c r="O465" i="2"/>
  <c r="P465" i="2"/>
  <c r="N466" i="2"/>
  <c r="O466" i="2"/>
  <c r="P466" i="2"/>
  <c r="N467" i="2"/>
  <c r="O467" i="2"/>
  <c r="P467" i="2"/>
  <c r="N468" i="2"/>
  <c r="O468" i="2"/>
  <c r="P468" i="2"/>
  <c r="N469" i="2"/>
  <c r="O469" i="2"/>
  <c r="P469" i="2"/>
  <c r="N470" i="2"/>
  <c r="O470" i="2"/>
  <c r="P470" i="2"/>
  <c r="N471" i="2"/>
  <c r="O471" i="2"/>
  <c r="P471" i="2"/>
  <c r="N472" i="2"/>
  <c r="O472" i="2"/>
  <c r="P472" i="2"/>
  <c r="N473" i="2"/>
  <c r="O473" i="2"/>
  <c r="P473" i="2"/>
  <c r="N474" i="2"/>
  <c r="O474" i="2"/>
  <c r="P474" i="2"/>
  <c r="N475" i="2"/>
  <c r="O475" i="2"/>
  <c r="P475" i="2"/>
  <c r="N476" i="2"/>
  <c r="O476" i="2"/>
  <c r="P476" i="2"/>
  <c r="N477" i="2"/>
  <c r="O477" i="2"/>
  <c r="P477" i="2"/>
  <c r="N478" i="2"/>
  <c r="O478" i="2"/>
  <c r="P478" i="2"/>
  <c r="N479" i="2"/>
  <c r="O479" i="2"/>
  <c r="P479" i="2"/>
  <c r="N480" i="2"/>
  <c r="O480" i="2"/>
  <c r="P480" i="2"/>
  <c r="N481" i="2"/>
  <c r="O481" i="2"/>
  <c r="P481" i="2"/>
  <c r="N482" i="2"/>
  <c r="O482" i="2"/>
  <c r="P482" i="2"/>
  <c r="N483" i="2"/>
  <c r="O483" i="2"/>
  <c r="P483" i="2"/>
  <c r="N484" i="2"/>
  <c r="O484" i="2"/>
  <c r="P484" i="2"/>
  <c r="N485" i="2"/>
  <c r="O485" i="2"/>
  <c r="P485" i="2"/>
  <c r="N486" i="2"/>
  <c r="O486" i="2"/>
  <c r="P486" i="2"/>
  <c r="N487" i="2"/>
  <c r="O487" i="2"/>
  <c r="P487" i="2"/>
  <c r="N488" i="2"/>
  <c r="O488" i="2"/>
  <c r="P488" i="2"/>
  <c r="N489" i="2"/>
  <c r="O489" i="2"/>
  <c r="P489" i="2"/>
  <c r="N490" i="2"/>
  <c r="O490" i="2"/>
  <c r="P490" i="2"/>
  <c r="N491" i="2"/>
  <c r="O491" i="2"/>
  <c r="P491" i="2"/>
  <c r="N492" i="2"/>
  <c r="O492" i="2"/>
  <c r="P492" i="2"/>
  <c r="N493" i="2"/>
  <c r="O493" i="2"/>
  <c r="P493" i="2"/>
  <c r="N494" i="2"/>
  <c r="O494" i="2"/>
  <c r="P494" i="2"/>
  <c r="N495" i="2"/>
  <c r="O495" i="2"/>
  <c r="P495" i="2"/>
  <c r="N496" i="2"/>
  <c r="O496" i="2"/>
  <c r="P496" i="2"/>
  <c r="N497" i="2"/>
  <c r="O497" i="2"/>
  <c r="P497" i="2"/>
  <c r="N498" i="2"/>
  <c r="O498" i="2"/>
  <c r="P498" i="2"/>
  <c r="N499" i="2"/>
  <c r="O499" i="2"/>
  <c r="P499" i="2"/>
  <c r="N500" i="2"/>
  <c r="O500" i="2"/>
  <c r="P500" i="2"/>
  <c r="N501" i="2"/>
  <c r="O501" i="2"/>
  <c r="P501" i="2"/>
  <c r="N502" i="2"/>
  <c r="O502" i="2"/>
  <c r="P502" i="2"/>
  <c r="N503" i="2"/>
  <c r="O503" i="2"/>
  <c r="P503" i="2"/>
  <c r="N504" i="2"/>
  <c r="O504" i="2"/>
  <c r="P504" i="2"/>
  <c r="N505" i="2"/>
  <c r="O505" i="2"/>
  <c r="P505" i="2"/>
  <c r="N506" i="2"/>
  <c r="O506" i="2"/>
  <c r="P506" i="2"/>
  <c r="N507" i="2"/>
  <c r="O507" i="2"/>
  <c r="P507" i="2"/>
  <c r="N508" i="2"/>
  <c r="O508" i="2"/>
  <c r="P508" i="2"/>
  <c r="N509" i="2"/>
  <c r="O509" i="2"/>
  <c r="P509" i="2"/>
  <c r="N510" i="2"/>
  <c r="O510" i="2"/>
  <c r="P510" i="2"/>
  <c r="N511" i="2"/>
  <c r="O511" i="2"/>
  <c r="P511" i="2"/>
  <c r="N512" i="2"/>
  <c r="O512" i="2"/>
  <c r="P512" i="2"/>
  <c r="N513" i="2"/>
  <c r="O513" i="2"/>
  <c r="P513" i="2"/>
  <c r="N514" i="2"/>
  <c r="O514" i="2"/>
  <c r="P514" i="2"/>
  <c r="N515" i="2"/>
  <c r="O515" i="2"/>
  <c r="P515" i="2"/>
  <c r="N516" i="2"/>
  <c r="O516" i="2"/>
  <c r="P516" i="2"/>
  <c r="N517" i="2"/>
  <c r="O517" i="2"/>
  <c r="P517" i="2"/>
  <c r="N518" i="2"/>
  <c r="O518" i="2"/>
  <c r="P518" i="2"/>
  <c r="N519" i="2"/>
  <c r="O519" i="2"/>
  <c r="P519" i="2"/>
  <c r="N520" i="2"/>
  <c r="O520" i="2"/>
  <c r="P520" i="2"/>
  <c r="N521" i="2"/>
  <c r="O521" i="2"/>
  <c r="P521" i="2"/>
  <c r="N522" i="2"/>
  <c r="O522" i="2"/>
  <c r="P522" i="2"/>
  <c r="N523" i="2"/>
  <c r="O523" i="2"/>
  <c r="P523" i="2"/>
  <c r="N524" i="2"/>
  <c r="O524" i="2"/>
  <c r="P524" i="2"/>
  <c r="N525" i="2"/>
  <c r="O525" i="2"/>
  <c r="P525" i="2"/>
  <c r="N526" i="2"/>
  <c r="O526" i="2"/>
  <c r="P526" i="2"/>
  <c r="N527" i="2"/>
  <c r="O527" i="2"/>
  <c r="P527" i="2"/>
  <c r="N528" i="2"/>
  <c r="O528" i="2"/>
  <c r="P528" i="2"/>
  <c r="N529" i="2"/>
  <c r="O529" i="2"/>
  <c r="P529" i="2"/>
  <c r="N530" i="2"/>
  <c r="O530" i="2"/>
  <c r="P530" i="2"/>
  <c r="N531" i="2"/>
  <c r="O531" i="2"/>
  <c r="P531" i="2"/>
  <c r="N532" i="2"/>
  <c r="O532" i="2"/>
  <c r="P532" i="2"/>
  <c r="N533" i="2"/>
  <c r="O533" i="2"/>
  <c r="P533" i="2"/>
  <c r="N534" i="2"/>
  <c r="O534" i="2"/>
  <c r="P534" i="2"/>
  <c r="N535" i="2"/>
  <c r="O535" i="2"/>
  <c r="P535" i="2"/>
  <c r="N536" i="2"/>
  <c r="O536" i="2"/>
  <c r="P536" i="2"/>
  <c r="N537" i="2"/>
  <c r="O537" i="2"/>
  <c r="P537" i="2"/>
  <c r="N538" i="2"/>
  <c r="O538" i="2"/>
  <c r="P538" i="2"/>
  <c r="N539" i="2"/>
  <c r="O539" i="2"/>
  <c r="P539" i="2"/>
  <c r="N540" i="2"/>
  <c r="O540" i="2"/>
  <c r="P540" i="2"/>
  <c r="N541" i="2"/>
  <c r="O541" i="2"/>
  <c r="P541" i="2"/>
  <c r="N542" i="2"/>
  <c r="O542" i="2"/>
  <c r="P542" i="2"/>
  <c r="N543" i="2"/>
  <c r="O543" i="2"/>
  <c r="P543" i="2"/>
  <c r="N544" i="2"/>
  <c r="O544" i="2"/>
  <c r="P544" i="2"/>
  <c r="N545" i="2"/>
  <c r="O545" i="2"/>
  <c r="P545" i="2"/>
  <c r="N546" i="2"/>
  <c r="O546" i="2"/>
  <c r="P546" i="2"/>
  <c r="N547" i="2"/>
  <c r="O547" i="2"/>
  <c r="P547" i="2"/>
  <c r="N548" i="2"/>
  <c r="O548" i="2"/>
  <c r="P548" i="2"/>
  <c r="N549" i="2"/>
  <c r="O549" i="2"/>
  <c r="P549" i="2"/>
  <c r="N550" i="2"/>
  <c r="O550" i="2"/>
  <c r="P550" i="2"/>
  <c r="N551" i="2"/>
  <c r="O551" i="2"/>
  <c r="P551" i="2"/>
  <c r="N552" i="2"/>
  <c r="O552" i="2"/>
  <c r="P552" i="2"/>
  <c r="N553" i="2"/>
  <c r="O553" i="2"/>
  <c r="P553" i="2"/>
  <c r="N554" i="2"/>
  <c r="O554" i="2"/>
  <c r="P554" i="2"/>
  <c r="N555" i="2"/>
  <c r="O555" i="2"/>
  <c r="P555" i="2"/>
  <c r="N556" i="2"/>
  <c r="O556" i="2"/>
  <c r="P556" i="2"/>
  <c r="N557" i="2"/>
  <c r="O557" i="2"/>
  <c r="P557" i="2"/>
  <c r="N558" i="2"/>
  <c r="O558" i="2"/>
  <c r="P558" i="2"/>
  <c r="N559" i="2"/>
  <c r="O559" i="2"/>
  <c r="P559" i="2"/>
  <c r="N560" i="2"/>
  <c r="O560" i="2"/>
  <c r="P560" i="2"/>
  <c r="N561" i="2"/>
  <c r="O561" i="2"/>
  <c r="P561" i="2"/>
  <c r="N562" i="2"/>
  <c r="O562" i="2"/>
  <c r="P562" i="2"/>
  <c r="N563" i="2"/>
  <c r="O563" i="2"/>
  <c r="P563" i="2"/>
  <c r="N564" i="2"/>
  <c r="O564" i="2"/>
  <c r="P564" i="2"/>
  <c r="N565" i="2"/>
  <c r="O565" i="2"/>
  <c r="P565" i="2"/>
  <c r="N566" i="2"/>
  <c r="O566" i="2"/>
  <c r="P566" i="2"/>
  <c r="N567" i="2"/>
  <c r="O567" i="2"/>
  <c r="P567" i="2"/>
  <c r="N568" i="2"/>
  <c r="O568" i="2"/>
  <c r="P568" i="2"/>
  <c r="N569" i="2"/>
  <c r="O569" i="2"/>
  <c r="P569" i="2"/>
  <c r="N570" i="2"/>
  <c r="O570" i="2"/>
  <c r="P570" i="2"/>
  <c r="N571" i="2"/>
  <c r="O571" i="2"/>
  <c r="P571" i="2"/>
  <c r="N572" i="2"/>
  <c r="O572" i="2"/>
  <c r="P572" i="2"/>
  <c r="N573" i="2"/>
  <c r="O573" i="2"/>
  <c r="P573" i="2"/>
  <c r="N574" i="2"/>
  <c r="O574" i="2"/>
  <c r="P574" i="2"/>
  <c r="N575" i="2"/>
  <c r="O575" i="2"/>
  <c r="P575" i="2"/>
  <c r="N576" i="2"/>
  <c r="O576" i="2"/>
  <c r="P576" i="2"/>
  <c r="N577" i="2"/>
  <c r="O577" i="2"/>
  <c r="P577" i="2"/>
  <c r="N578" i="2"/>
  <c r="O578" i="2"/>
  <c r="P578" i="2"/>
  <c r="N579" i="2"/>
  <c r="O579" i="2"/>
  <c r="P579" i="2"/>
  <c r="N580" i="2"/>
  <c r="O580" i="2"/>
  <c r="P580" i="2"/>
  <c r="N581" i="2"/>
  <c r="O581" i="2"/>
  <c r="P581" i="2"/>
  <c r="N582" i="2"/>
  <c r="O582" i="2"/>
  <c r="P582" i="2"/>
  <c r="N583" i="2"/>
  <c r="O583" i="2"/>
  <c r="P583" i="2"/>
  <c r="N584" i="2"/>
  <c r="O584" i="2"/>
  <c r="P584" i="2"/>
  <c r="N585" i="2"/>
  <c r="O585" i="2"/>
  <c r="P585" i="2"/>
  <c r="N586" i="2"/>
  <c r="O586" i="2"/>
  <c r="P586" i="2"/>
  <c r="N587" i="2"/>
  <c r="O587" i="2"/>
  <c r="P587" i="2"/>
  <c r="N588" i="2"/>
  <c r="O588" i="2"/>
  <c r="P588" i="2"/>
  <c r="N589" i="2"/>
  <c r="O589" i="2"/>
  <c r="P589" i="2"/>
  <c r="N590" i="2"/>
  <c r="O590" i="2"/>
  <c r="P590" i="2"/>
  <c r="N591" i="2"/>
  <c r="O591" i="2"/>
  <c r="P591" i="2"/>
  <c r="N592" i="2"/>
  <c r="O592" i="2"/>
  <c r="P592" i="2"/>
  <c r="N593" i="2"/>
  <c r="O593" i="2"/>
  <c r="P593" i="2"/>
  <c r="N594" i="2"/>
  <c r="O594" i="2"/>
  <c r="P594" i="2"/>
  <c r="N595" i="2"/>
  <c r="O595" i="2"/>
  <c r="P595" i="2"/>
  <c r="N596" i="2"/>
  <c r="O596" i="2"/>
  <c r="P596" i="2"/>
  <c r="N597" i="2"/>
  <c r="O597" i="2"/>
  <c r="P597" i="2"/>
  <c r="N598" i="2"/>
  <c r="O598" i="2"/>
  <c r="P598" i="2"/>
  <c r="N599" i="2"/>
  <c r="O599" i="2"/>
  <c r="P599" i="2"/>
  <c r="N600" i="2"/>
  <c r="O600" i="2"/>
  <c r="P600" i="2"/>
  <c r="N601" i="2"/>
  <c r="O601" i="2"/>
  <c r="P601" i="2"/>
  <c r="N602" i="2"/>
  <c r="O602" i="2"/>
  <c r="P602" i="2"/>
  <c r="N603" i="2"/>
  <c r="O603" i="2"/>
  <c r="P603" i="2"/>
  <c r="N604" i="2"/>
  <c r="O604" i="2"/>
  <c r="P604" i="2"/>
  <c r="N605" i="2"/>
  <c r="O605" i="2"/>
  <c r="P605" i="2"/>
  <c r="N606" i="2"/>
  <c r="O606" i="2"/>
  <c r="P606" i="2"/>
  <c r="N607" i="2"/>
  <c r="O607" i="2"/>
  <c r="P607" i="2"/>
  <c r="N608" i="2"/>
  <c r="O608" i="2"/>
  <c r="P608" i="2"/>
  <c r="N609" i="2"/>
  <c r="O609" i="2"/>
  <c r="P609" i="2"/>
  <c r="N610" i="2"/>
  <c r="O610" i="2"/>
  <c r="P610" i="2"/>
  <c r="N611" i="2"/>
  <c r="O611" i="2"/>
  <c r="P611" i="2"/>
  <c r="N612" i="2"/>
  <c r="O612" i="2"/>
  <c r="P612" i="2"/>
  <c r="N613" i="2"/>
  <c r="O613" i="2"/>
  <c r="P613" i="2"/>
  <c r="N614" i="2"/>
  <c r="O614" i="2"/>
  <c r="P614" i="2"/>
  <c r="N615" i="2"/>
  <c r="O615" i="2"/>
  <c r="P615" i="2"/>
  <c r="N616" i="2"/>
  <c r="O616" i="2"/>
  <c r="P616" i="2"/>
  <c r="N617" i="2"/>
  <c r="O617" i="2"/>
  <c r="P617" i="2"/>
  <c r="N618" i="2"/>
  <c r="O618" i="2"/>
  <c r="P618" i="2"/>
  <c r="N619" i="2"/>
  <c r="O619" i="2"/>
  <c r="P619" i="2"/>
  <c r="N620" i="2"/>
  <c r="O620" i="2"/>
  <c r="P620" i="2"/>
  <c r="N621" i="2"/>
  <c r="O621" i="2"/>
  <c r="P621" i="2"/>
  <c r="N622" i="2"/>
  <c r="O622" i="2"/>
  <c r="P622" i="2"/>
  <c r="N623" i="2"/>
  <c r="O623" i="2"/>
  <c r="P623" i="2"/>
  <c r="N624" i="2"/>
  <c r="O624" i="2"/>
  <c r="P624" i="2"/>
  <c r="N625" i="2"/>
  <c r="O625" i="2"/>
  <c r="P625" i="2"/>
  <c r="N626" i="2"/>
  <c r="O626" i="2"/>
  <c r="P626" i="2"/>
  <c r="N627" i="2"/>
  <c r="O627" i="2"/>
  <c r="P627" i="2"/>
  <c r="N628" i="2"/>
  <c r="O628" i="2"/>
  <c r="P628" i="2"/>
  <c r="N629" i="2"/>
  <c r="O629" i="2"/>
  <c r="P629" i="2"/>
  <c r="N630" i="2"/>
  <c r="O630" i="2"/>
  <c r="P630" i="2"/>
  <c r="N631" i="2"/>
  <c r="O631" i="2"/>
  <c r="P631" i="2"/>
  <c r="N632" i="2"/>
  <c r="O632" i="2"/>
  <c r="P632" i="2"/>
  <c r="N633" i="2"/>
  <c r="O633" i="2"/>
  <c r="P633" i="2"/>
  <c r="N634" i="2"/>
  <c r="O634" i="2"/>
  <c r="P634" i="2"/>
  <c r="N635" i="2"/>
  <c r="O635" i="2"/>
  <c r="P635" i="2"/>
  <c r="N636" i="2"/>
  <c r="O636" i="2"/>
  <c r="P636" i="2"/>
  <c r="N637" i="2"/>
  <c r="O637" i="2"/>
  <c r="P637" i="2"/>
  <c r="N638" i="2"/>
  <c r="O638" i="2"/>
  <c r="P638" i="2"/>
  <c r="N639" i="2"/>
  <c r="O639" i="2"/>
  <c r="P639" i="2"/>
  <c r="N640" i="2"/>
  <c r="O640" i="2"/>
  <c r="P640" i="2"/>
  <c r="N641" i="2"/>
  <c r="O641" i="2"/>
  <c r="P641" i="2"/>
  <c r="N642" i="2"/>
  <c r="O642" i="2"/>
  <c r="P642" i="2"/>
  <c r="N643" i="2"/>
  <c r="O643" i="2"/>
  <c r="P643" i="2"/>
  <c r="N644" i="2"/>
  <c r="O644" i="2"/>
  <c r="P644" i="2"/>
  <c r="N645" i="2"/>
  <c r="O645" i="2"/>
  <c r="P645" i="2"/>
  <c r="N646" i="2"/>
  <c r="O646" i="2"/>
  <c r="P646" i="2"/>
  <c r="N647" i="2"/>
  <c r="O647" i="2"/>
  <c r="P647" i="2"/>
  <c r="N648" i="2"/>
  <c r="O648" i="2"/>
  <c r="P648" i="2"/>
  <c r="N649" i="2"/>
  <c r="O649" i="2"/>
  <c r="P649" i="2"/>
  <c r="N650" i="2"/>
  <c r="O650" i="2"/>
  <c r="P650" i="2"/>
  <c r="N651" i="2"/>
  <c r="O651" i="2"/>
  <c r="P651" i="2"/>
  <c r="N652" i="2"/>
  <c r="O652" i="2"/>
  <c r="P652" i="2"/>
  <c r="N653" i="2"/>
  <c r="O653" i="2"/>
  <c r="P653" i="2"/>
  <c r="N654" i="2"/>
  <c r="O654" i="2"/>
  <c r="P654" i="2"/>
  <c r="N655" i="2"/>
  <c r="O655" i="2"/>
  <c r="P655" i="2"/>
  <c r="N656" i="2"/>
  <c r="O656" i="2"/>
  <c r="P656" i="2"/>
  <c r="N657" i="2"/>
  <c r="O657" i="2"/>
  <c r="P657" i="2"/>
  <c r="N658" i="2"/>
  <c r="O658" i="2"/>
  <c r="P658" i="2"/>
  <c r="N659" i="2"/>
  <c r="O659" i="2"/>
  <c r="P659" i="2"/>
  <c r="N660" i="2"/>
  <c r="O660" i="2"/>
  <c r="P660" i="2"/>
  <c r="N661" i="2"/>
  <c r="O661" i="2"/>
  <c r="P661" i="2"/>
  <c r="N662" i="2"/>
  <c r="O662" i="2"/>
  <c r="P662" i="2"/>
  <c r="N663" i="2"/>
  <c r="O663" i="2"/>
  <c r="P663" i="2"/>
  <c r="N664" i="2"/>
  <c r="O664" i="2"/>
  <c r="P664" i="2"/>
  <c r="N665" i="2"/>
  <c r="O665" i="2"/>
  <c r="P665" i="2"/>
  <c r="N666" i="2"/>
  <c r="O666" i="2"/>
  <c r="P666" i="2"/>
  <c r="N667" i="2"/>
  <c r="O667" i="2"/>
  <c r="P667" i="2"/>
  <c r="N668" i="2"/>
  <c r="O668" i="2"/>
  <c r="P668" i="2"/>
  <c r="N669" i="2"/>
  <c r="O669" i="2"/>
  <c r="P669" i="2"/>
  <c r="N670" i="2"/>
  <c r="O670" i="2"/>
  <c r="P670" i="2"/>
  <c r="N671" i="2"/>
  <c r="O671" i="2"/>
  <c r="P671" i="2"/>
  <c r="N672" i="2"/>
  <c r="O672" i="2"/>
  <c r="P672" i="2"/>
  <c r="N673" i="2"/>
  <c r="O673" i="2"/>
  <c r="P673" i="2"/>
  <c r="N674" i="2"/>
  <c r="O674" i="2"/>
  <c r="P674" i="2"/>
  <c r="N675" i="2"/>
  <c r="O675" i="2"/>
  <c r="P675" i="2"/>
  <c r="N676" i="2"/>
  <c r="O676" i="2"/>
  <c r="P676" i="2"/>
  <c r="N677" i="2"/>
  <c r="O677" i="2"/>
  <c r="P677" i="2"/>
  <c r="N678" i="2"/>
  <c r="O678" i="2"/>
  <c r="P678" i="2"/>
  <c r="N679" i="2"/>
  <c r="O679" i="2"/>
  <c r="P679" i="2"/>
  <c r="N680" i="2"/>
  <c r="O680" i="2"/>
  <c r="P680" i="2"/>
  <c r="N681" i="2"/>
  <c r="O681" i="2"/>
  <c r="P681" i="2"/>
  <c r="N682" i="2"/>
  <c r="O682" i="2"/>
  <c r="P682" i="2"/>
  <c r="N683" i="2"/>
  <c r="O683" i="2"/>
  <c r="P683" i="2"/>
  <c r="N684" i="2"/>
  <c r="O684" i="2"/>
  <c r="P684" i="2"/>
  <c r="N685" i="2"/>
  <c r="O685" i="2"/>
  <c r="P685" i="2"/>
  <c r="N686" i="2"/>
  <c r="O686" i="2"/>
  <c r="P686" i="2"/>
  <c r="N687" i="2"/>
  <c r="O687" i="2"/>
  <c r="P687" i="2"/>
  <c r="N688" i="2"/>
  <c r="O688" i="2"/>
  <c r="P688" i="2"/>
  <c r="N689" i="2"/>
  <c r="O689" i="2"/>
  <c r="P689" i="2"/>
  <c r="N690" i="2"/>
  <c r="O690" i="2"/>
  <c r="P690" i="2"/>
  <c r="N691" i="2"/>
  <c r="O691" i="2"/>
  <c r="P691" i="2"/>
  <c r="N692" i="2"/>
  <c r="O692" i="2"/>
  <c r="P692" i="2"/>
  <c r="N693" i="2"/>
  <c r="O693" i="2"/>
  <c r="P693" i="2"/>
  <c r="N694" i="2"/>
  <c r="O694" i="2"/>
  <c r="P694" i="2"/>
  <c r="N695" i="2"/>
  <c r="O695" i="2"/>
  <c r="P695" i="2"/>
  <c r="N696" i="2"/>
  <c r="O696" i="2"/>
  <c r="P696" i="2"/>
  <c r="N697" i="2"/>
  <c r="O697" i="2"/>
  <c r="P697" i="2"/>
  <c r="N698" i="2"/>
  <c r="O698" i="2"/>
  <c r="P698" i="2"/>
  <c r="N699" i="2"/>
  <c r="O699" i="2"/>
  <c r="P699" i="2"/>
  <c r="N700" i="2"/>
  <c r="O700" i="2"/>
  <c r="P700" i="2"/>
  <c r="N701" i="2"/>
  <c r="O701" i="2"/>
  <c r="P701" i="2"/>
  <c r="N702" i="2"/>
  <c r="O702" i="2"/>
  <c r="P702" i="2"/>
  <c r="N703" i="2"/>
  <c r="O703" i="2"/>
  <c r="P703" i="2"/>
  <c r="N704" i="2"/>
  <c r="O704" i="2"/>
  <c r="P704" i="2"/>
  <c r="N705" i="2"/>
  <c r="O705" i="2"/>
  <c r="P705" i="2"/>
  <c r="N706" i="2"/>
  <c r="O706" i="2"/>
  <c r="P706" i="2"/>
  <c r="N707" i="2"/>
  <c r="O707" i="2"/>
  <c r="P707" i="2"/>
  <c r="N708" i="2"/>
  <c r="O708" i="2"/>
  <c r="P708" i="2"/>
  <c r="N709" i="2"/>
  <c r="O709" i="2"/>
  <c r="P709" i="2"/>
  <c r="N710" i="2"/>
  <c r="O710" i="2"/>
  <c r="P710" i="2"/>
  <c r="N711" i="2"/>
  <c r="O711" i="2"/>
  <c r="P711" i="2"/>
  <c r="N712" i="2"/>
  <c r="O712" i="2"/>
  <c r="P712" i="2"/>
  <c r="N713" i="2"/>
  <c r="O713" i="2"/>
  <c r="P713" i="2"/>
  <c r="N714" i="2"/>
  <c r="O714" i="2"/>
  <c r="P714" i="2"/>
  <c r="N715" i="2"/>
  <c r="O715" i="2"/>
  <c r="P715" i="2"/>
  <c r="N716" i="2"/>
  <c r="O716" i="2"/>
  <c r="P716" i="2"/>
  <c r="N717" i="2"/>
  <c r="O717" i="2"/>
  <c r="P717" i="2"/>
  <c r="N718" i="2"/>
  <c r="O718" i="2"/>
  <c r="P718" i="2"/>
  <c r="N719" i="2"/>
  <c r="O719" i="2"/>
  <c r="P719" i="2"/>
  <c r="N720" i="2"/>
  <c r="O720" i="2"/>
  <c r="P720" i="2"/>
  <c r="N721" i="2"/>
  <c r="O721" i="2"/>
  <c r="P721" i="2"/>
  <c r="N722" i="2"/>
  <c r="O722" i="2"/>
  <c r="P722" i="2"/>
  <c r="N723" i="2"/>
  <c r="O723" i="2"/>
  <c r="P723" i="2"/>
  <c r="N724" i="2"/>
  <c r="O724" i="2"/>
  <c r="P724" i="2"/>
  <c r="N725" i="2"/>
  <c r="O725" i="2"/>
  <c r="P725" i="2"/>
  <c r="N726" i="2"/>
  <c r="O726" i="2"/>
  <c r="P726" i="2"/>
  <c r="N727" i="2"/>
  <c r="O727" i="2"/>
  <c r="P727" i="2"/>
  <c r="N728" i="2"/>
  <c r="O728" i="2"/>
  <c r="P728" i="2"/>
  <c r="N729" i="2"/>
  <c r="O729" i="2"/>
  <c r="P729" i="2"/>
  <c r="N730" i="2"/>
  <c r="O730" i="2"/>
  <c r="P730" i="2"/>
  <c r="N731" i="2"/>
  <c r="O731" i="2"/>
  <c r="P731" i="2"/>
  <c r="N732" i="2"/>
  <c r="O732" i="2"/>
  <c r="P732" i="2"/>
  <c r="N733" i="2"/>
  <c r="O733" i="2"/>
  <c r="P733" i="2"/>
  <c r="N734" i="2"/>
  <c r="O734" i="2"/>
  <c r="P734" i="2"/>
  <c r="N735" i="2"/>
  <c r="O735" i="2"/>
  <c r="P735" i="2"/>
  <c r="N736" i="2"/>
  <c r="O736" i="2"/>
  <c r="P736" i="2"/>
  <c r="N737" i="2"/>
  <c r="O737" i="2"/>
  <c r="P737" i="2"/>
  <c r="N738" i="2"/>
  <c r="O738" i="2"/>
  <c r="P738" i="2"/>
  <c r="N739" i="2"/>
  <c r="O739" i="2"/>
  <c r="P739" i="2"/>
  <c r="N740" i="2"/>
  <c r="O740" i="2"/>
  <c r="P740" i="2"/>
  <c r="N741" i="2"/>
  <c r="O741" i="2"/>
  <c r="P741" i="2"/>
  <c r="N742" i="2"/>
  <c r="O742" i="2"/>
  <c r="P742" i="2"/>
  <c r="N743" i="2"/>
  <c r="O743" i="2"/>
  <c r="P743" i="2"/>
  <c r="N744" i="2"/>
  <c r="O744" i="2"/>
  <c r="P744" i="2"/>
  <c r="N745" i="2"/>
  <c r="O745" i="2"/>
  <c r="P745" i="2"/>
  <c r="N746" i="2"/>
  <c r="O746" i="2"/>
  <c r="P746" i="2"/>
  <c r="N747" i="2"/>
  <c r="O747" i="2"/>
  <c r="P747" i="2"/>
  <c r="N748" i="2"/>
  <c r="O748" i="2"/>
  <c r="P748" i="2"/>
  <c r="N749" i="2"/>
  <c r="O749" i="2"/>
  <c r="P749" i="2"/>
  <c r="N750" i="2"/>
  <c r="O750" i="2"/>
  <c r="P750" i="2"/>
  <c r="N751" i="2"/>
  <c r="O751" i="2"/>
  <c r="P751" i="2"/>
  <c r="N752" i="2"/>
  <c r="O752" i="2"/>
  <c r="P752" i="2"/>
  <c r="N753" i="2"/>
  <c r="O753" i="2"/>
  <c r="P753" i="2"/>
  <c r="N754" i="2"/>
  <c r="O754" i="2"/>
  <c r="P754" i="2"/>
  <c r="N755" i="2"/>
  <c r="O755" i="2"/>
  <c r="P755" i="2"/>
  <c r="N756" i="2"/>
  <c r="O756" i="2"/>
  <c r="P756" i="2"/>
  <c r="N757" i="2"/>
  <c r="O757" i="2"/>
  <c r="P757" i="2"/>
  <c r="N758" i="2"/>
  <c r="O758" i="2"/>
  <c r="P758" i="2"/>
  <c r="N759" i="2"/>
  <c r="O759" i="2"/>
  <c r="P759" i="2"/>
  <c r="N760" i="2"/>
  <c r="O760" i="2"/>
  <c r="P760" i="2"/>
  <c r="N761" i="2"/>
  <c r="O761" i="2"/>
  <c r="P761" i="2"/>
  <c r="N762" i="2"/>
  <c r="O762" i="2"/>
  <c r="P762" i="2"/>
  <c r="N763" i="2"/>
  <c r="O763" i="2"/>
  <c r="P763" i="2"/>
  <c r="N764" i="2"/>
  <c r="O764" i="2"/>
  <c r="P764" i="2"/>
  <c r="N765" i="2"/>
  <c r="O765" i="2"/>
  <c r="P765" i="2"/>
  <c r="N766" i="2"/>
  <c r="O766" i="2"/>
  <c r="P766" i="2"/>
  <c r="N767" i="2"/>
  <c r="O767" i="2"/>
  <c r="P767" i="2"/>
  <c r="N768" i="2"/>
  <c r="O768" i="2"/>
  <c r="P768" i="2"/>
  <c r="N769" i="2"/>
  <c r="O769" i="2"/>
  <c r="P769" i="2"/>
  <c r="N770" i="2"/>
  <c r="O770" i="2"/>
  <c r="P770" i="2"/>
  <c r="N771" i="2"/>
  <c r="O771" i="2"/>
  <c r="P771" i="2"/>
  <c r="N772" i="2"/>
  <c r="O772" i="2"/>
  <c r="P772" i="2"/>
  <c r="N773" i="2"/>
  <c r="O773" i="2"/>
  <c r="P773" i="2"/>
  <c r="N774" i="2"/>
  <c r="O774" i="2"/>
  <c r="P774" i="2"/>
  <c r="N775" i="2"/>
  <c r="O775" i="2"/>
  <c r="P775" i="2"/>
  <c r="N776" i="2"/>
  <c r="O776" i="2"/>
  <c r="P776" i="2"/>
  <c r="N777" i="2"/>
  <c r="O777" i="2"/>
  <c r="P777" i="2"/>
  <c r="N778" i="2"/>
  <c r="O778" i="2"/>
  <c r="P778" i="2"/>
  <c r="N779" i="2"/>
  <c r="O779" i="2"/>
  <c r="P779" i="2"/>
  <c r="N780" i="2"/>
  <c r="O780" i="2"/>
  <c r="P780" i="2"/>
  <c r="N781" i="2"/>
  <c r="O781" i="2"/>
  <c r="P781" i="2"/>
  <c r="N782" i="2"/>
  <c r="O782" i="2"/>
  <c r="P782" i="2"/>
  <c r="N783" i="2"/>
  <c r="O783" i="2"/>
  <c r="P783" i="2"/>
  <c r="N784" i="2"/>
  <c r="O784" i="2"/>
  <c r="P784" i="2"/>
  <c r="N785" i="2"/>
  <c r="O785" i="2"/>
  <c r="P785" i="2"/>
  <c r="N786" i="2"/>
  <c r="O786" i="2"/>
  <c r="P786" i="2"/>
  <c r="N787" i="2"/>
  <c r="O787" i="2"/>
  <c r="P787" i="2"/>
  <c r="N788" i="2"/>
  <c r="O788" i="2"/>
  <c r="P788" i="2"/>
  <c r="N789" i="2"/>
  <c r="O789" i="2"/>
  <c r="P789" i="2"/>
  <c r="N790" i="2"/>
  <c r="O790" i="2"/>
  <c r="P790" i="2"/>
  <c r="N791" i="2"/>
  <c r="O791" i="2"/>
  <c r="P791" i="2"/>
  <c r="N792" i="2"/>
  <c r="O792" i="2"/>
  <c r="P792" i="2"/>
  <c r="N793" i="2"/>
  <c r="O793" i="2"/>
  <c r="P793" i="2"/>
  <c r="N794" i="2"/>
  <c r="O794" i="2"/>
  <c r="P794" i="2"/>
  <c r="N795" i="2"/>
  <c r="O795" i="2"/>
  <c r="P795" i="2"/>
  <c r="N796" i="2"/>
  <c r="O796" i="2"/>
  <c r="P796" i="2"/>
  <c r="N797" i="2"/>
  <c r="O797" i="2"/>
  <c r="P797" i="2"/>
  <c r="N798" i="2"/>
  <c r="O798" i="2"/>
  <c r="P798" i="2"/>
  <c r="N799" i="2"/>
  <c r="O799" i="2"/>
  <c r="P799" i="2"/>
  <c r="N800" i="2"/>
  <c r="O800" i="2"/>
  <c r="P800" i="2"/>
  <c r="N801" i="2"/>
  <c r="O801" i="2"/>
  <c r="P801" i="2"/>
  <c r="N802" i="2"/>
  <c r="O802" i="2"/>
  <c r="P802" i="2"/>
  <c r="N803" i="2"/>
  <c r="O803" i="2"/>
  <c r="P803" i="2"/>
  <c r="N804" i="2"/>
  <c r="O804" i="2"/>
  <c r="P804" i="2"/>
  <c r="N805" i="2"/>
  <c r="O805" i="2"/>
  <c r="P805" i="2"/>
  <c r="N806" i="2"/>
  <c r="O806" i="2"/>
  <c r="P806" i="2"/>
  <c r="N807" i="2"/>
  <c r="O807" i="2"/>
  <c r="P807" i="2"/>
  <c r="N808" i="2"/>
  <c r="O808" i="2"/>
  <c r="P808" i="2"/>
  <c r="N809" i="2"/>
  <c r="O809" i="2"/>
  <c r="P809" i="2"/>
  <c r="N810" i="2"/>
  <c r="O810" i="2"/>
  <c r="P810" i="2"/>
  <c r="N811" i="2"/>
  <c r="O811" i="2"/>
  <c r="P811" i="2"/>
  <c r="N812" i="2"/>
  <c r="O812" i="2"/>
  <c r="P812" i="2"/>
  <c r="N813" i="2"/>
  <c r="O813" i="2"/>
  <c r="P813" i="2"/>
  <c r="N814" i="2"/>
  <c r="O814" i="2"/>
  <c r="P814" i="2"/>
  <c r="N815" i="2"/>
  <c r="O815" i="2"/>
  <c r="P815" i="2"/>
  <c r="N816" i="2"/>
  <c r="O816" i="2"/>
  <c r="P816" i="2"/>
  <c r="N817" i="2"/>
  <c r="O817" i="2"/>
  <c r="P817" i="2"/>
  <c r="N818" i="2"/>
  <c r="O818" i="2"/>
  <c r="P818" i="2"/>
  <c r="N819" i="2"/>
  <c r="O819" i="2"/>
  <c r="P819" i="2"/>
  <c r="N820" i="2"/>
  <c r="O820" i="2"/>
  <c r="P820" i="2"/>
  <c r="N821" i="2"/>
  <c r="O821" i="2"/>
  <c r="P821" i="2"/>
  <c r="N822" i="2"/>
  <c r="O822" i="2"/>
  <c r="P822" i="2"/>
  <c r="N823" i="2"/>
  <c r="O823" i="2"/>
  <c r="P823" i="2"/>
  <c r="N824" i="2"/>
  <c r="O824" i="2"/>
  <c r="P824" i="2"/>
  <c r="N825" i="2"/>
  <c r="O825" i="2"/>
  <c r="P825" i="2"/>
  <c r="N826" i="2"/>
  <c r="O826" i="2"/>
  <c r="P826" i="2"/>
  <c r="N827" i="2"/>
  <c r="O827" i="2"/>
  <c r="P827" i="2"/>
  <c r="N828" i="2"/>
  <c r="O828" i="2"/>
  <c r="P828" i="2"/>
  <c r="N829" i="2"/>
  <c r="O829" i="2"/>
  <c r="P829" i="2"/>
  <c r="N830" i="2"/>
  <c r="O830" i="2"/>
  <c r="P830" i="2"/>
  <c r="N831" i="2"/>
  <c r="O831" i="2"/>
  <c r="P831" i="2"/>
  <c r="N832" i="2"/>
  <c r="O832" i="2"/>
  <c r="P832" i="2"/>
  <c r="N833" i="2"/>
  <c r="O833" i="2"/>
  <c r="P833" i="2"/>
  <c r="N834" i="2"/>
  <c r="O834" i="2"/>
  <c r="P834" i="2"/>
  <c r="N835" i="2"/>
  <c r="O835" i="2"/>
  <c r="P835" i="2"/>
  <c r="N836" i="2"/>
  <c r="O836" i="2"/>
  <c r="P836" i="2"/>
  <c r="N837" i="2"/>
  <c r="O837" i="2"/>
  <c r="P837" i="2"/>
  <c r="N838" i="2"/>
  <c r="O838" i="2"/>
  <c r="P838" i="2"/>
  <c r="N839" i="2"/>
  <c r="O839" i="2"/>
  <c r="P839" i="2"/>
  <c r="N840" i="2"/>
  <c r="O840" i="2"/>
  <c r="P840" i="2"/>
  <c r="N841" i="2"/>
  <c r="O841" i="2"/>
  <c r="P841" i="2"/>
  <c r="N842" i="2"/>
  <c r="O842" i="2"/>
  <c r="P842" i="2"/>
  <c r="N843" i="2"/>
  <c r="O843" i="2"/>
  <c r="P843" i="2"/>
  <c r="N844" i="2"/>
  <c r="O844" i="2"/>
  <c r="P844" i="2"/>
  <c r="N845" i="2"/>
  <c r="O845" i="2"/>
  <c r="P845" i="2"/>
  <c r="N846" i="2"/>
  <c r="O846" i="2"/>
  <c r="P846" i="2"/>
  <c r="N847" i="2"/>
  <c r="O847" i="2"/>
  <c r="P847" i="2"/>
  <c r="N848" i="2"/>
  <c r="O848" i="2"/>
  <c r="P848" i="2"/>
  <c r="N849" i="2"/>
  <c r="O849" i="2"/>
  <c r="P849" i="2"/>
  <c r="N850" i="2"/>
  <c r="O850" i="2"/>
  <c r="P850" i="2"/>
  <c r="N851" i="2"/>
  <c r="O851" i="2"/>
  <c r="P851" i="2"/>
  <c r="N852" i="2"/>
  <c r="O852" i="2"/>
  <c r="P852" i="2"/>
  <c r="N853" i="2"/>
  <c r="O853" i="2"/>
  <c r="P853" i="2"/>
  <c r="N854" i="2"/>
  <c r="O854" i="2"/>
  <c r="P854" i="2"/>
  <c r="N855" i="2"/>
  <c r="O855" i="2"/>
  <c r="P855" i="2"/>
  <c r="N856" i="2"/>
  <c r="O856" i="2"/>
  <c r="P856" i="2"/>
  <c r="N857" i="2"/>
  <c r="O857" i="2"/>
  <c r="P857" i="2"/>
  <c r="N858" i="2"/>
  <c r="O858" i="2"/>
  <c r="P858" i="2"/>
  <c r="N859" i="2"/>
  <c r="O859" i="2"/>
  <c r="P859" i="2"/>
  <c r="N860" i="2"/>
  <c r="O860" i="2"/>
  <c r="P860" i="2"/>
  <c r="N861" i="2"/>
  <c r="O861" i="2"/>
  <c r="P861" i="2"/>
  <c r="N862" i="2"/>
  <c r="O862" i="2"/>
  <c r="P862" i="2"/>
  <c r="N863" i="2"/>
  <c r="O863" i="2"/>
  <c r="P863" i="2"/>
  <c r="N864" i="2"/>
  <c r="O864" i="2"/>
  <c r="P864" i="2"/>
  <c r="N865" i="2"/>
  <c r="O865" i="2"/>
  <c r="P865" i="2"/>
  <c r="N866" i="2"/>
  <c r="O866" i="2"/>
  <c r="P866" i="2"/>
  <c r="N867" i="2"/>
  <c r="O867" i="2"/>
  <c r="P867" i="2"/>
  <c r="N868" i="2"/>
  <c r="O868" i="2"/>
  <c r="P868" i="2"/>
  <c r="N869" i="2"/>
  <c r="O869" i="2"/>
  <c r="P869" i="2"/>
  <c r="N870" i="2"/>
  <c r="O870" i="2"/>
  <c r="P870" i="2"/>
  <c r="N871" i="2"/>
  <c r="O871" i="2"/>
  <c r="P871" i="2"/>
  <c r="N872" i="2"/>
  <c r="O872" i="2"/>
  <c r="P872" i="2"/>
  <c r="N873" i="2"/>
  <c r="O873" i="2"/>
  <c r="P873" i="2"/>
  <c r="N874" i="2"/>
  <c r="O874" i="2"/>
  <c r="P874" i="2"/>
  <c r="N875" i="2"/>
  <c r="O875" i="2"/>
  <c r="P875" i="2"/>
  <c r="N876" i="2"/>
  <c r="O876" i="2"/>
  <c r="P876" i="2"/>
  <c r="N877" i="2"/>
  <c r="O877" i="2"/>
  <c r="P877" i="2"/>
  <c r="N878" i="2"/>
  <c r="O878" i="2"/>
  <c r="P878" i="2"/>
  <c r="N879" i="2"/>
  <c r="O879" i="2"/>
  <c r="P879" i="2"/>
  <c r="N880" i="2"/>
  <c r="O880" i="2"/>
  <c r="P880" i="2"/>
  <c r="N881" i="2"/>
  <c r="O881" i="2"/>
  <c r="P881" i="2"/>
  <c r="N882" i="2"/>
  <c r="O882" i="2"/>
  <c r="P882" i="2"/>
  <c r="N883" i="2"/>
  <c r="O883" i="2"/>
  <c r="P883" i="2"/>
  <c r="N884" i="2"/>
  <c r="O884" i="2"/>
  <c r="P884" i="2"/>
  <c r="N885" i="2"/>
  <c r="O885" i="2"/>
  <c r="P885" i="2"/>
  <c r="N886" i="2"/>
  <c r="O886" i="2"/>
  <c r="P886" i="2"/>
  <c r="N887" i="2"/>
  <c r="O887" i="2"/>
  <c r="P887" i="2"/>
  <c r="N888" i="2"/>
  <c r="O888" i="2"/>
  <c r="P888" i="2"/>
  <c r="N889" i="2"/>
  <c r="O889" i="2"/>
  <c r="P889" i="2"/>
  <c r="N890" i="2"/>
  <c r="O890" i="2"/>
  <c r="P890" i="2"/>
  <c r="N891" i="2"/>
  <c r="O891" i="2"/>
  <c r="P891" i="2"/>
  <c r="N892" i="2"/>
  <c r="O892" i="2"/>
  <c r="P892" i="2"/>
  <c r="N893" i="2"/>
  <c r="O893" i="2"/>
  <c r="P893" i="2"/>
  <c r="N894" i="2"/>
  <c r="O894" i="2"/>
  <c r="P894" i="2"/>
  <c r="N895" i="2"/>
  <c r="O895" i="2"/>
  <c r="P895" i="2"/>
  <c r="N896" i="2"/>
  <c r="O896" i="2"/>
  <c r="P896" i="2"/>
  <c r="N897" i="2"/>
  <c r="O897" i="2"/>
  <c r="P897" i="2"/>
  <c r="N898" i="2"/>
  <c r="O898" i="2"/>
  <c r="P898" i="2"/>
  <c r="N899" i="2"/>
  <c r="O899" i="2"/>
  <c r="P899" i="2"/>
  <c r="N900" i="2"/>
  <c r="O900" i="2"/>
  <c r="P900" i="2"/>
  <c r="N901" i="2"/>
  <c r="O901" i="2"/>
  <c r="P901" i="2"/>
  <c r="N902" i="2"/>
  <c r="O902" i="2"/>
  <c r="P902" i="2"/>
  <c r="N903" i="2"/>
  <c r="O903" i="2"/>
  <c r="P903" i="2"/>
  <c r="N904" i="2"/>
  <c r="O904" i="2"/>
  <c r="P904" i="2"/>
  <c r="N905" i="2"/>
  <c r="O905" i="2"/>
  <c r="P905" i="2"/>
  <c r="N906" i="2"/>
  <c r="O906" i="2"/>
  <c r="P906" i="2"/>
  <c r="N907" i="2"/>
  <c r="O907" i="2"/>
  <c r="P907" i="2"/>
  <c r="N908" i="2"/>
  <c r="O908" i="2"/>
  <c r="P908" i="2"/>
  <c r="N909" i="2"/>
  <c r="O909" i="2"/>
  <c r="P909" i="2"/>
  <c r="N910" i="2"/>
  <c r="O910" i="2"/>
  <c r="P910" i="2"/>
  <c r="N911" i="2"/>
  <c r="O911" i="2"/>
  <c r="P911" i="2"/>
  <c r="N912" i="2"/>
  <c r="O912" i="2"/>
  <c r="P912" i="2"/>
  <c r="N913" i="2"/>
  <c r="O913" i="2"/>
  <c r="P913" i="2"/>
  <c r="N914" i="2"/>
  <c r="O914" i="2"/>
  <c r="P914" i="2"/>
  <c r="N915" i="2"/>
  <c r="O915" i="2"/>
  <c r="P915" i="2"/>
  <c r="N916" i="2"/>
  <c r="O916" i="2"/>
  <c r="P916" i="2"/>
  <c r="N917" i="2"/>
  <c r="O917" i="2"/>
  <c r="P917" i="2"/>
  <c r="N918" i="2"/>
  <c r="O918" i="2"/>
  <c r="P918" i="2"/>
  <c r="N919" i="2"/>
  <c r="O919" i="2"/>
  <c r="P919" i="2"/>
  <c r="N920" i="2"/>
  <c r="O920" i="2"/>
  <c r="P920" i="2"/>
  <c r="N921" i="2"/>
  <c r="O921" i="2"/>
  <c r="P921" i="2"/>
  <c r="N922" i="2"/>
  <c r="O922" i="2"/>
  <c r="P922" i="2"/>
  <c r="N923" i="2"/>
  <c r="O923" i="2"/>
  <c r="P923" i="2"/>
  <c r="N924" i="2"/>
  <c r="O924" i="2"/>
  <c r="P924" i="2"/>
  <c r="N925" i="2"/>
  <c r="O925" i="2"/>
  <c r="P925" i="2"/>
  <c r="N926" i="2"/>
  <c r="O926" i="2"/>
  <c r="P926" i="2"/>
  <c r="N927" i="2"/>
  <c r="O927" i="2"/>
  <c r="P927" i="2"/>
  <c r="N928" i="2"/>
  <c r="O928" i="2"/>
  <c r="P928" i="2"/>
  <c r="N929" i="2"/>
  <c r="O929" i="2"/>
  <c r="P929" i="2"/>
  <c r="N930" i="2"/>
  <c r="O930" i="2"/>
  <c r="P930" i="2"/>
  <c r="N931" i="2"/>
  <c r="O931" i="2"/>
  <c r="P931" i="2"/>
  <c r="N932" i="2"/>
  <c r="O932" i="2"/>
  <c r="P932" i="2"/>
  <c r="N933" i="2"/>
  <c r="O933" i="2"/>
  <c r="P933" i="2"/>
  <c r="N934" i="2"/>
  <c r="O934" i="2"/>
  <c r="P934" i="2"/>
  <c r="N935" i="2"/>
  <c r="O935" i="2"/>
  <c r="P935" i="2"/>
  <c r="N936" i="2"/>
  <c r="O936" i="2"/>
  <c r="P936" i="2"/>
  <c r="N937" i="2"/>
  <c r="O937" i="2"/>
  <c r="P937" i="2"/>
  <c r="N938" i="2"/>
  <c r="O938" i="2"/>
  <c r="P938" i="2"/>
  <c r="N939" i="2"/>
  <c r="O939" i="2"/>
  <c r="P939" i="2"/>
  <c r="N940" i="2"/>
  <c r="O940" i="2"/>
  <c r="P940" i="2"/>
  <c r="N941" i="2"/>
  <c r="O941" i="2"/>
  <c r="P941" i="2"/>
  <c r="N942" i="2"/>
  <c r="O942" i="2"/>
  <c r="P942" i="2"/>
  <c r="N943" i="2"/>
  <c r="O943" i="2"/>
  <c r="P943" i="2"/>
  <c r="N944" i="2"/>
  <c r="O944" i="2"/>
  <c r="P944" i="2"/>
  <c r="N945" i="2"/>
  <c r="O945" i="2"/>
  <c r="P945" i="2"/>
  <c r="N946" i="2"/>
  <c r="O946" i="2"/>
  <c r="P946" i="2"/>
  <c r="N947" i="2"/>
  <c r="O947" i="2"/>
  <c r="P947" i="2"/>
  <c r="N948" i="2"/>
  <c r="O948" i="2"/>
  <c r="P948" i="2"/>
  <c r="N949" i="2"/>
  <c r="O949" i="2"/>
  <c r="P949" i="2"/>
  <c r="N950" i="2"/>
  <c r="O950" i="2"/>
  <c r="P950" i="2"/>
  <c r="N951" i="2"/>
  <c r="O951" i="2"/>
  <c r="P951" i="2"/>
  <c r="N952" i="2"/>
  <c r="O952" i="2"/>
  <c r="P952" i="2"/>
  <c r="N953" i="2"/>
  <c r="O953" i="2"/>
  <c r="P953" i="2"/>
  <c r="N954" i="2"/>
  <c r="O954" i="2"/>
  <c r="P954" i="2"/>
  <c r="N955" i="2"/>
  <c r="O955" i="2"/>
  <c r="P955" i="2"/>
  <c r="N956" i="2"/>
  <c r="O956" i="2"/>
  <c r="P956" i="2"/>
  <c r="N957" i="2"/>
  <c r="O957" i="2"/>
  <c r="P957" i="2"/>
  <c r="N958" i="2"/>
  <c r="O958" i="2"/>
  <c r="P958" i="2"/>
  <c r="N959" i="2"/>
  <c r="O959" i="2"/>
  <c r="P959" i="2"/>
  <c r="N960" i="2"/>
  <c r="O960" i="2"/>
  <c r="P960" i="2"/>
  <c r="N961" i="2"/>
  <c r="O961" i="2"/>
  <c r="P961" i="2"/>
  <c r="N962" i="2"/>
  <c r="O962" i="2"/>
  <c r="P962" i="2"/>
  <c r="N963" i="2"/>
  <c r="O963" i="2"/>
  <c r="P963" i="2"/>
  <c r="N964" i="2"/>
  <c r="O964" i="2"/>
  <c r="P964" i="2"/>
  <c r="N965" i="2"/>
  <c r="O965" i="2"/>
  <c r="P965" i="2"/>
  <c r="N966" i="2"/>
  <c r="O966" i="2"/>
  <c r="P966" i="2"/>
  <c r="N967" i="2"/>
  <c r="O967" i="2"/>
  <c r="P967" i="2"/>
  <c r="N968" i="2"/>
  <c r="O968" i="2"/>
  <c r="P968" i="2"/>
  <c r="N969" i="2"/>
  <c r="O969" i="2"/>
  <c r="P969" i="2"/>
  <c r="N970" i="2"/>
  <c r="O970" i="2"/>
  <c r="P970" i="2"/>
  <c r="N971" i="2"/>
  <c r="O971" i="2"/>
  <c r="P971" i="2"/>
  <c r="N972" i="2"/>
  <c r="O972" i="2"/>
  <c r="P972" i="2"/>
  <c r="N973" i="2"/>
  <c r="O973" i="2"/>
  <c r="P973" i="2"/>
  <c r="N974" i="2"/>
  <c r="O974" i="2"/>
  <c r="P974" i="2"/>
  <c r="N975" i="2"/>
  <c r="O975" i="2"/>
  <c r="P975" i="2"/>
  <c r="N976" i="2"/>
  <c r="O976" i="2"/>
  <c r="P976" i="2"/>
  <c r="N977" i="2"/>
  <c r="O977" i="2"/>
  <c r="P977" i="2"/>
  <c r="N978" i="2"/>
  <c r="O978" i="2"/>
  <c r="P978" i="2"/>
  <c r="N979" i="2"/>
  <c r="O979" i="2"/>
  <c r="P979" i="2"/>
  <c r="N980" i="2"/>
  <c r="O980" i="2"/>
  <c r="P980" i="2"/>
  <c r="N981" i="2"/>
  <c r="O981" i="2"/>
  <c r="P981" i="2"/>
  <c r="N982" i="2"/>
  <c r="O982" i="2"/>
  <c r="P982" i="2"/>
  <c r="N983" i="2"/>
  <c r="O983" i="2"/>
  <c r="P983" i="2"/>
  <c r="N984" i="2"/>
  <c r="O984" i="2"/>
  <c r="P984" i="2"/>
  <c r="N985" i="2"/>
  <c r="O985" i="2"/>
  <c r="P985" i="2"/>
  <c r="N986" i="2"/>
  <c r="O986" i="2"/>
  <c r="P986" i="2"/>
  <c r="N987" i="2"/>
  <c r="O987" i="2"/>
  <c r="P987" i="2"/>
  <c r="N988" i="2"/>
  <c r="O988" i="2"/>
  <c r="P988" i="2"/>
  <c r="N989" i="2"/>
  <c r="O989" i="2"/>
  <c r="P989" i="2"/>
  <c r="N990" i="2"/>
  <c r="O990" i="2"/>
  <c r="P990" i="2"/>
  <c r="N991" i="2"/>
  <c r="O991" i="2"/>
  <c r="P991" i="2"/>
  <c r="N992" i="2"/>
  <c r="O992" i="2"/>
  <c r="P992" i="2"/>
  <c r="N993" i="2"/>
  <c r="O993" i="2"/>
  <c r="P993" i="2"/>
  <c r="N994" i="2"/>
  <c r="O994" i="2"/>
  <c r="P994" i="2"/>
  <c r="N995" i="2"/>
  <c r="O995" i="2"/>
  <c r="P995" i="2"/>
  <c r="N996" i="2"/>
  <c r="O996" i="2"/>
  <c r="P996" i="2"/>
  <c r="N997" i="2"/>
  <c r="O997" i="2"/>
  <c r="P997" i="2"/>
  <c r="N998" i="2"/>
  <c r="O998" i="2"/>
  <c r="P998" i="2"/>
  <c r="N999" i="2"/>
  <c r="O999" i="2"/>
  <c r="P999" i="2"/>
  <c r="N1000" i="2"/>
  <c r="O1000" i="2"/>
  <c r="P1000" i="2"/>
  <c r="N1001" i="2"/>
  <c r="O1001" i="2"/>
  <c r="P1001" i="2"/>
  <c r="N1002" i="2"/>
  <c r="O1002" i="2"/>
  <c r="P1002" i="2"/>
  <c r="N1003" i="2"/>
  <c r="O1003" i="2"/>
  <c r="P1003" i="2"/>
  <c r="N1004" i="2"/>
  <c r="O1004" i="2"/>
  <c r="P1004" i="2"/>
  <c r="N1005" i="2"/>
  <c r="O1005" i="2"/>
  <c r="P1005" i="2"/>
  <c r="N1006" i="2"/>
  <c r="O1006" i="2"/>
  <c r="P1006" i="2"/>
  <c r="N1007" i="2"/>
  <c r="O1007" i="2"/>
  <c r="P1007" i="2"/>
  <c r="N1008" i="2"/>
  <c r="O1008" i="2"/>
  <c r="P1008" i="2"/>
  <c r="N1009" i="2"/>
  <c r="O1009" i="2"/>
  <c r="P1009" i="2"/>
  <c r="N1010" i="2"/>
  <c r="O1010" i="2"/>
  <c r="P1010" i="2"/>
  <c r="N1011" i="2"/>
  <c r="O1011" i="2"/>
  <c r="P1011" i="2"/>
  <c r="N1012" i="2"/>
  <c r="O1012" i="2"/>
  <c r="P1012" i="2"/>
  <c r="N1013" i="2"/>
  <c r="O1013" i="2"/>
  <c r="P1013" i="2"/>
  <c r="N1014" i="2"/>
  <c r="O1014" i="2"/>
  <c r="P1014" i="2"/>
  <c r="N1015" i="2"/>
  <c r="O1015" i="2"/>
  <c r="P1015" i="2"/>
  <c r="N1016" i="2"/>
  <c r="O1016" i="2"/>
  <c r="P1016" i="2"/>
  <c r="N1017" i="2"/>
  <c r="O1017" i="2"/>
  <c r="P1017" i="2"/>
  <c r="N1018" i="2"/>
  <c r="O1018" i="2"/>
  <c r="P1018" i="2"/>
  <c r="N1019" i="2"/>
  <c r="O1019" i="2"/>
  <c r="P1019" i="2"/>
  <c r="N1020" i="2"/>
  <c r="O1020" i="2"/>
  <c r="P1020" i="2"/>
  <c r="N1021" i="2"/>
  <c r="O1021" i="2"/>
  <c r="P1021" i="2"/>
  <c r="N1022" i="2"/>
  <c r="O1022" i="2"/>
  <c r="P1022" i="2"/>
  <c r="N1023" i="2"/>
  <c r="O1023" i="2"/>
  <c r="P1023" i="2"/>
  <c r="N1024" i="2"/>
  <c r="O1024" i="2"/>
  <c r="P1024" i="2"/>
  <c r="N1025" i="2"/>
  <c r="O1025" i="2"/>
  <c r="P1025" i="2"/>
  <c r="N1026" i="2"/>
  <c r="O1026" i="2"/>
  <c r="P1026" i="2"/>
  <c r="N1027" i="2"/>
  <c r="O1027" i="2"/>
  <c r="P1027" i="2"/>
  <c r="N1028" i="2"/>
  <c r="O1028" i="2"/>
  <c r="P1028" i="2"/>
  <c r="N1029" i="2"/>
  <c r="O1029" i="2"/>
  <c r="P1029" i="2"/>
  <c r="N1030" i="2"/>
  <c r="O1030" i="2"/>
  <c r="P1030" i="2"/>
  <c r="N1031" i="2"/>
  <c r="O1031" i="2"/>
  <c r="P1031" i="2"/>
  <c r="N1032" i="2"/>
  <c r="O1032" i="2"/>
  <c r="P1032" i="2"/>
  <c r="N1033" i="2"/>
  <c r="O1033" i="2"/>
  <c r="P1033" i="2"/>
  <c r="N1034" i="2"/>
  <c r="O1034" i="2"/>
  <c r="P1034" i="2"/>
  <c r="N1035" i="2"/>
  <c r="O1035" i="2"/>
  <c r="P1035" i="2"/>
  <c r="N1036" i="2"/>
  <c r="O1036" i="2"/>
  <c r="P1036" i="2"/>
  <c r="N1037" i="2"/>
  <c r="O1037" i="2"/>
  <c r="P1037" i="2"/>
  <c r="N1038" i="2"/>
  <c r="O1038" i="2"/>
  <c r="P1038" i="2"/>
  <c r="N1039" i="2"/>
  <c r="O1039" i="2"/>
  <c r="P1039" i="2"/>
  <c r="N1040" i="2"/>
  <c r="O1040" i="2"/>
  <c r="P1040" i="2"/>
  <c r="N1041" i="2"/>
  <c r="O1041" i="2"/>
  <c r="P1041" i="2"/>
  <c r="N1042" i="2"/>
  <c r="O1042" i="2"/>
  <c r="P1042" i="2"/>
  <c r="N1043" i="2"/>
  <c r="O1043" i="2"/>
  <c r="P1043" i="2"/>
  <c r="N1044" i="2"/>
  <c r="O1044" i="2"/>
  <c r="P1044" i="2"/>
  <c r="N1045" i="2"/>
  <c r="O1045" i="2"/>
  <c r="P1045" i="2"/>
  <c r="N1046" i="2"/>
  <c r="O1046" i="2"/>
  <c r="P1046" i="2"/>
  <c r="N1047" i="2"/>
  <c r="O1047" i="2"/>
  <c r="P1047" i="2"/>
  <c r="N1048" i="2"/>
  <c r="O1048" i="2"/>
  <c r="P1048" i="2"/>
  <c r="N1049" i="2"/>
  <c r="O1049" i="2"/>
  <c r="P1049" i="2"/>
  <c r="N1050" i="2"/>
  <c r="O1050" i="2"/>
  <c r="P1050" i="2"/>
  <c r="N1051" i="2"/>
  <c r="O1051" i="2"/>
  <c r="P1051" i="2"/>
  <c r="N1052" i="2"/>
  <c r="O1052" i="2"/>
  <c r="P1052" i="2"/>
  <c r="N1053" i="2"/>
  <c r="O1053" i="2"/>
  <c r="P1053" i="2"/>
  <c r="N1054" i="2"/>
  <c r="O1054" i="2"/>
  <c r="P1054" i="2"/>
  <c r="N1055" i="2"/>
  <c r="O1055" i="2"/>
  <c r="P1055" i="2"/>
  <c r="N1056" i="2"/>
  <c r="O1056" i="2"/>
  <c r="P1056" i="2"/>
  <c r="N1057" i="2"/>
  <c r="O1057" i="2"/>
  <c r="P1057" i="2"/>
  <c r="N1058" i="2"/>
  <c r="O1058" i="2"/>
  <c r="P1058" i="2"/>
  <c r="N1059" i="2"/>
  <c r="O1059" i="2"/>
  <c r="P1059" i="2"/>
  <c r="N1060" i="2"/>
  <c r="O1060" i="2"/>
  <c r="P1060" i="2"/>
  <c r="N1061" i="2"/>
  <c r="O1061" i="2"/>
  <c r="P1061" i="2"/>
  <c r="N1062" i="2"/>
  <c r="O1062" i="2"/>
  <c r="P1062" i="2"/>
  <c r="N1063" i="2"/>
  <c r="O1063" i="2"/>
  <c r="P1063" i="2"/>
  <c r="N1064" i="2"/>
  <c r="O1064" i="2"/>
  <c r="P1064" i="2"/>
  <c r="N1065" i="2"/>
  <c r="O1065" i="2"/>
  <c r="P1065" i="2"/>
  <c r="N1066" i="2"/>
  <c r="O1066" i="2"/>
  <c r="P1066" i="2"/>
  <c r="N1067" i="2"/>
  <c r="O1067" i="2"/>
  <c r="P1067" i="2"/>
  <c r="N1068" i="2"/>
  <c r="O1068" i="2"/>
  <c r="P1068" i="2"/>
  <c r="N1069" i="2"/>
  <c r="O1069" i="2"/>
  <c r="P1069" i="2"/>
  <c r="N1070" i="2"/>
  <c r="O1070" i="2"/>
  <c r="P1070" i="2"/>
  <c r="N1071" i="2"/>
  <c r="O1071" i="2"/>
  <c r="P1071" i="2"/>
  <c r="N1072" i="2"/>
  <c r="O1072" i="2"/>
  <c r="P1072" i="2"/>
  <c r="N1073" i="2"/>
  <c r="O1073" i="2"/>
  <c r="P1073" i="2"/>
  <c r="N1074" i="2"/>
  <c r="O1074" i="2"/>
  <c r="P1074" i="2"/>
  <c r="N1075" i="2"/>
  <c r="O1075" i="2"/>
  <c r="P1075" i="2"/>
  <c r="N1076" i="2"/>
  <c r="O1076" i="2"/>
  <c r="P1076" i="2"/>
  <c r="N1077" i="2"/>
  <c r="O1077" i="2"/>
  <c r="P1077" i="2"/>
  <c r="N1078" i="2"/>
  <c r="O1078" i="2"/>
  <c r="P1078" i="2"/>
  <c r="N1079" i="2"/>
  <c r="O1079" i="2"/>
  <c r="P1079" i="2"/>
  <c r="N1080" i="2"/>
  <c r="O1080" i="2"/>
  <c r="P1080" i="2"/>
  <c r="N1081" i="2"/>
  <c r="O1081" i="2"/>
  <c r="P1081" i="2"/>
  <c r="N1082" i="2"/>
  <c r="O1082" i="2"/>
  <c r="P1082" i="2"/>
  <c r="N1083" i="2"/>
  <c r="O1083" i="2"/>
  <c r="P1083" i="2"/>
  <c r="N1084" i="2"/>
  <c r="O1084" i="2"/>
  <c r="P1084" i="2"/>
  <c r="N1085" i="2"/>
  <c r="O1085" i="2"/>
  <c r="P1085" i="2"/>
  <c r="N1086" i="2"/>
  <c r="O1086" i="2"/>
  <c r="P1086" i="2"/>
  <c r="N1087" i="2"/>
  <c r="O1087" i="2"/>
  <c r="P1087" i="2"/>
  <c r="N1088" i="2"/>
  <c r="O1088" i="2"/>
  <c r="P1088" i="2"/>
  <c r="N1089" i="2"/>
  <c r="O1089" i="2"/>
  <c r="P1089" i="2"/>
  <c r="N1090" i="2"/>
  <c r="O1090" i="2"/>
  <c r="P1090" i="2"/>
  <c r="N1091" i="2"/>
  <c r="O1091" i="2"/>
  <c r="P1091" i="2"/>
  <c r="N1092" i="2"/>
  <c r="O1092" i="2"/>
  <c r="P1092" i="2"/>
  <c r="N1093" i="2"/>
  <c r="O1093" i="2"/>
  <c r="P1093" i="2"/>
  <c r="N1094" i="2"/>
  <c r="O1094" i="2"/>
  <c r="P1094" i="2"/>
  <c r="N1095" i="2"/>
  <c r="O1095" i="2"/>
  <c r="P1095" i="2"/>
  <c r="N1096" i="2"/>
  <c r="O1096" i="2"/>
  <c r="P1096" i="2"/>
  <c r="N1097" i="2"/>
  <c r="O1097" i="2"/>
  <c r="P1097" i="2"/>
  <c r="N1098" i="2"/>
  <c r="O1098" i="2"/>
  <c r="P1098" i="2"/>
  <c r="N1099" i="2"/>
  <c r="O1099" i="2"/>
  <c r="P1099" i="2"/>
  <c r="N1100" i="2"/>
  <c r="O1100" i="2"/>
  <c r="P1100" i="2"/>
  <c r="N1101" i="2"/>
  <c r="O1101" i="2"/>
  <c r="P1101" i="2"/>
  <c r="N1102" i="2"/>
  <c r="O1102" i="2"/>
  <c r="P1102" i="2"/>
  <c r="N1103" i="2"/>
  <c r="O1103" i="2"/>
  <c r="P1103" i="2"/>
  <c r="N1104" i="2"/>
  <c r="O1104" i="2"/>
  <c r="P1104" i="2"/>
  <c r="N1105" i="2"/>
  <c r="O1105" i="2"/>
  <c r="P1105" i="2"/>
  <c r="N1106" i="2"/>
  <c r="O1106" i="2"/>
  <c r="P1106" i="2"/>
  <c r="N1107" i="2"/>
  <c r="O1107" i="2"/>
  <c r="P1107" i="2"/>
  <c r="N1108" i="2"/>
  <c r="O1108" i="2"/>
  <c r="P1108" i="2"/>
  <c r="N1109" i="2"/>
  <c r="O1109" i="2"/>
  <c r="P1109" i="2"/>
  <c r="N1110" i="2"/>
  <c r="O1110" i="2"/>
  <c r="P1110" i="2"/>
  <c r="N1111" i="2"/>
  <c r="O1111" i="2"/>
  <c r="P1111" i="2"/>
  <c r="N1112" i="2"/>
  <c r="O1112" i="2"/>
  <c r="P1112" i="2"/>
  <c r="N1113" i="2"/>
  <c r="O1113" i="2"/>
  <c r="P1113" i="2"/>
  <c r="N1114" i="2"/>
  <c r="O1114" i="2"/>
  <c r="P1114" i="2"/>
  <c r="N1115" i="2"/>
  <c r="O1115" i="2"/>
  <c r="P1115" i="2"/>
  <c r="N1116" i="2"/>
  <c r="O1116" i="2"/>
  <c r="P1116" i="2"/>
  <c r="N1117" i="2"/>
  <c r="O1117" i="2"/>
  <c r="P1117" i="2"/>
  <c r="N1118" i="2"/>
  <c r="O1118" i="2"/>
  <c r="P1118" i="2"/>
  <c r="N1119" i="2"/>
  <c r="O1119" i="2"/>
  <c r="P1119" i="2"/>
  <c r="N1120" i="2"/>
  <c r="O1120" i="2"/>
  <c r="P1120" i="2"/>
  <c r="N1121" i="2"/>
  <c r="O1121" i="2"/>
  <c r="P1121" i="2"/>
  <c r="N1122" i="2"/>
  <c r="O1122" i="2"/>
  <c r="P1122" i="2"/>
  <c r="N1123" i="2"/>
  <c r="O1123" i="2"/>
  <c r="P1123" i="2"/>
  <c r="N1124" i="2"/>
  <c r="O1124" i="2"/>
  <c r="P1124" i="2"/>
  <c r="N1125" i="2"/>
  <c r="O1125" i="2"/>
  <c r="P1125" i="2"/>
  <c r="N1126" i="2"/>
  <c r="O1126" i="2"/>
  <c r="P1126" i="2"/>
  <c r="N1127" i="2"/>
  <c r="O1127" i="2"/>
  <c r="P1127" i="2"/>
  <c r="N1128" i="2"/>
  <c r="O1128" i="2"/>
  <c r="P1128" i="2"/>
  <c r="N1129" i="2"/>
  <c r="O1129" i="2"/>
  <c r="P1129" i="2"/>
  <c r="N1130" i="2"/>
  <c r="O1130" i="2"/>
  <c r="P1130" i="2"/>
  <c r="N1131" i="2"/>
  <c r="O1131" i="2"/>
  <c r="P1131" i="2"/>
  <c r="N1132" i="2"/>
  <c r="O1132" i="2"/>
  <c r="P1132" i="2"/>
  <c r="N1133" i="2"/>
  <c r="O1133" i="2"/>
  <c r="P1133" i="2"/>
  <c r="N1134" i="2"/>
  <c r="O1134" i="2"/>
  <c r="P1134" i="2"/>
  <c r="N1135" i="2"/>
  <c r="O1135" i="2"/>
  <c r="P1135" i="2"/>
  <c r="N1136" i="2"/>
  <c r="O1136" i="2"/>
  <c r="P1136" i="2"/>
  <c r="N1137" i="2"/>
  <c r="O1137" i="2"/>
  <c r="P1137" i="2"/>
  <c r="N1138" i="2"/>
  <c r="O1138" i="2"/>
  <c r="P1138" i="2"/>
  <c r="N1139" i="2"/>
  <c r="O1139" i="2"/>
  <c r="P1139" i="2"/>
  <c r="N1140" i="2"/>
  <c r="O1140" i="2"/>
  <c r="P1140" i="2"/>
  <c r="N1141" i="2"/>
  <c r="O1141" i="2"/>
  <c r="P1141" i="2"/>
  <c r="N1142" i="2"/>
  <c r="O1142" i="2"/>
  <c r="P1142" i="2"/>
  <c r="N1143" i="2"/>
  <c r="O1143" i="2"/>
  <c r="P1143" i="2"/>
  <c r="N1144" i="2"/>
  <c r="O1144" i="2"/>
  <c r="P1144" i="2"/>
  <c r="N1145" i="2"/>
  <c r="O1145" i="2"/>
  <c r="P1145" i="2"/>
  <c r="N1146" i="2"/>
  <c r="O1146" i="2"/>
  <c r="P1146" i="2"/>
  <c r="N1147" i="2"/>
  <c r="O1147" i="2"/>
  <c r="P1147" i="2"/>
  <c r="N1148" i="2"/>
  <c r="O1148" i="2"/>
  <c r="P1148" i="2"/>
  <c r="N1149" i="2"/>
  <c r="O1149" i="2"/>
  <c r="P1149" i="2"/>
  <c r="N1150" i="2"/>
  <c r="O1150" i="2"/>
  <c r="P1150" i="2"/>
  <c r="N1151" i="2"/>
  <c r="O1151" i="2"/>
  <c r="P1151" i="2"/>
  <c r="N1152" i="2"/>
  <c r="O1152" i="2"/>
  <c r="P1152" i="2"/>
  <c r="N1153" i="2"/>
  <c r="O1153" i="2"/>
  <c r="P1153" i="2"/>
  <c r="N1154" i="2"/>
  <c r="O1154" i="2"/>
  <c r="P1154" i="2"/>
  <c r="N1155" i="2"/>
  <c r="O1155" i="2"/>
  <c r="P1155" i="2"/>
  <c r="N1156" i="2"/>
  <c r="O1156" i="2"/>
  <c r="P1156" i="2"/>
  <c r="N1157" i="2"/>
  <c r="O1157" i="2"/>
  <c r="P1157" i="2"/>
  <c r="N1158" i="2"/>
  <c r="O1158" i="2"/>
  <c r="P1158" i="2"/>
  <c r="N1159" i="2"/>
  <c r="O1159" i="2"/>
  <c r="P1159" i="2"/>
  <c r="N1160" i="2"/>
  <c r="O1160" i="2"/>
  <c r="P1160" i="2"/>
  <c r="N1161" i="2"/>
  <c r="O1161" i="2"/>
  <c r="P1161" i="2"/>
  <c r="N1162" i="2"/>
  <c r="O1162" i="2"/>
  <c r="P1162" i="2"/>
  <c r="N1163" i="2"/>
  <c r="O1163" i="2"/>
  <c r="P1163" i="2"/>
  <c r="N1164" i="2"/>
  <c r="O1164" i="2"/>
  <c r="P1164" i="2"/>
  <c r="N1165" i="2"/>
  <c r="O1165" i="2"/>
  <c r="P1165" i="2"/>
  <c r="N1166" i="2"/>
  <c r="O1166" i="2"/>
  <c r="P1166" i="2"/>
  <c r="N1167" i="2"/>
  <c r="O1167" i="2"/>
  <c r="P1167" i="2"/>
  <c r="N1168" i="2"/>
  <c r="O1168" i="2"/>
  <c r="P1168" i="2"/>
  <c r="N1169" i="2"/>
  <c r="O1169" i="2"/>
  <c r="P1169" i="2"/>
  <c r="N1170" i="2"/>
  <c r="O1170" i="2"/>
  <c r="P1170" i="2"/>
  <c r="N1171" i="2"/>
  <c r="O1171" i="2"/>
  <c r="P1171" i="2"/>
  <c r="N1172" i="2"/>
  <c r="O1172" i="2"/>
  <c r="P1172" i="2"/>
  <c r="N1173" i="2"/>
  <c r="O1173" i="2"/>
  <c r="P1173" i="2"/>
  <c r="N1174" i="2"/>
  <c r="O1174" i="2"/>
  <c r="P1174" i="2"/>
  <c r="N1175" i="2"/>
  <c r="O1175" i="2"/>
  <c r="P1175" i="2"/>
  <c r="N1176" i="2"/>
  <c r="O1176" i="2"/>
  <c r="P1176" i="2"/>
  <c r="N1177" i="2"/>
  <c r="O1177" i="2"/>
  <c r="P1177" i="2"/>
  <c r="N1178" i="2"/>
  <c r="O1178" i="2"/>
  <c r="P1178" i="2"/>
  <c r="N1179" i="2"/>
  <c r="O1179" i="2"/>
  <c r="P1179" i="2"/>
  <c r="N1180" i="2"/>
  <c r="O1180" i="2"/>
  <c r="P1180" i="2"/>
  <c r="N1181" i="2"/>
  <c r="O1181" i="2"/>
  <c r="P1181" i="2"/>
  <c r="N1182" i="2"/>
  <c r="O1182" i="2"/>
  <c r="P1182" i="2"/>
  <c r="N1183" i="2"/>
  <c r="O1183" i="2"/>
  <c r="P1183" i="2"/>
  <c r="N1184" i="2"/>
  <c r="O1184" i="2"/>
  <c r="P1184" i="2"/>
  <c r="N1185" i="2"/>
  <c r="O1185" i="2"/>
  <c r="P1185" i="2"/>
  <c r="N1186" i="2"/>
  <c r="O1186" i="2"/>
  <c r="P1186" i="2"/>
  <c r="N1187" i="2"/>
  <c r="O1187" i="2"/>
  <c r="P1187" i="2"/>
  <c r="N1188" i="2"/>
  <c r="O1188" i="2"/>
  <c r="P1188" i="2"/>
  <c r="N1189" i="2"/>
  <c r="O1189" i="2"/>
  <c r="P1189" i="2"/>
  <c r="N1190" i="2"/>
  <c r="O1190" i="2"/>
  <c r="P1190" i="2"/>
  <c r="N1191" i="2"/>
  <c r="O1191" i="2"/>
  <c r="P1191" i="2"/>
  <c r="N1192" i="2"/>
  <c r="O1192" i="2"/>
  <c r="P1192" i="2"/>
  <c r="N1193" i="2"/>
  <c r="O1193" i="2"/>
  <c r="P1193" i="2"/>
  <c r="N1194" i="2"/>
  <c r="O1194" i="2"/>
  <c r="P1194" i="2"/>
  <c r="N1195" i="2"/>
  <c r="O1195" i="2"/>
  <c r="P1195" i="2"/>
  <c r="N1196" i="2"/>
  <c r="O1196" i="2"/>
  <c r="P1196" i="2"/>
  <c r="N1197" i="2"/>
  <c r="O1197" i="2"/>
  <c r="P1197" i="2"/>
  <c r="N1198" i="2"/>
  <c r="O1198" i="2"/>
  <c r="P1198" i="2"/>
  <c r="N1199" i="2"/>
  <c r="O1199" i="2"/>
  <c r="P1199" i="2"/>
  <c r="N1200" i="2"/>
  <c r="O1200" i="2"/>
  <c r="P1200" i="2"/>
  <c r="N1201" i="2"/>
  <c r="O1201" i="2"/>
  <c r="P1201" i="2"/>
  <c r="N1202" i="2"/>
  <c r="O1202" i="2"/>
  <c r="P1202" i="2"/>
  <c r="N1203" i="2"/>
  <c r="O1203" i="2"/>
  <c r="P1203" i="2"/>
  <c r="N1204" i="2"/>
  <c r="O1204" i="2"/>
  <c r="P1204" i="2"/>
  <c r="N1205" i="2"/>
  <c r="O1205" i="2"/>
  <c r="P1205" i="2"/>
  <c r="N1206" i="2"/>
  <c r="O1206" i="2"/>
  <c r="P1206" i="2"/>
  <c r="N1207" i="2"/>
  <c r="O1207" i="2"/>
  <c r="P1207" i="2"/>
  <c r="N1208" i="2"/>
  <c r="O1208" i="2"/>
  <c r="P1208" i="2"/>
  <c r="N1209" i="2"/>
  <c r="O1209" i="2"/>
  <c r="P1209" i="2"/>
  <c r="N1210" i="2"/>
  <c r="O1210" i="2"/>
  <c r="P1210" i="2"/>
  <c r="N1211" i="2"/>
  <c r="O1211" i="2"/>
  <c r="P1211" i="2"/>
  <c r="N1212" i="2"/>
  <c r="O1212" i="2"/>
  <c r="P1212" i="2"/>
  <c r="N1213" i="2"/>
  <c r="O1213" i="2"/>
  <c r="P1213" i="2"/>
  <c r="N1214" i="2"/>
  <c r="O1214" i="2"/>
  <c r="P1214" i="2"/>
  <c r="N1215" i="2"/>
  <c r="O1215" i="2"/>
  <c r="P1215" i="2"/>
  <c r="N1216" i="2"/>
  <c r="O1216" i="2"/>
  <c r="P1216" i="2"/>
  <c r="N1217" i="2"/>
  <c r="O1217" i="2"/>
  <c r="P1217" i="2"/>
  <c r="N1218" i="2"/>
  <c r="O1218" i="2"/>
  <c r="P1218" i="2"/>
  <c r="N1219" i="2"/>
  <c r="O1219" i="2"/>
  <c r="P1219" i="2"/>
  <c r="N1220" i="2"/>
  <c r="O1220" i="2"/>
  <c r="P1220" i="2"/>
  <c r="N1221" i="2"/>
  <c r="O1221" i="2"/>
  <c r="P1221" i="2"/>
  <c r="N1222" i="2"/>
  <c r="O1222" i="2"/>
  <c r="P1222" i="2"/>
  <c r="N1223" i="2"/>
  <c r="O1223" i="2"/>
  <c r="P1223" i="2"/>
  <c r="N1224" i="2"/>
  <c r="O1224" i="2"/>
  <c r="P1224" i="2"/>
  <c r="N1225" i="2"/>
  <c r="O1225" i="2"/>
  <c r="P1225" i="2"/>
  <c r="N1226" i="2"/>
  <c r="O1226" i="2"/>
  <c r="P1226" i="2"/>
  <c r="N1227" i="2"/>
  <c r="O1227" i="2"/>
  <c r="P1227" i="2"/>
  <c r="N1228" i="2"/>
  <c r="O1228" i="2"/>
  <c r="P1228" i="2"/>
  <c r="N1229" i="2"/>
  <c r="O1229" i="2"/>
  <c r="P1229" i="2"/>
  <c r="N1230" i="2"/>
  <c r="O1230" i="2"/>
  <c r="P1230" i="2"/>
  <c r="N1231" i="2"/>
  <c r="O1231" i="2"/>
  <c r="P1231" i="2"/>
  <c r="N1232" i="2"/>
  <c r="O1232" i="2"/>
  <c r="P1232" i="2"/>
  <c r="N1233" i="2"/>
  <c r="O1233" i="2"/>
  <c r="P1233" i="2"/>
  <c r="N1234" i="2"/>
  <c r="O1234" i="2"/>
  <c r="P1234" i="2"/>
  <c r="N1235" i="2"/>
  <c r="O1235" i="2"/>
  <c r="P1235" i="2"/>
  <c r="N1236" i="2"/>
  <c r="O1236" i="2"/>
  <c r="P1236" i="2"/>
  <c r="N1237" i="2"/>
  <c r="O1237" i="2"/>
  <c r="P1237" i="2"/>
  <c r="N1238" i="2"/>
  <c r="O1238" i="2"/>
  <c r="P1238" i="2"/>
  <c r="N1239" i="2"/>
  <c r="O1239" i="2"/>
  <c r="P1239" i="2"/>
  <c r="N1240" i="2"/>
  <c r="O1240" i="2"/>
  <c r="P1240" i="2"/>
  <c r="N1241" i="2"/>
  <c r="O1241" i="2"/>
  <c r="P1241" i="2"/>
  <c r="N1242" i="2"/>
  <c r="O1242" i="2"/>
  <c r="P1242" i="2"/>
  <c r="N1243" i="2"/>
  <c r="O1243" i="2"/>
  <c r="P1243" i="2"/>
  <c r="N1244" i="2"/>
  <c r="O1244" i="2"/>
  <c r="P1244" i="2"/>
  <c r="N1245" i="2"/>
  <c r="O1245" i="2"/>
  <c r="P1245" i="2"/>
  <c r="N1246" i="2"/>
  <c r="O1246" i="2"/>
  <c r="P1246" i="2"/>
  <c r="N1247" i="2"/>
  <c r="O1247" i="2"/>
  <c r="P1247" i="2"/>
  <c r="N1248" i="2"/>
  <c r="O1248" i="2"/>
  <c r="P1248" i="2"/>
  <c r="N1249" i="2"/>
  <c r="O1249" i="2"/>
  <c r="P1249" i="2"/>
  <c r="N1250" i="2"/>
  <c r="O1250" i="2"/>
  <c r="P1250" i="2"/>
  <c r="N1251" i="2"/>
  <c r="O1251" i="2"/>
  <c r="P1251" i="2"/>
  <c r="N1252" i="2"/>
  <c r="O1252" i="2"/>
  <c r="P1252" i="2"/>
  <c r="N1253" i="2"/>
  <c r="O1253" i="2"/>
  <c r="P1253" i="2"/>
  <c r="N1254" i="2"/>
  <c r="O1254" i="2"/>
  <c r="P1254" i="2"/>
  <c r="N1255" i="2"/>
  <c r="O1255" i="2"/>
  <c r="P1255" i="2"/>
  <c r="N1256" i="2"/>
  <c r="O1256" i="2"/>
  <c r="P1256" i="2"/>
  <c r="N1257" i="2"/>
  <c r="O1257" i="2"/>
  <c r="P1257" i="2"/>
  <c r="N1258" i="2"/>
  <c r="O1258" i="2"/>
  <c r="P1258" i="2"/>
  <c r="N1259" i="2"/>
  <c r="O1259" i="2"/>
  <c r="P1259" i="2"/>
  <c r="N1260" i="2"/>
  <c r="O1260" i="2"/>
  <c r="P1260" i="2"/>
  <c r="N1261" i="2"/>
  <c r="O1261" i="2"/>
  <c r="P1261" i="2"/>
  <c r="N1262" i="2"/>
  <c r="O1262" i="2"/>
  <c r="P1262" i="2"/>
  <c r="N1263" i="2"/>
  <c r="O1263" i="2"/>
  <c r="P1263" i="2"/>
  <c r="N1264" i="2"/>
  <c r="O1264" i="2"/>
  <c r="P1264" i="2"/>
  <c r="N1265" i="2"/>
  <c r="O1265" i="2"/>
  <c r="P1265" i="2"/>
  <c r="N1266" i="2"/>
  <c r="O1266" i="2"/>
  <c r="P1266" i="2"/>
  <c r="N1267" i="2"/>
  <c r="O1267" i="2"/>
  <c r="P1267" i="2"/>
  <c r="N1268" i="2"/>
  <c r="O1268" i="2"/>
  <c r="P1268" i="2"/>
  <c r="N1269" i="2"/>
  <c r="O1269" i="2"/>
  <c r="P1269" i="2"/>
  <c r="N1270" i="2"/>
  <c r="O1270" i="2"/>
  <c r="P1270" i="2"/>
  <c r="N1271" i="2"/>
  <c r="O1271" i="2"/>
  <c r="P1271" i="2"/>
  <c r="N1272" i="2"/>
  <c r="O1272" i="2"/>
  <c r="P1272" i="2"/>
  <c r="N1273" i="2"/>
  <c r="O1273" i="2"/>
  <c r="P1273" i="2"/>
  <c r="N1274" i="2"/>
  <c r="O1274" i="2"/>
  <c r="P1274" i="2"/>
  <c r="N1275" i="2"/>
  <c r="O1275" i="2"/>
  <c r="P1275" i="2"/>
  <c r="N1276" i="2"/>
  <c r="O1276" i="2"/>
  <c r="P1276" i="2"/>
  <c r="N1277" i="2"/>
  <c r="O1277" i="2"/>
  <c r="P1277" i="2"/>
  <c r="N1278" i="2"/>
  <c r="O1278" i="2"/>
  <c r="P1278" i="2"/>
  <c r="N1279" i="2"/>
  <c r="O1279" i="2"/>
  <c r="P1279" i="2"/>
  <c r="N1280" i="2"/>
  <c r="O1280" i="2"/>
  <c r="P1280" i="2"/>
  <c r="N1281" i="2"/>
  <c r="O1281" i="2"/>
  <c r="P1281" i="2"/>
  <c r="N1282" i="2"/>
  <c r="O1282" i="2"/>
  <c r="P1282" i="2"/>
  <c r="N1283" i="2"/>
  <c r="O1283" i="2"/>
  <c r="P1283" i="2"/>
  <c r="N1284" i="2"/>
  <c r="O1284" i="2"/>
  <c r="P1284" i="2"/>
  <c r="N1285" i="2"/>
  <c r="O1285" i="2"/>
  <c r="P1285" i="2"/>
  <c r="N1286" i="2"/>
  <c r="O1286" i="2"/>
  <c r="P1286" i="2"/>
  <c r="N1287" i="2"/>
  <c r="O1287" i="2"/>
  <c r="P1287" i="2"/>
  <c r="N1288" i="2"/>
  <c r="O1288" i="2"/>
  <c r="P1288" i="2"/>
  <c r="N1289" i="2"/>
  <c r="O1289" i="2"/>
  <c r="P1289" i="2"/>
  <c r="N1290" i="2"/>
  <c r="O1290" i="2"/>
  <c r="P1290" i="2"/>
  <c r="N1291" i="2"/>
  <c r="O1291" i="2"/>
  <c r="P1291" i="2"/>
  <c r="N1292" i="2"/>
  <c r="O1292" i="2"/>
  <c r="P1292" i="2"/>
  <c r="N1293" i="2"/>
  <c r="O1293" i="2"/>
  <c r="P1293" i="2"/>
  <c r="N1294" i="2"/>
  <c r="O1294" i="2"/>
  <c r="P1294" i="2"/>
  <c r="N1295" i="2"/>
  <c r="O1295" i="2"/>
  <c r="P1295" i="2"/>
  <c r="N1296" i="2"/>
  <c r="O1296" i="2"/>
  <c r="P1296" i="2"/>
  <c r="N1297" i="2"/>
  <c r="O1297" i="2"/>
  <c r="P1297" i="2"/>
  <c r="N1298" i="2"/>
  <c r="O1298" i="2"/>
  <c r="P1298" i="2"/>
  <c r="N1299" i="2"/>
  <c r="O1299" i="2"/>
  <c r="P1299" i="2"/>
  <c r="N1300" i="2"/>
  <c r="O1300" i="2"/>
  <c r="P1300" i="2"/>
  <c r="N1301" i="2"/>
  <c r="O1301" i="2"/>
  <c r="P1301" i="2"/>
  <c r="N1302" i="2"/>
  <c r="O1302" i="2"/>
  <c r="P1302" i="2"/>
  <c r="N1303" i="2"/>
  <c r="O1303" i="2"/>
  <c r="P1303" i="2"/>
  <c r="N1304" i="2"/>
  <c r="O1304" i="2"/>
  <c r="P1304" i="2"/>
  <c r="N1305" i="2"/>
  <c r="O1305" i="2"/>
  <c r="P1305" i="2"/>
  <c r="N1306" i="2"/>
  <c r="O1306" i="2"/>
  <c r="P1306" i="2"/>
  <c r="N1307" i="2"/>
  <c r="O1307" i="2"/>
  <c r="P1307" i="2"/>
  <c r="N1308" i="2"/>
  <c r="O1308" i="2"/>
  <c r="P1308" i="2"/>
  <c r="N1309" i="2"/>
  <c r="O1309" i="2"/>
  <c r="P1309" i="2"/>
  <c r="N1310" i="2"/>
  <c r="O1310" i="2"/>
  <c r="P1310" i="2"/>
  <c r="N1311" i="2"/>
  <c r="O1311" i="2"/>
  <c r="P1311" i="2"/>
  <c r="N1312" i="2"/>
  <c r="O1312" i="2"/>
  <c r="P1312" i="2"/>
  <c r="N1313" i="2"/>
  <c r="O1313" i="2"/>
  <c r="P1313" i="2"/>
  <c r="N1314" i="2"/>
  <c r="O1314" i="2"/>
  <c r="P1314" i="2"/>
  <c r="N1315" i="2"/>
  <c r="O1315" i="2"/>
  <c r="P1315" i="2"/>
  <c r="N1316" i="2"/>
  <c r="O1316" i="2"/>
  <c r="P1316" i="2"/>
  <c r="N1317" i="2"/>
  <c r="O1317" i="2"/>
  <c r="P1317" i="2"/>
  <c r="N1318" i="2"/>
  <c r="O1318" i="2"/>
  <c r="P1318" i="2"/>
  <c r="N1319" i="2"/>
  <c r="O1319" i="2"/>
  <c r="P1319" i="2"/>
  <c r="N1320" i="2"/>
  <c r="O1320" i="2"/>
  <c r="P1320" i="2"/>
  <c r="N1321" i="2"/>
  <c r="O1321" i="2"/>
  <c r="P1321" i="2"/>
  <c r="N1322" i="2"/>
  <c r="O1322" i="2"/>
  <c r="P1322" i="2"/>
  <c r="N1323" i="2"/>
  <c r="O1323" i="2"/>
  <c r="P1323" i="2"/>
  <c r="N1324" i="2"/>
  <c r="O1324" i="2"/>
  <c r="P1324" i="2"/>
  <c r="N1325" i="2"/>
  <c r="O1325" i="2"/>
  <c r="P1325" i="2"/>
  <c r="N1326" i="2"/>
  <c r="O1326" i="2"/>
  <c r="P1326" i="2"/>
  <c r="N1327" i="2"/>
  <c r="O1327" i="2"/>
  <c r="P1327" i="2"/>
  <c r="N1328" i="2"/>
  <c r="O1328" i="2"/>
  <c r="P1328" i="2"/>
  <c r="N1329" i="2"/>
  <c r="O1329" i="2"/>
  <c r="P1329" i="2"/>
  <c r="N1330" i="2"/>
  <c r="O1330" i="2"/>
  <c r="P1330" i="2"/>
  <c r="N1331" i="2"/>
  <c r="O1331" i="2"/>
  <c r="P1331" i="2"/>
  <c r="N1332" i="2"/>
  <c r="O1332" i="2"/>
  <c r="P1332" i="2"/>
  <c r="N1333" i="2"/>
  <c r="O1333" i="2"/>
  <c r="P1333" i="2"/>
  <c r="N1334" i="2"/>
  <c r="O1334" i="2"/>
  <c r="P1334" i="2"/>
  <c r="N1335" i="2"/>
  <c r="O1335" i="2"/>
  <c r="P1335" i="2"/>
  <c r="N1336" i="2"/>
  <c r="O1336" i="2"/>
  <c r="P1336" i="2"/>
  <c r="N1337" i="2"/>
  <c r="O1337" i="2"/>
  <c r="P1337" i="2"/>
  <c r="N1338" i="2"/>
  <c r="O1338" i="2"/>
  <c r="P1338" i="2"/>
  <c r="N1339" i="2"/>
  <c r="O1339" i="2"/>
  <c r="P1339" i="2"/>
  <c r="N1340" i="2"/>
  <c r="O1340" i="2"/>
  <c r="P1340" i="2"/>
  <c r="N1341" i="2"/>
  <c r="O1341" i="2"/>
  <c r="P1341" i="2"/>
  <c r="N1342" i="2"/>
  <c r="O1342" i="2"/>
  <c r="P1342" i="2"/>
  <c r="N1343" i="2"/>
  <c r="O1343" i="2"/>
  <c r="P1343" i="2"/>
  <c r="N1344" i="2"/>
  <c r="O1344" i="2"/>
  <c r="P1344" i="2"/>
  <c r="N1345" i="2"/>
  <c r="O1345" i="2"/>
  <c r="P1345" i="2"/>
  <c r="N1346" i="2"/>
  <c r="O1346" i="2"/>
  <c r="P1346" i="2"/>
  <c r="N1347" i="2"/>
  <c r="O1347" i="2"/>
  <c r="P1347" i="2"/>
  <c r="N1348" i="2"/>
  <c r="O1348" i="2"/>
  <c r="P1348" i="2"/>
  <c r="N1349" i="2"/>
  <c r="O1349" i="2"/>
  <c r="P1349" i="2"/>
  <c r="N1350" i="2"/>
  <c r="O1350" i="2"/>
  <c r="P1350" i="2"/>
  <c r="N1351" i="2"/>
  <c r="O1351" i="2"/>
  <c r="P1351" i="2"/>
  <c r="N1352" i="2"/>
  <c r="O1352" i="2"/>
  <c r="P1352" i="2"/>
  <c r="N1353" i="2"/>
  <c r="O1353" i="2"/>
  <c r="P1353" i="2"/>
  <c r="N1354" i="2"/>
  <c r="O1354" i="2"/>
  <c r="P1354" i="2"/>
  <c r="N1355" i="2"/>
  <c r="O1355" i="2"/>
  <c r="P1355" i="2"/>
  <c r="N1356" i="2"/>
  <c r="O1356" i="2"/>
  <c r="P1356" i="2"/>
  <c r="N1357" i="2"/>
  <c r="O1357" i="2"/>
  <c r="P1357" i="2"/>
  <c r="N1358" i="2"/>
  <c r="O1358" i="2"/>
  <c r="P1358" i="2"/>
  <c r="N1359" i="2"/>
  <c r="O1359" i="2"/>
  <c r="P1359" i="2"/>
  <c r="N1360" i="2"/>
  <c r="O1360" i="2"/>
  <c r="P1360" i="2"/>
  <c r="N1361" i="2"/>
  <c r="O1361" i="2"/>
  <c r="P1361" i="2"/>
  <c r="N1362" i="2"/>
  <c r="O1362" i="2"/>
  <c r="P1362" i="2"/>
  <c r="N1363" i="2"/>
  <c r="O1363" i="2"/>
  <c r="P1363" i="2"/>
  <c r="N1364" i="2"/>
  <c r="O1364" i="2"/>
  <c r="P1364" i="2"/>
  <c r="N1365" i="2"/>
  <c r="O1365" i="2"/>
  <c r="P1365" i="2"/>
  <c r="N1366" i="2"/>
  <c r="O1366" i="2"/>
  <c r="P1366" i="2"/>
  <c r="N1367" i="2"/>
  <c r="O1367" i="2"/>
  <c r="P1367" i="2"/>
  <c r="N1368" i="2"/>
  <c r="O1368" i="2"/>
  <c r="P1368" i="2"/>
  <c r="N1369" i="2"/>
  <c r="O1369" i="2"/>
  <c r="P1369" i="2"/>
  <c r="N1370" i="2"/>
  <c r="O1370" i="2"/>
  <c r="P1370" i="2"/>
  <c r="N1371" i="2"/>
  <c r="O1371" i="2"/>
  <c r="P1371" i="2"/>
  <c r="N1372" i="2"/>
  <c r="O1372" i="2"/>
  <c r="P1372" i="2"/>
  <c r="N1373" i="2"/>
  <c r="O1373" i="2"/>
  <c r="P1373" i="2"/>
  <c r="N1374" i="2"/>
  <c r="O1374" i="2"/>
  <c r="P1374" i="2"/>
  <c r="N1375" i="2"/>
  <c r="O1375" i="2"/>
  <c r="P1375" i="2"/>
  <c r="N1376" i="2"/>
  <c r="O1376" i="2"/>
  <c r="P1376" i="2"/>
  <c r="N1377" i="2"/>
  <c r="O1377" i="2"/>
  <c r="P1377" i="2"/>
  <c r="N1378" i="2"/>
  <c r="O1378" i="2"/>
  <c r="P1378" i="2"/>
  <c r="N1379" i="2"/>
  <c r="O1379" i="2"/>
  <c r="P1379" i="2"/>
  <c r="N1380" i="2"/>
  <c r="O1380" i="2"/>
  <c r="P1380" i="2"/>
  <c r="N1381" i="2"/>
  <c r="O1381" i="2"/>
  <c r="P1381" i="2"/>
  <c r="N1382" i="2"/>
  <c r="O1382" i="2"/>
  <c r="P1382" i="2"/>
  <c r="N1383" i="2"/>
  <c r="O1383" i="2"/>
  <c r="P1383" i="2"/>
  <c r="N1384" i="2"/>
  <c r="O1384" i="2"/>
  <c r="P1384" i="2"/>
  <c r="N1385" i="2"/>
  <c r="O1385" i="2"/>
  <c r="P1385" i="2"/>
  <c r="N1386" i="2"/>
  <c r="O1386" i="2"/>
  <c r="P1386" i="2"/>
  <c r="N1387" i="2"/>
  <c r="O1387" i="2"/>
  <c r="P1387" i="2"/>
  <c r="N1388" i="2"/>
  <c r="O1388" i="2"/>
  <c r="P1388" i="2"/>
  <c r="N1389" i="2"/>
  <c r="O1389" i="2"/>
  <c r="P1389" i="2"/>
  <c r="N1390" i="2"/>
  <c r="O1390" i="2"/>
  <c r="P1390" i="2"/>
  <c r="N1391" i="2"/>
  <c r="O1391" i="2"/>
  <c r="P1391" i="2"/>
  <c r="N1392" i="2"/>
  <c r="O1392" i="2"/>
  <c r="P1392" i="2"/>
  <c r="N1393" i="2"/>
  <c r="O1393" i="2"/>
  <c r="P1393" i="2"/>
  <c r="N1394" i="2"/>
  <c r="O1394" i="2"/>
  <c r="P1394" i="2"/>
  <c r="N1395" i="2"/>
  <c r="O1395" i="2"/>
  <c r="P1395" i="2"/>
  <c r="N1396" i="2"/>
  <c r="O1396" i="2"/>
  <c r="P1396" i="2"/>
  <c r="N1397" i="2"/>
  <c r="O1397" i="2"/>
  <c r="P1397" i="2"/>
  <c r="N1398" i="2"/>
  <c r="O1398" i="2"/>
  <c r="P1398" i="2"/>
  <c r="N1399" i="2"/>
  <c r="O1399" i="2"/>
  <c r="P1399" i="2"/>
  <c r="N1400" i="2"/>
  <c r="O1400" i="2"/>
  <c r="P1400" i="2"/>
  <c r="N1401" i="2"/>
  <c r="O1401" i="2"/>
  <c r="P1401" i="2"/>
  <c r="N1402" i="2"/>
  <c r="O1402" i="2"/>
  <c r="P1402" i="2"/>
  <c r="N1403" i="2"/>
  <c r="O1403" i="2"/>
  <c r="P1403" i="2"/>
  <c r="N1404" i="2"/>
  <c r="O1404" i="2"/>
  <c r="P1404" i="2"/>
  <c r="N1405" i="2"/>
  <c r="O1405" i="2"/>
  <c r="P1405" i="2"/>
  <c r="N1406" i="2"/>
  <c r="O1406" i="2"/>
  <c r="P1406" i="2"/>
  <c r="N1407" i="2"/>
  <c r="O1407" i="2"/>
  <c r="P1407" i="2"/>
  <c r="N1408" i="2"/>
  <c r="O1408" i="2"/>
  <c r="P1408" i="2"/>
  <c r="N1409" i="2"/>
  <c r="O1409" i="2"/>
  <c r="P1409" i="2"/>
  <c r="N1410" i="2"/>
  <c r="O1410" i="2"/>
  <c r="P1410" i="2"/>
  <c r="N1411" i="2"/>
  <c r="O1411" i="2"/>
  <c r="P1411" i="2"/>
  <c r="N1412" i="2"/>
  <c r="O1412" i="2"/>
  <c r="P1412" i="2"/>
  <c r="N1413" i="2"/>
  <c r="O1413" i="2"/>
  <c r="P1413" i="2"/>
  <c r="N1414" i="2"/>
  <c r="O1414" i="2"/>
  <c r="P1414" i="2"/>
  <c r="N1415" i="2"/>
  <c r="O1415" i="2"/>
  <c r="P1415" i="2"/>
  <c r="N1416" i="2"/>
  <c r="O1416" i="2"/>
  <c r="P1416" i="2"/>
  <c r="N1417" i="2"/>
  <c r="O1417" i="2"/>
  <c r="P1417" i="2"/>
  <c r="N1418" i="2"/>
  <c r="O1418" i="2"/>
  <c r="P1418" i="2"/>
  <c r="N1419" i="2"/>
  <c r="O1419" i="2"/>
  <c r="P1419" i="2"/>
  <c r="N1420" i="2"/>
  <c r="O1420" i="2"/>
  <c r="P1420" i="2"/>
  <c r="N1421" i="2"/>
  <c r="O1421" i="2"/>
  <c r="P1421" i="2"/>
  <c r="N1422" i="2"/>
  <c r="O1422" i="2"/>
  <c r="P1422" i="2"/>
  <c r="N1423" i="2"/>
  <c r="O1423" i="2"/>
  <c r="P1423" i="2"/>
  <c r="N1424" i="2"/>
  <c r="O1424" i="2"/>
  <c r="P1424" i="2"/>
  <c r="N1425" i="2"/>
  <c r="O1425" i="2"/>
  <c r="P1425" i="2"/>
  <c r="N1426" i="2"/>
  <c r="O1426" i="2"/>
  <c r="P1426" i="2"/>
  <c r="N1427" i="2"/>
  <c r="O1427" i="2"/>
  <c r="P1427" i="2"/>
  <c r="N1428" i="2"/>
  <c r="O1428" i="2"/>
  <c r="P1428" i="2"/>
  <c r="N1429" i="2"/>
  <c r="O1429" i="2"/>
  <c r="P1429" i="2"/>
  <c r="N1430" i="2"/>
  <c r="O1430" i="2"/>
  <c r="P1430" i="2"/>
  <c r="N1431" i="2"/>
  <c r="O1431" i="2"/>
  <c r="P1431" i="2"/>
  <c r="N1432" i="2"/>
  <c r="O1432" i="2"/>
  <c r="P1432" i="2"/>
  <c r="N1433" i="2"/>
  <c r="O1433" i="2"/>
  <c r="P1433" i="2"/>
  <c r="N1434" i="2"/>
  <c r="O1434" i="2"/>
  <c r="P1434" i="2"/>
  <c r="N1435" i="2"/>
  <c r="O1435" i="2"/>
  <c r="P1435" i="2"/>
  <c r="N1436" i="2"/>
  <c r="O1436" i="2"/>
  <c r="P1436" i="2"/>
  <c r="N1437" i="2"/>
  <c r="O1437" i="2"/>
  <c r="P1437" i="2"/>
  <c r="N1438" i="2"/>
  <c r="O1438" i="2"/>
  <c r="P1438" i="2"/>
  <c r="N1439" i="2"/>
  <c r="O1439" i="2"/>
  <c r="P1439" i="2"/>
  <c r="N1440" i="2"/>
  <c r="O1440" i="2"/>
  <c r="P1440" i="2"/>
  <c r="N1441" i="2"/>
  <c r="O1441" i="2"/>
  <c r="P1441" i="2"/>
  <c r="N1442" i="2"/>
  <c r="O1442" i="2"/>
  <c r="P1442" i="2"/>
  <c r="N1443" i="2"/>
  <c r="O1443" i="2"/>
  <c r="P1443" i="2"/>
  <c r="N1444" i="2"/>
  <c r="O1444" i="2"/>
  <c r="P1444" i="2"/>
  <c r="N1445" i="2"/>
  <c r="O1445" i="2"/>
  <c r="P1445" i="2"/>
  <c r="N1446" i="2"/>
  <c r="O1446" i="2"/>
  <c r="P1446" i="2"/>
  <c r="N1447" i="2"/>
  <c r="O1447" i="2"/>
  <c r="P1447" i="2"/>
  <c r="N1448" i="2"/>
  <c r="O1448" i="2"/>
  <c r="P1448" i="2"/>
  <c r="N1449" i="2"/>
  <c r="O1449" i="2"/>
  <c r="P1449" i="2"/>
  <c r="N1450" i="2"/>
  <c r="O1450" i="2"/>
  <c r="P1450" i="2"/>
  <c r="N1451" i="2"/>
  <c r="O1451" i="2"/>
  <c r="P1451" i="2"/>
  <c r="N1452" i="2"/>
  <c r="O1452" i="2"/>
  <c r="P1452" i="2"/>
  <c r="N1453" i="2"/>
  <c r="O1453" i="2"/>
  <c r="P1453" i="2"/>
  <c r="N1454" i="2"/>
  <c r="O1454" i="2"/>
  <c r="P1454" i="2"/>
  <c r="N1455" i="2"/>
  <c r="O1455" i="2"/>
  <c r="P1455" i="2"/>
  <c r="N1456" i="2"/>
  <c r="O1456" i="2"/>
  <c r="P1456" i="2"/>
  <c r="N1457" i="2"/>
  <c r="O1457" i="2"/>
  <c r="P1457" i="2"/>
  <c r="N1458" i="2"/>
  <c r="O1458" i="2"/>
  <c r="P1458" i="2"/>
  <c r="N1459" i="2"/>
  <c r="O1459" i="2"/>
  <c r="P1459" i="2"/>
  <c r="N1460" i="2"/>
  <c r="O1460" i="2"/>
  <c r="P1460" i="2"/>
  <c r="N1461" i="2"/>
  <c r="O1461" i="2"/>
  <c r="P1461" i="2"/>
  <c r="N1462" i="2"/>
  <c r="O1462" i="2"/>
  <c r="P1462" i="2"/>
  <c r="N1463" i="2"/>
  <c r="O1463" i="2"/>
  <c r="P1463" i="2"/>
  <c r="N1464" i="2"/>
  <c r="O1464" i="2"/>
  <c r="P1464" i="2"/>
  <c r="N1465" i="2"/>
  <c r="O1465" i="2"/>
  <c r="P1465" i="2"/>
  <c r="N1466" i="2"/>
  <c r="O1466" i="2"/>
  <c r="P1466" i="2"/>
  <c r="N1467" i="2"/>
  <c r="O1467" i="2"/>
  <c r="P1467" i="2"/>
  <c r="N1468" i="2"/>
  <c r="O1468" i="2"/>
  <c r="P1468" i="2"/>
  <c r="N1469" i="2"/>
  <c r="O1469" i="2"/>
  <c r="P1469" i="2"/>
  <c r="N1470" i="2"/>
  <c r="O1470" i="2"/>
  <c r="P1470" i="2"/>
  <c r="N1471" i="2"/>
  <c r="O1471" i="2"/>
  <c r="P1471" i="2"/>
  <c r="N1472" i="2"/>
  <c r="O1472" i="2"/>
  <c r="P1472" i="2"/>
  <c r="N1473" i="2"/>
  <c r="O1473" i="2"/>
  <c r="P1473" i="2"/>
  <c r="N1474" i="2"/>
  <c r="O1474" i="2"/>
  <c r="P1474" i="2"/>
  <c r="N1475" i="2"/>
  <c r="O1475" i="2"/>
  <c r="P1475" i="2"/>
  <c r="N1476" i="2"/>
  <c r="O1476" i="2"/>
  <c r="P1476" i="2"/>
  <c r="N1477" i="2"/>
  <c r="O1477" i="2"/>
  <c r="P1477" i="2"/>
  <c r="N1478" i="2"/>
  <c r="O1478" i="2"/>
  <c r="P1478" i="2"/>
  <c r="N1479" i="2"/>
  <c r="O1479" i="2"/>
  <c r="P1479" i="2"/>
  <c r="N1480" i="2"/>
  <c r="O1480" i="2"/>
  <c r="P1480" i="2"/>
  <c r="N1481" i="2"/>
  <c r="O1481" i="2"/>
  <c r="P1481" i="2"/>
  <c r="N1482" i="2"/>
  <c r="O1482" i="2"/>
  <c r="P1482" i="2"/>
  <c r="N1483" i="2"/>
  <c r="O1483" i="2"/>
  <c r="P1483" i="2"/>
  <c r="N1484" i="2"/>
  <c r="O1484" i="2"/>
  <c r="P1484" i="2"/>
  <c r="N1485" i="2"/>
  <c r="O1485" i="2"/>
  <c r="P1485" i="2"/>
  <c r="N1486" i="2"/>
  <c r="O1486" i="2"/>
  <c r="P1486" i="2"/>
  <c r="N1487" i="2"/>
  <c r="O1487" i="2"/>
  <c r="P1487" i="2"/>
  <c r="N1488" i="2"/>
  <c r="O1488" i="2"/>
  <c r="P1488" i="2"/>
  <c r="N1489" i="2"/>
  <c r="O1489" i="2"/>
  <c r="P1489" i="2"/>
  <c r="N1490" i="2"/>
  <c r="O1490" i="2"/>
  <c r="P1490" i="2"/>
  <c r="N1491" i="2"/>
  <c r="O1491" i="2"/>
  <c r="P1491" i="2"/>
  <c r="N1492" i="2"/>
  <c r="O1492" i="2"/>
  <c r="P1492" i="2"/>
  <c r="N1493" i="2"/>
  <c r="O1493" i="2"/>
  <c r="P1493" i="2"/>
  <c r="N1494" i="2"/>
  <c r="O1494" i="2"/>
  <c r="P1494" i="2"/>
  <c r="N1495" i="2"/>
  <c r="O1495" i="2"/>
  <c r="P1495" i="2"/>
  <c r="N1496" i="2"/>
  <c r="O1496" i="2"/>
  <c r="P1496" i="2"/>
  <c r="N1497" i="2"/>
  <c r="O1497" i="2"/>
  <c r="P1497" i="2"/>
  <c r="N1498" i="2"/>
  <c r="O1498" i="2"/>
  <c r="P1498" i="2"/>
  <c r="N1499" i="2"/>
  <c r="O1499" i="2"/>
  <c r="P1499" i="2"/>
  <c r="N1500" i="2"/>
  <c r="O1500" i="2"/>
  <c r="P1500" i="2"/>
  <c r="N1501" i="2"/>
  <c r="O1501" i="2"/>
  <c r="P1501" i="2"/>
  <c r="N1502" i="2"/>
  <c r="O1502" i="2"/>
  <c r="P1502" i="2"/>
  <c r="N1503" i="2"/>
  <c r="O1503" i="2"/>
  <c r="P1503" i="2"/>
  <c r="N1504" i="2"/>
  <c r="O1504" i="2"/>
  <c r="P1504" i="2"/>
  <c r="N1505" i="2"/>
  <c r="O1505" i="2"/>
  <c r="P1505" i="2"/>
  <c r="N1506" i="2"/>
  <c r="O1506" i="2"/>
  <c r="P1506" i="2"/>
  <c r="N1507" i="2"/>
  <c r="O1507" i="2"/>
  <c r="P1507" i="2"/>
  <c r="N1508" i="2"/>
  <c r="O1508" i="2"/>
  <c r="P1508" i="2"/>
  <c r="N1509" i="2"/>
  <c r="O1509" i="2"/>
  <c r="P1509" i="2"/>
  <c r="N1510" i="2"/>
  <c r="O1510" i="2"/>
  <c r="P1510" i="2"/>
  <c r="N1511" i="2"/>
  <c r="O1511" i="2"/>
  <c r="P1511" i="2"/>
  <c r="N1512" i="2"/>
  <c r="O1512" i="2"/>
  <c r="P1512" i="2"/>
  <c r="N1513" i="2"/>
  <c r="O1513" i="2"/>
  <c r="P1513" i="2"/>
  <c r="N1514" i="2"/>
  <c r="O1514" i="2"/>
  <c r="P1514" i="2"/>
  <c r="N1515" i="2"/>
  <c r="O1515" i="2"/>
  <c r="P1515" i="2"/>
  <c r="N1516" i="2"/>
  <c r="O1516" i="2"/>
  <c r="P1516" i="2"/>
  <c r="N1517" i="2"/>
  <c r="O1517" i="2"/>
  <c r="P1517" i="2"/>
  <c r="N1518" i="2"/>
  <c r="O1518" i="2"/>
  <c r="P1518" i="2"/>
  <c r="N1519" i="2"/>
  <c r="O1519" i="2"/>
  <c r="P1519" i="2"/>
  <c r="N1520" i="2"/>
  <c r="O1520" i="2"/>
  <c r="P1520" i="2"/>
  <c r="N1521" i="2"/>
  <c r="O1521" i="2"/>
  <c r="P1521" i="2"/>
  <c r="N1522" i="2"/>
  <c r="O1522" i="2"/>
  <c r="P1522" i="2"/>
  <c r="N1523" i="2"/>
  <c r="O1523" i="2"/>
  <c r="P1523" i="2"/>
  <c r="N1524" i="2"/>
  <c r="O1524" i="2"/>
  <c r="P1524" i="2"/>
  <c r="N1525" i="2"/>
  <c r="O1525" i="2"/>
  <c r="P1525" i="2"/>
  <c r="N1526" i="2"/>
  <c r="O1526" i="2"/>
  <c r="P1526" i="2"/>
  <c r="N1527" i="2"/>
  <c r="O1527" i="2"/>
  <c r="P1527" i="2"/>
  <c r="N1528" i="2"/>
  <c r="O1528" i="2"/>
  <c r="P1528" i="2"/>
  <c r="N1529" i="2"/>
  <c r="O1529" i="2"/>
  <c r="P1529" i="2"/>
  <c r="N1530" i="2"/>
  <c r="O1530" i="2"/>
  <c r="P1530" i="2"/>
  <c r="N1531" i="2"/>
  <c r="O1531" i="2"/>
  <c r="P1531" i="2"/>
  <c r="N1532" i="2"/>
  <c r="O1532" i="2"/>
  <c r="P1532" i="2"/>
  <c r="N1533" i="2"/>
  <c r="O1533" i="2"/>
  <c r="P1533" i="2"/>
  <c r="N1534" i="2"/>
  <c r="O1534" i="2"/>
  <c r="P1534" i="2"/>
  <c r="F172" i="2"/>
  <c r="Y11" i="2"/>
  <c r="G1238" i="2" s="1"/>
  <c r="Z11" i="2"/>
  <c r="X8" i="2"/>
  <c r="Y8" i="2" s="1"/>
  <c r="X9" i="2"/>
  <c r="Y9" i="2" s="1"/>
  <c r="X7" i="2"/>
  <c r="Y7" i="2" s="1"/>
  <c r="X2" i="2"/>
  <c r="X3" i="2"/>
  <c r="F3" i="2" l="1"/>
  <c r="F2" i="2"/>
  <c r="H3" i="2"/>
  <c r="H9" i="2"/>
  <c r="H15" i="2"/>
  <c r="H21" i="2"/>
  <c r="H27" i="2"/>
  <c r="H33" i="2"/>
  <c r="H39" i="2"/>
  <c r="H45" i="2"/>
  <c r="H51" i="2"/>
  <c r="H57" i="2"/>
  <c r="H63" i="2"/>
  <c r="H69" i="2"/>
  <c r="H75" i="2"/>
  <c r="H81" i="2"/>
  <c r="H87" i="2"/>
  <c r="H93" i="2"/>
  <c r="H99" i="2"/>
  <c r="H105" i="2"/>
  <c r="H111" i="2"/>
  <c r="H117" i="2"/>
  <c r="H123" i="2"/>
  <c r="H129" i="2"/>
  <c r="H135" i="2"/>
  <c r="H141" i="2"/>
  <c r="H147" i="2"/>
  <c r="H153" i="2"/>
  <c r="H159" i="2"/>
  <c r="H165" i="2"/>
  <c r="H171" i="2"/>
  <c r="H177" i="2"/>
  <c r="H183" i="2"/>
  <c r="H189" i="2"/>
  <c r="H195" i="2"/>
  <c r="H201" i="2"/>
  <c r="H207" i="2"/>
  <c r="H213" i="2"/>
  <c r="H219" i="2"/>
  <c r="H225" i="2"/>
  <c r="H231" i="2"/>
  <c r="H237" i="2"/>
  <c r="H243" i="2"/>
  <c r="H249" i="2"/>
  <c r="H255" i="2"/>
  <c r="H261" i="2"/>
  <c r="H267" i="2"/>
  <c r="H273" i="2"/>
  <c r="H279" i="2"/>
  <c r="H285" i="2"/>
  <c r="H291" i="2"/>
  <c r="H297" i="2"/>
  <c r="H303" i="2"/>
  <c r="H309" i="2"/>
  <c r="H315" i="2"/>
  <c r="H321" i="2"/>
  <c r="H327" i="2"/>
  <c r="H333" i="2"/>
  <c r="H339" i="2"/>
  <c r="H345" i="2"/>
  <c r="H351" i="2"/>
  <c r="H357" i="2"/>
  <c r="H363" i="2"/>
  <c r="H369" i="2"/>
  <c r="H375" i="2"/>
  <c r="H381" i="2"/>
  <c r="H387" i="2"/>
  <c r="H393" i="2"/>
  <c r="H399" i="2"/>
  <c r="H405" i="2"/>
  <c r="H411" i="2"/>
  <c r="H417" i="2"/>
  <c r="H423" i="2"/>
  <c r="H429" i="2"/>
  <c r="H435" i="2"/>
  <c r="H441" i="2"/>
  <c r="H447" i="2"/>
  <c r="H453" i="2"/>
  <c r="H459" i="2"/>
  <c r="H465" i="2"/>
  <c r="H471" i="2"/>
  <c r="H477" i="2"/>
  <c r="H483" i="2"/>
  <c r="H489" i="2"/>
  <c r="H495" i="2"/>
  <c r="H501" i="2"/>
  <c r="H507" i="2"/>
  <c r="H4" i="2"/>
  <c r="H10" i="2"/>
  <c r="H16" i="2"/>
  <c r="H22" i="2"/>
  <c r="H28" i="2"/>
  <c r="H34" i="2"/>
  <c r="H40" i="2"/>
  <c r="H46" i="2"/>
  <c r="H52" i="2"/>
  <c r="H58" i="2"/>
  <c r="H64" i="2"/>
  <c r="H70" i="2"/>
  <c r="H76" i="2"/>
  <c r="H82" i="2"/>
  <c r="H88" i="2"/>
  <c r="H94" i="2"/>
  <c r="H100" i="2"/>
  <c r="H106" i="2"/>
  <c r="H112" i="2"/>
  <c r="H118" i="2"/>
  <c r="H124" i="2"/>
  <c r="H130" i="2"/>
  <c r="H136" i="2"/>
  <c r="H142" i="2"/>
  <c r="H148" i="2"/>
  <c r="H154" i="2"/>
  <c r="H160" i="2"/>
  <c r="H166" i="2"/>
  <c r="H172" i="2"/>
  <c r="J172" i="2" s="1"/>
  <c r="H178" i="2"/>
  <c r="H184" i="2"/>
  <c r="H190" i="2"/>
  <c r="H196" i="2"/>
  <c r="H202" i="2"/>
  <c r="H208" i="2"/>
  <c r="H214" i="2"/>
  <c r="H220" i="2"/>
  <c r="H226" i="2"/>
  <c r="H232" i="2"/>
  <c r="H238" i="2"/>
  <c r="H244" i="2"/>
  <c r="H250" i="2"/>
  <c r="H256" i="2"/>
  <c r="H262" i="2"/>
  <c r="H268" i="2"/>
  <c r="H274" i="2"/>
  <c r="H280" i="2"/>
  <c r="H286" i="2"/>
  <c r="H292" i="2"/>
  <c r="H298" i="2"/>
  <c r="H304" i="2"/>
  <c r="H310" i="2"/>
  <c r="H316" i="2"/>
  <c r="H322" i="2"/>
  <c r="H328" i="2"/>
  <c r="H334" i="2"/>
  <c r="H340" i="2"/>
  <c r="H346" i="2"/>
  <c r="H352" i="2"/>
  <c r="H358" i="2"/>
  <c r="H364" i="2"/>
  <c r="H370" i="2"/>
  <c r="H376" i="2"/>
  <c r="H382" i="2"/>
  <c r="H388" i="2"/>
  <c r="H394" i="2"/>
  <c r="H400" i="2"/>
  <c r="H406" i="2"/>
  <c r="H412" i="2"/>
  <c r="H418" i="2"/>
  <c r="H424" i="2"/>
  <c r="H430" i="2"/>
  <c r="H436" i="2"/>
  <c r="H442" i="2"/>
  <c r="H448" i="2"/>
  <c r="H454" i="2"/>
  <c r="H460" i="2"/>
  <c r="H466" i="2"/>
  <c r="H472" i="2"/>
  <c r="H478" i="2"/>
  <c r="H484" i="2"/>
  <c r="H490" i="2"/>
  <c r="H496" i="2"/>
  <c r="H502" i="2"/>
  <c r="H508" i="2"/>
  <c r="H5" i="2"/>
  <c r="H11" i="2"/>
  <c r="H17" i="2"/>
  <c r="H23" i="2"/>
  <c r="H29" i="2"/>
  <c r="H35" i="2"/>
  <c r="H41" i="2"/>
  <c r="H47" i="2"/>
  <c r="H53" i="2"/>
  <c r="H59" i="2"/>
  <c r="H65" i="2"/>
  <c r="H71" i="2"/>
  <c r="H77" i="2"/>
  <c r="H6" i="2"/>
  <c r="H12" i="2"/>
  <c r="H18" i="2"/>
  <c r="H24" i="2"/>
  <c r="H30" i="2"/>
  <c r="H36" i="2"/>
  <c r="H42" i="2"/>
  <c r="H48" i="2"/>
  <c r="H54" i="2"/>
  <c r="H60" i="2"/>
  <c r="H66" i="2"/>
  <c r="H72" i="2"/>
  <c r="H78" i="2"/>
  <c r="H84" i="2"/>
  <c r="H90" i="2"/>
  <c r="H96" i="2"/>
  <c r="H102" i="2"/>
  <c r="H108" i="2"/>
  <c r="H114" i="2"/>
  <c r="H120" i="2"/>
  <c r="H126" i="2"/>
  <c r="H132" i="2"/>
  <c r="H138" i="2"/>
  <c r="H144" i="2"/>
  <c r="H150" i="2"/>
  <c r="H156" i="2"/>
  <c r="H162" i="2"/>
  <c r="H168" i="2"/>
  <c r="H174" i="2"/>
  <c r="H180" i="2"/>
  <c r="H186" i="2"/>
  <c r="H192" i="2"/>
  <c r="H198" i="2"/>
  <c r="H204" i="2"/>
  <c r="H210" i="2"/>
  <c r="H216" i="2"/>
  <c r="H222" i="2"/>
  <c r="H228" i="2"/>
  <c r="H234" i="2"/>
  <c r="H240" i="2"/>
  <c r="H246" i="2"/>
  <c r="H252" i="2"/>
  <c r="H258" i="2"/>
  <c r="H264" i="2"/>
  <c r="H270" i="2"/>
  <c r="H276" i="2"/>
  <c r="H282" i="2"/>
  <c r="H288" i="2"/>
  <c r="H294" i="2"/>
  <c r="H300" i="2"/>
  <c r="H306" i="2"/>
  <c r="H312" i="2"/>
  <c r="H318" i="2"/>
  <c r="H324" i="2"/>
  <c r="H330" i="2"/>
  <c r="H336" i="2"/>
  <c r="H342" i="2"/>
  <c r="H348" i="2"/>
  <c r="H354" i="2"/>
  <c r="H360" i="2"/>
  <c r="H366" i="2"/>
  <c r="H372" i="2"/>
  <c r="H378" i="2"/>
  <c r="H384" i="2"/>
  <c r="H390" i="2"/>
  <c r="H396" i="2"/>
  <c r="H402" i="2"/>
  <c r="H408" i="2"/>
  <c r="H7" i="2"/>
  <c r="H25" i="2"/>
  <c r="H43" i="2"/>
  <c r="H61" i="2"/>
  <c r="H79" i="2"/>
  <c r="H91" i="2"/>
  <c r="H103" i="2"/>
  <c r="H115" i="2"/>
  <c r="H127" i="2"/>
  <c r="H139" i="2"/>
  <c r="H151" i="2"/>
  <c r="H163" i="2"/>
  <c r="H175" i="2"/>
  <c r="H187" i="2"/>
  <c r="H199" i="2"/>
  <c r="H211" i="2"/>
  <c r="H223" i="2"/>
  <c r="H235" i="2"/>
  <c r="H247" i="2"/>
  <c r="H259" i="2"/>
  <c r="H271" i="2"/>
  <c r="H283" i="2"/>
  <c r="H295" i="2"/>
  <c r="H307" i="2"/>
  <c r="H319" i="2"/>
  <c r="H331" i="2"/>
  <c r="H343" i="2"/>
  <c r="H355" i="2"/>
  <c r="H367" i="2"/>
  <c r="H379" i="2"/>
  <c r="H391" i="2"/>
  <c r="H403" i="2"/>
  <c r="H414" i="2"/>
  <c r="H422" i="2"/>
  <c r="H432" i="2"/>
  <c r="H440" i="2"/>
  <c r="H450" i="2"/>
  <c r="H458" i="2"/>
  <c r="H468" i="2"/>
  <c r="H476" i="2"/>
  <c r="H486" i="2"/>
  <c r="H494" i="2"/>
  <c r="H504" i="2"/>
  <c r="H512" i="2"/>
  <c r="H518" i="2"/>
  <c r="H524" i="2"/>
  <c r="H530" i="2"/>
  <c r="H536" i="2"/>
  <c r="H542" i="2"/>
  <c r="H548" i="2"/>
  <c r="H554" i="2"/>
  <c r="H560" i="2"/>
  <c r="H566" i="2"/>
  <c r="H572" i="2"/>
  <c r="H578" i="2"/>
  <c r="H584" i="2"/>
  <c r="H590" i="2"/>
  <c r="H596" i="2"/>
  <c r="H602" i="2"/>
  <c r="H608" i="2"/>
  <c r="H614" i="2"/>
  <c r="H620" i="2"/>
  <c r="H626" i="2"/>
  <c r="H632" i="2"/>
  <c r="H638" i="2"/>
  <c r="H644" i="2"/>
  <c r="H650" i="2"/>
  <c r="H656" i="2"/>
  <c r="H662" i="2"/>
  <c r="H668" i="2"/>
  <c r="H674" i="2"/>
  <c r="H680" i="2"/>
  <c r="H686" i="2"/>
  <c r="H692" i="2"/>
  <c r="H698" i="2"/>
  <c r="H704" i="2"/>
  <c r="H710" i="2"/>
  <c r="H716" i="2"/>
  <c r="H722" i="2"/>
  <c r="H728" i="2"/>
  <c r="H734" i="2"/>
  <c r="H740" i="2"/>
  <c r="H746" i="2"/>
  <c r="H752" i="2"/>
  <c r="H758" i="2"/>
  <c r="H8" i="2"/>
  <c r="H26" i="2"/>
  <c r="H44" i="2"/>
  <c r="H62" i="2"/>
  <c r="H80" i="2"/>
  <c r="H92" i="2"/>
  <c r="H104" i="2"/>
  <c r="H116" i="2"/>
  <c r="H128" i="2"/>
  <c r="H140" i="2"/>
  <c r="H152" i="2"/>
  <c r="H164" i="2"/>
  <c r="H176" i="2"/>
  <c r="H188" i="2"/>
  <c r="H200" i="2"/>
  <c r="H212" i="2"/>
  <c r="H224" i="2"/>
  <c r="H236" i="2"/>
  <c r="H248" i="2"/>
  <c r="H260" i="2"/>
  <c r="H272" i="2"/>
  <c r="H284" i="2"/>
  <c r="H296" i="2"/>
  <c r="H308" i="2"/>
  <c r="H320" i="2"/>
  <c r="H332" i="2"/>
  <c r="H344" i="2"/>
  <c r="H356" i="2"/>
  <c r="H368" i="2"/>
  <c r="H380" i="2"/>
  <c r="H392" i="2"/>
  <c r="H404" i="2"/>
  <c r="H415" i="2"/>
  <c r="H425" i="2"/>
  <c r="H433" i="2"/>
  <c r="H443" i="2"/>
  <c r="H451" i="2"/>
  <c r="H461" i="2"/>
  <c r="H469" i="2"/>
  <c r="H479" i="2"/>
  <c r="H487" i="2"/>
  <c r="H497" i="2"/>
  <c r="H505" i="2"/>
  <c r="H513" i="2"/>
  <c r="H519" i="2"/>
  <c r="H525" i="2"/>
  <c r="H531" i="2"/>
  <c r="H537" i="2"/>
  <c r="H543" i="2"/>
  <c r="H549" i="2"/>
  <c r="H555" i="2"/>
  <c r="H561" i="2"/>
  <c r="H567" i="2"/>
  <c r="H573" i="2"/>
  <c r="H579" i="2"/>
  <c r="H585" i="2"/>
  <c r="H591" i="2"/>
  <c r="H597" i="2"/>
  <c r="H603" i="2"/>
  <c r="H609" i="2"/>
  <c r="H615" i="2"/>
  <c r="H621" i="2"/>
  <c r="H627" i="2"/>
  <c r="H633" i="2"/>
  <c r="H639" i="2"/>
  <c r="H645" i="2"/>
  <c r="H13" i="2"/>
  <c r="H31" i="2"/>
  <c r="H49" i="2"/>
  <c r="H67" i="2"/>
  <c r="H83" i="2"/>
  <c r="H95" i="2"/>
  <c r="H107" i="2"/>
  <c r="H119" i="2"/>
  <c r="H131" i="2"/>
  <c r="H143" i="2"/>
  <c r="H155" i="2"/>
  <c r="H167" i="2"/>
  <c r="H179" i="2"/>
  <c r="H191" i="2"/>
  <c r="H203" i="2"/>
  <c r="H215" i="2"/>
  <c r="H227" i="2"/>
  <c r="H239" i="2"/>
  <c r="H251" i="2"/>
  <c r="H263" i="2"/>
  <c r="H275" i="2"/>
  <c r="H287" i="2"/>
  <c r="H299" i="2"/>
  <c r="H311" i="2"/>
  <c r="H323" i="2"/>
  <c r="H335" i="2"/>
  <c r="H347" i="2"/>
  <c r="H359" i="2"/>
  <c r="H371" i="2"/>
  <c r="H383" i="2"/>
  <c r="H395" i="2"/>
  <c r="H407" i="2"/>
  <c r="H416" i="2"/>
  <c r="H426" i="2"/>
  <c r="H434" i="2"/>
  <c r="H444" i="2"/>
  <c r="H452" i="2"/>
  <c r="H462" i="2"/>
  <c r="H470" i="2"/>
  <c r="H480" i="2"/>
  <c r="H488" i="2"/>
  <c r="H498" i="2"/>
  <c r="H506" i="2"/>
  <c r="H514" i="2"/>
  <c r="H520" i="2"/>
  <c r="H526" i="2"/>
  <c r="H532" i="2"/>
  <c r="H538" i="2"/>
  <c r="H544" i="2"/>
  <c r="H550" i="2"/>
  <c r="H556" i="2"/>
  <c r="H562" i="2"/>
  <c r="H568" i="2"/>
  <c r="H574" i="2"/>
  <c r="H580" i="2"/>
  <c r="H586" i="2"/>
  <c r="H592" i="2"/>
  <c r="H598" i="2"/>
  <c r="H604" i="2"/>
  <c r="H610" i="2"/>
  <c r="H616" i="2"/>
  <c r="H622" i="2"/>
  <c r="H628" i="2"/>
  <c r="H634" i="2"/>
  <c r="H640" i="2"/>
  <c r="H646" i="2"/>
  <c r="H652" i="2"/>
  <c r="H658" i="2"/>
  <c r="H664" i="2"/>
  <c r="H670" i="2"/>
  <c r="H676" i="2"/>
  <c r="H682" i="2"/>
  <c r="H688" i="2"/>
  <c r="H694" i="2"/>
  <c r="H700" i="2"/>
  <c r="H706" i="2"/>
  <c r="H712" i="2"/>
  <c r="H718" i="2"/>
  <c r="H724" i="2"/>
  <c r="H730" i="2"/>
  <c r="H736" i="2"/>
  <c r="H742" i="2"/>
  <c r="H748" i="2"/>
  <c r="H14" i="2"/>
  <c r="H50" i="2"/>
  <c r="H85" i="2"/>
  <c r="H109" i="2"/>
  <c r="H133" i="2"/>
  <c r="H157" i="2"/>
  <c r="H181" i="2"/>
  <c r="H205" i="2"/>
  <c r="H229" i="2"/>
  <c r="H253" i="2"/>
  <c r="H277" i="2"/>
  <c r="H301" i="2"/>
  <c r="H325" i="2"/>
  <c r="H349" i="2"/>
  <c r="H373" i="2"/>
  <c r="H397" i="2"/>
  <c r="H419" i="2"/>
  <c r="H437" i="2"/>
  <c r="H455" i="2"/>
  <c r="H473" i="2"/>
  <c r="H491" i="2"/>
  <c r="H509" i="2"/>
  <c r="H521" i="2"/>
  <c r="H533" i="2"/>
  <c r="H545" i="2"/>
  <c r="H557" i="2"/>
  <c r="H569" i="2"/>
  <c r="H581" i="2"/>
  <c r="H593" i="2"/>
  <c r="H605" i="2"/>
  <c r="H617" i="2"/>
  <c r="H629" i="2"/>
  <c r="H641" i="2"/>
  <c r="H651" i="2"/>
  <c r="H660" i="2"/>
  <c r="H669" i="2"/>
  <c r="H678" i="2"/>
  <c r="H687" i="2"/>
  <c r="H696" i="2"/>
  <c r="H705" i="2"/>
  <c r="H714" i="2"/>
  <c r="H723" i="2"/>
  <c r="H732" i="2"/>
  <c r="H741" i="2"/>
  <c r="H750" i="2"/>
  <c r="H757" i="2"/>
  <c r="H764" i="2"/>
  <c r="H770" i="2"/>
  <c r="H776" i="2"/>
  <c r="H782" i="2"/>
  <c r="H788" i="2"/>
  <c r="H794" i="2"/>
  <c r="H800" i="2"/>
  <c r="H806" i="2"/>
  <c r="H812" i="2"/>
  <c r="H818" i="2"/>
  <c r="H824" i="2"/>
  <c r="H830" i="2"/>
  <c r="H836" i="2"/>
  <c r="H842" i="2"/>
  <c r="H848" i="2"/>
  <c r="H854" i="2"/>
  <c r="H860" i="2"/>
  <c r="H866" i="2"/>
  <c r="H872" i="2"/>
  <c r="H878" i="2"/>
  <c r="H884" i="2"/>
  <c r="H890" i="2"/>
  <c r="H896" i="2"/>
  <c r="H902" i="2"/>
  <c r="H908" i="2"/>
  <c r="H914" i="2"/>
  <c r="H920" i="2"/>
  <c r="H926" i="2"/>
  <c r="H932" i="2"/>
  <c r="H938" i="2"/>
  <c r="H944" i="2"/>
  <c r="H950" i="2"/>
  <c r="H956" i="2"/>
  <c r="H962" i="2"/>
  <c r="H968" i="2"/>
  <c r="H974" i="2"/>
  <c r="H980" i="2"/>
  <c r="H986" i="2"/>
  <c r="H992" i="2"/>
  <c r="H998" i="2"/>
  <c r="H1004" i="2"/>
  <c r="H1010" i="2"/>
  <c r="H1016" i="2"/>
  <c r="H1022" i="2"/>
  <c r="H1028" i="2"/>
  <c r="H1034" i="2"/>
  <c r="H1040" i="2"/>
  <c r="H1046" i="2"/>
  <c r="H19" i="2"/>
  <c r="H55" i="2"/>
  <c r="H86" i="2"/>
  <c r="H110" i="2"/>
  <c r="H134" i="2"/>
  <c r="H158" i="2"/>
  <c r="H182" i="2"/>
  <c r="H206" i="2"/>
  <c r="H230" i="2"/>
  <c r="H254" i="2"/>
  <c r="H278" i="2"/>
  <c r="H302" i="2"/>
  <c r="H326" i="2"/>
  <c r="H350" i="2"/>
  <c r="H374" i="2"/>
  <c r="H398" i="2"/>
  <c r="H420" i="2"/>
  <c r="H438" i="2"/>
  <c r="H456" i="2"/>
  <c r="H474" i="2"/>
  <c r="H492" i="2"/>
  <c r="H510" i="2"/>
  <c r="H522" i="2"/>
  <c r="H534" i="2"/>
  <c r="H546" i="2"/>
  <c r="H558" i="2"/>
  <c r="H570" i="2"/>
  <c r="H582" i="2"/>
  <c r="H594" i="2"/>
  <c r="H606" i="2"/>
  <c r="H618" i="2"/>
  <c r="H630" i="2"/>
  <c r="H642" i="2"/>
  <c r="H653" i="2"/>
  <c r="H661" i="2"/>
  <c r="H671" i="2"/>
  <c r="H679" i="2"/>
  <c r="H689" i="2"/>
  <c r="H697" i="2"/>
  <c r="H707" i="2"/>
  <c r="H715" i="2"/>
  <c r="H725" i="2"/>
  <c r="H733" i="2"/>
  <c r="H743" i="2"/>
  <c r="H751" i="2"/>
  <c r="H759" i="2"/>
  <c r="H765" i="2"/>
  <c r="H771" i="2"/>
  <c r="H777" i="2"/>
  <c r="H783" i="2"/>
  <c r="H789" i="2"/>
  <c r="H795" i="2"/>
  <c r="H801" i="2"/>
  <c r="H807" i="2"/>
  <c r="H813" i="2"/>
  <c r="H819" i="2"/>
  <c r="H825" i="2"/>
  <c r="H831" i="2"/>
  <c r="H837" i="2"/>
  <c r="H843" i="2"/>
  <c r="H849" i="2"/>
  <c r="H855" i="2"/>
  <c r="H20" i="2"/>
  <c r="H56" i="2"/>
  <c r="H89" i="2"/>
  <c r="H113" i="2"/>
  <c r="H137" i="2"/>
  <c r="H161" i="2"/>
  <c r="H185" i="2"/>
  <c r="H209" i="2"/>
  <c r="H233" i="2"/>
  <c r="H257" i="2"/>
  <c r="H281" i="2"/>
  <c r="H305" i="2"/>
  <c r="H329" i="2"/>
  <c r="H353" i="2"/>
  <c r="H377" i="2"/>
  <c r="H401" i="2"/>
  <c r="H421" i="2"/>
  <c r="H439" i="2"/>
  <c r="H457" i="2"/>
  <c r="H475" i="2"/>
  <c r="H493" i="2"/>
  <c r="H511" i="2"/>
  <c r="H523" i="2"/>
  <c r="H535" i="2"/>
  <c r="H547" i="2"/>
  <c r="H559" i="2"/>
  <c r="H571" i="2"/>
  <c r="H583" i="2"/>
  <c r="H595" i="2"/>
  <c r="H607" i="2"/>
  <c r="H619" i="2"/>
  <c r="H631" i="2"/>
  <c r="H643" i="2"/>
  <c r="H654" i="2"/>
  <c r="H663" i="2"/>
  <c r="H672" i="2"/>
  <c r="H681" i="2"/>
  <c r="H690" i="2"/>
  <c r="H699" i="2"/>
  <c r="H708" i="2"/>
  <c r="H717" i="2"/>
  <c r="H726" i="2"/>
  <c r="H735" i="2"/>
  <c r="H744" i="2"/>
  <c r="H753" i="2"/>
  <c r="H760" i="2"/>
  <c r="H766" i="2"/>
  <c r="H772" i="2"/>
  <c r="H778" i="2"/>
  <c r="H784" i="2"/>
  <c r="H790" i="2"/>
  <c r="H796" i="2"/>
  <c r="H802" i="2"/>
  <c r="H808" i="2"/>
  <c r="H814" i="2"/>
  <c r="H820" i="2"/>
  <c r="H826" i="2"/>
  <c r="H832" i="2"/>
  <c r="H838" i="2"/>
  <c r="H844" i="2"/>
  <c r="H850" i="2"/>
  <c r="H856" i="2"/>
  <c r="H862" i="2"/>
  <c r="H868" i="2"/>
  <c r="H874" i="2"/>
  <c r="H880" i="2"/>
  <c r="H886" i="2"/>
  <c r="H892" i="2"/>
  <c r="H898" i="2"/>
  <c r="H904" i="2"/>
  <c r="H910" i="2"/>
  <c r="H916" i="2"/>
  <c r="H922" i="2"/>
  <c r="H928" i="2"/>
  <c r="H934" i="2"/>
  <c r="H940" i="2"/>
  <c r="H946" i="2"/>
  <c r="H952" i="2"/>
  <c r="H958" i="2"/>
  <c r="H964" i="2"/>
  <c r="H970" i="2"/>
  <c r="H976" i="2"/>
  <c r="H982" i="2"/>
  <c r="H988" i="2"/>
  <c r="H994" i="2"/>
  <c r="H32" i="2"/>
  <c r="H97" i="2"/>
  <c r="H145" i="2"/>
  <c r="H193" i="2"/>
  <c r="H241" i="2"/>
  <c r="H289" i="2"/>
  <c r="H337" i="2"/>
  <c r="H385" i="2"/>
  <c r="H427" i="2"/>
  <c r="H463" i="2"/>
  <c r="H499" i="2"/>
  <c r="H527" i="2"/>
  <c r="H551" i="2"/>
  <c r="H575" i="2"/>
  <c r="H599" i="2"/>
  <c r="H623" i="2"/>
  <c r="H647" i="2"/>
  <c r="H665" i="2"/>
  <c r="H683" i="2"/>
  <c r="H701" i="2"/>
  <c r="H719" i="2"/>
  <c r="H737" i="2"/>
  <c r="H754" i="2"/>
  <c r="H767" i="2"/>
  <c r="H779" i="2"/>
  <c r="H791" i="2"/>
  <c r="H803" i="2"/>
  <c r="H815" i="2"/>
  <c r="H827" i="2"/>
  <c r="H839" i="2"/>
  <c r="H851" i="2"/>
  <c r="H861" i="2"/>
  <c r="H870" i="2"/>
  <c r="H879" i="2"/>
  <c r="H888" i="2"/>
  <c r="H897" i="2"/>
  <c r="H906" i="2"/>
  <c r="H915" i="2"/>
  <c r="H924" i="2"/>
  <c r="H933" i="2"/>
  <c r="H942" i="2"/>
  <c r="H951" i="2"/>
  <c r="H960" i="2"/>
  <c r="H969" i="2"/>
  <c r="H978" i="2"/>
  <c r="H987" i="2"/>
  <c r="H996" i="2"/>
  <c r="H1003" i="2"/>
  <c r="H1011" i="2"/>
  <c r="H1018" i="2"/>
  <c r="H1025" i="2"/>
  <c r="H1032" i="2"/>
  <c r="H1039" i="2"/>
  <c r="H1047" i="2"/>
  <c r="H1053" i="2"/>
  <c r="H1059" i="2"/>
  <c r="H1065" i="2"/>
  <c r="H1071" i="2"/>
  <c r="H1077" i="2"/>
  <c r="H1083" i="2"/>
  <c r="H1089" i="2"/>
  <c r="H1095" i="2"/>
  <c r="H1101" i="2"/>
  <c r="H1107" i="2"/>
  <c r="H1113" i="2"/>
  <c r="H1119" i="2"/>
  <c r="H1125" i="2"/>
  <c r="H1131" i="2"/>
  <c r="H1137" i="2"/>
  <c r="H1143" i="2"/>
  <c r="H1149" i="2"/>
  <c r="H1155" i="2"/>
  <c r="H1161" i="2"/>
  <c r="H1167" i="2"/>
  <c r="H1173" i="2"/>
  <c r="H1179" i="2"/>
  <c r="H1185" i="2"/>
  <c r="H1191" i="2"/>
  <c r="H1197" i="2"/>
  <c r="H1203" i="2"/>
  <c r="H1209" i="2"/>
  <c r="H1215" i="2"/>
  <c r="H1221" i="2"/>
  <c r="H1227" i="2"/>
  <c r="H1233" i="2"/>
  <c r="H1239" i="2"/>
  <c r="H1245" i="2"/>
  <c r="H1251" i="2"/>
  <c r="H1257" i="2"/>
  <c r="H1263" i="2"/>
  <c r="H1269" i="2"/>
  <c r="H1275" i="2"/>
  <c r="H1281" i="2"/>
  <c r="H1287" i="2"/>
  <c r="H1293" i="2"/>
  <c r="H1299" i="2"/>
  <c r="H1305" i="2"/>
  <c r="H1311" i="2"/>
  <c r="H1317" i="2"/>
  <c r="H1323" i="2"/>
  <c r="H1329" i="2"/>
  <c r="H1335" i="2"/>
  <c r="H1341" i="2"/>
  <c r="H1347" i="2"/>
  <c r="H1353" i="2"/>
  <c r="H1359" i="2"/>
  <c r="H1365" i="2"/>
  <c r="H1371" i="2"/>
  <c r="H1377" i="2"/>
  <c r="H1383" i="2"/>
  <c r="H1389" i="2"/>
  <c r="H1395" i="2"/>
  <c r="H1401" i="2"/>
  <c r="H1407" i="2"/>
  <c r="H1413" i="2"/>
  <c r="H1419" i="2"/>
  <c r="H1425" i="2"/>
  <c r="H1431" i="2"/>
  <c r="H1437" i="2"/>
  <c r="H1443" i="2"/>
  <c r="H1449" i="2"/>
  <c r="H1455" i="2"/>
  <c r="H1461" i="2"/>
  <c r="H1467" i="2"/>
  <c r="H1473" i="2"/>
  <c r="H1479" i="2"/>
  <c r="H1485" i="2"/>
  <c r="H1491" i="2"/>
  <c r="H1497" i="2"/>
  <c r="H1503" i="2"/>
  <c r="H1509" i="2"/>
  <c r="H1515" i="2"/>
  <c r="H1521" i="2"/>
  <c r="H1527" i="2"/>
  <c r="H1533" i="2"/>
  <c r="H1354" i="2"/>
  <c r="H1372" i="2"/>
  <c r="H1384" i="2"/>
  <c r="H1396" i="2"/>
  <c r="H1408" i="2"/>
  <c r="H1414" i="2"/>
  <c r="H1420" i="2"/>
  <c r="H1432" i="2"/>
  <c r="H1438" i="2"/>
  <c r="H1444" i="2"/>
  <c r="H1450" i="2"/>
  <c r="H1456" i="2"/>
  <c r="H1462" i="2"/>
  <c r="H1468" i="2"/>
  <c r="H1474" i="2"/>
  <c r="H1480" i="2"/>
  <c r="H1486" i="2"/>
  <c r="H1492" i="2"/>
  <c r="H1498" i="2"/>
  <c r="H1504" i="2"/>
  <c r="H1510" i="2"/>
  <c r="H1516" i="2"/>
  <c r="H1522" i="2"/>
  <c r="H1528" i="2"/>
  <c r="H1534" i="2"/>
  <c r="H121" i="2"/>
  <c r="H515" i="2"/>
  <c r="H587" i="2"/>
  <c r="H635" i="2"/>
  <c r="H673" i="2"/>
  <c r="H691" i="2"/>
  <c r="H727" i="2"/>
  <c r="H761" i="2"/>
  <c r="H785" i="2"/>
  <c r="H809" i="2"/>
  <c r="H37" i="2"/>
  <c r="H98" i="2"/>
  <c r="H146" i="2"/>
  <c r="H194" i="2"/>
  <c r="H242" i="2"/>
  <c r="H290" i="2"/>
  <c r="H338" i="2"/>
  <c r="H386" i="2"/>
  <c r="H428" i="2"/>
  <c r="H464" i="2"/>
  <c r="H500" i="2"/>
  <c r="H528" i="2"/>
  <c r="H552" i="2"/>
  <c r="H576" i="2"/>
  <c r="H600" i="2"/>
  <c r="H624" i="2"/>
  <c r="H648" i="2"/>
  <c r="H666" i="2"/>
  <c r="H684" i="2"/>
  <c r="H702" i="2"/>
  <c r="H720" i="2"/>
  <c r="H738" i="2"/>
  <c r="H755" i="2"/>
  <c r="H768" i="2"/>
  <c r="H780" i="2"/>
  <c r="H792" i="2"/>
  <c r="H804" i="2"/>
  <c r="H816" i="2"/>
  <c r="H828" i="2"/>
  <c r="H840" i="2"/>
  <c r="H852" i="2"/>
  <c r="H863" i="2"/>
  <c r="H871" i="2"/>
  <c r="H881" i="2"/>
  <c r="H889" i="2"/>
  <c r="H899" i="2"/>
  <c r="H907" i="2"/>
  <c r="H917" i="2"/>
  <c r="H925" i="2"/>
  <c r="H935" i="2"/>
  <c r="H943" i="2"/>
  <c r="H953" i="2"/>
  <c r="H961" i="2"/>
  <c r="H971" i="2"/>
  <c r="H979" i="2"/>
  <c r="H989" i="2"/>
  <c r="H997" i="2"/>
  <c r="H1005" i="2"/>
  <c r="H1012" i="2"/>
  <c r="H1019" i="2"/>
  <c r="H1026" i="2"/>
  <c r="H1033" i="2"/>
  <c r="H1041" i="2"/>
  <c r="H1048" i="2"/>
  <c r="H1054" i="2"/>
  <c r="H1060" i="2"/>
  <c r="H1066" i="2"/>
  <c r="H1072" i="2"/>
  <c r="H1078" i="2"/>
  <c r="H1084" i="2"/>
  <c r="H1090" i="2"/>
  <c r="H1096" i="2"/>
  <c r="H1102" i="2"/>
  <c r="H1108" i="2"/>
  <c r="H1114" i="2"/>
  <c r="H1120" i="2"/>
  <c r="H1126" i="2"/>
  <c r="H1132" i="2"/>
  <c r="H1138" i="2"/>
  <c r="H1144" i="2"/>
  <c r="H1150" i="2"/>
  <c r="H1156" i="2"/>
  <c r="H1162" i="2"/>
  <c r="H1168" i="2"/>
  <c r="H1174" i="2"/>
  <c r="H1180" i="2"/>
  <c r="H1186" i="2"/>
  <c r="H1192" i="2"/>
  <c r="H1198" i="2"/>
  <c r="H1204" i="2"/>
  <c r="H1210" i="2"/>
  <c r="H1216" i="2"/>
  <c r="H1222" i="2"/>
  <c r="H1228" i="2"/>
  <c r="H1234" i="2"/>
  <c r="H1240" i="2"/>
  <c r="H1246" i="2"/>
  <c r="H1252" i="2"/>
  <c r="H1258" i="2"/>
  <c r="H1264" i="2"/>
  <c r="H1270" i="2"/>
  <c r="H1276" i="2"/>
  <c r="H1282" i="2"/>
  <c r="H1288" i="2"/>
  <c r="H1294" i="2"/>
  <c r="H1300" i="2"/>
  <c r="H1306" i="2"/>
  <c r="H1312" i="2"/>
  <c r="H1318" i="2"/>
  <c r="H1324" i="2"/>
  <c r="H1330" i="2"/>
  <c r="H1336" i="2"/>
  <c r="H1342" i="2"/>
  <c r="H1348" i="2"/>
  <c r="H1360" i="2"/>
  <c r="H1366" i="2"/>
  <c r="H1378" i="2"/>
  <c r="H1390" i="2"/>
  <c r="H1402" i="2"/>
  <c r="H1426" i="2"/>
  <c r="H38" i="2"/>
  <c r="H101" i="2"/>
  <c r="H149" i="2"/>
  <c r="H197" i="2"/>
  <c r="H245" i="2"/>
  <c r="H293" i="2"/>
  <c r="H341" i="2"/>
  <c r="H389" i="2"/>
  <c r="H431" i="2"/>
  <c r="H467" i="2"/>
  <c r="H503" i="2"/>
  <c r="H529" i="2"/>
  <c r="H553" i="2"/>
  <c r="H577" i="2"/>
  <c r="H601" i="2"/>
  <c r="H625" i="2"/>
  <c r="H649" i="2"/>
  <c r="H667" i="2"/>
  <c r="H685" i="2"/>
  <c r="H703" i="2"/>
  <c r="H721" i="2"/>
  <c r="H739" i="2"/>
  <c r="H756" i="2"/>
  <c r="H769" i="2"/>
  <c r="H781" i="2"/>
  <c r="H793" i="2"/>
  <c r="H805" i="2"/>
  <c r="H817" i="2"/>
  <c r="H829" i="2"/>
  <c r="H841" i="2"/>
  <c r="H853" i="2"/>
  <c r="H864" i="2"/>
  <c r="H873" i="2"/>
  <c r="H882" i="2"/>
  <c r="H891" i="2"/>
  <c r="H900" i="2"/>
  <c r="H909" i="2"/>
  <c r="H918" i="2"/>
  <c r="H927" i="2"/>
  <c r="H936" i="2"/>
  <c r="H945" i="2"/>
  <c r="H954" i="2"/>
  <c r="H963" i="2"/>
  <c r="H972" i="2"/>
  <c r="H981" i="2"/>
  <c r="H990" i="2"/>
  <c r="H999" i="2"/>
  <c r="H1006" i="2"/>
  <c r="H1013" i="2"/>
  <c r="H1020" i="2"/>
  <c r="H1027" i="2"/>
  <c r="H1035" i="2"/>
  <c r="H1042" i="2"/>
  <c r="H1049" i="2"/>
  <c r="H1055" i="2"/>
  <c r="H1061" i="2"/>
  <c r="H1067" i="2"/>
  <c r="H1073" i="2"/>
  <c r="H1079" i="2"/>
  <c r="H1085" i="2"/>
  <c r="H1091" i="2"/>
  <c r="H1097" i="2"/>
  <c r="H1103" i="2"/>
  <c r="H1109" i="2"/>
  <c r="H1115" i="2"/>
  <c r="H1121" i="2"/>
  <c r="H1127" i="2"/>
  <c r="H1133" i="2"/>
  <c r="H1139" i="2"/>
  <c r="H1145" i="2"/>
  <c r="H1151" i="2"/>
  <c r="H1157" i="2"/>
  <c r="H1163" i="2"/>
  <c r="H1169" i="2"/>
  <c r="H1175" i="2"/>
  <c r="H1181" i="2"/>
  <c r="H1187" i="2"/>
  <c r="H1193" i="2"/>
  <c r="H1199" i="2"/>
  <c r="H1205" i="2"/>
  <c r="H1211" i="2"/>
  <c r="H1217" i="2"/>
  <c r="H1223" i="2"/>
  <c r="H1229" i="2"/>
  <c r="H1235" i="2"/>
  <c r="H1241" i="2"/>
  <c r="H1247" i="2"/>
  <c r="H1253" i="2"/>
  <c r="H1259" i="2"/>
  <c r="H1265" i="2"/>
  <c r="H1271" i="2"/>
  <c r="H1277" i="2"/>
  <c r="H1283" i="2"/>
  <c r="H1289" i="2"/>
  <c r="H1295" i="2"/>
  <c r="H1301" i="2"/>
  <c r="H1307" i="2"/>
  <c r="H1313" i="2"/>
  <c r="H1319" i="2"/>
  <c r="H1325" i="2"/>
  <c r="H1331" i="2"/>
  <c r="H1337" i="2"/>
  <c r="H1343" i="2"/>
  <c r="H1349" i="2"/>
  <c r="H1355" i="2"/>
  <c r="H1361" i="2"/>
  <c r="H1367" i="2"/>
  <c r="H1373" i="2"/>
  <c r="H1379" i="2"/>
  <c r="H1385" i="2"/>
  <c r="H1391" i="2"/>
  <c r="H1397" i="2"/>
  <c r="H1403" i="2"/>
  <c r="H1409" i="2"/>
  <c r="H1415" i="2"/>
  <c r="H1421" i="2"/>
  <c r="H1427" i="2"/>
  <c r="H1433" i="2"/>
  <c r="H1439" i="2"/>
  <c r="H1445" i="2"/>
  <c r="H1451" i="2"/>
  <c r="H1457" i="2"/>
  <c r="H1463" i="2"/>
  <c r="H1469" i="2"/>
  <c r="H1475" i="2"/>
  <c r="H1481" i="2"/>
  <c r="H1487" i="2"/>
  <c r="H1493" i="2"/>
  <c r="H1499" i="2"/>
  <c r="H1505" i="2"/>
  <c r="H1511" i="2"/>
  <c r="H1517" i="2"/>
  <c r="H1523" i="2"/>
  <c r="H1529" i="2"/>
  <c r="H2" i="2"/>
  <c r="H68" i="2"/>
  <c r="H169" i="2"/>
  <c r="H217" i="2"/>
  <c r="H265" i="2"/>
  <c r="H313" i="2"/>
  <c r="H361" i="2"/>
  <c r="H409" i="2"/>
  <c r="H445" i="2"/>
  <c r="H481" i="2"/>
  <c r="H539" i="2"/>
  <c r="H563" i="2"/>
  <c r="H611" i="2"/>
  <c r="H655" i="2"/>
  <c r="H709" i="2"/>
  <c r="H745" i="2"/>
  <c r="H773" i="2"/>
  <c r="H797" i="2"/>
  <c r="H821" i="2"/>
  <c r="H73" i="2"/>
  <c r="H218" i="2"/>
  <c r="H362" i="2"/>
  <c r="H482" i="2"/>
  <c r="H564" i="2"/>
  <c r="H636" i="2"/>
  <c r="H693" i="2"/>
  <c r="H747" i="2"/>
  <c r="H786" i="2"/>
  <c r="H822" i="2"/>
  <c r="H846" i="2"/>
  <c r="H867" i="2"/>
  <c r="H885" i="2"/>
  <c r="H903" i="2"/>
  <c r="H921" i="2"/>
  <c r="H939" i="2"/>
  <c r="H957" i="2"/>
  <c r="H975" i="2"/>
  <c r="H993" i="2"/>
  <c r="H1008" i="2"/>
  <c r="H1023" i="2"/>
  <c r="H1037" i="2"/>
  <c r="H1051" i="2"/>
  <c r="H1063" i="2"/>
  <c r="H1075" i="2"/>
  <c r="H1087" i="2"/>
  <c r="H1099" i="2"/>
  <c r="H1111" i="2"/>
  <c r="H1123" i="2"/>
  <c r="H1135" i="2"/>
  <c r="H1147" i="2"/>
  <c r="H1159" i="2"/>
  <c r="H1171" i="2"/>
  <c r="H1183" i="2"/>
  <c r="H1195" i="2"/>
  <c r="H1207" i="2"/>
  <c r="H1219" i="2"/>
  <c r="H1231" i="2"/>
  <c r="H1243" i="2"/>
  <c r="H1255" i="2"/>
  <c r="H1267" i="2"/>
  <c r="H1279" i="2"/>
  <c r="H1291" i="2"/>
  <c r="H1303" i="2"/>
  <c r="H1315" i="2"/>
  <c r="H1327" i="2"/>
  <c r="H1339" i="2"/>
  <c r="H1351" i="2"/>
  <c r="H1363" i="2"/>
  <c r="H1375" i="2"/>
  <c r="H1387" i="2"/>
  <c r="H1399" i="2"/>
  <c r="H1411" i="2"/>
  <c r="H1423" i="2"/>
  <c r="H1435" i="2"/>
  <c r="H1447" i="2"/>
  <c r="H1459" i="2"/>
  <c r="H1471" i="2"/>
  <c r="H1483" i="2"/>
  <c r="H1495" i="2"/>
  <c r="H1507" i="2"/>
  <c r="H1519" i="2"/>
  <c r="H1531" i="2"/>
  <c r="H1388" i="2"/>
  <c r="H1424" i="2"/>
  <c r="H1448" i="2"/>
  <c r="H1460" i="2"/>
  <c r="H1484" i="2"/>
  <c r="H1508" i="2"/>
  <c r="H1532" i="2"/>
  <c r="H122" i="2"/>
  <c r="H588" i="2"/>
  <c r="H711" i="2"/>
  <c r="H798" i="2"/>
  <c r="H857" i="2"/>
  <c r="H893" i="2"/>
  <c r="H929" i="2"/>
  <c r="H965" i="2"/>
  <c r="H1000" i="2"/>
  <c r="H1029" i="2"/>
  <c r="H1056" i="2"/>
  <c r="H1080" i="2"/>
  <c r="H1104" i="2"/>
  <c r="H1128" i="2"/>
  <c r="H1152" i="2"/>
  <c r="H1176" i="2"/>
  <c r="H1188" i="2"/>
  <c r="H1212" i="2"/>
  <c r="H1236" i="2"/>
  <c r="H1260" i="2"/>
  <c r="H1284" i="2"/>
  <c r="H1308" i="2"/>
  <c r="H1332" i="2"/>
  <c r="H1356" i="2"/>
  <c r="H1380" i="2"/>
  <c r="H1404" i="2"/>
  <c r="H1428" i="2"/>
  <c r="H1452" i="2"/>
  <c r="H1476" i="2"/>
  <c r="H1488" i="2"/>
  <c r="H1512" i="2"/>
  <c r="H173" i="2"/>
  <c r="H317" i="2"/>
  <c r="H449" i="2"/>
  <c r="H541" i="2"/>
  <c r="H613" i="2"/>
  <c r="H677" i="2"/>
  <c r="H731" i="2"/>
  <c r="H775" i="2"/>
  <c r="H811" i="2"/>
  <c r="H845" i="2"/>
  <c r="H865" i="2"/>
  <c r="H883" i="2"/>
  <c r="H901" i="2"/>
  <c r="H919" i="2"/>
  <c r="H937" i="2"/>
  <c r="H955" i="2"/>
  <c r="H991" i="2"/>
  <c r="H1007" i="2"/>
  <c r="H1021" i="2"/>
  <c r="H1036" i="2"/>
  <c r="H1050" i="2"/>
  <c r="H1062" i="2"/>
  <c r="H1074" i="2"/>
  <c r="H1098" i="2"/>
  <c r="H1122" i="2"/>
  <c r="H1146" i="2"/>
  <c r="H1182" i="2"/>
  <c r="H1206" i="2"/>
  <c r="H1230" i="2"/>
  <c r="H1254" i="2"/>
  <c r="H1278" i="2"/>
  <c r="H1302" i="2"/>
  <c r="H1326" i="2"/>
  <c r="H1350" i="2"/>
  <c r="H1374" i="2"/>
  <c r="H1398" i="2"/>
  <c r="H1422" i="2"/>
  <c r="H1446" i="2"/>
  <c r="H1470" i="2"/>
  <c r="H1494" i="2"/>
  <c r="H1518" i="2"/>
  <c r="H74" i="2"/>
  <c r="H221" i="2"/>
  <c r="H365" i="2"/>
  <c r="H485" i="2"/>
  <c r="H565" i="2"/>
  <c r="H637" i="2"/>
  <c r="H695" i="2"/>
  <c r="H749" i="2"/>
  <c r="H787" i="2"/>
  <c r="H823" i="2"/>
  <c r="H847" i="2"/>
  <c r="H869" i="2"/>
  <c r="H887" i="2"/>
  <c r="H905" i="2"/>
  <c r="H923" i="2"/>
  <c r="H941" i="2"/>
  <c r="H959" i="2"/>
  <c r="H977" i="2"/>
  <c r="H995" i="2"/>
  <c r="H1009" i="2"/>
  <c r="H1024" i="2"/>
  <c r="H1038" i="2"/>
  <c r="H1052" i="2"/>
  <c r="H1064" i="2"/>
  <c r="H1076" i="2"/>
  <c r="H1088" i="2"/>
  <c r="H1100" i="2"/>
  <c r="H1112" i="2"/>
  <c r="H1124" i="2"/>
  <c r="H1136" i="2"/>
  <c r="H1148" i="2"/>
  <c r="H1160" i="2"/>
  <c r="H1172" i="2"/>
  <c r="H1184" i="2"/>
  <c r="H1196" i="2"/>
  <c r="H1208" i="2"/>
  <c r="H1220" i="2"/>
  <c r="H1232" i="2"/>
  <c r="H1244" i="2"/>
  <c r="H1256" i="2"/>
  <c r="H1268" i="2"/>
  <c r="H1280" i="2"/>
  <c r="H1292" i="2"/>
  <c r="H1304" i="2"/>
  <c r="H1316" i="2"/>
  <c r="H1328" i="2"/>
  <c r="H1340" i="2"/>
  <c r="H1352" i="2"/>
  <c r="H1364" i="2"/>
  <c r="H1376" i="2"/>
  <c r="H1400" i="2"/>
  <c r="H1412" i="2"/>
  <c r="H1436" i="2"/>
  <c r="H1472" i="2"/>
  <c r="H1496" i="2"/>
  <c r="H1520" i="2"/>
  <c r="H266" i="2"/>
  <c r="H410" i="2"/>
  <c r="H516" i="2"/>
  <c r="H657" i="2"/>
  <c r="H762" i="2"/>
  <c r="H833" i="2"/>
  <c r="H875" i="2"/>
  <c r="H911" i="2"/>
  <c r="H947" i="2"/>
  <c r="H983" i="2"/>
  <c r="H1014" i="2"/>
  <c r="H1043" i="2"/>
  <c r="H1068" i="2"/>
  <c r="H1092" i="2"/>
  <c r="H1116" i="2"/>
  <c r="H1140" i="2"/>
  <c r="H1164" i="2"/>
  <c r="H1200" i="2"/>
  <c r="H1224" i="2"/>
  <c r="H1248" i="2"/>
  <c r="H1272" i="2"/>
  <c r="H1296" i="2"/>
  <c r="H1320" i="2"/>
  <c r="H1344" i="2"/>
  <c r="H1368" i="2"/>
  <c r="H1392" i="2"/>
  <c r="H1416" i="2"/>
  <c r="H1440" i="2"/>
  <c r="H1464" i="2"/>
  <c r="H1500" i="2"/>
  <c r="H1524" i="2"/>
  <c r="H125" i="2"/>
  <c r="H269" i="2"/>
  <c r="H413" i="2"/>
  <c r="H517" i="2"/>
  <c r="H589" i="2"/>
  <c r="H659" i="2"/>
  <c r="H713" i="2"/>
  <c r="H763" i="2"/>
  <c r="H799" i="2"/>
  <c r="H834" i="2"/>
  <c r="H858" i="2"/>
  <c r="H876" i="2"/>
  <c r="H894" i="2"/>
  <c r="H912" i="2"/>
  <c r="H930" i="2"/>
  <c r="H948" i="2"/>
  <c r="H966" i="2"/>
  <c r="H984" i="2"/>
  <c r="H1001" i="2"/>
  <c r="H1015" i="2"/>
  <c r="H1030" i="2"/>
  <c r="H1044" i="2"/>
  <c r="H1057" i="2"/>
  <c r="H1069" i="2"/>
  <c r="H1081" i="2"/>
  <c r="H1093" i="2"/>
  <c r="H1105" i="2"/>
  <c r="H1117" i="2"/>
  <c r="H1129" i="2"/>
  <c r="H1141" i="2"/>
  <c r="H1153" i="2"/>
  <c r="H1165" i="2"/>
  <c r="H1177" i="2"/>
  <c r="H1189" i="2"/>
  <c r="H1201" i="2"/>
  <c r="H1213" i="2"/>
  <c r="H1225" i="2"/>
  <c r="H1237" i="2"/>
  <c r="H1249" i="2"/>
  <c r="H1261" i="2"/>
  <c r="H1273" i="2"/>
  <c r="H1285" i="2"/>
  <c r="H1297" i="2"/>
  <c r="H1309" i="2"/>
  <c r="H1321" i="2"/>
  <c r="H1333" i="2"/>
  <c r="H1345" i="2"/>
  <c r="H1357" i="2"/>
  <c r="H1369" i="2"/>
  <c r="H1381" i="2"/>
  <c r="H1393" i="2"/>
  <c r="H1405" i="2"/>
  <c r="H1417" i="2"/>
  <c r="H1429" i="2"/>
  <c r="H1441" i="2"/>
  <c r="H1453" i="2"/>
  <c r="H1465" i="2"/>
  <c r="H1477" i="2"/>
  <c r="H1489" i="2"/>
  <c r="H1501" i="2"/>
  <c r="H1513" i="2"/>
  <c r="H1525" i="2"/>
  <c r="H973" i="2"/>
  <c r="H1086" i="2"/>
  <c r="H1110" i="2"/>
  <c r="H1134" i="2"/>
  <c r="H1158" i="2"/>
  <c r="H1170" i="2"/>
  <c r="H1194" i="2"/>
  <c r="H1218" i="2"/>
  <c r="H1242" i="2"/>
  <c r="H1266" i="2"/>
  <c r="H1290" i="2"/>
  <c r="H1314" i="2"/>
  <c r="H1338" i="2"/>
  <c r="H1362" i="2"/>
  <c r="H1386" i="2"/>
  <c r="H1410" i="2"/>
  <c r="H1434" i="2"/>
  <c r="H1458" i="2"/>
  <c r="H1482" i="2"/>
  <c r="H1506" i="2"/>
  <c r="H1530" i="2"/>
  <c r="H170" i="2"/>
  <c r="H314" i="2"/>
  <c r="H446" i="2"/>
  <c r="H540" i="2"/>
  <c r="H612" i="2"/>
  <c r="H675" i="2"/>
  <c r="H729" i="2"/>
  <c r="H774" i="2"/>
  <c r="H810" i="2"/>
  <c r="H835" i="2"/>
  <c r="H859" i="2"/>
  <c r="H877" i="2"/>
  <c r="H895" i="2"/>
  <c r="H913" i="2"/>
  <c r="H931" i="2"/>
  <c r="H949" i="2"/>
  <c r="H967" i="2"/>
  <c r="H985" i="2"/>
  <c r="H1002" i="2"/>
  <c r="H1017" i="2"/>
  <c r="H1031" i="2"/>
  <c r="H1045" i="2"/>
  <c r="H1058" i="2"/>
  <c r="H1070" i="2"/>
  <c r="H1082" i="2"/>
  <c r="H1094" i="2"/>
  <c r="H1106" i="2"/>
  <c r="H1118" i="2"/>
  <c r="H1130" i="2"/>
  <c r="H1142" i="2"/>
  <c r="H1154" i="2"/>
  <c r="H1166" i="2"/>
  <c r="H1178" i="2"/>
  <c r="H1190" i="2"/>
  <c r="H1202" i="2"/>
  <c r="H1214" i="2"/>
  <c r="H1226" i="2"/>
  <c r="H1238" i="2"/>
  <c r="H1250" i="2"/>
  <c r="H1262" i="2"/>
  <c r="H1274" i="2"/>
  <c r="H1286" i="2"/>
  <c r="H1298" i="2"/>
  <c r="H1310" i="2"/>
  <c r="H1322" i="2"/>
  <c r="H1334" i="2"/>
  <c r="H1346" i="2"/>
  <c r="H1358" i="2"/>
  <c r="H1370" i="2"/>
  <c r="H1382" i="2"/>
  <c r="H1394" i="2"/>
  <c r="H1406" i="2"/>
  <c r="H1418" i="2"/>
  <c r="H1430" i="2"/>
  <c r="H1442" i="2"/>
  <c r="H1454" i="2"/>
  <c r="H1466" i="2"/>
  <c r="H1478" i="2"/>
  <c r="H1490" i="2"/>
  <c r="H1502" i="2"/>
  <c r="H1514" i="2"/>
  <c r="H1526" i="2"/>
  <c r="Z38" i="2"/>
  <c r="Y38" i="2"/>
  <c r="L1238" i="2"/>
  <c r="T1238" i="2" s="1"/>
  <c r="R1238" i="2"/>
  <c r="K172" i="2"/>
  <c r="S172" i="2" s="1"/>
  <c r="Q172" i="2"/>
  <c r="K3" i="2"/>
  <c r="S3" i="2" s="1"/>
  <c r="Q3" i="2"/>
  <c r="X4" i="2"/>
  <c r="F1475" i="2"/>
  <c r="F1284" i="2"/>
  <c r="J1284" i="2" s="1"/>
  <c r="F960" i="2"/>
  <c r="J960" i="2" s="1"/>
  <c r="F611" i="2"/>
  <c r="F1531" i="2"/>
  <c r="J1531" i="2" s="1"/>
  <c r="F1388" i="2"/>
  <c r="J1388" i="2" s="1"/>
  <c r="F1098" i="2"/>
  <c r="J1098" i="2" s="1"/>
  <c r="F774" i="2"/>
  <c r="F1507" i="2"/>
  <c r="J1507" i="2" s="1"/>
  <c r="F1346" i="2"/>
  <c r="J1346" i="2" s="1"/>
  <c r="F1038" i="2"/>
  <c r="F714" i="2"/>
  <c r="J714" i="2" s="1"/>
  <c r="F1433" i="2"/>
  <c r="F1177" i="2"/>
  <c r="J1177" i="2" s="1"/>
  <c r="F853" i="2"/>
  <c r="J853" i="2" s="1"/>
  <c r="F197" i="2"/>
  <c r="F1497" i="2"/>
  <c r="F1432" i="2"/>
  <c r="J1432" i="2" s="1"/>
  <c r="F1254" i="2"/>
  <c r="J1254" i="2" s="1"/>
  <c r="F1092" i="2"/>
  <c r="F852" i="2"/>
  <c r="J852" i="2" s="1"/>
  <c r="F196" i="2"/>
  <c r="J196" i="2" s="1"/>
  <c r="F1520" i="2"/>
  <c r="F1487" i="2"/>
  <c r="J1487" i="2" s="1"/>
  <c r="F1455" i="2"/>
  <c r="F1420" i="2"/>
  <c r="J1420" i="2" s="1"/>
  <c r="F1370" i="2"/>
  <c r="J1370" i="2" s="1"/>
  <c r="F1310" i="2"/>
  <c r="F1231" i="2"/>
  <c r="F1152" i="2"/>
  <c r="F1069" i="2"/>
  <c r="F990" i="2"/>
  <c r="J990" i="2" s="1"/>
  <c r="F907" i="2"/>
  <c r="J907" i="2" s="1"/>
  <c r="F828" i="2"/>
  <c r="F745" i="2"/>
  <c r="J745" i="2" s="1"/>
  <c r="F660" i="2"/>
  <c r="J660" i="2" s="1"/>
  <c r="F474" i="2"/>
  <c r="J474" i="2" s="1"/>
  <c r="F1402" i="2"/>
  <c r="F1122" i="2"/>
  <c r="J1122" i="2" s="1"/>
  <c r="F798" i="2"/>
  <c r="F1466" i="2"/>
  <c r="J1466" i="2" s="1"/>
  <c r="F1260" i="2"/>
  <c r="F936" i="2"/>
  <c r="F691" i="2"/>
  <c r="J691" i="2" s="1"/>
  <c r="F1528" i="2"/>
  <c r="J1528" i="2" s="1"/>
  <c r="F1463" i="2"/>
  <c r="F1328" i="2"/>
  <c r="F1176" i="2"/>
  <c r="F930" i="2"/>
  <c r="J930" i="2" s="1"/>
  <c r="F768" i="2"/>
  <c r="J768" i="2" s="1"/>
  <c r="F544" i="2"/>
  <c r="J544" i="2" s="1"/>
  <c r="F1519" i="2"/>
  <c r="F1485" i="2"/>
  <c r="F1454" i="2"/>
  <c r="F1417" i="2"/>
  <c r="J1417" i="2" s="1"/>
  <c r="F1369" i="2"/>
  <c r="F1305" i="2"/>
  <c r="J1305" i="2" s="1"/>
  <c r="F1230" i="2"/>
  <c r="J1230" i="2" s="1"/>
  <c r="F1146" i="2"/>
  <c r="F1068" i="2"/>
  <c r="F984" i="2"/>
  <c r="F906" i="2"/>
  <c r="J906" i="2" s="1"/>
  <c r="F822" i="2"/>
  <c r="J822" i="2" s="1"/>
  <c r="F744" i="2"/>
  <c r="F649" i="2"/>
  <c r="F473" i="2"/>
  <c r="F1442" i="2"/>
  <c r="F1200" i="2"/>
  <c r="J1200" i="2" s="1"/>
  <c r="F876" i="2"/>
  <c r="J876" i="2" s="1"/>
  <c r="F341" i="2"/>
  <c r="J341" i="2" s="1"/>
  <c r="F1498" i="2"/>
  <c r="J1498" i="2" s="1"/>
  <c r="F1329" i="2"/>
  <c r="J1329" i="2" s="1"/>
  <c r="F1015" i="2"/>
  <c r="J1015" i="2" s="1"/>
  <c r="F556" i="2"/>
  <c r="F1384" i="2"/>
  <c r="J1384" i="2" s="1"/>
  <c r="F1014" i="2"/>
  <c r="J1014" i="2" s="1"/>
  <c r="F690" i="2"/>
  <c r="J690" i="2" s="1"/>
  <c r="F1509" i="2"/>
  <c r="J1509" i="2" s="1"/>
  <c r="F1477" i="2"/>
  <c r="J1477" i="2" s="1"/>
  <c r="F1444" i="2"/>
  <c r="J1444" i="2" s="1"/>
  <c r="F1404" i="2"/>
  <c r="J1404" i="2" s="1"/>
  <c r="F1351" i="2"/>
  <c r="F1285" i="2"/>
  <c r="F1206" i="2"/>
  <c r="J1206" i="2" s="1"/>
  <c r="F1123" i="2"/>
  <c r="J1123" i="2" s="1"/>
  <c r="F1044" i="2"/>
  <c r="J1044" i="2" s="1"/>
  <c r="F961" i="2"/>
  <c r="J961" i="2" s="1"/>
  <c r="F882" i="2"/>
  <c r="F799" i="2"/>
  <c r="J799" i="2" s="1"/>
  <c r="F720" i="2"/>
  <c r="J720" i="2" s="1"/>
  <c r="F617" i="2"/>
  <c r="J617" i="2" s="1"/>
  <c r="F376" i="2"/>
  <c r="J376" i="2" s="1"/>
  <c r="F1527" i="2"/>
  <c r="J1527" i="2" s="1"/>
  <c r="F1516" i="2"/>
  <c r="F1505" i="2"/>
  <c r="F1495" i="2"/>
  <c r="F1484" i="2"/>
  <c r="F1473" i="2"/>
  <c r="J1473" i="2" s="1"/>
  <c r="F1462" i="2"/>
  <c r="J1462" i="2" s="1"/>
  <c r="F1451" i="2"/>
  <c r="J1451" i="2" s="1"/>
  <c r="F1441" i="2"/>
  <c r="F1429" i="2"/>
  <c r="F1414" i="2"/>
  <c r="F1399" i="2"/>
  <c r="J1399" i="2" s="1"/>
  <c r="F1382" i="2"/>
  <c r="J1382" i="2" s="1"/>
  <c r="F1364" i="2"/>
  <c r="J1364" i="2" s="1"/>
  <c r="F1344" i="2"/>
  <c r="F1323" i="2"/>
  <c r="J1323" i="2" s="1"/>
  <c r="F1303" i="2"/>
  <c r="F1278" i="2"/>
  <c r="J1278" i="2" s="1"/>
  <c r="F1249" i="2"/>
  <c r="J1249" i="2" s="1"/>
  <c r="F1224" i="2"/>
  <c r="F1195" i="2"/>
  <c r="J1195" i="2" s="1"/>
  <c r="F1170" i="2"/>
  <c r="J1170" i="2" s="1"/>
  <c r="F1141" i="2"/>
  <c r="F1116" i="2"/>
  <c r="J1116" i="2" s="1"/>
  <c r="F1087" i="2"/>
  <c r="J1087" i="2" s="1"/>
  <c r="F1062" i="2"/>
  <c r="J1062" i="2" s="1"/>
  <c r="F1033" i="2"/>
  <c r="J1033" i="2" s="1"/>
  <c r="F1008" i="2"/>
  <c r="F979" i="2"/>
  <c r="J979" i="2" s="1"/>
  <c r="F954" i="2"/>
  <c r="J954" i="2" s="1"/>
  <c r="F925" i="2"/>
  <c r="J925" i="2" s="1"/>
  <c r="F900" i="2"/>
  <c r="J900" i="2" s="1"/>
  <c r="F871" i="2"/>
  <c r="J871" i="2" s="1"/>
  <c r="F846" i="2"/>
  <c r="J846" i="2" s="1"/>
  <c r="F817" i="2"/>
  <c r="F792" i="2"/>
  <c r="J792" i="2" s="1"/>
  <c r="F763" i="2"/>
  <c r="J763" i="2" s="1"/>
  <c r="F738" i="2"/>
  <c r="J738" i="2" s="1"/>
  <c r="F709" i="2"/>
  <c r="F684" i="2"/>
  <c r="F643" i="2"/>
  <c r="F602" i="2"/>
  <c r="J602" i="2" s="1"/>
  <c r="F533" i="2"/>
  <c r="J533" i="2" s="1"/>
  <c r="F448" i="2"/>
  <c r="J448" i="2" s="1"/>
  <c r="F324" i="2"/>
  <c r="F125" i="2"/>
  <c r="F1526" i="2"/>
  <c r="F1514" i="2"/>
  <c r="J1514" i="2" s="1"/>
  <c r="F1504" i="2"/>
  <c r="J1504" i="2" s="1"/>
  <c r="F1492" i="2"/>
  <c r="F1483" i="2"/>
  <c r="J1483" i="2" s="1"/>
  <c r="F1471" i="2"/>
  <c r="J1471" i="2" s="1"/>
  <c r="F1461" i="2"/>
  <c r="F1449" i="2"/>
  <c r="J1449" i="2" s="1"/>
  <c r="F1439" i="2"/>
  <c r="J1439" i="2" s="1"/>
  <c r="F1426" i="2"/>
  <c r="J1426" i="2" s="1"/>
  <c r="F1413" i="2"/>
  <c r="J1413" i="2" s="1"/>
  <c r="F1395" i="2"/>
  <c r="J1395" i="2" s="1"/>
  <c r="F1381" i="2"/>
  <c r="J1381" i="2" s="1"/>
  <c r="F1359" i="2"/>
  <c r="J1359" i="2" s="1"/>
  <c r="F1341" i="2"/>
  <c r="J1341" i="2" s="1"/>
  <c r="F1320" i="2"/>
  <c r="J1320" i="2" s="1"/>
  <c r="F1302" i="2"/>
  <c r="F1272" i="2"/>
  <c r="J1272" i="2" s="1"/>
  <c r="F1248" i="2"/>
  <c r="F1218" i="2"/>
  <c r="J1218" i="2" s="1"/>
  <c r="F1194" i="2"/>
  <c r="J1194" i="2" s="1"/>
  <c r="F1164" i="2"/>
  <c r="J1164" i="2" s="1"/>
  <c r="F1140" i="2"/>
  <c r="J1140" i="2" s="1"/>
  <c r="F1110" i="2"/>
  <c r="F1086" i="2"/>
  <c r="J1086" i="2" s="1"/>
  <c r="F1056" i="2"/>
  <c r="J1056" i="2" s="1"/>
  <c r="F1032" i="2"/>
  <c r="J1032" i="2" s="1"/>
  <c r="F1002" i="2"/>
  <c r="F978" i="2"/>
  <c r="F948" i="2"/>
  <c r="J948" i="2" s="1"/>
  <c r="F924" i="2"/>
  <c r="F894" i="2"/>
  <c r="F870" i="2"/>
  <c r="J870" i="2" s="1"/>
  <c r="F840" i="2"/>
  <c r="F816" i="2"/>
  <c r="J816" i="2" s="1"/>
  <c r="F786" i="2"/>
  <c r="J786" i="2" s="1"/>
  <c r="F762" i="2"/>
  <c r="J762" i="2" s="1"/>
  <c r="F732" i="2"/>
  <c r="J732" i="2" s="1"/>
  <c r="F708" i="2"/>
  <c r="J708" i="2" s="1"/>
  <c r="F678" i="2"/>
  <c r="J678" i="2" s="1"/>
  <c r="F642" i="2"/>
  <c r="J642" i="2" s="1"/>
  <c r="F587" i="2"/>
  <c r="F525" i="2"/>
  <c r="J525" i="2" s="1"/>
  <c r="F430" i="2"/>
  <c r="J430" i="2" s="1"/>
  <c r="F322" i="2"/>
  <c r="J322" i="2" s="1"/>
  <c r="F53" i="2"/>
  <c r="J53" i="2" s="1"/>
  <c r="F1534" i="2"/>
  <c r="J1534" i="2" s="1"/>
  <c r="F1523" i="2"/>
  <c r="J1523" i="2" s="1"/>
  <c r="F1513" i="2"/>
  <c r="F1502" i="2"/>
  <c r="J1502" i="2" s="1"/>
  <c r="F1491" i="2"/>
  <c r="J1491" i="2" s="1"/>
  <c r="F1480" i="2"/>
  <c r="F1469" i="2"/>
  <c r="F1459" i="2"/>
  <c r="J1459" i="2" s="1"/>
  <c r="F1448" i="2"/>
  <c r="J1448" i="2" s="1"/>
  <c r="F1437" i="2"/>
  <c r="J1437" i="2" s="1"/>
  <c r="F1424" i="2"/>
  <c r="J1424" i="2" s="1"/>
  <c r="F1410" i="2"/>
  <c r="F1393" i="2"/>
  <c r="J1393" i="2" s="1"/>
  <c r="F1377" i="2"/>
  <c r="F1357" i="2"/>
  <c r="F1338" i="2"/>
  <c r="J1338" i="2" s="1"/>
  <c r="F1316" i="2"/>
  <c r="J1316" i="2" s="1"/>
  <c r="F1296" i="2"/>
  <c r="J1296" i="2" s="1"/>
  <c r="F1267" i="2"/>
  <c r="J1267" i="2" s="1"/>
  <c r="F1242" i="2"/>
  <c r="F1213" i="2"/>
  <c r="F1188" i="2"/>
  <c r="J1188" i="2" s="1"/>
  <c r="F1159" i="2"/>
  <c r="J1159" i="2" s="1"/>
  <c r="F1134" i="2"/>
  <c r="F1105" i="2"/>
  <c r="J1105" i="2" s="1"/>
  <c r="F1080" i="2"/>
  <c r="J1080" i="2" s="1"/>
  <c r="F1051" i="2"/>
  <c r="J1051" i="2" s="1"/>
  <c r="F1026" i="2"/>
  <c r="J1026" i="2" s="1"/>
  <c r="F997" i="2"/>
  <c r="J997" i="2" s="1"/>
  <c r="F972" i="2"/>
  <c r="J972" i="2" s="1"/>
  <c r="F943" i="2"/>
  <c r="F918" i="2"/>
  <c r="J918" i="2" s="1"/>
  <c r="F889" i="2"/>
  <c r="J889" i="2" s="1"/>
  <c r="F864" i="2"/>
  <c r="J864" i="2" s="1"/>
  <c r="F835" i="2"/>
  <c r="J835" i="2" s="1"/>
  <c r="F810" i="2"/>
  <c r="J810" i="2" s="1"/>
  <c r="F781" i="2"/>
  <c r="J781" i="2" s="1"/>
  <c r="F756" i="2"/>
  <c r="F727" i="2"/>
  <c r="J727" i="2" s="1"/>
  <c r="F702" i="2"/>
  <c r="J702" i="2" s="1"/>
  <c r="F672" i="2"/>
  <c r="J672" i="2" s="1"/>
  <c r="F631" i="2"/>
  <c r="F579" i="2"/>
  <c r="J579" i="2" s="1"/>
  <c r="F510" i="2"/>
  <c r="J510" i="2" s="1"/>
  <c r="F412" i="2"/>
  <c r="J412" i="2" s="1"/>
  <c r="F269" i="2"/>
  <c r="J269" i="2" s="1"/>
  <c r="F52" i="2"/>
  <c r="J52" i="2" s="1"/>
  <c r="F1533" i="2"/>
  <c r="F1521" i="2"/>
  <c r="F1511" i="2"/>
  <c r="F1499" i="2"/>
  <c r="J1499" i="2" s="1"/>
  <c r="F1490" i="2"/>
  <c r="J1490" i="2" s="1"/>
  <c r="F1478" i="2"/>
  <c r="J1478" i="2" s="1"/>
  <c r="F1468" i="2"/>
  <c r="J1468" i="2" s="1"/>
  <c r="F1456" i="2"/>
  <c r="F1447" i="2"/>
  <c r="F1435" i="2"/>
  <c r="F1423" i="2"/>
  <c r="J1423" i="2" s="1"/>
  <c r="F1406" i="2"/>
  <c r="J1406" i="2" s="1"/>
  <c r="F1392" i="2"/>
  <c r="F1374" i="2"/>
  <c r="J1374" i="2" s="1"/>
  <c r="F1356" i="2"/>
  <c r="J1356" i="2" s="1"/>
  <c r="F1333" i="2"/>
  <c r="J1333" i="2" s="1"/>
  <c r="F1315" i="2"/>
  <c r="J1315" i="2" s="1"/>
  <c r="F1290" i="2"/>
  <c r="J1290" i="2" s="1"/>
  <c r="F1266" i="2"/>
  <c r="F1236" i="2"/>
  <c r="J1236" i="2" s="1"/>
  <c r="F1212" i="2"/>
  <c r="J1212" i="2" s="1"/>
  <c r="F1182" i="2"/>
  <c r="F1158" i="2"/>
  <c r="F1128" i="2"/>
  <c r="J1128" i="2" s="1"/>
  <c r="F1104" i="2"/>
  <c r="J1104" i="2" s="1"/>
  <c r="F1074" i="2"/>
  <c r="J1074" i="2" s="1"/>
  <c r="F1050" i="2"/>
  <c r="F1020" i="2"/>
  <c r="J1020" i="2" s="1"/>
  <c r="F996" i="2"/>
  <c r="J996" i="2" s="1"/>
  <c r="F966" i="2"/>
  <c r="J966" i="2" s="1"/>
  <c r="F942" i="2"/>
  <c r="J942" i="2" s="1"/>
  <c r="F912" i="2"/>
  <c r="J912" i="2" s="1"/>
  <c r="F888" i="2"/>
  <c r="J888" i="2" s="1"/>
  <c r="F858" i="2"/>
  <c r="J858" i="2" s="1"/>
  <c r="F834" i="2"/>
  <c r="J834" i="2" s="1"/>
  <c r="F804" i="2"/>
  <c r="J804" i="2" s="1"/>
  <c r="F780" i="2"/>
  <c r="F750" i="2"/>
  <c r="F726" i="2"/>
  <c r="J726" i="2" s="1"/>
  <c r="F696" i="2"/>
  <c r="F667" i="2"/>
  <c r="J667" i="2" s="1"/>
  <c r="F624" i="2"/>
  <c r="J624" i="2" s="1"/>
  <c r="F576" i="2"/>
  <c r="J576" i="2" s="1"/>
  <c r="F490" i="2"/>
  <c r="J490" i="2" s="1"/>
  <c r="F396" i="2"/>
  <c r="F244" i="2"/>
  <c r="J244" i="2" s="1"/>
  <c r="F1529" i="2"/>
  <c r="J1529" i="2" s="1"/>
  <c r="F1522" i="2"/>
  <c r="J1522" i="2" s="1"/>
  <c r="F1515" i="2"/>
  <c r="J1515" i="2" s="1"/>
  <c r="F1508" i="2"/>
  <c r="J1508" i="2" s="1"/>
  <c r="F1501" i="2"/>
  <c r="F1493" i="2"/>
  <c r="J1493" i="2" s="1"/>
  <c r="F1486" i="2"/>
  <c r="J1486" i="2" s="1"/>
  <c r="F1479" i="2"/>
  <c r="J1479" i="2" s="1"/>
  <c r="F1472" i="2"/>
  <c r="J1472" i="2" s="1"/>
  <c r="F1465" i="2"/>
  <c r="J1465" i="2" s="1"/>
  <c r="F1457" i="2"/>
  <c r="J1457" i="2" s="1"/>
  <c r="F1450" i="2"/>
  <c r="F1443" i="2"/>
  <c r="J1443" i="2" s="1"/>
  <c r="F1436" i="2"/>
  <c r="J1436" i="2" s="1"/>
  <c r="F1427" i="2"/>
  <c r="F1418" i="2"/>
  <c r="J1418" i="2" s="1"/>
  <c r="F1407" i="2"/>
  <c r="J1407" i="2" s="1"/>
  <c r="F1396" i="2"/>
  <c r="F1386" i="2"/>
  <c r="J1386" i="2" s="1"/>
  <c r="F1375" i="2"/>
  <c r="J1375" i="2" s="1"/>
  <c r="F1362" i="2"/>
  <c r="J1362" i="2" s="1"/>
  <c r="F1347" i="2"/>
  <c r="F1334" i="2"/>
  <c r="J1334" i="2" s="1"/>
  <c r="F1321" i="2"/>
  <c r="J1321" i="2" s="1"/>
  <c r="F1308" i="2"/>
  <c r="F1291" i="2"/>
  <c r="J1291" i="2" s="1"/>
  <c r="F1273" i="2"/>
  <c r="F1255" i="2"/>
  <c r="J1255" i="2" s="1"/>
  <c r="F1237" i="2"/>
  <c r="J1237" i="2" s="1"/>
  <c r="F1219" i="2"/>
  <c r="F1201" i="2"/>
  <c r="J1201" i="2" s="1"/>
  <c r="F1183" i="2"/>
  <c r="J1183" i="2" s="1"/>
  <c r="F1165" i="2"/>
  <c r="J1165" i="2" s="1"/>
  <c r="F1147" i="2"/>
  <c r="F1129" i="2"/>
  <c r="F1111" i="2"/>
  <c r="J1111" i="2" s="1"/>
  <c r="F1093" i="2"/>
  <c r="J1093" i="2" s="1"/>
  <c r="F1075" i="2"/>
  <c r="J1075" i="2" s="1"/>
  <c r="F1057" i="2"/>
  <c r="F1039" i="2"/>
  <c r="J1039" i="2" s="1"/>
  <c r="F1021" i="2"/>
  <c r="F1003" i="2"/>
  <c r="J1003" i="2" s="1"/>
  <c r="F985" i="2"/>
  <c r="J985" i="2" s="1"/>
  <c r="F967" i="2"/>
  <c r="J967" i="2" s="1"/>
  <c r="F949" i="2"/>
  <c r="J949" i="2" s="1"/>
  <c r="F931" i="2"/>
  <c r="J931" i="2" s="1"/>
  <c r="F913" i="2"/>
  <c r="F895" i="2"/>
  <c r="F877" i="2"/>
  <c r="J877" i="2" s="1"/>
  <c r="F859" i="2"/>
  <c r="J859" i="2" s="1"/>
  <c r="F841" i="2"/>
  <c r="J841" i="2" s="1"/>
  <c r="F823" i="2"/>
  <c r="F805" i="2"/>
  <c r="F787" i="2"/>
  <c r="F769" i="2"/>
  <c r="J769" i="2" s="1"/>
  <c r="F751" i="2"/>
  <c r="J751" i="2" s="1"/>
  <c r="F733" i="2"/>
  <c r="J733" i="2" s="1"/>
  <c r="F715" i="2"/>
  <c r="F697" i="2"/>
  <c r="J697" i="2" s="1"/>
  <c r="F679" i="2"/>
  <c r="J679" i="2" s="1"/>
  <c r="F654" i="2"/>
  <c r="F625" i="2"/>
  <c r="J625" i="2" s="1"/>
  <c r="F594" i="2"/>
  <c r="F545" i="2"/>
  <c r="J545" i="2" s="1"/>
  <c r="F501" i="2"/>
  <c r="J501" i="2" s="1"/>
  <c r="F432" i="2"/>
  <c r="F358" i="2"/>
  <c r="J358" i="2" s="1"/>
  <c r="F268" i="2"/>
  <c r="J268" i="2" s="1"/>
  <c r="F124" i="2"/>
  <c r="J124" i="2" s="1"/>
  <c r="G1481" i="2"/>
  <c r="F1532" i="2"/>
  <c r="J1532" i="2" s="1"/>
  <c r="F1525" i="2"/>
  <c r="J1525" i="2" s="1"/>
  <c r="F1517" i="2"/>
  <c r="J1517" i="2" s="1"/>
  <c r="F1510" i="2"/>
  <c r="J1510" i="2" s="1"/>
  <c r="F1503" i="2"/>
  <c r="J1503" i="2" s="1"/>
  <c r="F1496" i="2"/>
  <c r="F1489" i="2"/>
  <c r="F1481" i="2"/>
  <c r="F1474" i="2"/>
  <c r="J1474" i="2" s="1"/>
  <c r="F1467" i="2"/>
  <c r="J1467" i="2" s="1"/>
  <c r="F1460" i="2"/>
  <c r="F1453" i="2"/>
  <c r="F1445" i="2"/>
  <c r="J1445" i="2" s="1"/>
  <c r="F1438" i="2"/>
  <c r="J1438" i="2" s="1"/>
  <c r="F1430" i="2"/>
  <c r="J1430" i="2" s="1"/>
  <c r="F1421" i="2"/>
  <c r="J1421" i="2" s="1"/>
  <c r="F1411" i="2"/>
  <c r="J1411" i="2" s="1"/>
  <c r="F1400" i="2"/>
  <c r="F1389" i="2"/>
  <c r="F1378" i="2"/>
  <c r="F1365" i="2"/>
  <c r="J1365" i="2" s="1"/>
  <c r="F1352" i="2"/>
  <c r="J1352" i="2" s="1"/>
  <c r="F1339" i="2"/>
  <c r="J1339" i="2" s="1"/>
  <c r="F1326" i="2"/>
  <c r="F1311" i="2"/>
  <c r="F1297" i="2"/>
  <c r="F1279" i="2"/>
  <c r="J1279" i="2" s="1"/>
  <c r="F1261" i="2"/>
  <c r="J1261" i="2" s="1"/>
  <c r="F1243" i="2"/>
  <c r="J1243" i="2" s="1"/>
  <c r="F1225" i="2"/>
  <c r="F1207" i="2"/>
  <c r="F1189" i="2"/>
  <c r="F1171" i="2"/>
  <c r="J1171" i="2" s="1"/>
  <c r="F1153" i="2"/>
  <c r="J1153" i="2" s="1"/>
  <c r="F1135" i="2"/>
  <c r="F1117" i="2"/>
  <c r="F1099" i="2"/>
  <c r="J1099" i="2" s="1"/>
  <c r="F1081" i="2"/>
  <c r="F1063" i="2"/>
  <c r="J1063" i="2" s="1"/>
  <c r="F1045" i="2"/>
  <c r="J1045" i="2" s="1"/>
  <c r="F1027" i="2"/>
  <c r="F1009" i="2"/>
  <c r="F991" i="2"/>
  <c r="J991" i="2" s="1"/>
  <c r="F973" i="2"/>
  <c r="F955" i="2"/>
  <c r="J955" i="2" s="1"/>
  <c r="F937" i="2"/>
  <c r="J937" i="2" s="1"/>
  <c r="F919" i="2"/>
  <c r="F901" i="2"/>
  <c r="F883" i="2"/>
  <c r="J883" i="2" s="1"/>
  <c r="F865" i="2"/>
  <c r="J865" i="2" s="1"/>
  <c r="F847" i="2"/>
  <c r="J847" i="2" s="1"/>
  <c r="F829" i="2"/>
  <c r="J829" i="2" s="1"/>
  <c r="F811" i="2"/>
  <c r="F793" i="2"/>
  <c r="F775" i="2"/>
  <c r="F757" i="2"/>
  <c r="F739" i="2"/>
  <c r="J739" i="2" s="1"/>
  <c r="F721" i="2"/>
  <c r="J721" i="2" s="1"/>
  <c r="F703" i="2"/>
  <c r="J703" i="2" s="1"/>
  <c r="F685" i="2"/>
  <c r="F661" i="2"/>
  <c r="F636" i="2"/>
  <c r="J636" i="2" s="1"/>
  <c r="F603" i="2"/>
  <c r="J603" i="2" s="1"/>
  <c r="F564" i="2"/>
  <c r="J564" i="2" s="1"/>
  <c r="F514" i="2"/>
  <c r="F460" i="2"/>
  <c r="F377" i="2"/>
  <c r="F304" i="2"/>
  <c r="G3" i="2"/>
  <c r="G9" i="2"/>
  <c r="G15" i="2"/>
  <c r="G21" i="2"/>
  <c r="G27" i="2"/>
  <c r="G33" i="2"/>
  <c r="G39" i="2"/>
  <c r="G45" i="2"/>
  <c r="G51" i="2"/>
  <c r="G57" i="2"/>
  <c r="G63" i="2"/>
  <c r="G69" i="2"/>
  <c r="G75" i="2"/>
  <c r="G81" i="2"/>
  <c r="G87" i="2"/>
  <c r="G93" i="2"/>
  <c r="G99" i="2"/>
  <c r="G105" i="2"/>
  <c r="G111" i="2"/>
  <c r="G117" i="2"/>
  <c r="G123" i="2"/>
  <c r="G129" i="2"/>
  <c r="G135" i="2"/>
  <c r="G141" i="2"/>
  <c r="G147" i="2"/>
  <c r="G153" i="2"/>
  <c r="G159" i="2"/>
  <c r="G165" i="2"/>
  <c r="G171" i="2"/>
  <c r="G177" i="2"/>
  <c r="G183" i="2"/>
  <c r="G189" i="2"/>
  <c r="G195" i="2"/>
  <c r="G201" i="2"/>
  <c r="G207" i="2"/>
  <c r="G213" i="2"/>
  <c r="G219" i="2"/>
  <c r="G225" i="2"/>
  <c r="G231" i="2"/>
  <c r="G237" i="2"/>
  <c r="G243" i="2"/>
  <c r="G249" i="2"/>
  <c r="G255" i="2"/>
  <c r="G261" i="2"/>
  <c r="G267" i="2"/>
  <c r="G273" i="2"/>
  <c r="G279" i="2"/>
  <c r="G285" i="2"/>
  <c r="G291" i="2"/>
  <c r="G297" i="2"/>
  <c r="G303" i="2"/>
  <c r="G309" i="2"/>
  <c r="G315" i="2"/>
  <c r="G6" i="2"/>
  <c r="G12" i="2"/>
  <c r="G18" i="2"/>
  <c r="G24" i="2"/>
  <c r="G30" i="2"/>
  <c r="G36" i="2"/>
  <c r="G42" i="2"/>
  <c r="G48" i="2"/>
  <c r="G54" i="2"/>
  <c r="G60" i="2"/>
  <c r="G66" i="2"/>
  <c r="G72" i="2"/>
  <c r="G78" i="2"/>
  <c r="G84" i="2"/>
  <c r="G90" i="2"/>
  <c r="G96" i="2"/>
  <c r="G102" i="2"/>
  <c r="G108" i="2"/>
  <c r="G114" i="2"/>
  <c r="G120" i="2"/>
  <c r="G126" i="2"/>
  <c r="G132" i="2"/>
  <c r="G138" i="2"/>
  <c r="G144" i="2"/>
  <c r="G150" i="2"/>
  <c r="G156" i="2"/>
  <c r="G162" i="2"/>
  <c r="G168" i="2"/>
  <c r="G174" i="2"/>
  <c r="G180" i="2"/>
  <c r="G186" i="2"/>
  <c r="G192" i="2"/>
  <c r="G198" i="2"/>
  <c r="G204" i="2"/>
  <c r="G210" i="2"/>
  <c r="G216" i="2"/>
  <c r="G222" i="2"/>
  <c r="G228" i="2"/>
  <c r="G234" i="2"/>
  <c r="G240" i="2"/>
  <c r="G246" i="2"/>
  <c r="G252" i="2"/>
  <c r="G258" i="2"/>
  <c r="G264" i="2"/>
  <c r="G270" i="2"/>
  <c r="G7" i="2"/>
  <c r="G16" i="2"/>
  <c r="G25" i="2"/>
  <c r="G34" i="2"/>
  <c r="G43" i="2"/>
  <c r="G52" i="2"/>
  <c r="R52" i="2" s="1"/>
  <c r="G61" i="2"/>
  <c r="G70" i="2"/>
  <c r="G79" i="2"/>
  <c r="G88" i="2"/>
  <c r="G97" i="2"/>
  <c r="G106" i="2"/>
  <c r="G115" i="2"/>
  <c r="G124" i="2"/>
  <c r="R124" i="2" s="1"/>
  <c r="G133" i="2"/>
  <c r="G142" i="2"/>
  <c r="G151" i="2"/>
  <c r="G160" i="2"/>
  <c r="G169" i="2"/>
  <c r="G178" i="2"/>
  <c r="G187" i="2"/>
  <c r="G196" i="2"/>
  <c r="R196" i="2" s="1"/>
  <c r="G205" i="2"/>
  <c r="G214" i="2"/>
  <c r="G223" i="2"/>
  <c r="G232" i="2"/>
  <c r="G241" i="2"/>
  <c r="G250" i="2"/>
  <c r="G259" i="2"/>
  <c r="G268" i="2"/>
  <c r="R268" i="2" s="1"/>
  <c r="G276" i="2"/>
  <c r="G283" i="2"/>
  <c r="G290" i="2"/>
  <c r="G298" i="2"/>
  <c r="G305" i="2"/>
  <c r="G312" i="2"/>
  <c r="G319" i="2"/>
  <c r="G325" i="2"/>
  <c r="G331" i="2"/>
  <c r="G337" i="2"/>
  <c r="G343" i="2"/>
  <c r="G349" i="2"/>
  <c r="G355" i="2"/>
  <c r="G361" i="2"/>
  <c r="G367" i="2"/>
  <c r="G373" i="2"/>
  <c r="G379" i="2"/>
  <c r="G385" i="2"/>
  <c r="G391" i="2"/>
  <c r="G397" i="2"/>
  <c r="G403" i="2"/>
  <c r="G409" i="2"/>
  <c r="G415" i="2"/>
  <c r="G421" i="2"/>
  <c r="G427" i="2"/>
  <c r="G433" i="2"/>
  <c r="G439" i="2"/>
  <c r="G445" i="2"/>
  <c r="G451" i="2"/>
  <c r="G457" i="2"/>
  <c r="G463" i="2"/>
  <c r="G469" i="2"/>
  <c r="G475" i="2"/>
  <c r="G481" i="2"/>
  <c r="G487" i="2"/>
  <c r="G493" i="2"/>
  <c r="G499" i="2"/>
  <c r="G505" i="2"/>
  <c r="G511" i="2"/>
  <c r="G517" i="2"/>
  <c r="G523" i="2"/>
  <c r="G529" i="2"/>
  <c r="G535" i="2"/>
  <c r="G541" i="2"/>
  <c r="G8" i="2"/>
  <c r="G17" i="2"/>
  <c r="G26" i="2"/>
  <c r="G35" i="2"/>
  <c r="G44" i="2"/>
  <c r="G53" i="2"/>
  <c r="G62" i="2"/>
  <c r="G71" i="2"/>
  <c r="G80" i="2"/>
  <c r="G89" i="2"/>
  <c r="G98" i="2"/>
  <c r="G107" i="2"/>
  <c r="G116" i="2"/>
  <c r="G125" i="2"/>
  <c r="R125" i="2" s="1"/>
  <c r="G134" i="2"/>
  <c r="G143" i="2"/>
  <c r="G152" i="2"/>
  <c r="G161" i="2"/>
  <c r="G170" i="2"/>
  <c r="G179" i="2"/>
  <c r="G188" i="2"/>
  <c r="G197" i="2"/>
  <c r="R197" i="2" s="1"/>
  <c r="G206" i="2"/>
  <c r="G215" i="2"/>
  <c r="G224" i="2"/>
  <c r="G233" i="2"/>
  <c r="G242" i="2"/>
  <c r="G251" i="2"/>
  <c r="G260" i="2"/>
  <c r="G269" i="2"/>
  <c r="G277" i="2"/>
  <c r="G284" i="2"/>
  <c r="G292" i="2"/>
  <c r="G299" i="2"/>
  <c r="G306" i="2"/>
  <c r="G313" i="2"/>
  <c r="G320" i="2"/>
  <c r="G326" i="2"/>
  <c r="G332" i="2"/>
  <c r="G338" i="2"/>
  <c r="G344" i="2"/>
  <c r="G350" i="2"/>
  <c r="G356" i="2"/>
  <c r="G362" i="2"/>
  <c r="G368" i="2"/>
  <c r="G374" i="2"/>
  <c r="G380" i="2"/>
  <c r="G386" i="2"/>
  <c r="G392" i="2"/>
  <c r="G398" i="2"/>
  <c r="G404" i="2"/>
  <c r="G410" i="2"/>
  <c r="G416" i="2"/>
  <c r="G422" i="2"/>
  <c r="G428" i="2"/>
  <c r="G434" i="2"/>
  <c r="G440" i="2"/>
  <c r="G446" i="2"/>
  <c r="G452" i="2"/>
  <c r="G458" i="2"/>
  <c r="G464" i="2"/>
  <c r="G470" i="2"/>
  <c r="G476" i="2"/>
  <c r="G482" i="2"/>
  <c r="G488" i="2"/>
  <c r="G494" i="2"/>
  <c r="G500" i="2"/>
  <c r="G10" i="2"/>
  <c r="G19" i="2"/>
  <c r="G28" i="2"/>
  <c r="G37" i="2"/>
  <c r="G46" i="2"/>
  <c r="G55" i="2"/>
  <c r="G64" i="2"/>
  <c r="G73" i="2"/>
  <c r="G82" i="2"/>
  <c r="G91" i="2"/>
  <c r="G100" i="2"/>
  <c r="G109" i="2"/>
  <c r="G118" i="2"/>
  <c r="G127" i="2"/>
  <c r="G136" i="2"/>
  <c r="G145" i="2"/>
  <c r="G154" i="2"/>
  <c r="G163" i="2"/>
  <c r="G172" i="2"/>
  <c r="R172" i="2" s="1"/>
  <c r="G181" i="2"/>
  <c r="G190" i="2"/>
  <c r="G199" i="2"/>
  <c r="G208" i="2"/>
  <c r="G217" i="2"/>
  <c r="G226" i="2"/>
  <c r="G235" i="2"/>
  <c r="G244" i="2"/>
  <c r="R244" i="2" s="1"/>
  <c r="G253" i="2"/>
  <c r="G262" i="2"/>
  <c r="G271" i="2"/>
  <c r="G278" i="2"/>
  <c r="G286" i="2"/>
  <c r="G293" i="2"/>
  <c r="G300" i="2"/>
  <c r="G307" i="2"/>
  <c r="G314" i="2"/>
  <c r="G321" i="2"/>
  <c r="G327" i="2"/>
  <c r="G333" i="2"/>
  <c r="G339" i="2"/>
  <c r="G345" i="2"/>
  <c r="G351" i="2"/>
  <c r="G357" i="2"/>
  <c r="G363" i="2"/>
  <c r="G369" i="2"/>
  <c r="G375" i="2"/>
  <c r="G381" i="2"/>
  <c r="G387" i="2"/>
  <c r="G393" i="2"/>
  <c r="G399" i="2"/>
  <c r="G405" i="2"/>
  <c r="G411" i="2"/>
  <c r="G417" i="2"/>
  <c r="G423" i="2"/>
  <c r="G429" i="2"/>
  <c r="G435" i="2"/>
  <c r="G441" i="2"/>
  <c r="G447" i="2"/>
  <c r="G453" i="2"/>
  <c r="G459" i="2"/>
  <c r="G465" i="2"/>
  <c r="G471" i="2"/>
  <c r="G477" i="2"/>
  <c r="G483" i="2"/>
  <c r="G489" i="2"/>
  <c r="G495" i="2"/>
  <c r="G501" i="2"/>
  <c r="R501" i="2" s="1"/>
  <c r="G507" i="2"/>
  <c r="G513" i="2"/>
  <c r="G519" i="2"/>
  <c r="G525" i="2"/>
  <c r="G531" i="2"/>
  <c r="G537" i="2"/>
  <c r="G543" i="2"/>
  <c r="G549" i="2"/>
  <c r="G555" i="2"/>
  <c r="G561" i="2"/>
  <c r="G567" i="2"/>
  <c r="G573" i="2"/>
  <c r="G579" i="2"/>
  <c r="G585" i="2"/>
  <c r="G591" i="2"/>
  <c r="G597" i="2"/>
  <c r="G603" i="2"/>
  <c r="R603" i="2" s="1"/>
  <c r="G609" i="2"/>
  <c r="G615" i="2"/>
  <c r="G621" i="2"/>
  <c r="G627" i="2"/>
  <c r="G633" i="2"/>
  <c r="G639" i="2"/>
  <c r="G645" i="2"/>
  <c r="G651" i="2"/>
  <c r="G657" i="2"/>
  <c r="G663" i="2"/>
  <c r="G669" i="2"/>
  <c r="G675" i="2"/>
  <c r="G681" i="2"/>
  <c r="G687" i="2"/>
  <c r="G693" i="2"/>
  <c r="G699" i="2"/>
  <c r="G705" i="2"/>
  <c r="G711" i="2"/>
  <c r="G717" i="2"/>
  <c r="G723" i="2"/>
  <c r="G729" i="2"/>
  <c r="G735" i="2"/>
  <c r="G741" i="2"/>
  <c r="G747" i="2"/>
  <c r="G753" i="2"/>
  <c r="G759" i="2"/>
  <c r="G765" i="2"/>
  <c r="G771" i="2"/>
  <c r="G777" i="2"/>
  <c r="G783" i="2"/>
  <c r="G789" i="2"/>
  <c r="G795" i="2"/>
  <c r="G801" i="2"/>
  <c r="G807" i="2"/>
  <c r="G813" i="2"/>
  <c r="G819" i="2"/>
  <c r="G825" i="2"/>
  <c r="G831" i="2"/>
  <c r="G837" i="2"/>
  <c r="G843" i="2"/>
  <c r="G849" i="2"/>
  <c r="G855" i="2"/>
  <c r="G861" i="2"/>
  <c r="G867" i="2"/>
  <c r="G873" i="2"/>
  <c r="G879" i="2"/>
  <c r="G885" i="2"/>
  <c r="G891" i="2"/>
  <c r="G897" i="2"/>
  <c r="G903" i="2"/>
  <c r="G909" i="2"/>
  <c r="G915" i="2"/>
  <c r="G921" i="2"/>
  <c r="G927" i="2"/>
  <c r="G11" i="2"/>
  <c r="G20" i="2"/>
  <c r="G29" i="2"/>
  <c r="G38" i="2"/>
  <c r="G47" i="2"/>
  <c r="G56" i="2"/>
  <c r="G65" i="2"/>
  <c r="G74" i="2"/>
  <c r="G83" i="2"/>
  <c r="G92" i="2"/>
  <c r="G101" i="2"/>
  <c r="G110" i="2"/>
  <c r="G119" i="2"/>
  <c r="G128" i="2"/>
  <c r="G137" i="2"/>
  <c r="G146" i="2"/>
  <c r="G155" i="2"/>
  <c r="G164" i="2"/>
  <c r="G173" i="2"/>
  <c r="G182" i="2"/>
  <c r="G191" i="2"/>
  <c r="G200" i="2"/>
  <c r="G209" i="2"/>
  <c r="G218" i="2"/>
  <c r="G227" i="2"/>
  <c r="G236" i="2"/>
  <c r="G245" i="2"/>
  <c r="G254" i="2"/>
  <c r="G263" i="2"/>
  <c r="G272" i="2"/>
  <c r="G280" i="2"/>
  <c r="G287" i="2"/>
  <c r="G294" i="2"/>
  <c r="G301" i="2"/>
  <c r="G308" i="2"/>
  <c r="G316" i="2"/>
  <c r="G322" i="2"/>
  <c r="R322" i="2" s="1"/>
  <c r="G328" i="2"/>
  <c r="G334" i="2"/>
  <c r="G340" i="2"/>
  <c r="G346" i="2"/>
  <c r="G352" i="2"/>
  <c r="G358" i="2"/>
  <c r="G364" i="2"/>
  <c r="G370" i="2"/>
  <c r="G376" i="2"/>
  <c r="G382" i="2"/>
  <c r="G388" i="2"/>
  <c r="G394" i="2"/>
  <c r="G400" i="2"/>
  <c r="G406" i="2"/>
  <c r="G412" i="2"/>
  <c r="G418" i="2"/>
  <c r="G424" i="2"/>
  <c r="G430" i="2"/>
  <c r="R430" i="2" s="1"/>
  <c r="G436" i="2"/>
  <c r="G442" i="2"/>
  <c r="G448" i="2"/>
  <c r="G454" i="2"/>
  <c r="G460" i="2"/>
  <c r="G466" i="2"/>
  <c r="G472" i="2"/>
  <c r="G478" i="2"/>
  <c r="G484" i="2"/>
  <c r="G490" i="2"/>
  <c r="G496" i="2"/>
  <c r="G502" i="2"/>
  <c r="G508" i="2"/>
  <c r="G514" i="2"/>
  <c r="R514" i="2" s="1"/>
  <c r="G520" i="2"/>
  <c r="G526" i="2"/>
  <c r="G532" i="2"/>
  <c r="G538" i="2"/>
  <c r="G544" i="2"/>
  <c r="G550" i="2"/>
  <c r="G556" i="2"/>
  <c r="G562" i="2"/>
  <c r="G568" i="2"/>
  <c r="G574" i="2"/>
  <c r="G580" i="2"/>
  <c r="G586" i="2"/>
  <c r="G592" i="2"/>
  <c r="G598" i="2"/>
  <c r="G604" i="2"/>
  <c r="G610" i="2"/>
  <c r="G616" i="2"/>
  <c r="G622" i="2"/>
  <c r="G628" i="2"/>
  <c r="G634" i="2"/>
  <c r="G640" i="2"/>
  <c r="G646" i="2"/>
  <c r="G652" i="2"/>
  <c r="G658" i="2"/>
  <c r="G664" i="2"/>
  <c r="G670" i="2"/>
  <c r="G676" i="2"/>
  <c r="G682" i="2"/>
  <c r="G688" i="2"/>
  <c r="G694" i="2"/>
  <c r="G700" i="2"/>
  <c r="G706" i="2"/>
  <c r="G712" i="2"/>
  <c r="G718" i="2"/>
  <c r="G724" i="2"/>
  <c r="G730" i="2"/>
  <c r="G736" i="2"/>
  <c r="G742" i="2"/>
  <c r="G748" i="2"/>
  <c r="G754" i="2"/>
  <c r="G760" i="2"/>
  <c r="G766" i="2"/>
  <c r="G772" i="2"/>
  <c r="G778" i="2"/>
  <c r="G784" i="2"/>
  <c r="G790" i="2"/>
  <c r="G796" i="2"/>
  <c r="G802" i="2"/>
  <c r="G808" i="2"/>
  <c r="G814" i="2"/>
  <c r="G820" i="2"/>
  <c r="G826" i="2"/>
  <c r="G832" i="2"/>
  <c r="G838" i="2"/>
  <c r="G844" i="2"/>
  <c r="G850" i="2"/>
  <c r="G856" i="2"/>
  <c r="G862" i="2"/>
  <c r="G868" i="2"/>
  <c r="G874" i="2"/>
  <c r="G880" i="2"/>
  <c r="G886" i="2"/>
  <c r="G892" i="2"/>
  <c r="G898" i="2"/>
  <c r="G904" i="2"/>
  <c r="G910" i="2"/>
  <c r="G916" i="2"/>
  <c r="G922" i="2"/>
  <c r="G928" i="2"/>
  <c r="G934" i="2"/>
  <c r="G940" i="2"/>
  <c r="G946" i="2"/>
  <c r="G4" i="2"/>
  <c r="G13" i="2"/>
  <c r="G22" i="2"/>
  <c r="G31" i="2"/>
  <c r="G40" i="2"/>
  <c r="G49" i="2"/>
  <c r="G58" i="2"/>
  <c r="G67" i="2"/>
  <c r="G76" i="2"/>
  <c r="G85" i="2"/>
  <c r="G94" i="2"/>
  <c r="G103" i="2"/>
  <c r="G112" i="2"/>
  <c r="G121" i="2"/>
  <c r="G130" i="2"/>
  <c r="G139" i="2"/>
  <c r="G148" i="2"/>
  <c r="G23" i="2"/>
  <c r="G77" i="2"/>
  <c r="G131" i="2"/>
  <c r="G167" i="2"/>
  <c r="G194" i="2"/>
  <c r="G221" i="2"/>
  <c r="G248" i="2"/>
  <c r="G275" i="2"/>
  <c r="G296" i="2"/>
  <c r="G318" i="2"/>
  <c r="G336" i="2"/>
  <c r="G354" i="2"/>
  <c r="G372" i="2"/>
  <c r="G390" i="2"/>
  <c r="G408" i="2"/>
  <c r="G426" i="2"/>
  <c r="G444" i="2"/>
  <c r="G462" i="2"/>
  <c r="G480" i="2"/>
  <c r="G498" i="2"/>
  <c r="G512" i="2"/>
  <c r="G524" i="2"/>
  <c r="G536" i="2"/>
  <c r="G547" i="2"/>
  <c r="G557" i="2"/>
  <c r="G565" i="2"/>
  <c r="G575" i="2"/>
  <c r="G583" i="2"/>
  <c r="G593" i="2"/>
  <c r="G601" i="2"/>
  <c r="G611" i="2"/>
  <c r="G619" i="2"/>
  <c r="G629" i="2"/>
  <c r="G637" i="2"/>
  <c r="G647" i="2"/>
  <c r="G655" i="2"/>
  <c r="G665" i="2"/>
  <c r="G673" i="2"/>
  <c r="G683" i="2"/>
  <c r="G691" i="2"/>
  <c r="G701" i="2"/>
  <c r="G709" i="2"/>
  <c r="G719" i="2"/>
  <c r="G727" i="2"/>
  <c r="G737" i="2"/>
  <c r="G745" i="2"/>
  <c r="G755" i="2"/>
  <c r="G763" i="2"/>
  <c r="G773" i="2"/>
  <c r="G781" i="2"/>
  <c r="G791" i="2"/>
  <c r="G799" i="2"/>
  <c r="R799" i="2" s="1"/>
  <c r="G809" i="2"/>
  <c r="G817" i="2"/>
  <c r="G827" i="2"/>
  <c r="G835" i="2"/>
  <c r="R835" i="2" s="1"/>
  <c r="G845" i="2"/>
  <c r="G853" i="2"/>
  <c r="G863" i="2"/>
  <c r="G871" i="2"/>
  <c r="G881" i="2"/>
  <c r="G889" i="2"/>
  <c r="G899" i="2"/>
  <c r="G907" i="2"/>
  <c r="R907" i="2" s="1"/>
  <c r="G917" i="2"/>
  <c r="G925" i="2"/>
  <c r="G933" i="2"/>
  <c r="G941" i="2"/>
  <c r="G948" i="2"/>
  <c r="G954" i="2"/>
  <c r="R954" i="2" s="1"/>
  <c r="G960" i="2"/>
  <c r="R960" i="2" s="1"/>
  <c r="G966" i="2"/>
  <c r="G972" i="2"/>
  <c r="R972" i="2" s="1"/>
  <c r="G978" i="2"/>
  <c r="G984" i="2"/>
  <c r="G990" i="2"/>
  <c r="G996" i="2"/>
  <c r="G1002" i="2"/>
  <c r="G1008" i="2"/>
  <c r="R1008" i="2" s="1"/>
  <c r="G1014" i="2"/>
  <c r="G1020" i="2"/>
  <c r="G1026" i="2"/>
  <c r="R1026" i="2" s="1"/>
  <c r="G1032" i="2"/>
  <c r="R1032" i="2" s="1"/>
  <c r="G1038" i="2"/>
  <c r="G1044" i="2"/>
  <c r="R1044" i="2" s="1"/>
  <c r="G1050" i="2"/>
  <c r="G1056" i="2"/>
  <c r="G1062" i="2"/>
  <c r="G1068" i="2"/>
  <c r="R1068" i="2" s="1"/>
  <c r="G1074" i="2"/>
  <c r="G1080" i="2"/>
  <c r="R1080" i="2" s="1"/>
  <c r="G1086" i="2"/>
  <c r="G1092" i="2"/>
  <c r="G1098" i="2"/>
  <c r="R1098" i="2" s="1"/>
  <c r="G1104" i="2"/>
  <c r="G1110" i="2"/>
  <c r="G1116" i="2"/>
  <c r="R1116" i="2" s="1"/>
  <c r="G1122" i="2"/>
  <c r="G1128" i="2"/>
  <c r="G1134" i="2"/>
  <c r="G1140" i="2"/>
  <c r="R1140" i="2" s="1"/>
  <c r="G1146" i="2"/>
  <c r="G1152" i="2"/>
  <c r="R1152" i="2" s="1"/>
  <c r="G1158" i="2"/>
  <c r="G1164" i="2"/>
  <c r="G1170" i="2"/>
  <c r="R1170" i="2" s="1"/>
  <c r="G1176" i="2"/>
  <c r="R1176" i="2" s="1"/>
  <c r="G1182" i="2"/>
  <c r="G1188" i="2"/>
  <c r="R1188" i="2" s="1"/>
  <c r="G1194" i="2"/>
  <c r="G1200" i="2"/>
  <c r="G1206" i="2"/>
  <c r="G1212" i="2"/>
  <c r="G1218" i="2"/>
  <c r="G1224" i="2"/>
  <c r="R1224" i="2" s="1"/>
  <c r="G1230" i="2"/>
  <c r="G1236" i="2"/>
  <c r="G1242" i="2"/>
  <c r="R1242" i="2" s="1"/>
  <c r="G1248" i="2"/>
  <c r="R1248" i="2" s="1"/>
  <c r="G1254" i="2"/>
  <c r="G1260" i="2"/>
  <c r="R1260" i="2" s="1"/>
  <c r="G1266" i="2"/>
  <c r="G1272" i="2"/>
  <c r="G1278" i="2"/>
  <c r="G1284" i="2"/>
  <c r="R1284" i="2" s="1"/>
  <c r="G1290" i="2"/>
  <c r="G1296" i="2"/>
  <c r="R1296" i="2" s="1"/>
  <c r="G1302" i="2"/>
  <c r="G1308" i="2"/>
  <c r="G1314" i="2"/>
  <c r="G1320" i="2"/>
  <c r="R1320" i="2" s="1"/>
  <c r="G1326" i="2"/>
  <c r="G1332" i="2"/>
  <c r="G1338" i="2"/>
  <c r="G1344" i="2"/>
  <c r="G1350" i="2"/>
  <c r="G1356" i="2"/>
  <c r="R1356" i="2" s="1"/>
  <c r="G1362" i="2"/>
  <c r="G1368" i="2"/>
  <c r="G1374" i="2"/>
  <c r="G1380" i="2"/>
  <c r="G1386" i="2"/>
  <c r="G1392" i="2"/>
  <c r="R1392" i="2" s="1"/>
  <c r="G1398" i="2"/>
  <c r="G1404" i="2"/>
  <c r="R1404" i="2" s="1"/>
  <c r="G1410" i="2"/>
  <c r="G1416" i="2"/>
  <c r="G1422" i="2"/>
  <c r="G1428" i="2"/>
  <c r="G1434" i="2"/>
  <c r="G1440" i="2"/>
  <c r="G1446" i="2"/>
  <c r="G1452" i="2"/>
  <c r="G1458" i="2"/>
  <c r="G1464" i="2"/>
  <c r="G1470" i="2"/>
  <c r="G1476" i="2"/>
  <c r="G1482" i="2"/>
  <c r="G1488" i="2"/>
  <c r="G1494" i="2"/>
  <c r="G1500" i="2"/>
  <c r="G1506" i="2"/>
  <c r="G1512" i="2"/>
  <c r="G1518" i="2"/>
  <c r="G1524" i="2"/>
  <c r="G32" i="2"/>
  <c r="G86" i="2"/>
  <c r="G140" i="2"/>
  <c r="G175" i="2"/>
  <c r="G202" i="2"/>
  <c r="G229" i="2"/>
  <c r="G256" i="2"/>
  <c r="G281" i="2"/>
  <c r="G302" i="2"/>
  <c r="G323" i="2"/>
  <c r="G341" i="2"/>
  <c r="G359" i="2"/>
  <c r="G377" i="2"/>
  <c r="R377" i="2" s="1"/>
  <c r="G395" i="2"/>
  <c r="G413" i="2"/>
  <c r="G431" i="2"/>
  <c r="G449" i="2"/>
  <c r="G467" i="2"/>
  <c r="G485" i="2"/>
  <c r="G503" i="2"/>
  <c r="G515" i="2"/>
  <c r="G527" i="2"/>
  <c r="G539" i="2"/>
  <c r="G548" i="2"/>
  <c r="G558" i="2"/>
  <c r="G566" i="2"/>
  <c r="G576" i="2"/>
  <c r="G584" i="2"/>
  <c r="G594" i="2"/>
  <c r="G602" i="2"/>
  <c r="G612" i="2"/>
  <c r="G620" i="2"/>
  <c r="G630" i="2"/>
  <c r="G638" i="2"/>
  <c r="G648" i="2"/>
  <c r="G656" i="2"/>
  <c r="G666" i="2"/>
  <c r="G674" i="2"/>
  <c r="G684" i="2"/>
  <c r="G692" i="2"/>
  <c r="G702" i="2"/>
  <c r="G710" i="2"/>
  <c r="G720" i="2"/>
  <c r="G728" i="2"/>
  <c r="G738" i="2"/>
  <c r="G746" i="2"/>
  <c r="G756" i="2"/>
  <c r="G764" i="2"/>
  <c r="G774" i="2"/>
  <c r="G782" i="2"/>
  <c r="G792" i="2"/>
  <c r="G800" i="2"/>
  <c r="G810" i="2"/>
  <c r="G818" i="2"/>
  <c r="G828" i="2"/>
  <c r="G836" i="2"/>
  <c r="G846" i="2"/>
  <c r="G854" i="2"/>
  <c r="G864" i="2"/>
  <c r="G872" i="2"/>
  <c r="G882" i="2"/>
  <c r="R882" i="2" s="1"/>
  <c r="G890" i="2"/>
  <c r="G900" i="2"/>
  <c r="G908" i="2"/>
  <c r="G918" i="2"/>
  <c r="G926" i="2"/>
  <c r="G935" i="2"/>
  <c r="G942" i="2"/>
  <c r="R942" i="2" s="1"/>
  <c r="G949" i="2"/>
  <c r="G955" i="2"/>
  <c r="R955" i="2" s="1"/>
  <c r="G961" i="2"/>
  <c r="G967" i="2"/>
  <c r="R967" i="2" s="1"/>
  <c r="G973" i="2"/>
  <c r="G979" i="2"/>
  <c r="R979" i="2" s="1"/>
  <c r="G985" i="2"/>
  <c r="G991" i="2"/>
  <c r="G997" i="2"/>
  <c r="G1003" i="2"/>
  <c r="G1009" i="2"/>
  <c r="G1015" i="2"/>
  <c r="R1015" i="2" s="1"/>
  <c r="G1021" i="2"/>
  <c r="G1027" i="2"/>
  <c r="R1027" i="2" s="1"/>
  <c r="G1033" i="2"/>
  <c r="G1039" i="2"/>
  <c r="G1045" i="2"/>
  <c r="G1051" i="2"/>
  <c r="R1051" i="2" s="1"/>
  <c r="G1057" i="2"/>
  <c r="G1063" i="2"/>
  <c r="R1063" i="2" s="1"/>
  <c r="G1069" i="2"/>
  <c r="G1075" i="2"/>
  <c r="G1081" i="2"/>
  <c r="G1087" i="2"/>
  <c r="R1087" i="2" s="1"/>
  <c r="G1093" i="2"/>
  <c r="G1099" i="2"/>
  <c r="G1105" i="2"/>
  <c r="G1111" i="2"/>
  <c r="G1117" i="2"/>
  <c r="G1123" i="2"/>
  <c r="R1123" i="2" s="1"/>
  <c r="G1129" i="2"/>
  <c r="G1135" i="2"/>
  <c r="R1135" i="2" s="1"/>
  <c r="G1141" i="2"/>
  <c r="G1147" i="2"/>
  <c r="G1153" i="2"/>
  <c r="G1159" i="2"/>
  <c r="R1159" i="2" s="1"/>
  <c r="G1165" i="2"/>
  <c r="G1171" i="2"/>
  <c r="R1171" i="2" s="1"/>
  <c r="G1177" i="2"/>
  <c r="G1183" i="2"/>
  <c r="R1183" i="2" s="1"/>
  <c r="G1189" i="2"/>
  <c r="G1195" i="2"/>
  <c r="R1195" i="2" s="1"/>
  <c r="G1201" i="2"/>
  <c r="G1207" i="2"/>
  <c r="G1213" i="2"/>
  <c r="G1219" i="2"/>
  <c r="G1225" i="2"/>
  <c r="G1231" i="2"/>
  <c r="R1231" i="2" s="1"/>
  <c r="G1237" i="2"/>
  <c r="G1243" i="2"/>
  <c r="R1243" i="2" s="1"/>
  <c r="G1249" i="2"/>
  <c r="G1255" i="2"/>
  <c r="G1261" i="2"/>
  <c r="G1267" i="2"/>
  <c r="R1267" i="2" s="1"/>
  <c r="G1273" i="2"/>
  <c r="G1279" i="2"/>
  <c r="R1279" i="2" s="1"/>
  <c r="G1285" i="2"/>
  <c r="G1291" i="2"/>
  <c r="G1297" i="2"/>
  <c r="G1303" i="2"/>
  <c r="R1303" i="2" s="1"/>
  <c r="G1309" i="2"/>
  <c r="G1315" i="2"/>
  <c r="R1315" i="2" s="1"/>
  <c r="G1321" i="2"/>
  <c r="G1327" i="2"/>
  <c r="G1333" i="2"/>
  <c r="G1339" i="2"/>
  <c r="R1339" i="2" s="1"/>
  <c r="G1345" i="2"/>
  <c r="G1351" i="2"/>
  <c r="R1351" i="2" s="1"/>
  <c r="G1357" i="2"/>
  <c r="R1357" i="2" s="1"/>
  <c r="G41" i="2"/>
  <c r="G95" i="2"/>
  <c r="G149" i="2"/>
  <c r="G176" i="2"/>
  <c r="G203" i="2"/>
  <c r="G230" i="2"/>
  <c r="G257" i="2"/>
  <c r="G282" i="2"/>
  <c r="G304" i="2"/>
  <c r="G324" i="2"/>
  <c r="R324" i="2" s="1"/>
  <c r="G342" i="2"/>
  <c r="G360" i="2"/>
  <c r="G378" i="2"/>
  <c r="G396" i="2"/>
  <c r="G414" i="2"/>
  <c r="G432" i="2"/>
  <c r="G450" i="2"/>
  <c r="G468" i="2"/>
  <c r="G486" i="2"/>
  <c r="G504" i="2"/>
  <c r="G516" i="2"/>
  <c r="G528" i="2"/>
  <c r="G540" i="2"/>
  <c r="G551" i="2"/>
  <c r="G559" i="2"/>
  <c r="G569" i="2"/>
  <c r="G577" i="2"/>
  <c r="G587" i="2"/>
  <c r="G595" i="2"/>
  <c r="G605" i="2"/>
  <c r="G613" i="2"/>
  <c r="G623" i="2"/>
  <c r="G631" i="2"/>
  <c r="R631" i="2" s="1"/>
  <c r="G641" i="2"/>
  <c r="G649" i="2"/>
  <c r="R649" i="2" s="1"/>
  <c r="G659" i="2"/>
  <c r="G667" i="2"/>
  <c r="G677" i="2"/>
  <c r="G685" i="2"/>
  <c r="G695" i="2"/>
  <c r="G703" i="2"/>
  <c r="R703" i="2" s="1"/>
  <c r="G713" i="2"/>
  <c r="G721" i="2"/>
  <c r="G731" i="2"/>
  <c r="G739" i="2"/>
  <c r="R739" i="2" s="1"/>
  <c r="G749" i="2"/>
  <c r="G757" i="2"/>
  <c r="G767" i="2"/>
  <c r="G775" i="2"/>
  <c r="R775" i="2" s="1"/>
  <c r="G785" i="2"/>
  <c r="G793" i="2"/>
  <c r="G803" i="2"/>
  <c r="G811" i="2"/>
  <c r="R811" i="2" s="1"/>
  <c r="G821" i="2"/>
  <c r="G829" i="2"/>
  <c r="G839" i="2"/>
  <c r="G847" i="2"/>
  <c r="R847" i="2" s="1"/>
  <c r="G857" i="2"/>
  <c r="G865" i="2"/>
  <c r="G875" i="2"/>
  <c r="G883" i="2"/>
  <c r="G893" i="2"/>
  <c r="G901" i="2"/>
  <c r="G911" i="2"/>
  <c r="G919" i="2"/>
  <c r="R919" i="2" s="1"/>
  <c r="G929" i="2"/>
  <c r="G936" i="2"/>
  <c r="G943" i="2"/>
  <c r="R943" i="2" s="1"/>
  <c r="G950" i="2"/>
  <c r="G956" i="2"/>
  <c r="G962" i="2"/>
  <c r="G968" i="2"/>
  <c r="G974" i="2"/>
  <c r="G980" i="2"/>
  <c r="G986" i="2"/>
  <c r="G992" i="2"/>
  <c r="G998" i="2"/>
  <c r="G1004" i="2"/>
  <c r="G1010" i="2"/>
  <c r="G1016" i="2"/>
  <c r="G1022" i="2"/>
  <c r="G1028" i="2"/>
  <c r="G1034" i="2"/>
  <c r="G1040" i="2"/>
  <c r="G1046" i="2"/>
  <c r="G1052" i="2"/>
  <c r="G1058" i="2"/>
  <c r="G1064" i="2"/>
  <c r="G1070" i="2"/>
  <c r="G1076" i="2"/>
  <c r="G1082" i="2"/>
  <c r="G1088" i="2"/>
  <c r="G1094" i="2"/>
  <c r="G1100" i="2"/>
  <c r="G1106" i="2"/>
  <c r="G1112" i="2"/>
  <c r="G1118" i="2"/>
  <c r="G1124" i="2"/>
  <c r="G1130" i="2"/>
  <c r="G1136" i="2"/>
  <c r="G1142" i="2"/>
  <c r="G1148" i="2"/>
  <c r="G1154" i="2"/>
  <c r="G1160" i="2"/>
  <c r="G1166" i="2"/>
  <c r="G1172" i="2"/>
  <c r="G1178" i="2"/>
  <c r="G1184" i="2"/>
  <c r="G1190" i="2"/>
  <c r="G1196" i="2"/>
  <c r="G1202" i="2"/>
  <c r="G1208" i="2"/>
  <c r="G1214" i="2"/>
  <c r="G1220" i="2"/>
  <c r="G50" i="2"/>
  <c r="G104" i="2"/>
  <c r="G157" i="2"/>
  <c r="G184" i="2"/>
  <c r="G211" i="2"/>
  <c r="G238" i="2"/>
  <c r="G265" i="2"/>
  <c r="G288" i="2"/>
  <c r="G310" i="2"/>
  <c r="G329" i="2"/>
  <c r="G347" i="2"/>
  <c r="G365" i="2"/>
  <c r="G383" i="2"/>
  <c r="G401" i="2"/>
  <c r="G419" i="2"/>
  <c r="G437" i="2"/>
  <c r="G455" i="2"/>
  <c r="G473" i="2"/>
  <c r="G491" i="2"/>
  <c r="G506" i="2"/>
  <c r="G518" i="2"/>
  <c r="G530" i="2"/>
  <c r="G542" i="2"/>
  <c r="G552" i="2"/>
  <c r="G560" i="2"/>
  <c r="G570" i="2"/>
  <c r="G578" i="2"/>
  <c r="G588" i="2"/>
  <c r="G596" i="2"/>
  <c r="G606" i="2"/>
  <c r="G614" i="2"/>
  <c r="G624" i="2"/>
  <c r="G632" i="2"/>
  <c r="G642" i="2"/>
  <c r="G650" i="2"/>
  <c r="G660" i="2"/>
  <c r="G668" i="2"/>
  <c r="G678" i="2"/>
  <c r="R678" i="2" s="1"/>
  <c r="G686" i="2"/>
  <c r="G696" i="2"/>
  <c r="G704" i="2"/>
  <c r="G714" i="2"/>
  <c r="G722" i="2"/>
  <c r="G732" i="2"/>
  <c r="G740" i="2"/>
  <c r="G750" i="2"/>
  <c r="G758" i="2"/>
  <c r="G768" i="2"/>
  <c r="G776" i="2"/>
  <c r="G786" i="2"/>
  <c r="G794" i="2"/>
  <c r="G804" i="2"/>
  <c r="G812" i="2"/>
  <c r="G822" i="2"/>
  <c r="G830" i="2"/>
  <c r="G840" i="2"/>
  <c r="G848" i="2"/>
  <c r="G858" i="2"/>
  <c r="G866" i="2"/>
  <c r="G876" i="2"/>
  <c r="G884" i="2"/>
  <c r="G894" i="2"/>
  <c r="R894" i="2" s="1"/>
  <c r="G902" i="2"/>
  <c r="G912" i="2"/>
  <c r="G920" i="2"/>
  <c r="G930" i="2"/>
  <c r="G937" i="2"/>
  <c r="G944" i="2"/>
  <c r="G951" i="2"/>
  <c r="G957" i="2"/>
  <c r="G963" i="2"/>
  <c r="G969" i="2"/>
  <c r="G975" i="2"/>
  <c r="G981" i="2"/>
  <c r="G987" i="2"/>
  <c r="G993" i="2"/>
  <c r="G999" i="2"/>
  <c r="G1005" i="2"/>
  <c r="G1011" i="2"/>
  <c r="G1017" i="2"/>
  <c r="G1023" i="2"/>
  <c r="G1029" i="2"/>
  <c r="G1035" i="2"/>
  <c r="G1041" i="2"/>
  <c r="G1047" i="2"/>
  <c r="G1053" i="2"/>
  <c r="G1059" i="2"/>
  <c r="G1065" i="2"/>
  <c r="G1071" i="2"/>
  <c r="G1077" i="2"/>
  <c r="G1083" i="2"/>
  <c r="G1089" i="2"/>
  <c r="G1095" i="2"/>
  <c r="G1101" i="2"/>
  <c r="G1107" i="2"/>
  <c r="G1113" i="2"/>
  <c r="G1119" i="2"/>
  <c r="G1125" i="2"/>
  <c r="G1131" i="2"/>
  <c r="G1137" i="2"/>
  <c r="G1143" i="2"/>
  <c r="G1149" i="2"/>
  <c r="G1155" i="2"/>
  <c r="G1161" i="2"/>
  <c r="G1167" i="2"/>
  <c r="G1173" i="2"/>
  <c r="G1179" i="2"/>
  <c r="G1185" i="2"/>
  <c r="G1191" i="2"/>
  <c r="G1197" i="2"/>
  <c r="G1203" i="2"/>
  <c r="G1209" i="2"/>
  <c r="G1215" i="2"/>
  <c r="G1221" i="2"/>
  <c r="G1227" i="2"/>
  <c r="G1233" i="2"/>
  <c r="G1239" i="2"/>
  <c r="G1245" i="2"/>
  <c r="G1251" i="2"/>
  <c r="G1257" i="2"/>
  <c r="G1263" i="2"/>
  <c r="G1269" i="2"/>
  <c r="G1275" i="2"/>
  <c r="G1281" i="2"/>
  <c r="G1287" i="2"/>
  <c r="G1293" i="2"/>
  <c r="G1299" i="2"/>
  <c r="G1305" i="2"/>
  <c r="G1311" i="2"/>
  <c r="G1317" i="2"/>
  <c r="G1323" i="2"/>
  <c r="R1323" i="2" s="1"/>
  <c r="G1329" i="2"/>
  <c r="G1335" i="2"/>
  <c r="G1341" i="2"/>
  <c r="G1347" i="2"/>
  <c r="G1353" i="2"/>
  <c r="G1359" i="2"/>
  <c r="R1359" i="2" s="1"/>
  <c r="G1365" i="2"/>
  <c r="G1371" i="2"/>
  <c r="G1377" i="2"/>
  <c r="G1383" i="2"/>
  <c r="G1389" i="2"/>
  <c r="G1395" i="2"/>
  <c r="R1395" i="2" s="1"/>
  <c r="G1401" i="2"/>
  <c r="G1407" i="2"/>
  <c r="G1413" i="2"/>
  <c r="G1419" i="2"/>
  <c r="G1425" i="2"/>
  <c r="G1431" i="2"/>
  <c r="G1437" i="2"/>
  <c r="G113" i="2"/>
  <c r="G212" i="2"/>
  <c r="G289" i="2"/>
  <c r="G348" i="2"/>
  <c r="G402" i="2"/>
  <c r="G456" i="2"/>
  <c r="G509" i="2"/>
  <c r="G545" i="2"/>
  <c r="G571" i="2"/>
  <c r="G599" i="2"/>
  <c r="G625" i="2"/>
  <c r="R625" i="2" s="1"/>
  <c r="G653" i="2"/>
  <c r="G679" i="2"/>
  <c r="G707" i="2"/>
  <c r="G733" i="2"/>
  <c r="R733" i="2" s="1"/>
  <c r="G761" i="2"/>
  <c r="G787" i="2"/>
  <c r="G815" i="2"/>
  <c r="G841" i="2"/>
  <c r="G869" i="2"/>
  <c r="G895" i="2"/>
  <c r="R895" i="2" s="1"/>
  <c r="G923" i="2"/>
  <c r="G945" i="2"/>
  <c r="G964" i="2"/>
  <c r="G982" i="2"/>
  <c r="G1000" i="2"/>
  <c r="G1018" i="2"/>
  <c r="G1036" i="2"/>
  <c r="G1054" i="2"/>
  <c r="G1072" i="2"/>
  <c r="G1090" i="2"/>
  <c r="G1108" i="2"/>
  <c r="G1126" i="2"/>
  <c r="G1144" i="2"/>
  <c r="G1162" i="2"/>
  <c r="G1180" i="2"/>
  <c r="G1198" i="2"/>
  <c r="G1216" i="2"/>
  <c r="G1229" i="2"/>
  <c r="G1241" i="2"/>
  <c r="G1253" i="2"/>
  <c r="G1265" i="2"/>
  <c r="G1277" i="2"/>
  <c r="G1289" i="2"/>
  <c r="G1301" i="2"/>
  <c r="G1313" i="2"/>
  <c r="G1325" i="2"/>
  <c r="G1337" i="2"/>
  <c r="G1349" i="2"/>
  <c r="G1361" i="2"/>
  <c r="G1370" i="2"/>
  <c r="R1370" i="2" s="1"/>
  <c r="G1379" i="2"/>
  <c r="G1388" i="2"/>
  <c r="R1388" i="2" s="1"/>
  <c r="G1397" i="2"/>
  <c r="G1406" i="2"/>
  <c r="G1415" i="2"/>
  <c r="G1424" i="2"/>
  <c r="R1424" i="2" s="1"/>
  <c r="G1433" i="2"/>
  <c r="G1442" i="2"/>
  <c r="R1442" i="2" s="1"/>
  <c r="G1449" i="2"/>
  <c r="G1456" i="2"/>
  <c r="G1463" i="2"/>
  <c r="G1471" i="2"/>
  <c r="G1478" i="2"/>
  <c r="R1478" i="2" s="1"/>
  <c r="G1485" i="2"/>
  <c r="G1492" i="2"/>
  <c r="G1499" i="2"/>
  <c r="G1507" i="2"/>
  <c r="G1514" i="2"/>
  <c r="R1514" i="2" s="1"/>
  <c r="G1521" i="2"/>
  <c r="G1528" i="2"/>
  <c r="R1528" i="2" s="1"/>
  <c r="G1534" i="2"/>
  <c r="G122" i="2"/>
  <c r="G220" i="2"/>
  <c r="G295" i="2"/>
  <c r="G353" i="2"/>
  <c r="G407" i="2"/>
  <c r="G461" i="2"/>
  <c r="G510" i="2"/>
  <c r="R510" i="2" s="1"/>
  <c r="G546" i="2"/>
  <c r="G572" i="2"/>
  <c r="G600" i="2"/>
  <c r="G626" i="2"/>
  <c r="G654" i="2"/>
  <c r="G680" i="2"/>
  <c r="G708" i="2"/>
  <c r="G734" i="2"/>
  <c r="G762" i="2"/>
  <c r="G788" i="2"/>
  <c r="G816" i="2"/>
  <c r="G842" i="2"/>
  <c r="G870" i="2"/>
  <c r="R870" i="2" s="1"/>
  <c r="G896" i="2"/>
  <c r="G924" i="2"/>
  <c r="G947" i="2"/>
  <c r="G965" i="2"/>
  <c r="G983" i="2"/>
  <c r="G1001" i="2"/>
  <c r="G1019" i="2"/>
  <c r="G1037" i="2"/>
  <c r="G1055" i="2"/>
  <c r="G1073" i="2"/>
  <c r="G1091" i="2"/>
  <c r="G1109" i="2"/>
  <c r="G1127" i="2"/>
  <c r="G1145" i="2"/>
  <c r="G1163" i="2"/>
  <c r="G1181" i="2"/>
  <c r="G1199" i="2"/>
  <c r="G1217" i="2"/>
  <c r="G1232" i="2"/>
  <c r="G1244" i="2"/>
  <c r="G1256" i="2"/>
  <c r="G1268" i="2"/>
  <c r="G1280" i="2"/>
  <c r="G1292" i="2"/>
  <c r="G1304" i="2"/>
  <c r="G1316" i="2"/>
  <c r="G1328" i="2"/>
  <c r="G1340" i="2"/>
  <c r="G1352" i="2"/>
  <c r="G1363" i="2"/>
  <c r="G1372" i="2"/>
  <c r="G1381" i="2"/>
  <c r="G1390" i="2"/>
  <c r="G1399" i="2"/>
  <c r="G1408" i="2"/>
  <c r="G1417" i="2"/>
  <c r="G1426" i="2"/>
  <c r="R1426" i="2" s="1"/>
  <c r="G1435" i="2"/>
  <c r="G1443" i="2"/>
  <c r="R1443" i="2" s="1"/>
  <c r="G1450" i="2"/>
  <c r="G1457" i="2"/>
  <c r="G1465" i="2"/>
  <c r="G1472" i="2"/>
  <c r="R1472" i="2" s="1"/>
  <c r="G1479" i="2"/>
  <c r="G1486" i="2"/>
  <c r="R1486" i="2" s="1"/>
  <c r="G1493" i="2"/>
  <c r="G1501" i="2"/>
  <c r="G1508" i="2"/>
  <c r="G1515" i="2"/>
  <c r="R1515" i="2" s="1"/>
  <c r="G1522" i="2"/>
  <c r="G1529" i="2"/>
  <c r="G2" i="2"/>
  <c r="R2" i="2" s="1"/>
  <c r="G5" i="2"/>
  <c r="G158" i="2"/>
  <c r="G239" i="2"/>
  <c r="G311" i="2"/>
  <c r="G366" i="2"/>
  <c r="G420" i="2"/>
  <c r="G474" i="2"/>
  <c r="R474" i="2" s="1"/>
  <c r="G521" i="2"/>
  <c r="G553" i="2"/>
  <c r="G581" i="2"/>
  <c r="G607" i="2"/>
  <c r="G635" i="2"/>
  <c r="G661" i="2"/>
  <c r="G689" i="2"/>
  <c r="G715" i="2"/>
  <c r="G743" i="2"/>
  <c r="G769" i="2"/>
  <c r="R769" i="2" s="1"/>
  <c r="G797" i="2"/>
  <c r="G823" i="2"/>
  <c r="G851" i="2"/>
  <c r="G877" i="2"/>
  <c r="G905" i="2"/>
  <c r="G931" i="2"/>
  <c r="G952" i="2"/>
  <c r="G970" i="2"/>
  <c r="G988" i="2"/>
  <c r="G1006" i="2"/>
  <c r="G1024" i="2"/>
  <c r="G1042" i="2"/>
  <c r="G1060" i="2"/>
  <c r="G1078" i="2"/>
  <c r="G1096" i="2"/>
  <c r="G1114" i="2"/>
  <c r="G1132" i="2"/>
  <c r="G1150" i="2"/>
  <c r="G1168" i="2"/>
  <c r="G1186" i="2"/>
  <c r="G1204" i="2"/>
  <c r="G1222" i="2"/>
  <c r="G1234" i="2"/>
  <c r="G1246" i="2"/>
  <c r="G1258" i="2"/>
  <c r="G1270" i="2"/>
  <c r="G1282" i="2"/>
  <c r="G1294" i="2"/>
  <c r="G1306" i="2"/>
  <c r="G1318" i="2"/>
  <c r="G1330" i="2"/>
  <c r="G1342" i="2"/>
  <c r="G1354" i="2"/>
  <c r="G1364" i="2"/>
  <c r="R1364" i="2" s="1"/>
  <c r="G1373" i="2"/>
  <c r="G1382" i="2"/>
  <c r="R1382" i="2" s="1"/>
  <c r="G1391" i="2"/>
  <c r="G1400" i="2"/>
  <c r="G1409" i="2"/>
  <c r="G1418" i="2"/>
  <c r="G1427" i="2"/>
  <c r="G1436" i="2"/>
  <c r="R1436" i="2" s="1"/>
  <c r="G1444" i="2"/>
  <c r="G1451" i="2"/>
  <c r="G1459" i="2"/>
  <c r="R1459" i="2" s="1"/>
  <c r="G1466" i="2"/>
  <c r="R1466" i="2" s="1"/>
  <c r="G1473" i="2"/>
  <c r="G1480" i="2"/>
  <c r="R1480" i="2" s="1"/>
  <c r="G1487" i="2"/>
  <c r="G1495" i="2"/>
  <c r="R1495" i="2" s="1"/>
  <c r="G1502" i="2"/>
  <c r="R1502" i="2" s="1"/>
  <c r="G1509" i="2"/>
  <c r="R1509" i="2" s="1"/>
  <c r="G1516" i="2"/>
  <c r="G1523" i="2"/>
  <c r="R1523" i="2" s="1"/>
  <c r="G1530" i="2"/>
  <c r="G14" i="2"/>
  <c r="G166" i="2"/>
  <c r="G247" i="2"/>
  <c r="G317" i="2"/>
  <c r="G371" i="2"/>
  <c r="G425" i="2"/>
  <c r="G479" i="2"/>
  <c r="G522" i="2"/>
  <c r="G554" i="2"/>
  <c r="G582" i="2"/>
  <c r="G608" i="2"/>
  <c r="G636" i="2"/>
  <c r="G662" i="2"/>
  <c r="G690" i="2"/>
  <c r="G716" i="2"/>
  <c r="G744" i="2"/>
  <c r="G770" i="2"/>
  <c r="G798" i="2"/>
  <c r="G824" i="2"/>
  <c r="G852" i="2"/>
  <c r="G878" i="2"/>
  <c r="G906" i="2"/>
  <c r="G932" i="2"/>
  <c r="G953" i="2"/>
  <c r="G971" i="2"/>
  <c r="G989" i="2"/>
  <c r="G1007" i="2"/>
  <c r="G1025" i="2"/>
  <c r="G1043" i="2"/>
  <c r="G1061" i="2"/>
  <c r="G1079" i="2"/>
  <c r="G1097" i="2"/>
  <c r="G1115" i="2"/>
  <c r="G1133" i="2"/>
  <c r="G1151" i="2"/>
  <c r="G1169" i="2"/>
  <c r="G1187" i="2"/>
  <c r="G1205" i="2"/>
  <c r="G1223" i="2"/>
  <c r="G1235" i="2"/>
  <c r="G1247" i="2"/>
  <c r="G1259" i="2"/>
  <c r="G1271" i="2"/>
  <c r="G1283" i="2"/>
  <c r="G1295" i="2"/>
  <c r="G1307" i="2"/>
  <c r="G1319" i="2"/>
  <c r="G1331" i="2"/>
  <c r="G1343" i="2"/>
  <c r="G1355" i="2"/>
  <c r="G1366" i="2"/>
  <c r="G1375" i="2"/>
  <c r="R1375" i="2" s="1"/>
  <c r="G1384" i="2"/>
  <c r="R1384" i="2" s="1"/>
  <c r="G1393" i="2"/>
  <c r="G1402" i="2"/>
  <c r="R1402" i="2" s="1"/>
  <c r="G1411" i="2"/>
  <c r="G1420" i="2"/>
  <c r="R1420" i="2" s="1"/>
  <c r="G1429" i="2"/>
  <c r="G1438" i="2"/>
  <c r="G1445" i="2"/>
  <c r="G266" i="2"/>
  <c r="G438" i="2"/>
  <c r="G563" i="2"/>
  <c r="G643" i="2"/>
  <c r="R643" i="2" s="1"/>
  <c r="G725" i="2"/>
  <c r="G805" i="2"/>
  <c r="G887" i="2"/>
  <c r="G958" i="2"/>
  <c r="G1012" i="2"/>
  <c r="G1066" i="2"/>
  <c r="G1120" i="2"/>
  <c r="G1174" i="2"/>
  <c r="G1226" i="2"/>
  <c r="G1262" i="2"/>
  <c r="G1298" i="2"/>
  <c r="G1334" i="2"/>
  <c r="G1367" i="2"/>
  <c r="G1394" i="2"/>
  <c r="G1421" i="2"/>
  <c r="G1447" i="2"/>
  <c r="R1447" i="2" s="1"/>
  <c r="G1461" i="2"/>
  <c r="G1475" i="2"/>
  <c r="G1490" i="2"/>
  <c r="R1490" i="2" s="1"/>
  <c r="G1504" i="2"/>
  <c r="G1519" i="2"/>
  <c r="R1519" i="2" s="1"/>
  <c r="G1532" i="2"/>
  <c r="R1532" i="2" s="1"/>
  <c r="G274" i="2"/>
  <c r="G443" i="2"/>
  <c r="G564" i="2"/>
  <c r="G644" i="2"/>
  <c r="G726" i="2"/>
  <c r="R726" i="2" s="1"/>
  <c r="G806" i="2"/>
  <c r="G888" i="2"/>
  <c r="R888" i="2" s="1"/>
  <c r="G959" i="2"/>
  <c r="G1013" i="2"/>
  <c r="G1067" i="2"/>
  <c r="G1121" i="2"/>
  <c r="G1175" i="2"/>
  <c r="G1228" i="2"/>
  <c r="G1264" i="2"/>
  <c r="G1300" i="2"/>
  <c r="G1336" i="2"/>
  <c r="G1369" i="2"/>
  <c r="G1396" i="2"/>
  <c r="G1423" i="2"/>
  <c r="R1423" i="2" s="1"/>
  <c r="G1448" i="2"/>
  <c r="R1448" i="2" s="1"/>
  <c r="G1462" i="2"/>
  <c r="R1462" i="2" s="1"/>
  <c r="G1477" i="2"/>
  <c r="G1491" i="2"/>
  <c r="G1505" i="2"/>
  <c r="G1520" i="2"/>
  <c r="R1520" i="2" s="1"/>
  <c r="G1533" i="2"/>
  <c r="G59" i="2"/>
  <c r="G330" i="2"/>
  <c r="G492" i="2"/>
  <c r="G589" i="2"/>
  <c r="G671" i="2"/>
  <c r="G751" i="2"/>
  <c r="R751" i="2" s="1"/>
  <c r="G833" i="2"/>
  <c r="G913" i="2"/>
  <c r="G976" i="2"/>
  <c r="G68" i="2"/>
  <c r="G335" i="2"/>
  <c r="G497" i="2"/>
  <c r="G590" i="2"/>
  <c r="G672" i="2"/>
  <c r="G752" i="2"/>
  <c r="G834" i="2"/>
  <c r="G914" i="2"/>
  <c r="G977" i="2"/>
  <c r="G1031" i="2"/>
  <c r="G1085" i="2"/>
  <c r="G1139" i="2"/>
  <c r="G1193" i="2"/>
  <c r="G1240" i="2"/>
  <c r="G1276" i="2"/>
  <c r="G1312" i="2"/>
  <c r="G1348" i="2"/>
  <c r="G1378" i="2"/>
  <c r="G1405" i="2"/>
  <c r="G1432" i="2"/>
  <c r="R1432" i="2" s="1"/>
  <c r="G1454" i="2"/>
  <c r="R1454" i="2" s="1"/>
  <c r="G1468" i="2"/>
  <c r="G1483" i="2"/>
  <c r="R1483" i="2" s="1"/>
  <c r="G1497" i="2"/>
  <c r="G1511" i="2"/>
  <c r="G1526" i="2"/>
  <c r="R1526" i="2" s="1"/>
  <c r="G185" i="2"/>
  <c r="G384" i="2"/>
  <c r="G533" i="2"/>
  <c r="G617" i="2"/>
  <c r="G697" i="2"/>
  <c r="G779" i="2"/>
  <c r="G859" i="2"/>
  <c r="R859" i="2" s="1"/>
  <c r="G938" i="2"/>
  <c r="G994" i="2"/>
  <c r="G1048" i="2"/>
  <c r="G1102" i="2"/>
  <c r="G1156" i="2"/>
  <c r="G1210" i="2"/>
  <c r="G1250" i="2"/>
  <c r="G1286" i="2"/>
  <c r="G1322" i="2"/>
  <c r="G1358" i="2"/>
  <c r="G1385" i="2"/>
  <c r="G1412" i="2"/>
  <c r="G1439" i="2"/>
  <c r="R1439" i="2" s="1"/>
  <c r="G1455" i="2"/>
  <c r="G1469" i="2"/>
  <c r="G1484" i="2"/>
  <c r="R1484" i="2" s="1"/>
  <c r="G1498" i="2"/>
  <c r="G1513" i="2"/>
  <c r="G1527" i="2"/>
  <c r="R1527" i="2" s="1"/>
  <c r="G193" i="2"/>
  <c r="G860" i="2"/>
  <c r="G1103" i="2"/>
  <c r="G1252" i="2"/>
  <c r="G1360" i="2"/>
  <c r="G1441" i="2"/>
  <c r="R1441" i="2" s="1"/>
  <c r="G1489" i="2"/>
  <c r="G1531" i="2"/>
  <c r="R1531" i="2" s="1"/>
  <c r="G389" i="2"/>
  <c r="G939" i="2"/>
  <c r="G1138" i="2"/>
  <c r="G1274" i="2"/>
  <c r="G1376" i="2"/>
  <c r="G1453" i="2"/>
  <c r="G1496" i="2"/>
  <c r="G534" i="2"/>
  <c r="G995" i="2"/>
  <c r="G1157" i="2"/>
  <c r="G1288" i="2"/>
  <c r="G1387" i="2"/>
  <c r="G1460" i="2"/>
  <c r="R1460" i="2" s="1"/>
  <c r="G1503" i="2"/>
  <c r="R1503" i="2" s="1"/>
  <c r="G618" i="2"/>
  <c r="G1030" i="2"/>
  <c r="G1192" i="2"/>
  <c r="G1310" i="2"/>
  <c r="R1310" i="2" s="1"/>
  <c r="G1403" i="2"/>
  <c r="G1467" i="2"/>
  <c r="R1467" i="2" s="1"/>
  <c r="G1510" i="2"/>
  <c r="G1474" i="2"/>
  <c r="G1211" i="2"/>
  <c r="F7" i="2"/>
  <c r="F13" i="2"/>
  <c r="J13" i="2" s="1"/>
  <c r="F19" i="2"/>
  <c r="F25" i="2"/>
  <c r="F31" i="2"/>
  <c r="F37" i="2"/>
  <c r="F43" i="2"/>
  <c r="F49" i="2"/>
  <c r="F55" i="2"/>
  <c r="F61" i="2"/>
  <c r="F67" i="2"/>
  <c r="F73" i="2"/>
  <c r="F79" i="2"/>
  <c r="J79" i="2" s="1"/>
  <c r="F85" i="2"/>
  <c r="F91" i="2"/>
  <c r="F97" i="2"/>
  <c r="F103" i="2"/>
  <c r="J103" i="2" s="1"/>
  <c r="F109" i="2"/>
  <c r="F115" i="2"/>
  <c r="F121" i="2"/>
  <c r="J121" i="2" s="1"/>
  <c r="F127" i="2"/>
  <c r="F133" i="2"/>
  <c r="F139" i="2"/>
  <c r="F145" i="2"/>
  <c r="F151" i="2"/>
  <c r="F157" i="2"/>
  <c r="J157" i="2" s="1"/>
  <c r="F163" i="2"/>
  <c r="F169" i="2"/>
  <c r="F175" i="2"/>
  <c r="J175" i="2" s="1"/>
  <c r="F181" i="2"/>
  <c r="F187" i="2"/>
  <c r="J187" i="2" s="1"/>
  <c r="F193" i="2"/>
  <c r="F199" i="2"/>
  <c r="F205" i="2"/>
  <c r="F211" i="2"/>
  <c r="J211" i="2" s="1"/>
  <c r="F217" i="2"/>
  <c r="J217" i="2" s="1"/>
  <c r="F223" i="2"/>
  <c r="F229" i="2"/>
  <c r="F235" i="2"/>
  <c r="F241" i="2"/>
  <c r="F247" i="2"/>
  <c r="F253" i="2"/>
  <c r="F259" i="2"/>
  <c r="F265" i="2"/>
  <c r="J265" i="2" s="1"/>
  <c r="F271" i="2"/>
  <c r="F277" i="2"/>
  <c r="F283" i="2"/>
  <c r="F289" i="2"/>
  <c r="J289" i="2" s="1"/>
  <c r="F295" i="2"/>
  <c r="J295" i="2" s="1"/>
  <c r="F301" i="2"/>
  <c r="F307" i="2"/>
  <c r="F313" i="2"/>
  <c r="F319" i="2"/>
  <c r="F325" i="2"/>
  <c r="J325" i="2" s="1"/>
  <c r="F331" i="2"/>
  <c r="J331" i="2" s="1"/>
  <c r="F337" i="2"/>
  <c r="J337" i="2" s="1"/>
  <c r="F343" i="2"/>
  <c r="F349" i="2"/>
  <c r="J349" i="2" s="1"/>
  <c r="F355" i="2"/>
  <c r="F361" i="2"/>
  <c r="J361" i="2" s="1"/>
  <c r="F367" i="2"/>
  <c r="J367" i="2" s="1"/>
  <c r="F373" i="2"/>
  <c r="F379" i="2"/>
  <c r="F385" i="2"/>
  <c r="J385" i="2" s="1"/>
  <c r="F391" i="2"/>
  <c r="F397" i="2"/>
  <c r="F403" i="2"/>
  <c r="J403" i="2" s="1"/>
  <c r="F409" i="2"/>
  <c r="F415" i="2"/>
  <c r="F421" i="2"/>
  <c r="J421" i="2" s="1"/>
  <c r="F427" i="2"/>
  <c r="F433" i="2"/>
  <c r="J433" i="2" s="1"/>
  <c r="F439" i="2"/>
  <c r="J439" i="2" s="1"/>
  <c r="F445" i="2"/>
  <c r="F451" i="2"/>
  <c r="F457" i="2"/>
  <c r="J457" i="2" s="1"/>
  <c r="F463" i="2"/>
  <c r="F469" i="2"/>
  <c r="F475" i="2"/>
  <c r="J475" i="2" s="1"/>
  <c r="F481" i="2"/>
  <c r="J481" i="2" s="1"/>
  <c r="F487" i="2"/>
  <c r="F493" i="2"/>
  <c r="J493" i="2" s="1"/>
  <c r="F499" i="2"/>
  <c r="F505" i="2"/>
  <c r="J505" i="2" s="1"/>
  <c r="F511" i="2"/>
  <c r="F517" i="2"/>
  <c r="J517" i="2" s="1"/>
  <c r="F523" i="2"/>
  <c r="F529" i="2"/>
  <c r="J529" i="2" s="1"/>
  <c r="F535" i="2"/>
  <c r="F541" i="2"/>
  <c r="J541" i="2" s="1"/>
  <c r="F547" i="2"/>
  <c r="F553" i="2"/>
  <c r="J553" i="2" s="1"/>
  <c r="F559" i="2"/>
  <c r="F565" i="2"/>
  <c r="F571" i="2"/>
  <c r="F577" i="2"/>
  <c r="J577" i="2" s="1"/>
  <c r="F583" i="2"/>
  <c r="F589" i="2"/>
  <c r="J589" i="2" s="1"/>
  <c r="F595" i="2"/>
  <c r="J595" i="2" s="1"/>
  <c r="F8" i="2"/>
  <c r="F14" i="2"/>
  <c r="F20" i="2"/>
  <c r="F26" i="2"/>
  <c r="F32" i="2"/>
  <c r="J32" i="2" s="1"/>
  <c r="F38" i="2"/>
  <c r="F44" i="2"/>
  <c r="F50" i="2"/>
  <c r="F56" i="2"/>
  <c r="J56" i="2" s="1"/>
  <c r="F62" i="2"/>
  <c r="J62" i="2" s="1"/>
  <c r="F68" i="2"/>
  <c r="F74" i="2"/>
  <c r="F80" i="2"/>
  <c r="F86" i="2"/>
  <c r="F92" i="2"/>
  <c r="F98" i="2"/>
  <c r="F104" i="2"/>
  <c r="J104" i="2" s="1"/>
  <c r="F110" i="2"/>
  <c r="F116" i="2"/>
  <c r="F122" i="2"/>
  <c r="F128" i="2"/>
  <c r="F134" i="2"/>
  <c r="F140" i="2"/>
  <c r="F146" i="2"/>
  <c r="F152" i="2"/>
  <c r="F158" i="2"/>
  <c r="F164" i="2"/>
  <c r="J164" i="2" s="1"/>
  <c r="F170" i="2"/>
  <c r="F176" i="2"/>
  <c r="F182" i="2"/>
  <c r="F188" i="2"/>
  <c r="F194" i="2"/>
  <c r="F200" i="2"/>
  <c r="F206" i="2"/>
  <c r="F212" i="2"/>
  <c r="J212" i="2" s="1"/>
  <c r="F218" i="2"/>
  <c r="F224" i="2"/>
  <c r="F230" i="2"/>
  <c r="F236" i="2"/>
  <c r="F242" i="2"/>
  <c r="F248" i="2"/>
  <c r="J248" i="2" s="1"/>
  <c r="F254" i="2"/>
  <c r="F260" i="2"/>
  <c r="F266" i="2"/>
  <c r="F272" i="2"/>
  <c r="F278" i="2"/>
  <c r="F284" i="2"/>
  <c r="J284" i="2" s="1"/>
  <c r="F290" i="2"/>
  <c r="F296" i="2"/>
  <c r="F302" i="2"/>
  <c r="F308" i="2"/>
  <c r="J308" i="2" s="1"/>
  <c r="F314" i="2"/>
  <c r="F320" i="2"/>
  <c r="J320" i="2" s="1"/>
  <c r="F326" i="2"/>
  <c r="J326" i="2" s="1"/>
  <c r="F332" i="2"/>
  <c r="F338" i="2"/>
  <c r="J338" i="2" s="1"/>
  <c r="F344" i="2"/>
  <c r="F350" i="2"/>
  <c r="J350" i="2" s="1"/>
  <c r="F356" i="2"/>
  <c r="J356" i="2" s="1"/>
  <c r="F362" i="2"/>
  <c r="J362" i="2" s="1"/>
  <c r="F368" i="2"/>
  <c r="F374" i="2"/>
  <c r="J374" i="2" s="1"/>
  <c r="F380" i="2"/>
  <c r="F386" i="2"/>
  <c r="J386" i="2" s="1"/>
  <c r="F392" i="2"/>
  <c r="J392" i="2" s="1"/>
  <c r="F398" i="2"/>
  <c r="J398" i="2" s="1"/>
  <c r="F404" i="2"/>
  <c r="F410" i="2"/>
  <c r="J410" i="2" s="1"/>
  <c r="F416" i="2"/>
  <c r="F422" i="2"/>
  <c r="F428" i="2"/>
  <c r="J428" i="2" s="1"/>
  <c r="F434" i="2"/>
  <c r="J434" i="2" s="1"/>
  <c r="F440" i="2"/>
  <c r="F446" i="2"/>
  <c r="J446" i="2" s="1"/>
  <c r="F452" i="2"/>
  <c r="F458" i="2"/>
  <c r="J458" i="2" s="1"/>
  <c r="F464" i="2"/>
  <c r="J464" i="2" s="1"/>
  <c r="F470" i="2"/>
  <c r="F476" i="2"/>
  <c r="F482" i="2"/>
  <c r="J482" i="2" s="1"/>
  <c r="F488" i="2"/>
  <c r="F494" i="2"/>
  <c r="J494" i="2" s="1"/>
  <c r="F500" i="2"/>
  <c r="J500" i="2" s="1"/>
  <c r="F506" i="2"/>
  <c r="F512" i="2"/>
  <c r="F518" i="2"/>
  <c r="F524" i="2"/>
  <c r="F530" i="2"/>
  <c r="F536" i="2"/>
  <c r="J536" i="2" s="1"/>
  <c r="F542" i="2"/>
  <c r="J542" i="2" s="1"/>
  <c r="F548" i="2"/>
  <c r="F554" i="2"/>
  <c r="F560" i="2"/>
  <c r="F566" i="2"/>
  <c r="J566" i="2" s="1"/>
  <c r="F572" i="2"/>
  <c r="J572" i="2" s="1"/>
  <c r="F578" i="2"/>
  <c r="J578" i="2" s="1"/>
  <c r="F9" i="2"/>
  <c r="J9" i="2" s="1"/>
  <c r="F15" i="2"/>
  <c r="F21" i="2"/>
  <c r="J21" i="2" s="1"/>
  <c r="F27" i="2"/>
  <c r="J27" i="2" s="1"/>
  <c r="F33" i="2"/>
  <c r="J33" i="2" s="1"/>
  <c r="F39" i="2"/>
  <c r="F45" i="2"/>
  <c r="J45" i="2" s="1"/>
  <c r="F51" i="2"/>
  <c r="F57" i="2"/>
  <c r="J57" i="2" s="1"/>
  <c r="F63" i="2"/>
  <c r="J63" i="2" s="1"/>
  <c r="F69" i="2"/>
  <c r="J69" i="2" s="1"/>
  <c r="F75" i="2"/>
  <c r="F81" i="2"/>
  <c r="J81" i="2" s="1"/>
  <c r="F87" i="2"/>
  <c r="F93" i="2"/>
  <c r="J93" i="2" s="1"/>
  <c r="F99" i="2"/>
  <c r="J99" i="2" s="1"/>
  <c r="F105" i="2"/>
  <c r="J105" i="2" s="1"/>
  <c r="F111" i="2"/>
  <c r="F117" i="2"/>
  <c r="J117" i="2" s="1"/>
  <c r="F123" i="2"/>
  <c r="F129" i="2"/>
  <c r="J129" i="2" s="1"/>
  <c r="F135" i="2"/>
  <c r="J135" i="2" s="1"/>
  <c r="F141" i="2"/>
  <c r="J141" i="2" s="1"/>
  <c r="F147" i="2"/>
  <c r="F153" i="2"/>
  <c r="J153" i="2" s="1"/>
  <c r="F159" i="2"/>
  <c r="F165" i="2"/>
  <c r="J165" i="2" s="1"/>
  <c r="F171" i="2"/>
  <c r="J171" i="2" s="1"/>
  <c r="F177" i="2"/>
  <c r="J177" i="2" s="1"/>
  <c r="F183" i="2"/>
  <c r="F189" i="2"/>
  <c r="J189" i="2" s="1"/>
  <c r="F195" i="2"/>
  <c r="F201" i="2"/>
  <c r="J201" i="2" s="1"/>
  <c r="F207" i="2"/>
  <c r="J207" i="2" s="1"/>
  <c r="F213" i="2"/>
  <c r="J213" i="2" s="1"/>
  <c r="F219" i="2"/>
  <c r="F225" i="2"/>
  <c r="J225" i="2" s="1"/>
  <c r="F231" i="2"/>
  <c r="F237" i="2"/>
  <c r="J237" i="2" s="1"/>
  <c r="F243" i="2"/>
  <c r="J243" i="2" s="1"/>
  <c r="F249" i="2"/>
  <c r="J249" i="2" s="1"/>
  <c r="F255" i="2"/>
  <c r="F261" i="2"/>
  <c r="J261" i="2" s="1"/>
  <c r="F267" i="2"/>
  <c r="F273" i="2"/>
  <c r="J273" i="2" s="1"/>
  <c r="F279" i="2"/>
  <c r="J279" i="2" s="1"/>
  <c r="F285" i="2"/>
  <c r="J285" i="2" s="1"/>
  <c r="F291" i="2"/>
  <c r="F297" i="2"/>
  <c r="J297" i="2" s="1"/>
  <c r="F303" i="2"/>
  <c r="F309" i="2"/>
  <c r="J309" i="2" s="1"/>
  <c r="F315" i="2"/>
  <c r="J315" i="2" s="1"/>
  <c r="F321" i="2"/>
  <c r="J321" i="2" s="1"/>
  <c r="F327" i="2"/>
  <c r="F333" i="2"/>
  <c r="J333" i="2" s="1"/>
  <c r="F339" i="2"/>
  <c r="F345" i="2"/>
  <c r="J345" i="2" s="1"/>
  <c r="F351" i="2"/>
  <c r="J351" i="2" s="1"/>
  <c r="F357" i="2"/>
  <c r="J357" i="2" s="1"/>
  <c r="F363" i="2"/>
  <c r="F369" i="2"/>
  <c r="J369" i="2" s="1"/>
  <c r="F375" i="2"/>
  <c r="F381" i="2"/>
  <c r="J381" i="2" s="1"/>
  <c r="F387" i="2"/>
  <c r="J387" i="2" s="1"/>
  <c r="F393" i="2"/>
  <c r="J393" i="2" s="1"/>
  <c r="F399" i="2"/>
  <c r="F405" i="2"/>
  <c r="J405" i="2" s="1"/>
  <c r="F411" i="2"/>
  <c r="F417" i="2"/>
  <c r="J417" i="2" s="1"/>
  <c r="F423" i="2"/>
  <c r="J423" i="2" s="1"/>
  <c r="F429" i="2"/>
  <c r="J429" i="2" s="1"/>
  <c r="F435" i="2"/>
  <c r="F441" i="2"/>
  <c r="J441" i="2" s="1"/>
  <c r="F11" i="2"/>
  <c r="J11" i="2" s="1"/>
  <c r="F23" i="2"/>
  <c r="F35" i="2"/>
  <c r="F47" i="2"/>
  <c r="F59" i="2"/>
  <c r="J59" i="2" s="1"/>
  <c r="F71" i="2"/>
  <c r="F83" i="2"/>
  <c r="J83" i="2" s="1"/>
  <c r="F95" i="2"/>
  <c r="J95" i="2" s="1"/>
  <c r="F107" i="2"/>
  <c r="J107" i="2" s="1"/>
  <c r="F119" i="2"/>
  <c r="F131" i="2"/>
  <c r="F143" i="2"/>
  <c r="J143" i="2" s="1"/>
  <c r="F155" i="2"/>
  <c r="J155" i="2" s="1"/>
  <c r="F167" i="2"/>
  <c r="J167" i="2" s="1"/>
  <c r="F179" i="2"/>
  <c r="J179" i="2" s="1"/>
  <c r="F191" i="2"/>
  <c r="F203" i="2"/>
  <c r="F215" i="2"/>
  <c r="F227" i="2"/>
  <c r="J227" i="2" s="1"/>
  <c r="F239" i="2"/>
  <c r="J239" i="2" s="1"/>
  <c r="F251" i="2"/>
  <c r="J251" i="2" s="1"/>
  <c r="F263" i="2"/>
  <c r="F275" i="2"/>
  <c r="F287" i="2"/>
  <c r="F299" i="2"/>
  <c r="J299" i="2" s="1"/>
  <c r="F311" i="2"/>
  <c r="F323" i="2"/>
  <c r="J323" i="2" s="1"/>
  <c r="F335" i="2"/>
  <c r="F347" i="2"/>
  <c r="F359" i="2"/>
  <c r="F371" i="2"/>
  <c r="J371" i="2" s="1"/>
  <c r="F383" i="2"/>
  <c r="J383" i="2" s="1"/>
  <c r="F395" i="2"/>
  <c r="J395" i="2" s="1"/>
  <c r="F407" i="2"/>
  <c r="F419" i="2"/>
  <c r="F431" i="2"/>
  <c r="J431" i="2" s="1"/>
  <c r="F443" i="2"/>
  <c r="F453" i="2"/>
  <c r="J453" i="2" s="1"/>
  <c r="F461" i="2"/>
  <c r="F471" i="2"/>
  <c r="F479" i="2"/>
  <c r="F489" i="2"/>
  <c r="F497" i="2"/>
  <c r="F12" i="2"/>
  <c r="F24" i="2"/>
  <c r="F36" i="2"/>
  <c r="F48" i="2"/>
  <c r="F60" i="2"/>
  <c r="F72" i="2"/>
  <c r="J72" i="2" s="1"/>
  <c r="F84" i="2"/>
  <c r="F96" i="2"/>
  <c r="F108" i="2"/>
  <c r="F120" i="2"/>
  <c r="F132" i="2"/>
  <c r="F144" i="2"/>
  <c r="J144" i="2" s="1"/>
  <c r="F156" i="2"/>
  <c r="F168" i="2"/>
  <c r="F180" i="2"/>
  <c r="F192" i="2"/>
  <c r="F204" i="2"/>
  <c r="F216" i="2"/>
  <c r="J216" i="2" s="1"/>
  <c r="F228" i="2"/>
  <c r="F240" i="2"/>
  <c r="F252" i="2"/>
  <c r="F264" i="2"/>
  <c r="F5" i="2"/>
  <c r="F17" i="2"/>
  <c r="J17" i="2" s="1"/>
  <c r="F29" i="2"/>
  <c r="F6" i="2"/>
  <c r="J6" i="2" s="1"/>
  <c r="F18" i="2"/>
  <c r="J18" i="2" s="1"/>
  <c r="F30" i="2"/>
  <c r="F42" i="2"/>
  <c r="F54" i="2"/>
  <c r="J54" i="2" s="1"/>
  <c r="F66" i="2"/>
  <c r="F78" i="2"/>
  <c r="J78" i="2" s="1"/>
  <c r="F90" i="2"/>
  <c r="J90" i="2" s="1"/>
  <c r="F102" i="2"/>
  <c r="F114" i="2"/>
  <c r="F126" i="2"/>
  <c r="J126" i="2" s="1"/>
  <c r="F138" i="2"/>
  <c r="F150" i="2"/>
  <c r="J150" i="2" s="1"/>
  <c r="F162" i="2"/>
  <c r="J162" i="2" s="1"/>
  <c r="F174" i="2"/>
  <c r="F186" i="2"/>
  <c r="F198" i="2"/>
  <c r="J198" i="2" s="1"/>
  <c r="F210" i="2"/>
  <c r="F222" i="2"/>
  <c r="J222" i="2" s="1"/>
  <c r="F234" i="2"/>
  <c r="J234" i="2" s="1"/>
  <c r="F246" i="2"/>
  <c r="F258" i="2"/>
  <c r="F270" i="2"/>
  <c r="J270" i="2" s="1"/>
  <c r="F282" i="2"/>
  <c r="F294" i="2"/>
  <c r="J294" i="2" s="1"/>
  <c r="F306" i="2"/>
  <c r="F318" i="2"/>
  <c r="F330" i="2"/>
  <c r="F342" i="2"/>
  <c r="J342" i="2" s="1"/>
  <c r="F354" i="2"/>
  <c r="F366" i="2"/>
  <c r="J366" i="2" s="1"/>
  <c r="F378" i="2"/>
  <c r="F390" i="2"/>
  <c r="F402" i="2"/>
  <c r="J402" i="2" s="1"/>
  <c r="F414" i="2"/>
  <c r="J414" i="2" s="1"/>
  <c r="F426" i="2"/>
  <c r="J426" i="2" s="1"/>
  <c r="F438" i="2"/>
  <c r="F449" i="2"/>
  <c r="F459" i="2"/>
  <c r="F467" i="2"/>
  <c r="F477" i="2"/>
  <c r="J477" i="2" s="1"/>
  <c r="F485" i="2"/>
  <c r="F495" i="2"/>
  <c r="J495" i="2" s="1"/>
  <c r="F503" i="2"/>
  <c r="F513" i="2"/>
  <c r="F521" i="2"/>
  <c r="F531" i="2"/>
  <c r="J531" i="2" s="1"/>
  <c r="F539" i="2"/>
  <c r="F549" i="2"/>
  <c r="F557" i="2"/>
  <c r="J557" i="2" s="1"/>
  <c r="F567" i="2"/>
  <c r="F575" i="2"/>
  <c r="F584" i="2"/>
  <c r="J584" i="2" s="1"/>
  <c r="F591" i="2"/>
  <c r="F598" i="2"/>
  <c r="J598" i="2" s="1"/>
  <c r="F604" i="2"/>
  <c r="F610" i="2"/>
  <c r="F616" i="2"/>
  <c r="F622" i="2"/>
  <c r="J622" i="2" s="1"/>
  <c r="F34" i="2"/>
  <c r="J34" i="2" s="1"/>
  <c r="F58" i="2"/>
  <c r="F82" i="2"/>
  <c r="F106" i="2"/>
  <c r="J106" i="2" s="1"/>
  <c r="F130" i="2"/>
  <c r="F154" i="2"/>
  <c r="J154" i="2" s="1"/>
  <c r="F178" i="2"/>
  <c r="J178" i="2" s="1"/>
  <c r="F202" i="2"/>
  <c r="F226" i="2"/>
  <c r="F250" i="2"/>
  <c r="F274" i="2"/>
  <c r="F292" i="2"/>
  <c r="F310" i="2"/>
  <c r="J310" i="2" s="1"/>
  <c r="F328" i="2"/>
  <c r="F346" i="2"/>
  <c r="F364" i="2"/>
  <c r="F382" i="2"/>
  <c r="F400" i="2"/>
  <c r="F418" i="2"/>
  <c r="J418" i="2" s="1"/>
  <c r="F436" i="2"/>
  <c r="F450" i="2"/>
  <c r="J450" i="2" s="1"/>
  <c r="F465" i="2"/>
  <c r="F478" i="2"/>
  <c r="F491" i="2"/>
  <c r="J491" i="2" s="1"/>
  <c r="F504" i="2"/>
  <c r="J504" i="2" s="1"/>
  <c r="F515" i="2"/>
  <c r="F526" i="2"/>
  <c r="F537" i="2"/>
  <c r="F546" i="2"/>
  <c r="F558" i="2"/>
  <c r="J558" i="2" s="1"/>
  <c r="F569" i="2"/>
  <c r="F580" i="2"/>
  <c r="F588" i="2"/>
  <c r="F597" i="2"/>
  <c r="F605" i="2"/>
  <c r="F612" i="2"/>
  <c r="J612" i="2" s="1"/>
  <c r="F619" i="2"/>
  <c r="F626" i="2"/>
  <c r="F632" i="2"/>
  <c r="F638" i="2"/>
  <c r="J638" i="2" s="1"/>
  <c r="F644" i="2"/>
  <c r="F650" i="2"/>
  <c r="J650" i="2" s="1"/>
  <c r="F656" i="2"/>
  <c r="J656" i="2" s="1"/>
  <c r="F662" i="2"/>
  <c r="F668" i="2"/>
  <c r="F674" i="2"/>
  <c r="F4" i="2"/>
  <c r="F40" i="2"/>
  <c r="F64" i="2"/>
  <c r="J64" i="2" s="1"/>
  <c r="F88" i="2"/>
  <c r="J88" i="2" s="1"/>
  <c r="F112" i="2"/>
  <c r="F136" i="2"/>
  <c r="J136" i="2" s="1"/>
  <c r="F160" i="2"/>
  <c r="J160" i="2" s="1"/>
  <c r="F184" i="2"/>
  <c r="F208" i="2"/>
  <c r="J208" i="2" s="1"/>
  <c r="F232" i="2"/>
  <c r="J232" i="2" s="1"/>
  <c r="F256" i="2"/>
  <c r="F276" i="2"/>
  <c r="F293" i="2"/>
  <c r="J293" i="2" s="1"/>
  <c r="F312" i="2"/>
  <c r="J312" i="2" s="1"/>
  <c r="F329" i="2"/>
  <c r="F348" i="2"/>
  <c r="F365" i="2"/>
  <c r="F384" i="2"/>
  <c r="J384" i="2" s="1"/>
  <c r="F401" i="2"/>
  <c r="F420" i="2"/>
  <c r="F437" i="2"/>
  <c r="F454" i="2"/>
  <c r="J454" i="2" s="1"/>
  <c r="F466" i="2"/>
  <c r="J466" i="2" s="1"/>
  <c r="F480" i="2"/>
  <c r="J480" i="2" s="1"/>
  <c r="F492" i="2"/>
  <c r="F507" i="2"/>
  <c r="F516" i="2"/>
  <c r="J516" i="2" s="1"/>
  <c r="F527" i="2"/>
  <c r="J527" i="2" s="1"/>
  <c r="F538" i="2"/>
  <c r="J538" i="2" s="1"/>
  <c r="F550" i="2"/>
  <c r="F561" i="2"/>
  <c r="F570" i="2"/>
  <c r="J570" i="2" s="1"/>
  <c r="F581" i="2"/>
  <c r="F590" i="2"/>
  <c r="F599" i="2"/>
  <c r="F606" i="2"/>
  <c r="F613" i="2"/>
  <c r="F620" i="2"/>
  <c r="J620" i="2" s="1"/>
  <c r="F627" i="2"/>
  <c r="F633" i="2"/>
  <c r="J633" i="2" s="1"/>
  <c r="F639" i="2"/>
  <c r="F645" i="2"/>
  <c r="F651" i="2"/>
  <c r="F657" i="2"/>
  <c r="J657" i="2" s="1"/>
  <c r="F663" i="2"/>
  <c r="F669" i="2"/>
  <c r="J669" i="2" s="1"/>
  <c r="F675" i="2"/>
  <c r="F681" i="2"/>
  <c r="F687" i="2"/>
  <c r="F693" i="2"/>
  <c r="J693" i="2" s="1"/>
  <c r="F699" i="2"/>
  <c r="F705" i="2"/>
  <c r="F711" i="2"/>
  <c r="F717" i="2"/>
  <c r="F723" i="2"/>
  <c r="F729" i="2"/>
  <c r="J729" i="2" s="1"/>
  <c r="F735" i="2"/>
  <c r="F741" i="2"/>
  <c r="J741" i="2" s="1"/>
  <c r="F747" i="2"/>
  <c r="F753" i="2"/>
  <c r="F759" i="2"/>
  <c r="F765" i="2"/>
  <c r="J765" i="2" s="1"/>
  <c r="F771" i="2"/>
  <c r="F777" i="2"/>
  <c r="J777" i="2" s="1"/>
  <c r="F783" i="2"/>
  <c r="F789" i="2"/>
  <c r="F795" i="2"/>
  <c r="F801" i="2"/>
  <c r="J801" i="2" s="1"/>
  <c r="F807" i="2"/>
  <c r="F813" i="2"/>
  <c r="J813" i="2" s="1"/>
  <c r="F819" i="2"/>
  <c r="F825" i="2"/>
  <c r="F831" i="2"/>
  <c r="F837" i="2"/>
  <c r="J837" i="2" s="1"/>
  <c r="F843" i="2"/>
  <c r="F849" i="2"/>
  <c r="J849" i="2" s="1"/>
  <c r="F855" i="2"/>
  <c r="F861" i="2"/>
  <c r="F867" i="2"/>
  <c r="F873" i="2"/>
  <c r="J873" i="2" s="1"/>
  <c r="F879" i="2"/>
  <c r="F885" i="2"/>
  <c r="F891" i="2"/>
  <c r="F897" i="2"/>
  <c r="F903" i="2"/>
  <c r="F909" i="2"/>
  <c r="J909" i="2" s="1"/>
  <c r="F915" i="2"/>
  <c r="F921" i="2"/>
  <c r="J921" i="2" s="1"/>
  <c r="F927" i="2"/>
  <c r="F933" i="2"/>
  <c r="J933" i="2" s="1"/>
  <c r="F939" i="2"/>
  <c r="F945" i="2"/>
  <c r="J945" i="2" s="1"/>
  <c r="F951" i="2"/>
  <c r="J951" i="2" s="1"/>
  <c r="F957" i="2"/>
  <c r="F963" i="2"/>
  <c r="J963" i="2" s="1"/>
  <c r="F969" i="2"/>
  <c r="F975" i="2"/>
  <c r="F981" i="2"/>
  <c r="J981" i="2" s="1"/>
  <c r="F987" i="2"/>
  <c r="J987" i="2" s="1"/>
  <c r="F993" i="2"/>
  <c r="F999" i="2"/>
  <c r="F1005" i="2"/>
  <c r="F1011" i="2"/>
  <c r="F1017" i="2"/>
  <c r="J1017" i="2" s="1"/>
  <c r="F1023" i="2"/>
  <c r="J1023" i="2" s="1"/>
  <c r="F1029" i="2"/>
  <c r="F1035" i="2"/>
  <c r="F1041" i="2"/>
  <c r="F1047" i="2"/>
  <c r="F1053" i="2"/>
  <c r="J1053" i="2" s="1"/>
  <c r="F1059" i="2"/>
  <c r="F1065" i="2"/>
  <c r="F1071" i="2"/>
  <c r="J1071" i="2" s="1"/>
  <c r="F1077" i="2"/>
  <c r="F1083" i="2"/>
  <c r="F1089" i="2"/>
  <c r="J1089" i="2" s="1"/>
  <c r="F1095" i="2"/>
  <c r="F1101" i="2"/>
  <c r="F1107" i="2"/>
  <c r="J1107" i="2" s="1"/>
  <c r="F1113" i="2"/>
  <c r="F1119" i="2"/>
  <c r="F1125" i="2"/>
  <c r="J1125" i="2" s="1"/>
  <c r="F1131" i="2"/>
  <c r="F1137" i="2"/>
  <c r="F1143" i="2"/>
  <c r="J1143" i="2" s="1"/>
  <c r="F1149" i="2"/>
  <c r="F1155" i="2"/>
  <c r="F1161" i="2"/>
  <c r="J1161" i="2" s="1"/>
  <c r="F1167" i="2"/>
  <c r="F1173" i="2"/>
  <c r="F1179" i="2"/>
  <c r="J1179" i="2" s="1"/>
  <c r="F1185" i="2"/>
  <c r="F1191" i="2"/>
  <c r="F1197" i="2"/>
  <c r="J1197" i="2" s="1"/>
  <c r="F1203" i="2"/>
  <c r="F1209" i="2"/>
  <c r="F1215" i="2"/>
  <c r="J1215" i="2" s="1"/>
  <c r="F1221" i="2"/>
  <c r="F1227" i="2"/>
  <c r="F1233" i="2"/>
  <c r="J1233" i="2" s="1"/>
  <c r="F1239" i="2"/>
  <c r="F1245" i="2"/>
  <c r="F1251" i="2"/>
  <c r="J1251" i="2" s="1"/>
  <c r="F1257" i="2"/>
  <c r="F1263" i="2"/>
  <c r="F1269" i="2"/>
  <c r="J1269" i="2" s="1"/>
  <c r="F1275" i="2"/>
  <c r="F1281" i="2"/>
  <c r="F1287" i="2"/>
  <c r="J1287" i="2" s="1"/>
  <c r="F1293" i="2"/>
  <c r="F1299" i="2"/>
  <c r="F10" i="2"/>
  <c r="J10" i="2" s="1"/>
  <c r="F41" i="2"/>
  <c r="F65" i="2"/>
  <c r="J65" i="2" s="1"/>
  <c r="F89" i="2"/>
  <c r="F113" i="2"/>
  <c r="F137" i="2"/>
  <c r="J137" i="2" s="1"/>
  <c r="F161" i="2"/>
  <c r="J161" i="2" s="1"/>
  <c r="F185" i="2"/>
  <c r="F209" i="2"/>
  <c r="F233" i="2"/>
  <c r="F257" i="2"/>
  <c r="F280" i="2"/>
  <c r="F298" i="2"/>
  <c r="J298" i="2" s="1"/>
  <c r="F316" i="2"/>
  <c r="F334" i="2"/>
  <c r="F352" i="2"/>
  <c r="F370" i="2"/>
  <c r="F388" i="2"/>
  <c r="F406" i="2"/>
  <c r="J406" i="2" s="1"/>
  <c r="F424" i="2"/>
  <c r="F442" i="2"/>
  <c r="F455" i="2"/>
  <c r="J455" i="2" s="1"/>
  <c r="F468" i="2"/>
  <c r="F483" i="2"/>
  <c r="F496" i="2"/>
  <c r="J496" i="2" s="1"/>
  <c r="F508" i="2"/>
  <c r="F519" i="2"/>
  <c r="F528" i="2"/>
  <c r="F540" i="2"/>
  <c r="J540" i="2" s="1"/>
  <c r="F551" i="2"/>
  <c r="F562" i="2"/>
  <c r="J562" i="2" s="1"/>
  <c r="F573" i="2"/>
  <c r="J573" i="2" s="1"/>
  <c r="F582" i="2"/>
  <c r="F592" i="2"/>
  <c r="F600" i="2"/>
  <c r="F607" i="2"/>
  <c r="J607" i="2" s="1"/>
  <c r="F614" i="2"/>
  <c r="J614" i="2" s="1"/>
  <c r="F621" i="2"/>
  <c r="F628" i="2"/>
  <c r="F634" i="2"/>
  <c r="F640" i="2"/>
  <c r="F646" i="2"/>
  <c r="F652" i="2"/>
  <c r="F658" i="2"/>
  <c r="F664" i="2"/>
  <c r="F670" i="2"/>
  <c r="F676" i="2"/>
  <c r="F682" i="2"/>
  <c r="F688" i="2"/>
  <c r="F694" i="2"/>
  <c r="F700" i="2"/>
  <c r="F706" i="2"/>
  <c r="F712" i="2"/>
  <c r="F718" i="2"/>
  <c r="F724" i="2"/>
  <c r="F730" i="2"/>
  <c r="F736" i="2"/>
  <c r="F742" i="2"/>
  <c r="F748" i="2"/>
  <c r="F754" i="2"/>
  <c r="F760" i="2"/>
  <c r="F766" i="2"/>
  <c r="F772" i="2"/>
  <c r="F778" i="2"/>
  <c r="F784" i="2"/>
  <c r="F790" i="2"/>
  <c r="F796" i="2"/>
  <c r="F802" i="2"/>
  <c r="F808" i="2"/>
  <c r="F814" i="2"/>
  <c r="F820" i="2"/>
  <c r="F826" i="2"/>
  <c r="F832" i="2"/>
  <c r="F838" i="2"/>
  <c r="F844" i="2"/>
  <c r="F850" i="2"/>
  <c r="F856" i="2"/>
  <c r="F862" i="2"/>
  <c r="F868" i="2"/>
  <c r="F874" i="2"/>
  <c r="F880" i="2"/>
  <c r="F886" i="2"/>
  <c r="F892" i="2"/>
  <c r="F898" i="2"/>
  <c r="F904" i="2"/>
  <c r="F910" i="2"/>
  <c r="F916" i="2"/>
  <c r="F922" i="2"/>
  <c r="F928" i="2"/>
  <c r="F934" i="2"/>
  <c r="F940" i="2"/>
  <c r="F946" i="2"/>
  <c r="F952" i="2"/>
  <c r="F958" i="2"/>
  <c r="F964" i="2"/>
  <c r="F970" i="2"/>
  <c r="F976" i="2"/>
  <c r="J976" i="2" s="1"/>
  <c r="F982" i="2"/>
  <c r="F988" i="2"/>
  <c r="F994" i="2"/>
  <c r="F1000" i="2"/>
  <c r="F1006" i="2"/>
  <c r="F1012" i="2"/>
  <c r="J1012" i="2" s="1"/>
  <c r="F1018" i="2"/>
  <c r="F1024" i="2"/>
  <c r="F1030" i="2"/>
  <c r="J1030" i="2" s="1"/>
  <c r="F1036" i="2"/>
  <c r="F1042" i="2"/>
  <c r="F1048" i="2"/>
  <c r="J1048" i="2" s="1"/>
  <c r="F1054" i="2"/>
  <c r="F1060" i="2"/>
  <c r="F1066" i="2"/>
  <c r="F1072" i="2"/>
  <c r="F1078" i="2"/>
  <c r="F1084" i="2"/>
  <c r="J1084" i="2" s="1"/>
  <c r="F1090" i="2"/>
  <c r="F1096" i="2"/>
  <c r="F1102" i="2"/>
  <c r="F1108" i="2"/>
  <c r="F1114" i="2"/>
  <c r="F1120" i="2"/>
  <c r="J1120" i="2" s="1"/>
  <c r="F1126" i="2"/>
  <c r="F1132" i="2"/>
  <c r="F1138" i="2"/>
  <c r="F1144" i="2"/>
  <c r="F1150" i="2"/>
  <c r="J1150" i="2" s="1"/>
  <c r="F1156" i="2"/>
  <c r="J1156" i="2" s="1"/>
  <c r="F1162" i="2"/>
  <c r="F1168" i="2"/>
  <c r="F1174" i="2"/>
  <c r="F1180" i="2"/>
  <c r="F1186" i="2"/>
  <c r="F1192" i="2"/>
  <c r="F1198" i="2"/>
  <c r="F1204" i="2"/>
  <c r="F1210" i="2"/>
  <c r="F1216" i="2"/>
  <c r="F1222" i="2"/>
  <c r="F1228" i="2"/>
  <c r="J1228" i="2" s="1"/>
  <c r="F1234" i="2"/>
  <c r="F1240" i="2"/>
  <c r="J1240" i="2" s="1"/>
  <c r="F1246" i="2"/>
  <c r="J1246" i="2" s="1"/>
  <c r="F1252" i="2"/>
  <c r="F1258" i="2"/>
  <c r="F1264" i="2"/>
  <c r="F1270" i="2"/>
  <c r="F1276" i="2"/>
  <c r="F1282" i="2"/>
  <c r="F1288" i="2"/>
  <c r="F1294" i="2"/>
  <c r="F1300" i="2"/>
  <c r="J1300" i="2" s="1"/>
  <c r="F1306" i="2"/>
  <c r="F1312" i="2"/>
  <c r="J1312" i="2" s="1"/>
  <c r="F1318" i="2"/>
  <c r="J1318" i="2" s="1"/>
  <c r="F1324" i="2"/>
  <c r="J1324" i="2" s="1"/>
  <c r="F1330" i="2"/>
  <c r="F1336" i="2"/>
  <c r="F1342" i="2"/>
  <c r="F1348" i="2"/>
  <c r="F1354" i="2"/>
  <c r="F1360" i="2"/>
  <c r="F1366" i="2"/>
  <c r="F1372" i="2"/>
  <c r="J1372" i="2" s="1"/>
  <c r="F16" i="2"/>
  <c r="F46" i="2"/>
  <c r="F70" i="2"/>
  <c r="F94" i="2"/>
  <c r="F118" i="2"/>
  <c r="F142" i="2"/>
  <c r="J142" i="2" s="1"/>
  <c r="F166" i="2"/>
  <c r="F190" i="2"/>
  <c r="F214" i="2"/>
  <c r="J214" i="2" s="1"/>
  <c r="F238" i="2"/>
  <c r="F262" i="2"/>
  <c r="F281" i="2"/>
  <c r="J281" i="2" s="1"/>
  <c r="F300" i="2"/>
  <c r="F317" i="2"/>
  <c r="F336" i="2"/>
  <c r="J336" i="2" s="1"/>
  <c r="F353" i="2"/>
  <c r="F372" i="2"/>
  <c r="J372" i="2" s="1"/>
  <c r="F389" i="2"/>
  <c r="J389" i="2" s="1"/>
  <c r="F408" i="2"/>
  <c r="F425" i="2"/>
  <c r="F444" i="2"/>
  <c r="J444" i="2" s="1"/>
  <c r="F456" i="2"/>
  <c r="F472" i="2"/>
  <c r="F484" i="2"/>
  <c r="F498" i="2"/>
  <c r="F509" i="2"/>
  <c r="F520" i="2"/>
  <c r="F532" i="2"/>
  <c r="F543" i="2"/>
  <c r="F552" i="2"/>
  <c r="F563" i="2"/>
  <c r="J563" i="2" s="1"/>
  <c r="F574" i="2"/>
  <c r="J574" i="2" s="1"/>
  <c r="F585" i="2"/>
  <c r="F593" i="2"/>
  <c r="F601" i="2"/>
  <c r="F608" i="2"/>
  <c r="J608" i="2" s="1"/>
  <c r="F615" i="2"/>
  <c r="F623" i="2"/>
  <c r="F629" i="2"/>
  <c r="F635" i="2"/>
  <c r="F641" i="2"/>
  <c r="F647" i="2"/>
  <c r="J647" i="2" s="1"/>
  <c r="F653" i="2"/>
  <c r="F659" i="2"/>
  <c r="F665" i="2"/>
  <c r="J665" i="2" s="1"/>
  <c r="F671" i="2"/>
  <c r="F677" i="2"/>
  <c r="F683" i="2"/>
  <c r="F689" i="2"/>
  <c r="F695" i="2"/>
  <c r="F701" i="2"/>
  <c r="F707" i="2"/>
  <c r="F713" i="2"/>
  <c r="F719" i="2"/>
  <c r="J719" i="2" s="1"/>
  <c r="F725" i="2"/>
  <c r="F731" i="2"/>
  <c r="F737" i="2"/>
  <c r="F743" i="2"/>
  <c r="F749" i="2"/>
  <c r="F755" i="2"/>
  <c r="J755" i="2" s="1"/>
  <c r="F761" i="2"/>
  <c r="F767" i="2"/>
  <c r="F773" i="2"/>
  <c r="J773" i="2" s="1"/>
  <c r="F779" i="2"/>
  <c r="F785" i="2"/>
  <c r="F791" i="2"/>
  <c r="F797" i="2"/>
  <c r="F803" i="2"/>
  <c r="F809" i="2"/>
  <c r="F815" i="2"/>
  <c r="F821" i="2"/>
  <c r="F827" i="2"/>
  <c r="J827" i="2" s="1"/>
  <c r="F833" i="2"/>
  <c r="F839" i="2"/>
  <c r="F845" i="2"/>
  <c r="F851" i="2"/>
  <c r="F857" i="2"/>
  <c r="F863" i="2"/>
  <c r="J863" i="2" s="1"/>
  <c r="F869" i="2"/>
  <c r="F875" i="2"/>
  <c r="F881" i="2"/>
  <c r="J881" i="2" s="1"/>
  <c r="F887" i="2"/>
  <c r="F893" i="2"/>
  <c r="F899" i="2"/>
  <c r="F905" i="2"/>
  <c r="F911" i="2"/>
  <c r="F917" i="2"/>
  <c r="J917" i="2" s="1"/>
  <c r="F923" i="2"/>
  <c r="F929" i="2"/>
  <c r="F935" i="2"/>
  <c r="F941" i="2"/>
  <c r="F947" i="2"/>
  <c r="J947" i="2" s="1"/>
  <c r="F953" i="2"/>
  <c r="F959" i="2"/>
  <c r="F965" i="2"/>
  <c r="F971" i="2"/>
  <c r="J971" i="2" s="1"/>
  <c r="F977" i="2"/>
  <c r="F983" i="2"/>
  <c r="F989" i="2"/>
  <c r="F995" i="2"/>
  <c r="F1001" i="2"/>
  <c r="F1007" i="2"/>
  <c r="J1007" i="2" s="1"/>
  <c r="F1013" i="2"/>
  <c r="F1019" i="2"/>
  <c r="J1019" i="2" s="1"/>
  <c r="F1025" i="2"/>
  <c r="F1031" i="2"/>
  <c r="J1031" i="2" s="1"/>
  <c r="F1037" i="2"/>
  <c r="F1043" i="2"/>
  <c r="J1043" i="2" s="1"/>
  <c r="F1049" i="2"/>
  <c r="J1049" i="2" s="1"/>
  <c r="F1055" i="2"/>
  <c r="J1055" i="2" s="1"/>
  <c r="F1061" i="2"/>
  <c r="F1067" i="2"/>
  <c r="F1073" i="2"/>
  <c r="F1079" i="2"/>
  <c r="J1079" i="2" s="1"/>
  <c r="F1085" i="2"/>
  <c r="F1091" i="2"/>
  <c r="F1097" i="2"/>
  <c r="F1103" i="2"/>
  <c r="F1109" i="2"/>
  <c r="F1115" i="2"/>
  <c r="J1115" i="2" s="1"/>
  <c r="F1121" i="2"/>
  <c r="F1127" i="2"/>
  <c r="J1127" i="2" s="1"/>
  <c r="F1133" i="2"/>
  <c r="F1139" i="2"/>
  <c r="F1145" i="2"/>
  <c r="F1151" i="2"/>
  <c r="J1151" i="2" s="1"/>
  <c r="F1157" i="2"/>
  <c r="F1163" i="2"/>
  <c r="J1163" i="2" s="1"/>
  <c r="F1169" i="2"/>
  <c r="F1175" i="2"/>
  <c r="F1181" i="2"/>
  <c r="F1187" i="2"/>
  <c r="J1187" i="2" s="1"/>
  <c r="F1193" i="2"/>
  <c r="F1199" i="2"/>
  <c r="F1205" i="2"/>
  <c r="F1211" i="2"/>
  <c r="J1211" i="2" s="1"/>
  <c r="F1217" i="2"/>
  <c r="F1223" i="2"/>
  <c r="J1223" i="2" s="1"/>
  <c r="F1229" i="2"/>
  <c r="J1229" i="2" s="1"/>
  <c r="F1235" i="2"/>
  <c r="F1241" i="2"/>
  <c r="F1247" i="2"/>
  <c r="J1247" i="2" s="1"/>
  <c r="F1253" i="2"/>
  <c r="J1253" i="2" s="1"/>
  <c r="F1259" i="2"/>
  <c r="F1265" i="2"/>
  <c r="F1271" i="2"/>
  <c r="F1277" i="2"/>
  <c r="F1283" i="2"/>
  <c r="F1289" i="2"/>
  <c r="F1295" i="2"/>
  <c r="J1295" i="2" s="1"/>
  <c r="F1301" i="2"/>
  <c r="J1301" i="2" s="1"/>
  <c r="F1307" i="2"/>
  <c r="F1313" i="2"/>
  <c r="F1319" i="2"/>
  <c r="J1319" i="2" s="1"/>
  <c r="F1325" i="2"/>
  <c r="J1325" i="2" s="1"/>
  <c r="F1331" i="2"/>
  <c r="F1337" i="2"/>
  <c r="F1343" i="2"/>
  <c r="F1349" i="2"/>
  <c r="F1355" i="2"/>
  <c r="F1361" i="2"/>
  <c r="F1367" i="2"/>
  <c r="J1367" i="2" s="1"/>
  <c r="F1373" i="2"/>
  <c r="F1379" i="2"/>
  <c r="F1385" i="2"/>
  <c r="J1385" i="2" s="1"/>
  <c r="F1391" i="2"/>
  <c r="F1397" i="2"/>
  <c r="F1403" i="2"/>
  <c r="J1403" i="2" s="1"/>
  <c r="F1409" i="2"/>
  <c r="F1415" i="2"/>
  <c r="F1530" i="2"/>
  <c r="F1524" i="2"/>
  <c r="F1518" i="2"/>
  <c r="F1512" i="2"/>
  <c r="J1512" i="2" s="1"/>
  <c r="F1506" i="2"/>
  <c r="F1500" i="2"/>
  <c r="J1500" i="2" s="1"/>
  <c r="F1494" i="2"/>
  <c r="F1488" i="2"/>
  <c r="F1482" i="2"/>
  <c r="F1476" i="2"/>
  <c r="J1476" i="2" s="1"/>
  <c r="F1470" i="2"/>
  <c r="F1464" i="2"/>
  <c r="J1464" i="2" s="1"/>
  <c r="F1458" i="2"/>
  <c r="F1452" i="2"/>
  <c r="F1446" i="2"/>
  <c r="F1440" i="2"/>
  <c r="J1440" i="2" s="1"/>
  <c r="F1434" i="2"/>
  <c r="F1428" i="2"/>
  <c r="F1422" i="2"/>
  <c r="F1416" i="2"/>
  <c r="F1408" i="2"/>
  <c r="F1401" i="2"/>
  <c r="F1394" i="2"/>
  <c r="F1387" i="2"/>
  <c r="F1380" i="2"/>
  <c r="F1371" i="2"/>
  <c r="F1363" i="2"/>
  <c r="F1353" i="2"/>
  <c r="F1345" i="2"/>
  <c r="F1335" i="2"/>
  <c r="F1327" i="2"/>
  <c r="F1317" i="2"/>
  <c r="F1309" i="2"/>
  <c r="F1298" i="2"/>
  <c r="J1298" i="2" s="1"/>
  <c r="F1286" i="2"/>
  <c r="F1274" i="2"/>
  <c r="J1274" i="2" s="1"/>
  <c r="F1262" i="2"/>
  <c r="F1250" i="2"/>
  <c r="J1250" i="2" s="1"/>
  <c r="F1238" i="2"/>
  <c r="F1226" i="2"/>
  <c r="J1226" i="2" s="1"/>
  <c r="F1214" i="2"/>
  <c r="F1202" i="2"/>
  <c r="J1202" i="2" s="1"/>
  <c r="F1190" i="2"/>
  <c r="F1178" i="2"/>
  <c r="J1178" i="2" s="1"/>
  <c r="F1166" i="2"/>
  <c r="F1154" i="2"/>
  <c r="F1142" i="2"/>
  <c r="F1130" i="2"/>
  <c r="J1130" i="2" s="1"/>
  <c r="F1118" i="2"/>
  <c r="F1106" i="2"/>
  <c r="J1106" i="2" s="1"/>
  <c r="F1094" i="2"/>
  <c r="F1082" i="2"/>
  <c r="F1070" i="2"/>
  <c r="F1058" i="2"/>
  <c r="J1058" i="2" s="1"/>
  <c r="F1046" i="2"/>
  <c r="F1034" i="2"/>
  <c r="J1034" i="2" s="1"/>
  <c r="F1022" i="2"/>
  <c r="F1010" i="2"/>
  <c r="F998" i="2"/>
  <c r="F986" i="2"/>
  <c r="J986" i="2" s="1"/>
  <c r="F974" i="2"/>
  <c r="F962" i="2"/>
  <c r="J962" i="2" s="1"/>
  <c r="F950" i="2"/>
  <c r="F938" i="2"/>
  <c r="J938" i="2" s="1"/>
  <c r="F926" i="2"/>
  <c r="F914" i="2"/>
  <c r="J914" i="2" s="1"/>
  <c r="F902" i="2"/>
  <c r="F890" i="2"/>
  <c r="F878" i="2"/>
  <c r="F866" i="2"/>
  <c r="J866" i="2" s="1"/>
  <c r="F854" i="2"/>
  <c r="F842" i="2"/>
  <c r="F830" i="2"/>
  <c r="F818" i="2"/>
  <c r="F806" i="2"/>
  <c r="F794" i="2"/>
  <c r="J794" i="2" s="1"/>
  <c r="F782" i="2"/>
  <c r="J782" i="2" s="1"/>
  <c r="F770" i="2"/>
  <c r="J770" i="2" s="1"/>
  <c r="F758" i="2"/>
  <c r="J758" i="2" s="1"/>
  <c r="F746" i="2"/>
  <c r="J746" i="2" s="1"/>
  <c r="F734" i="2"/>
  <c r="F722" i="2"/>
  <c r="F710" i="2"/>
  <c r="F698" i="2"/>
  <c r="F686" i="2"/>
  <c r="J686" i="2" s="1"/>
  <c r="F673" i="2"/>
  <c r="F655" i="2"/>
  <c r="F637" i="2"/>
  <c r="F618" i="2"/>
  <c r="F596" i="2"/>
  <c r="F568" i="2"/>
  <c r="F534" i="2"/>
  <c r="F502" i="2"/>
  <c r="F462" i="2"/>
  <c r="F413" i="2"/>
  <c r="F360" i="2"/>
  <c r="F305" i="2"/>
  <c r="F245" i="2"/>
  <c r="F173" i="2"/>
  <c r="F101" i="2"/>
  <c r="F28" i="2"/>
  <c r="G1430" i="2"/>
  <c r="R1430" i="2" s="1"/>
  <c r="G1084" i="2"/>
  <c r="F100" i="2"/>
  <c r="F22" i="2"/>
  <c r="G1414" i="2"/>
  <c r="R1414" i="2" s="1"/>
  <c r="G1049" i="2"/>
  <c r="F288" i="2"/>
  <c r="F221" i="2"/>
  <c r="F149" i="2"/>
  <c r="J149" i="2" s="1"/>
  <c r="F77" i="2"/>
  <c r="G1525" i="2"/>
  <c r="G1346" i="2"/>
  <c r="R1346" i="2" s="1"/>
  <c r="G780" i="2"/>
  <c r="R780" i="2" s="1"/>
  <c r="F1431" i="2"/>
  <c r="J1431" i="2" s="1"/>
  <c r="F1425" i="2"/>
  <c r="F1419" i="2"/>
  <c r="F1412" i="2"/>
  <c r="F1405" i="2"/>
  <c r="J1405" i="2" s="1"/>
  <c r="F1398" i="2"/>
  <c r="F1390" i="2"/>
  <c r="F1383" i="2"/>
  <c r="F1376" i="2"/>
  <c r="F1368" i="2"/>
  <c r="F1358" i="2"/>
  <c r="J1358" i="2" s="1"/>
  <c r="F1350" i="2"/>
  <c r="F1340" i="2"/>
  <c r="F1332" i="2"/>
  <c r="J1332" i="2" s="1"/>
  <c r="F1322" i="2"/>
  <c r="F1314" i="2"/>
  <c r="F1304" i="2"/>
  <c r="J1304" i="2" s="1"/>
  <c r="F1292" i="2"/>
  <c r="F1280" i="2"/>
  <c r="F1268" i="2"/>
  <c r="F1256" i="2"/>
  <c r="F1244" i="2"/>
  <c r="F1232" i="2"/>
  <c r="J1232" i="2" s="1"/>
  <c r="F1220" i="2"/>
  <c r="F1208" i="2"/>
  <c r="F1196" i="2"/>
  <c r="F1184" i="2"/>
  <c r="F1172" i="2"/>
  <c r="F1160" i="2"/>
  <c r="F1148" i="2"/>
  <c r="F1136" i="2"/>
  <c r="F1124" i="2"/>
  <c r="F1112" i="2"/>
  <c r="F1100" i="2"/>
  <c r="F1088" i="2"/>
  <c r="F1076" i="2"/>
  <c r="F1064" i="2"/>
  <c r="F1052" i="2"/>
  <c r="F1040" i="2"/>
  <c r="F1028" i="2"/>
  <c r="F1016" i="2"/>
  <c r="F1004" i="2"/>
  <c r="F992" i="2"/>
  <c r="F980" i="2"/>
  <c r="F968" i="2"/>
  <c r="F956" i="2"/>
  <c r="F944" i="2"/>
  <c r="F932" i="2"/>
  <c r="F920" i="2"/>
  <c r="J920" i="2" s="1"/>
  <c r="F908" i="2"/>
  <c r="J908" i="2" s="1"/>
  <c r="F896" i="2"/>
  <c r="F884" i="2"/>
  <c r="F872" i="2"/>
  <c r="F860" i="2"/>
  <c r="F848" i="2"/>
  <c r="J848" i="2" s="1"/>
  <c r="F836" i="2"/>
  <c r="J836" i="2" s="1"/>
  <c r="F824" i="2"/>
  <c r="F812" i="2"/>
  <c r="F800" i="2"/>
  <c r="J800" i="2" s="1"/>
  <c r="F788" i="2"/>
  <c r="F776" i="2"/>
  <c r="F764" i="2"/>
  <c r="F752" i="2"/>
  <c r="F740" i="2"/>
  <c r="F728" i="2"/>
  <c r="J728" i="2" s="1"/>
  <c r="F716" i="2"/>
  <c r="J716" i="2" s="1"/>
  <c r="F704" i="2"/>
  <c r="F692" i="2"/>
  <c r="J692" i="2" s="1"/>
  <c r="F680" i="2"/>
  <c r="F666" i="2"/>
  <c r="F648" i="2"/>
  <c r="F630" i="2"/>
  <c r="F609" i="2"/>
  <c r="J609" i="2" s="1"/>
  <c r="F586" i="2"/>
  <c r="F555" i="2"/>
  <c r="F522" i="2"/>
  <c r="F486" i="2"/>
  <c r="F447" i="2"/>
  <c r="F394" i="2"/>
  <c r="J394" i="2" s="1"/>
  <c r="F340" i="2"/>
  <c r="F286" i="2"/>
  <c r="F220" i="2"/>
  <c r="F148" i="2"/>
  <c r="F76" i="2"/>
  <c r="G1517" i="2"/>
  <c r="R1517" i="2" s="1"/>
  <c r="G1324" i="2"/>
  <c r="G698" i="2"/>
  <c r="Y4" i="2"/>
  <c r="Z4" i="2"/>
  <c r="Q220" i="2" l="1"/>
  <c r="J220" i="2"/>
  <c r="Q740" i="2"/>
  <c r="J740" i="2"/>
  <c r="Q956" i="2"/>
  <c r="J956" i="2"/>
  <c r="Q1172" i="2"/>
  <c r="J1172" i="2"/>
  <c r="Q1412" i="2"/>
  <c r="J1412" i="2"/>
  <c r="Q462" i="2"/>
  <c r="J462" i="2"/>
  <c r="Q1154" i="2"/>
  <c r="J1154" i="2"/>
  <c r="Q1401" i="2"/>
  <c r="J1401" i="2"/>
  <c r="Q1259" i="2"/>
  <c r="J1259" i="2"/>
  <c r="Q683" i="2"/>
  <c r="J683" i="2"/>
  <c r="Q832" i="2"/>
  <c r="J832" i="2"/>
  <c r="Q688" i="2"/>
  <c r="J688" i="2"/>
  <c r="Q420" i="2"/>
  <c r="J420" i="2"/>
  <c r="Q40" i="2"/>
  <c r="J40" i="2"/>
  <c r="Q267" i="2"/>
  <c r="J267" i="2"/>
  <c r="Q123" i="2"/>
  <c r="J123" i="2"/>
  <c r="Q554" i="2"/>
  <c r="J554" i="2"/>
  <c r="Q266" i="2"/>
  <c r="J266" i="2"/>
  <c r="Q122" i="2"/>
  <c r="J122" i="2"/>
  <c r="Q571" i="2"/>
  <c r="J571" i="2"/>
  <c r="Q427" i="2"/>
  <c r="J427" i="2"/>
  <c r="Q283" i="2"/>
  <c r="J283" i="2"/>
  <c r="Q752" i="2"/>
  <c r="J752" i="2"/>
  <c r="Q968" i="2"/>
  <c r="J968" i="2"/>
  <c r="Q1184" i="2"/>
  <c r="J1184" i="2"/>
  <c r="Q1376" i="2"/>
  <c r="J1376" i="2"/>
  <c r="Q502" i="2"/>
  <c r="J502" i="2"/>
  <c r="Q878" i="2"/>
  <c r="J878" i="2"/>
  <c r="Q1094" i="2"/>
  <c r="J1094" i="2"/>
  <c r="Q1363" i="2"/>
  <c r="J1363" i="2"/>
  <c r="Q1482" i="2"/>
  <c r="J1482" i="2"/>
  <c r="Q1361" i="2"/>
  <c r="J1361" i="2"/>
  <c r="Q1289" i="2"/>
  <c r="J1289" i="2"/>
  <c r="Q1181" i="2"/>
  <c r="J1181" i="2"/>
  <c r="Q1037" i="2"/>
  <c r="J1037" i="2"/>
  <c r="Q929" i="2"/>
  <c r="J929" i="2"/>
  <c r="Q821" i="2"/>
  <c r="J821" i="2"/>
  <c r="Q677" i="2"/>
  <c r="J677" i="2"/>
  <c r="Q1330" i="2"/>
  <c r="J1330" i="2"/>
  <c r="Q1186" i="2"/>
  <c r="J1186" i="2"/>
  <c r="J1042" i="2"/>
  <c r="Q934" i="2"/>
  <c r="J934" i="2"/>
  <c r="Q826" i="2"/>
  <c r="J826" i="2"/>
  <c r="Q718" i="2"/>
  <c r="J718" i="2"/>
  <c r="Q551" i="2"/>
  <c r="J551" i="2"/>
  <c r="Q280" i="2"/>
  <c r="J280" i="2"/>
  <c r="Q1263" i="2"/>
  <c r="J1263" i="2"/>
  <c r="Q1119" i="2"/>
  <c r="J1119" i="2"/>
  <c r="Q975" i="2"/>
  <c r="J975" i="2"/>
  <c r="Q903" i="2"/>
  <c r="J903" i="2"/>
  <c r="Q795" i="2"/>
  <c r="J795" i="2"/>
  <c r="Q651" i="2"/>
  <c r="J651" i="2"/>
  <c r="Q492" i="2"/>
  <c r="J492" i="2"/>
  <c r="Q4" i="2"/>
  <c r="J4" i="2"/>
  <c r="Q546" i="2"/>
  <c r="J546" i="2"/>
  <c r="Q130" i="2"/>
  <c r="J130" i="2"/>
  <c r="Q114" i="2"/>
  <c r="J114" i="2"/>
  <c r="Q132" i="2"/>
  <c r="J132" i="2"/>
  <c r="Q359" i="2"/>
  <c r="J359" i="2"/>
  <c r="Q71" i="2"/>
  <c r="J71" i="2"/>
  <c r="Q476" i="2"/>
  <c r="J476" i="2"/>
  <c r="Q332" i="2"/>
  <c r="J332" i="2"/>
  <c r="Q188" i="2"/>
  <c r="J188" i="2"/>
  <c r="Q80" i="2"/>
  <c r="J80" i="2"/>
  <c r="Q241" i="2"/>
  <c r="J241" i="2"/>
  <c r="Q97" i="2"/>
  <c r="J97" i="2"/>
  <c r="J556" i="2"/>
  <c r="Q340" i="2"/>
  <c r="J340" i="2"/>
  <c r="Q764" i="2"/>
  <c r="J764" i="2"/>
  <c r="Q1052" i="2"/>
  <c r="J1052" i="2"/>
  <c r="Q1268" i="2"/>
  <c r="J1268" i="2"/>
  <c r="Q534" i="2"/>
  <c r="J534" i="2"/>
  <c r="Q818" i="2"/>
  <c r="J818" i="2"/>
  <c r="Q1371" i="2"/>
  <c r="J1371" i="2"/>
  <c r="Q1391" i="2"/>
  <c r="J1391" i="2"/>
  <c r="Q1103" i="2"/>
  <c r="J1103" i="2"/>
  <c r="Q959" i="2"/>
  <c r="J959" i="2"/>
  <c r="Q815" i="2"/>
  <c r="J815" i="2"/>
  <c r="Q671" i="2"/>
  <c r="J671" i="2"/>
  <c r="Q456" i="2"/>
  <c r="J456" i="2"/>
  <c r="Q94" i="2"/>
  <c r="J94" i="2"/>
  <c r="Q1216" i="2"/>
  <c r="J1216" i="2"/>
  <c r="Q1036" i="2"/>
  <c r="J1036" i="2"/>
  <c r="Q856" i="2"/>
  <c r="J856" i="2"/>
  <c r="Q676" i="2"/>
  <c r="J676" i="2"/>
  <c r="J370" i="2"/>
  <c r="Q1221" i="2"/>
  <c r="J1221" i="2"/>
  <c r="Q1077" i="2"/>
  <c r="J1077" i="2"/>
  <c r="Q969" i="2"/>
  <c r="J969" i="2"/>
  <c r="Q789" i="2"/>
  <c r="J789" i="2"/>
  <c r="Q606" i="2"/>
  <c r="J606" i="2"/>
  <c r="Q364" i="2"/>
  <c r="J364" i="2"/>
  <c r="J513" i="2"/>
  <c r="Q246" i="2"/>
  <c r="J246" i="2"/>
  <c r="Q264" i="2"/>
  <c r="J264" i="2"/>
  <c r="Q419" i="2"/>
  <c r="J419" i="2"/>
  <c r="Q327" i="2"/>
  <c r="J327" i="2"/>
  <c r="Q147" i="2"/>
  <c r="J147" i="2"/>
  <c r="Q254" i="2"/>
  <c r="J254" i="2"/>
  <c r="Q146" i="2"/>
  <c r="J146" i="2"/>
  <c r="Q110" i="2"/>
  <c r="J110" i="2"/>
  <c r="Q38" i="2"/>
  <c r="J38" i="2"/>
  <c r="Q559" i="2"/>
  <c r="J559" i="2"/>
  <c r="Q523" i="2"/>
  <c r="J523" i="2"/>
  <c r="Q487" i="2"/>
  <c r="J487" i="2"/>
  <c r="Q451" i="2"/>
  <c r="J451" i="2"/>
  <c r="Q415" i="2"/>
  <c r="J415" i="2"/>
  <c r="Q379" i="2"/>
  <c r="J379" i="2"/>
  <c r="Q343" i="2"/>
  <c r="J343" i="2"/>
  <c r="Q307" i="2"/>
  <c r="J307" i="2"/>
  <c r="Q271" i="2"/>
  <c r="J271" i="2"/>
  <c r="Q235" i="2"/>
  <c r="J235" i="2"/>
  <c r="Q199" i="2"/>
  <c r="J199" i="2"/>
  <c r="Q163" i="2"/>
  <c r="J163" i="2"/>
  <c r="Q127" i="2"/>
  <c r="J127" i="2"/>
  <c r="Q91" i="2"/>
  <c r="J91" i="2"/>
  <c r="Q55" i="2"/>
  <c r="J55" i="2"/>
  <c r="Q19" i="2"/>
  <c r="J19" i="2"/>
  <c r="Q304" i="2"/>
  <c r="J304" i="2"/>
  <c r="Q757" i="2"/>
  <c r="J757" i="2"/>
  <c r="Q973" i="2"/>
  <c r="J973" i="2"/>
  <c r="J1081" i="2"/>
  <c r="Q1189" i="2"/>
  <c r="J1189" i="2"/>
  <c r="J1297" i="2"/>
  <c r="Q1378" i="2"/>
  <c r="J1378" i="2"/>
  <c r="Q1481" i="2"/>
  <c r="J1481" i="2"/>
  <c r="Q432" i="2"/>
  <c r="J432" i="2"/>
  <c r="J787" i="2"/>
  <c r="J895" i="2"/>
  <c r="J1219" i="2"/>
  <c r="Q1396" i="2"/>
  <c r="J1396" i="2"/>
  <c r="J1450" i="2"/>
  <c r="J696" i="2"/>
  <c r="J1182" i="2"/>
  <c r="J1435" i="2"/>
  <c r="J1213" i="2"/>
  <c r="J1357" i="2"/>
  <c r="J1513" i="2"/>
  <c r="J924" i="2"/>
  <c r="J1248" i="2"/>
  <c r="J1461" i="2"/>
  <c r="J1526" i="2"/>
  <c r="J643" i="2"/>
  <c r="J817" i="2"/>
  <c r="J1141" i="2"/>
  <c r="J1303" i="2"/>
  <c r="J1414" i="2"/>
  <c r="J1484" i="2"/>
  <c r="J1442" i="2"/>
  <c r="J984" i="2"/>
  <c r="J936" i="2"/>
  <c r="J1069" i="2"/>
  <c r="J1455" i="2"/>
  <c r="J1433" i="2"/>
  <c r="J1475" i="2"/>
  <c r="H1535" i="2"/>
  <c r="Q666" i="2"/>
  <c r="J666" i="2"/>
  <c r="Q1028" i="2"/>
  <c r="J1028" i="2"/>
  <c r="Q1314" i="2"/>
  <c r="J1314" i="2"/>
  <c r="Q637" i="2"/>
  <c r="J637" i="2"/>
  <c r="Q935" i="2"/>
  <c r="J935" i="2"/>
  <c r="Q1336" i="2"/>
  <c r="J1336" i="2"/>
  <c r="Q1192" i="2"/>
  <c r="J1192" i="2"/>
  <c r="Q904" i="2"/>
  <c r="J904" i="2"/>
  <c r="Q796" i="2"/>
  <c r="J796" i="2"/>
  <c r="Q184" i="2"/>
  <c r="J184" i="2"/>
  <c r="Q292" i="2"/>
  <c r="J292" i="2"/>
  <c r="Q339" i="2"/>
  <c r="J339" i="2"/>
  <c r="Q195" i="2"/>
  <c r="J195" i="2"/>
  <c r="Q51" i="2"/>
  <c r="J51" i="2"/>
  <c r="Q194" i="2"/>
  <c r="J194" i="2"/>
  <c r="Q50" i="2"/>
  <c r="J50" i="2"/>
  <c r="Q499" i="2"/>
  <c r="J499" i="2"/>
  <c r="Q319" i="2"/>
  <c r="J319" i="2"/>
  <c r="Q31" i="2"/>
  <c r="J31" i="2"/>
  <c r="Q286" i="2"/>
  <c r="J286" i="2"/>
  <c r="Q824" i="2"/>
  <c r="J824" i="2"/>
  <c r="Q1040" i="2"/>
  <c r="J1040" i="2"/>
  <c r="Q1322" i="2"/>
  <c r="J1322" i="2"/>
  <c r="Q22" i="2"/>
  <c r="J22" i="2"/>
  <c r="Q806" i="2"/>
  <c r="J806" i="2"/>
  <c r="Q1166" i="2"/>
  <c r="J1166" i="2"/>
  <c r="Q1408" i="2"/>
  <c r="J1408" i="2"/>
  <c r="Q1397" i="2"/>
  <c r="J1397" i="2"/>
  <c r="Q1217" i="2"/>
  <c r="J1217" i="2"/>
  <c r="Q1073" i="2"/>
  <c r="J1073" i="2"/>
  <c r="Q893" i="2"/>
  <c r="J893" i="2"/>
  <c r="Q713" i="2"/>
  <c r="J713" i="2"/>
  <c r="Q543" i="2"/>
  <c r="J543" i="2"/>
  <c r="Q118" i="2"/>
  <c r="J118" i="2"/>
  <c r="Q1258" i="2"/>
  <c r="J1258" i="2"/>
  <c r="Q1114" i="2"/>
  <c r="J1114" i="2"/>
  <c r="Q970" i="2"/>
  <c r="J970" i="2"/>
  <c r="Q790" i="2"/>
  <c r="J790" i="2"/>
  <c r="Q646" i="2"/>
  <c r="J646" i="2"/>
  <c r="Q388" i="2"/>
  <c r="J388" i="2"/>
  <c r="Q1227" i="2"/>
  <c r="J1227" i="2"/>
  <c r="Q1047" i="2"/>
  <c r="J1047" i="2"/>
  <c r="Q867" i="2"/>
  <c r="J867" i="2"/>
  <c r="Q723" i="2"/>
  <c r="J723" i="2"/>
  <c r="Q613" i="2"/>
  <c r="J613" i="2"/>
  <c r="Q401" i="2"/>
  <c r="J401" i="2"/>
  <c r="Q644" i="2"/>
  <c r="J644" i="2"/>
  <c r="Q382" i="2"/>
  <c r="J382" i="2"/>
  <c r="Q575" i="2"/>
  <c r="J575" i="2"/>
  <c r="Q258" i="2"/>
  <c r="J258" i="2"/>
  <c r="Q5" i="2"/>
  <c r="J5" i="2"/>
  <c r="Q489" i="2"/>
  <c r="J489" i="2"/>
  <c r="Q215" i="2"/>
  <c r="J215" i="2"/>
  <c r="Q548" i="2"/>
  <c r="J548" i="2"/>
  <c r="Q404" i="2"/>
  <c r="J404" i="2"/>
  <c r="Q260" i="2"/>
  <c r="J260" i="2"/>
  <c r="Q116" i="2"/>
  <c r="J116" i="2"/>
  <c r="Q565" i="2"/>
  <c r="J565" i="2"/>
  <c r="Q277" i="2"/>
  <c r="J277" i="2"/>
  <c r="Q133" i="2"/>
  <c r="J133" i="2"/>
  <c r="J1402" i="2"/>
  <c r="Q980" i="2"/>
  <c r="J980" i="2"/>
  <c r="J245" i="2"/>
  <c r="Q1452" i="2"/>
  <c r="J1452" i="2"/>
  <c r="Q1139" i="2"/>
  <c r="J1139" i="2"/>
  <c r="Q995" i="2"/>
  <c r="J995" i="2"/>
  <c r="Q851" i="2"/>
  <c r="J851" i="2"/>
  <c r="Q707" i="2"/>
  <c r="J707" i="2"/>
  <c r="Q532" i="2"/>
  <c r="J532" i="2"/>
  <c r="Q1180" i="2"/>
  <c r="J1180" i="2"/>
  <c r="Q1072" i="2"/>
  <c r="J1072" i="2"/>
  <c r="Q928" i="2"/>
  <c r="J928" i="2"/>
  <c r="Q748" i="2"/>
  <c r="J748" i="2"/>
  <c r="Q1293" i="2"/>
  <c r="J1293" i="2"/>
  <c r="Q1149" i="2"/>
  <c r="J1149" i="2"/>
  <c r="Q1005" i="2"/>
  <c r="J1005" i="2"/>
  <c r="Q861" i="2"/>
  <c r="J861" i="2"/>
  <c r="Q717" i="2"/>
  <c r="J717" i="2"/>
  <c r="J550" i="2"/>
  <c r="Q276" i="2"/>
  <c r="J276" i="2"/>
  <c r="Q597" i="2"/>
  <c r="J597" i="2"/>
  <c r="Q567" i="2"/>
  <c r="J567" i="2"/>
  <c r="Q390" i="2"/>
  <c r="J390" i="2"/>
  <c r="Q174" i="2"/>
  <c r="J174" i="2"/>
  <c r="Q30" i="2"/>
  <c r="J30" i="2"/>
  <c r="Q120" i="2"/>
  <c r="J120" i="2"/>
  <c r="Q479" i="2"/>
  <c r="J479" i="2"/>
  <c r="Q275" i="2"/>
  <c r="J275" i="2"/>
  <c r="Q435" i="2"/>
  <c r="J435" i="2"/>
  <c r="Q363" i="2"/>
  <c r="J363" i="2"/>
  <c r="Q255" i="2"/>
  <c r="J255" i="2"/>
  <c r="Q183" i="2"/>
  <c r="J183" i="2"/>
  <c r="Q111" i="2"/>
  <c r="J111" i="2"/>
  <c r="Q39" i="2"/>
  <c r="J39" i="2"/>
  <c r="Q506" i="2"/>
  <c r="J506" i="2"/>
  <c r="Q218" i="2"/>
  <c r="J218" i="2"/>
  <c r="Q1064" i="2"/>
  <c r="J1064" i="2"/>
  <c r="Q1280" i="2"/>
  <c r="J1280" i="2"/>
  <c r="J1390" i="2"/>
  <c r="Q221" i="2"/>
  <c r="J221" i="2"/>
  <c r="Q305" i="2"/>
  <c r="J305" i="2"/>
  <c r="Q830" i="2"/>
  <c r="J830" i="2"/>
  <c r="J902" i="2"/>
  <c r="Q974" i="2"/>
  <c r="J974" i="2"/>
  <c r="Q1046" i="2"/>
  <c r="J1046" i="2"/>
  <c r="Q1118" i="2"/>
  <c r="J1118" i="2"/>
  <c r="Q1190" i="2"/>
  <c r="J1190" i="2"/>
  <c r="Q1262" i="2"/>
  <c r="J1262" i="2"/>
  <c r="Q1327" i="2"/>
  <c r="J1327" i="2"/>
  <c r="Q1380" i="2"/>
  <c r="J1380" i="2"/>
  <c r="Q1422" i="2"/>
  <c r="J1422" i="2"/>
  <c r="Q1458" i="2"/>
  <c r="J1458" i="2"/>
  <c r="Q1494" i="2"/>
  <c r="J1494" i="2"/>
  <c r="Q1530" i="2"/>
  <c r="J1530" i="2"/>
  <c r="Q1349" i="2"/>
  <c r="J1349" i="2"/>
  <c r="Q1313" i="2"/>
  <c r="J1313" i="2"/>
  <c r="Q1277" i="2"/>
  <c r="J1277" i="2"/>
  <c r="Q1241" i="2"/>
  <c r="J1241" i="2"/>
  <c r="Q1205" i="2"/>
  <c r="J1205" i="2"/>
  <c r="Q1169" i="2"/>
  <c r="J1169" i="2"/>
  <c r="Q1133" i="2"/>
  <c r="J1133" i="2"/>
  <c r="Q1097" i="2"/>
  <c r="J1097" i="2"/>
  <c r="Q1061" i="2"/>
  <c r="J1061" i="2"/>
  <c r="Q1025" i="2"/>
  <c r="J1025" i="2"/>
  <c r="Q989" i="2"/>
  <c r="J989" i="2"/>
  <c r="Q953" i="2"/>
  <c r="J953" i="2"/>
  <c r="Q845" i="2"/>
  <c r="J845" i="2"/>
  <c r="J809" i="2"/>
  <c r="Q737" i="2"/>
  <c r="J737" i="2"/>
  <c r="J701" i="2"/>
  <c r="Q629" i="2"/>
  <c r="J629" i="2"/>
  <c r="J585" i="2"/>
  <c r="Q520" i="2"/>
  <c r="J520" i="2"/>
  <c r="Q70" i="2"/>
  <c r="J70" i="2"/>
  <c r="Q1354" i="2"/>
  <c r="J1354" i="2"/>
  <c r="Q1282" i="2"/>
  <c r="J1282" i="2"/>
  <c r="Q1210" i="2"/>
  <c r="J1210" i="2"/>
  <c r="Q1174" i="2"/>
  <c r="J1174" i="2"/>
  <c r="Q1138" i="2"/>
  <c r="J1138" i="2"/>
  <c r="Q1102" i="2"/>
  <c r="J1102" i="2"/>
  <c r="Q1066" i="2"/>
  <c r="J1066" i="2"/>
  <c r="Q994" i="2"/>
  <c r="J994" i="2"/>
  <c r="Q958" i="2"/>
  <c r="J958" i="2"/>
  <c r="Q922" i="2"/>
  <c r="J922" i="2"/>
  <c r="Q886" i="2"/>
  <c r="J886" i="2"/>
  <c r="Q850" i="2"/>
  <c r="J850" i="2"/>
  <c r="Q814" i="2"/>
  <c r="J814" i="2"/>
  <c r="Q778" i="2"/>
  <c r="J778" i="2"/>
  <c r="Q742" i="2"/>
  <c r="J742" i="2"/>
  <c r="Q706" i="2"/>
  <c r="J706" i="2"/>
  <c r="Q670" i="2"/>
  <c r="J670" i="2"/>
  <c r="Q634" i="2"/>
  <c r="J634" i="2"/>
  <c r="Q592" i="2"/>
  <c r="J592" i="2"/>
  <c r="Q528" i="2"/>
  <c r="J528" i="2"/>
  <c r="Q352" i="2"/>
  <c r="J352" i="2"/>
  <c r="J233" i="2"/>
  <c r="J89" i="2"/>
  <c r="J1035" i="2"/>
  <c r="J999" i="2"/>
  <c r="Q927" i="2"/>
  <c r="J927" i="2"/>
  <c r="Q891" i="2"/>
  <c r="J891" i="2"/>
  <c r="Q855" i="2"/>
  <c r="J855" i="2"/>
  <c r="Q819" i="2"/>
  <c r="J819" i="2"/>
  <c r="Q783" i="2"/>
  <c r="J783" i="2"/>
  <c r="Q747" i="2"/>
  <c r="J747" i="2"/>
  <c r="Q711" i="2"/>
  <c r="J711" i="2"/>
  <c r="Q675" i="2"/>
  <c r="J675" i="2"/>
  <c r="Q639" i="2"/>
  <c r="J639" i="2"/>
  <c r="Q599" i="2"/>
  <c r="J599" i="2"/>
  <c r="Q365" i="2"/>
  <c r="J365" i="2"/>
  <c r="Q256" i="2"/>
  <c r="J256" i="2"/>
  <c r="Q112" i="2"/>
  <c r="J112" i="2"/>
  <c r="Q668" i="2"/>
  <c r="J668" i="2"/>
  <c r="J632" i="2"/>
  <c r="Q588" i="2"/>
  <c r="J588" i="2"/>
  <c r="Q526" i="2"/>
  <c r="J526" i="2"/>
  <c r="Q346" i="2"/>
  <c r="J346" i="2"/>
  <c r="J226" i="2"/>
  <c r="J82" i="2"/>
  <c r="Q604" i="2"/>
  <c r="J604" i="2"/>
  <c r="J503" i="2"/>
  <c r="Q449" i="2"/>
  <c r="J449" i="2"/>
  <c r="Q378" i="2"/>
  <c r="J378" i="2"/>
  <c r="Q306" i="2"/>
  <c r="J306" i="2"/>
  <c r="Q252" i="2"/>
  <c r="J252" i="2"/>
  <c r="Q180" i="2"/>
  <c r="J180" i="2"/>
  <c r="Q108" i="2"/>
  <c r="J108" i="2"/>
  <c r="Q36" i="2"/>
  <c r="J36" i="2"/>
  <c r="Q471" i="2"/>
  <c r="J471" i="2"/>
  <c r="J407" i="2"/>
  <c r="J335" i="2"/>
  <c r="Q263" i="2"/>
  <c r="J263" i="2"/>
  <c r="J191" i="2"/>
  <c r="J119" i="2"/>
  <c r="Q47" i="2"/>
  <c r="J47" i="2"/>
  <c r="Q176" i="2"/>
  <c r="J176" i="2"/>
  <c r="Q140" i="2"/>
  <c r="J140" i="2"/>
  <c r="J68" i="2"/>
  <c r="J445" i="2"/>
  <c r="J409" i="2"/>
  <c r="J373" i="2"/>
  <c r="Q301" i="2"/>
  <c r="J301" i="2"/>
  <c r="J229" i="2"/>
  <c r="Q193" i="2"/>
  <c r="J193" i="2"/>
  <c r="J85" i="2"/>
  <c r="J49" i="2"/>
  <c r="J377" i="2"/>
  <c r="J661" i="2"/>
  <c r="J775" i="2"/>
  <c r="J1207" i="2"/>
  <c r="J1311" i="2"/>
  <c r="Q1389" i="2"/>
  <c r="J1389" i="2"/>
  <c r="Q1489" i="2"/>
  <c r="J1489" i="2"/>
  <c r="J805" i="2"/>
  <c r="J913" i="2"/>
  <c r="J1021" i="2"/>
  <c r="J1129" i="2"/>
  <c r="J1501" i="2"/>
  <c r="J396" i="2"/>
  <c r="J1050" i="2"/>
  <c r="J1447" i="2"/>
  <c r="J1511" i="2"/>
  <c r="J756" i="2"/>
  <c r="J1242" i="2"/>
  <c r="J1377" i="2"/>
  <c r="J587" i="2"/>
  <c r="J1110" i="2"/>
  <c r="J125" i="2"/>
  <c r="J684" i="2"/>
  <c r="J1008" i="2"/>
  <c r="J1429" i="2"/>
  <c r="J1495" i="2"/>
  <c r="J473" i="2"/>
  <c r="J1068" i="2"/>
  <c r="J1454" i="2"/>
  <c r="J1176" i="2"/>
  <c r="J1260" i="2"/>
  <c r="J1152" i="2"/>
  <c r="Q2" i="2"/>
  <c r="K2" i="2"/>
  <c r="I2" i="2"/>
  <c r="J2" i="2"/>
  <c r="Q812" i="2"/>
  <c r="J812" i="2"/>
  <c r="Q1244" i="2"/>
  <c r="J1244" i="2"/>
  <c r="Q722" i="2"/>
  <c r="J722" i="2"/>
  <c r="Q1010" i="2"/>
  <c r="J1010" i="2"/>
  <c r="Q1331" i="2"/>
  <c r="J1331" i="2"/>
  <c r="Q899" i="2"/>
  <c r="J899" i="2"/>
  <c r="Q791" i="2"/>
  <c r="J791" i="2"/>
  <c r="Q484" i="2"/>
  <c r="J484" i="2"/>
  <c r="Q940" i="2"/>
  <c r="J940" i="2"/>
  <c r="Q760" i="2"/>
  <c r="J760" i="2"/>
  <c r="Q652" i="2"/>
  <c r="J652" i="2"/>
  <c r="Q443" i="2"/>
  <c r="J443" i="2"/>
  <c r="Q375" i="2"/>
  <c r="J375" i="2"/>
  <c r="Q231" i="2"/>
  <c r="J231" i="2"/>
  <c r="Q87" i="2"/>
  <c r="J87" i="2"/>
  <c r="Q15" i="2"/>
  <c r="J15" i="2"/>
  <c r="Q302" i="2"/>
  <c r="J302" i="2"/>
  <c r="Q158" i="2"/>
  <c r="J158" i="2"/>
  <c r="Q14" i="2"/>
  <c r="J14" i="2"/>
  <c r="Q463" i="2"/>
  <c r="J463" i="2"/>
  <c r="Q355" i="2"/>
  <c r="J355" i="2"/>
  <c r="Q247" i="2"/>
  <c r="J247" i="2"/>
  <c r="Q139" i="2"/>
  <c r="J139" i="2"/>
  <c r="Q680" i="2"/>
  <c r="J680" i="2"/>
  <c r="Q1112" i="2"/>
  <c r="J1112" i="2"/>
  <c r="Q77" i="2"/>
  <c r="J77" i="2"/>
  <c r="Q655" i="2"/>
  <c r="J655" i="2"/>
  <c r="Q950" i="2"/>
  <c r="J950" i="2"/>
  <c r="Q1309" i="2"/>
  <c r="J1309" i="2"/>
  <c r="Q1518" i="2"/>
  <c r="J1518" i="2"/>
  <c r="Q1109" i="2"/>
  <c r="J1109" i="2"/>
  <c r="Q965" i="2"/>
  <c r="J965" i="2"/>
  <c r="Q785" i="2"/>
  <c r="J785" i="2"/>
  <c r="Q601" i="2"/>
  <c r="J601" i="2"/>
  <c r="Q1366" i="2"/>
  <c r="J1366" i="2"/>
  <c r="Q1222" i="2"/>
  <c r="J1222" i="2"/>
  <c r="Q1078" i="2"/>
  <c r="J1078" i="2"/>
  <c r="Q862" i="2"/>
  <c r="J862" i="2"/>
  <c r="Q1155" i="2"/>
  <c r="J1155" i="2"/>
  <c r="Q1011" i="2"/>
  <c r="J1011" i="2"/>
  <c r="Q831" i="2"/>
  <c r="J831" i="2"/>
  <c r="Q687" i="2"/>
  <c r="J687" i="2"/>
  <c r="Q605" i="2"/>
  <c r="J605" i="2"/>
  <c r="Q274" i="2"/>
  <c r="J274" i="2"/>
  <c r="Q521" i="2"/>
  <c r="J521" i="2"/>
  <c r="Q330" i="2"/>
  <c r="J330" i="2"/>
  <c r="Q42" i="2"/>
  <c r="J42" i="2"/>
  <c r="Q60" i="2"/>
  <c r="J60" i="2"/>
  <c r="Q287" i="2"/>
  <c r="J287" i="2"/>
  <c r="Q440" i="2"/>
  <c r="J440" i="2"/>
  <c r="Q296" i="2"/>
  <c r="J296" i="2"/>
  <c r="Q152" i="2"/>
  <c r="J152" i="2"/>
  <c r="Q8" i="2"/>
  <c r="J8" i="2"/>
  <c r="Q313" i="2"/>
  <c r="J313" i="2"/>
  <c r="Q169" i="2"/>
  <c r="J169" i="2"/>
  <c r="Q25" i="2"/>
  <c r="J25" i="2"/>
  <c r="J1308" i="2"/>
  <c r="J894" i="2"/>
  <c r="J1369" i="2"/>
  <c r="J774" i="2"/>
  <c r="J586" i="2"/>
  <c r="Q1196" i="2"/>
  <c r="J1196" i="2"/>
  <c r="Q1425" i="2"/>
  <c r="J1425" i="2"/>
  <c r="Q1317" i="2"/>
  <c r="J1317" i="2"/>
  <c r="Q1488" i="2"/>
  <c r="J1488" i="2"/>
  <c r="Q1355" i="2"/>
  <c r="J1355" i="2"/>
  <c r="Q887" i="2"/>
  <c r="J887" i="2"/>
  <c r="Q743" i="2"/>
  <c r="J743" i="2"/>
  <c r="Q593" i="2"/>
  <c r="J593" i="2"/>
  <c r="Q238" i="2"/>
  <c r="J238" i="2"/>
  <c r="Q1288" i="2"/>
  <c r="J1288" i="2"/>
  <c r="Q1144" i="2"/>
  <c r="J1144" i="2"/>
  <c r="Q964" i="2"/>
  <c r="J964" i="2"/>
  <c r="Q820" i="2"/>
  <c r="J820" i="2"/>
  <c r="Q712" i="2"/>
  <c r="J712" i="2"/>
  <c r="Q600" i="2"/>
  <c r="J600" i="2"/>
  <c r="Q257" i="2"/>
  <c r="J257" i="2"/>
  <c r="Q1185" i="2"/>
  <c r="J1185" i="2"/>
  <c r="Q1041" i="2"/>
  <c r="J1041" i="2"/>
  <c r="Q897" i="2"/>
  <c r="J897" i="2"/>
  <c r="Q753" i="2"/>
  <c r="J753" i="2"/>
  <c r="Q645" i="2"/>
  <c r="J645" i="2"/>
  <c r="Q537" i="2"/>
  <c r="J537" i="2"/>
  <c r="Q250" i="2"/>
  <c r="J250" i="2"/>
  <c r="Q610" i="2"/>
  <c r="J610" i="2"/>
  <c r="Q318" i="2"/>
  <c r="J318" i="2"/>
  <c r="Q102" i="2"/>
  <c r="J102" i="2"/>
  <c r="Q192" i="2"/>
  <c r="J192" i="2"/>
  <c r="Q48" i="2"/>
  <c r="J48" i="2"/>
  <c r="J347" i="2"/>
  <c r="Q131" i="2"/>
  <c r="J131" i="2"/>
  <c r="Q399" i="2"/>
  <c r="J399" i="2"/>
  <c r="Q291" i="2"/>
  <c r="J291" i="2"/>
  <c r="Q219" i="2"/>
  <c r="J219" i="2"/>
  <c r="Q75" i="2"/>
  <c r="J75" i="2"/>
  <c r="J470" i="2"/>
  <c r="Q290" i="2"/>
  <c r="J290" i="2"/>
  <c r="Q182" i="2"/>
  <c r="J182" i="2"/>
  <c r="Q74" i="2"/>
  <c r="J74" i="2"/>
  <c r="J704" i="2"/>
  <c r="Q776" i="2"/>
  <c r="J776" i="2"/>
  <c r="Q860" i="2"/>
  <c r="J860" i="2"/>
  <c r="J596" i="2"/>
  <c r="J1428" i="2"/>
  <c r="Q509" i="2"/>
  <c r="J509" i="2"/>
  <c r="Q1132" i="2"/>
  <c r="J1132" i="2"/>
  <c r="Q736" i="2"/>
  <c r="J736" i="2"/>
  <c r="Q1065" i="2"/>
  <c r="J1065" i="2"/>
  <c r="J885" i="2"/>
  <c r="J590" i="2"/>
  <c r="J626" i="2"/>
  <c r="Q515" i="2"/>
  <c r="J515" i="2"/>
  <c r="Q328" i="2"/>
  <c r="J328" i="2"/>
  <c r="Q202" i="2"/>
  <c r="J202" i="2"/>
  <c r="Q58" i="2"/>
  <c r="J58" i="2"/>
  <c r="J549" i="2"/>
  <c r="J438" i="2"/>
  <c r="Q240" i="2"/>
  <c r="J240" i="2"/>
  <c r="Q168" i="2"/>
  <c r="J168" i="2"/>
  <c r="Q96" i="2"/>
  <c r="J96" i="2"/>
  <c r="Q24" i="2"/>
  <c r="J24" i="2"/>
  <c r="Q461" i="2"/>
  <c r="J461" i="2"/>
  <c r="J35" i="2"/>
  <c r="Q530" i="2"/>
  <c r="J530" i="2"/>
  <c r="J422" i="2"/>
  <c r="J314" i="2"/>
  <c r="J278" i="2"/>
  <c r="Q242" i="2"/>
  <c r="J242" i="2"/>
  <c r="Q206" i="2"/>
  <c r="J206" i="2"/>
  <c r="J170" i="2"/>
  <c r="Q134" i="2"/>
  <c r="J134" i="2"/>
  <c r="Q98" i="2"/>
  <c r="J98" i="2"/>
  <c r="Q26" i="2"/>
  <c r="J26" i="2"/>
  <c r="J583" i="2"/>
  <c r="Q547" i="2"/>
  <c r="J547" i="2"/>
  <c r="J511" i="2"/>
  <c r="Q259" i="2"/>
  <c r="J259" i="2"/>
  <c r="Q223" i="2"/>
  <c r="J223" i="2"/>
  <c r="Q151" i="2"/>
  <c r="J151" i="2"/>
  <c r="Q115" i="2"/>
  <c r="J115" i="2"/>
  <c r="Q43" i="2"/>
  <c r="J43" i="2"/>
  <c r="Q7" i="2"/>
  <c r="J7" i="2"/>
  <c r="Q460" i="2"/>
  <c r="J460" i="2"/>
  <c r="Q685" i="2"/>
  <c r="J685" i="2"/>
  <c r="Q793" i="2"/>
  <c r="J793" i="2"/>
  <c r="Q901" i="2"/>
  <c r="J901" i="2"/>
  <c r="J1009" i="2"/>
  <c r="Q1117" i="2"/>
  <c r="J1117" i="2"/>
  <c r="J1225" i="2"/>
  <c r="Q1326" i="2"/>
  <c r="J1326" i="2"/>
  <c r="J1400" i="2"/>
  <c r="Q1453" i="2"/>
  <c r="J1453" i="2"/>
  <c r="Q1496" i="2"/>
  <c r="J1496" i="2"/>
  <c r="Q715" i="2"/>
  <c r="J715" i="2"/>
  <c r="Q823" i="2"/>
  <c r="J823" i="2"/>
  <c r="Q1147" i="2"/>
  <c r="J1147" i="2"/>
  <c r="Q1347" i="2"/>
  <c r="J1347" i="2"/>
  <c r="J750" i="2"/>
  <c r="J1456" i="2"/>
  <c r="J1521" i="2"/>
  <c r="J943" i="2"/>
  <c r="J1469" i="2"/>
  <c r="J978" i="2"/>
  <c r="J1302" i="2"/>
  <c r="J324" i="2"/>
  <c r="J709" i="2"/>
  <c r="J1344" i="2"/>
  <c r="J1441" i="2"/>
  <c r="J1505" i="2"/>
  <c r="J1285" i="2"/>
  <c r="J649" i="2"/>
  <c r="J1146" i="2"/>
  <c r="J1485" i="2"/>
  <c r="J1328" i="2"/>
  <c r="J1231" i="2"/>
  <c r="J1520" i="2"/>
  <c r="J1497" i="2"/>
  <c r="J1038" i="2"/>
  <c r="J3" i="2"/>
  <c r="Q522" i="2"/>
  <c r="J522" i="2"/>
  <c r="Q884" i="2"/>
  <c r="J884" i="2"/>
  <c r="Q1100" i="2"/>
  <c r="J1100" i="2"/>
  <c r="Q1368" i="2"/>
  <c r="J1368" i="2"/>
  <c r="Q101" i="2"/>
  <c r="J101" i="2"/>
  <c r="Q1082" i="2"/>
  <c r="J1082" i="2"/>
  <c r="Q1353" i="2"/>
  <c r="J1353" i="2"/>
  <c r="Q552" i="2"/>
  <c r="J552" i="2"/>
  <c r="Q1264" i="2"/>
  <c r="J1264" i="2"/>
  <c r="Q868" i="2"/>
  <c r="J868" i="2"/>
  <c r="Q724" i="2"/>
  <c r="J724" i="2"/>
  <c r="Q507" i="2"/>
  <c r="J507" i="2"/>
  <c r="Q400" i="2"/>
  <c r="J400" i="2"/>
  <c r="Q497" i="2"/>
  <c r="J497" i="2"/>
  <c r="Q411" i="2"/>
  <c r="J411" i="2"/>
  <c r="Q303" i="2"/>
  <c r="J303" i="2"/>
  <c r="Q159" i="2"/>
  <c r="J159" i="2"/>
  <c r="Q518" i="2"/>
  <c r="J518" i="2"/>
  <c r="Q230" i="2"/>
  <c r="J230" i="2"/>
  <c r="Q86" i="2"/>
  <c r="J86" i="2"/>
  <c r="Q535" i="2"/>
  <c r="J535" i="2"/>
  <c r="Q391" i="2"/>
  <c r="J391" i="2"/>
  <c r="Q67" i="2"/>
  <c r="J67" i="2"/>
  <c r="Q555" i="2"/>
  <c r="J555" i="2"/>
  <c r="Q896" i="2"/>
  <c r="J896" i="2"/>
  <c r="J1256" i="2"/>
  <c r="Q1419" i="2"/>
  <c r="J1419" i="2"/>
  <c r="Q173" i="2"/>
  <c r="J173" i="2"/>
  <c r="Q734" i="2"/>
  <c r="J734" i="2"/>
  <c r="Q1022" i="2"/>
  <c r="J1022" i="2"/>
  <c r="Q1238" i="2"/>
  <c r="J1238" i="2"/>
  <c r="Q1446" i="2"/>
  <c r="J1446" i="2"/>
  <c r="Q1145" i="2"/>
  <c r="J1145" i="2"/>
  <c r="Q1001" i="2"/>
  <c r="J1001" i="2"/>
  <c r="Q857" i="2"/>
  <c r="J857" i="2"/>
  <c r="Q749" i="2"/>
  <c r="J749" i="2"/>
  <c r="Q641" i="2"/>
  <c r="J641" i="2"/>
  <c r="Q472" i="2"/>
  <c r="J472" i="2"/>
  <c r="Q262" i="2"/>
  <c r="J262" i="2"/>
  <c r="Q1294" i="2"/>
  <c r="J1294" i="2"/>
  <c r="Q1006" i="2"/>
  <c r="J1006" i="2"/>
  <c r="Q898" i="2"/>
  <c r="J898" i="2"/>
  <c r="Q754" i="2"/>
  <c r="J754" i="2"/>
  <c r="Q682" i="2"/>
  <c r="J682" i="2"/>
  <c r="Q483" i="2"/>
  <c r="J483" i="2"/>
  <c r="Q1299" i="2"/>
  <c r="J1299" i="2"/>
  <c r="Q1191" i="2"/>
  <c r="J1191" i="2"/>
  <c r="Q1083" i="2"/>
  <c r="J1083" i="2"/>
  <c r="Q939" i="2"/>
  <c r="J939" i="2"/>
  <c r="Q759" i="2"/>
  <c r="J759" i="2"/>
  <c r="Q561" i="2"/>
  <c r="J561" i="2"/>
  <c r="J478" i="2"/>
  <c r="Q616" i="2"/>
  <c r="J616" i="2"/>
  <c r="Q467" i="2"/>
  <c r="J467" i="2"/>
  <c r="Q186" i="2"/>
  <c r="J186" i="2"/>
  <c r="Q204" i="2"/>
  <c r="J204" i="2"/>
  <c r="Q512" i="2"/>
  <c r="J512" i="2"/>
  <c r="Q368" i="2"/>
  <c r="J368" i="2"/>
  <c r="Q224" i="2"/>
  <c r="J224" i="2"/>
  <c r="Q44" i="2"/>
  <c r="J44" i="2"/>
  <c r="Q205" i="2"/>
  <c r="J205" i="2"/>
  <c r="Q61" i="2"/>
  <c r="J61" i="2"/>
  <c r="J654" i="2"/>
  <c r="J1158" i="2"/>
  <c r="J1092" i="2"/>
  <c r="Q1124" i="2"/>
  <c r="J1124" i="2"/>
  <c r="J1383" i="2"/>
  <c r="Q100" i="2"/>
  <c r="J100" i="2"/>
  <c r="Q673" i="2"/>
  <c r="J673" i="2"/>
  <c r="Q890" i="2"/>
  <c r="J890" i="2"/>
  <c r="Q1416" i="2"/>
  <c r="J1416" i="2"/>
  <c r="Q1524" i="2"/>
  <c r="J1524" i="2"/>
  <c r="Q1283" i="2"/>
  <c r="J1283" i="2"/>
  <c r="Q1175" i="2"/>
  <c r="J1175" i="2"/>
  <c r="Q1067" i="2"/>
  <c r="J1067" i="2"/>
  <c r="Q923" i="2"/>
  <c r="J923" i="2"/>
  <c r="Q779" i="2"/>
  <c r="J779" i="2"/>
  <c r="Q635" i="2"/>
  <c r="J635" i="2"/>
  <c r="Q353" i="2"/>
  <c r="J353" i="2"/>
  <c r="Q1360" i="2"/>
  <c r="J1360" i="2"/>
  <c r="Q1252" i="2"/>
  <c r="J1252" i="2"/>
  <c r="Q1108" i="2"/>
  <c r="J1108" i="2"/>
  <c r="Q1000" i="2"/>
  <c r="J1000" i="2"/>
  <c r="Q892" i="2"/>
  <c r="J892" i="2"/>
  <c r="Q784" i="2"/>
  <c r="J784" i="2"/>
  <c r="Q640" i="2"/>
  <c r="J640" i="2"/>
  <c r="Q468" i="2"/>
  <c r="J468" i="2"/>
  <c r="Q113" i="2"/>
  <c r="J113" i="2"/>
  <c r="Q1257" i="2"/>
  <c r="J1257" i="2"/>
  <c r="Q1113" i="2"/>
  <c r="J1113" i="2"/>
  <c r="Q825" i="2"/>
  <c r="J825" i="2"/>
  <c r="Q681" i="2"/>
  <c r="J681" i="2"/>
  <c r="Q674" i="2"/>
  <c r="J674" i="2"/>
  <c r="Q465" i="2"/>
  <c r="J465" i="2"/>
  <c r="Q459" i="2"/>
  <c r="J459" i="2"/>
  <c r="J203" i="2"/>
  <c r="Q992" i="2"/>
  <c r="J992" i="2"/>
  <c r="Q1136" i="2"/>
  <c r="J1136" i="2"/>
  <c r="Q1208" i="2"/>
  <c r="J1208" i="2"/>
  <c r="Q1340" i="2"/>
  <c r="J1340" i="2"/>
  <c r="Q568" i="2"/>
  <c r="J568" i="2"/>
  <c r="Q76" i="2"/>
  <c r="J76" i="2"/>
  <c r="Q447" i="2"/>
  <c r="J447" i="2"/>
  <c r="Q630" i="2"/>
  <c r="J630" i="2"/>
  <c r="J788" i="2"/>
  <c r="J932" i="2"/>
  <c r="Q1004" i="2"/>
  <c r="J1004" i="2"/>
  <c r="Q1076" i="2"/>
  <c r="J1076" i="2"/>
  <c r="Q1148" i="2"/>
  <c r="J1148" i="2"/>
  <c r="Q1220" i="2"/>
  <c r="J1220" i="2"/>
  <c r="Q1292" i="2"/>
  <c r="J1292" i="2"/>
  <c r="Q1350" i="2"/>
  <c r="J1350" i="2"/>
  <c r="Q1398" i="2"/>
  <c r="J1398" i="2"/>
  <c r="Q288" i="2"/>
  <c r="J288" i="2"/>
  <c r="Q360" i="2"/>
  <c r="J360" i="2"/>
  <c r="J698" i="2"/>
  <c r="Q842" i="2"/>
  <c r="J842" i="2"/>
  <c r="Q1335" i="2"/>
  <c r="J1335" i="2"/>
  <c r="Q1387" i="2"/>
  <c r="J1387" i="2"/>
  <c r="Q1415" i="2"/>
  <c r="J1415" i="2"/>
  <c r="Q1379" i="2"/>
  <c r="J1379" i="2"/>
  <c r="Q1343" i="2"/>
  <c r="J1343" i="2"/>
  <c r="Q1307" i="2"/>
  <c r="J1307" i="2"/>
  <c r="Q1271" i="2"/>
  <c r="J1271" i="2"/>
  <c r="Q1235" i="2"/>
  <c r="J1235" i="2"/>
  <c r="Q1199" i="2"/>
  <c r="J1199" i="2"/>
  <c r="Q1091" i="2"/>
  <c r="J1091" i="2"/>
  <c r="Q983" i="2"/>
  <c r="J983" i="2"/>
  <c r="Q911" i="2"/>
  <c r="J911" i="2"/>
  <c r="Q875" i="2"/>
  <c r="J875" i="2"/>
  <c r="Q839" i="2"/>
  <c r="J839" i="2"/>
  <c r="Q803" i="2"/>
  <c r="J803" i="2"/>
  <c r="Q767" i="2"/>
  <c r="J767" i="2"/>
  <c r="Q731" i="2"/>
  <c r="J731" i="2"/>
  <c r="Q695" i="2"/>
  <c r="J695" i="2"/>
  <c r="Q659" i="2"/>
  <c r="J659" i="2"/>
  <c r="Q623" i="2"/>
  <c r="J623" i="2"/>
  <c r="Q425" i="2"/>
  <c r="J425" i="2"/>
  <c r="Q317" i="2"/>
  <c r="J317" i="2"/>
  <c r="J190" i="2"/>
  <c r="Q46" i="2"/>
  <c r="J46" i="2"/>
  <c r="Q1348" i="2"/>
  <c r="J1348" i="2"/>
  <c r="Q1276" i="2"/>
  <c r="J1276" i="2"/>
  <c r="Q1204" i="2"/>
  <c r="J1204" i="2"/>
  <c r="Q1168" i="2"/>
  <c r="J1168" i="2"/>
  <c r="Q1096" i="2"/>
  <c r="J1096" i="2"/>
  <c r="Q1060" i="2"/>
  <c r="J1060" i="2"/>
  <c r="Q1024" i="2"/>
  <c r="J1024" i="2"/>
  <c r="Q988" i="2"/>
  <c r="J988" i="2"/>
  <c r="Q952" i="2"/>
  <c r="J952" i="2"/>
  <c r="Q916" i="2"/>
  <c r="J916" i="2"/>
  <c r="Q880" i="2"/>
  <c r="J880" i="2"/>
  <c r="Q844" i="2"/>
  <c r="J844" i="2"/>
  <c r="Q808" i="2"/>
  <c r="J808" i="2"/>
  <c r="Q772" i="2"/>
  <c r="J772" i="2"/>
  <c r="Q700" i="2"/>
  <c r="J700" i="2"/>
  <c r="Q664" i="2"/>
  <c r="J664" i="2"/>
  <c r="Q628" i="2"/>
  <c r="J628" i="2"/>
  <c r="Q582" i="2"/>
  <c r="J582" i="2"/>
  <c r="Q519" i="2"/>
  <c r="J519" i="2"/>
  <c r="J442" i="2"/>
  <c r="J334" i="2"/>
  <c r="Q209" i="2"/>
  <c r="J209" i="2"/>
  <c r="Q1281" i="2"/>
  <c r="J1281" i="2"/>
  <c r="Q1245" i="2"/>
  <c r="J1245" i="2"/>
  <c r="Q1209" i="2"/>
  <c r="J1209" i="2"/>
  <c r="Q1173" i="2"/>
  <c r="J1173" i="2"/>
  <c r="Q1137" i="2"/>
  <c r="J1137" i="2"/>
  <c r="Q1101" i="2"/>
  <c r="J1101" i="2"/>
  <c r="Q1029" i="2"/>
  <c r="J1029" i="2"/>
  <c r="Q993" i="2"/>
  <c r="J993" i="2"/>
  <c r="Q957" i="2"/>
  <c r="J957" i="2"/>
  <c r="J705" i="2"/>
  <c r="Q348" i="2"/>
  <c r="J348" i="2"/>
  <c r="J662" i="2"/>
  <c r="Q580" i="2"/>
  <c r="J580" i="2"/>
  <c r="Q436" i="2"/>
  <c r="J436" i="2"/>
  <c r="Q148" i="2"/>
  <c r="J148" i="2"/>
  <c r="Q486" i="2"/>
  <c r="J486" i="2"/>
  <c r="Q648" i="2"/>
  <c r="J648" i="2"/>
  <c r="Q872" i="2"/>
  <c r="J872" i="2"/>
  <c r="Q944" i="2"/>
  <c r="J944" i="2"/>
  <c r="Q1016" i="2"/>
  <c r="J1016" i="2"/>
  <c r="Q1088" i="2"/>
  <c r="J1088" i="2"/>
  <c r="Q1160" i="2"/>
  <c r="J1160" i="2"/>
  <c r="Q28" i="2"/>
  <c r="J28" i="2"/>
  <c r="Q413" i="2"/>
  <c r="J413" i="2"/>
  <c r="Q618" i="2"/>
  <c r="J618" i="2"/>
  <c r="Q710" i="2"/>
  <c r="J710" i="2"/>
  <c r="Q854" i="2"/>
  <c r="J854" i="2"/>
  <c r="Q926" i="2"/>
  <c r="J926" i="2"/>
  <c r="Q998" i="2"/>
  <c r="J998" i="2"/>
  <c r="Q1070" i="2"/>
  <c r="J1070" i="2"/>
  <c r="Q1142" i="2"/>
  <c r="J1142" i="2"/>
  <c r="Q1214" i="2"/>
  <c r="J1214" i="2"/>
  <c r="Q1286" i="2"/>
  <c r="J1286" i="2"/>
  <c r="Q1345" i="2"/>
  <c r="J1345" i="2"/>
  <c r="Q1394" i="2"/>
  <c r="J1394" i="2"/>
  <c r="Q1434" i="2"/>
  <c r="J1434" i="2"/>
  <c r="Q1470" i="2"/>
  <c r="J1470" i="2"/>
  <c r="Q1506" i="2"/>
  <c r="J1506" i="2"/>
  <c r="Q1409" i="2"/>
  <c r="J1409" i="2"/>
  <c r="Q1373" i="2"/>
  <c r="J1373" i="2"/>
  <c r="Q1337" i="2"/>
  <c r="J1337" i="2"/>
  <c r="Q1265" i="2"/>
  <c r="J1265" i="2"/>
  <c r="Q1193" i="2"/>
  <c r="J1193" i="2"/>
  <c r="Q1157" i="2"/>
  <c r="J1157" i="2"/>
  <c r="Q1121" i="2"/>
  <c r="J1121" i="2"/>
  <c r="Q1085" i="2"/>
  <c r="J1085" i="2"/>
  <c r="Q1013" i="2"/>
  <c r="J1013" i="2"/>
  <c r="Q977" i="2"/>
  <c r="J977" i="2"/>
  <c r="Q941" i="2"/>
  <c r="J941" i="2"/>
  <c r="Q905" i="2"/>
  <c r="J905" i="2"/>
  <c r="Q869" i="2"/>
  <c r="J869" i="2"/>
  <c r="Q833" i="2"/>
  <c r="J833" i="2"/>
  <c r="Q797" i="2"/>
  <c r="J797" i="2"/>
  <c r="Q761" i="2"/>
  <c r="J761" i="2"/>
  <c r="Q725" i="2"/>
  <c r="J725" i="2"/>
  <c r="Q689" i="2"/>
  <c r="J689" i="2"/>
  <c r="Q653" i="2"/>
  <c r="J653" i="2"/>
  <c r="Q615" i="2"/>
  <c r="J615" i="2"/>
  <c r="Q498" i="2"/>
  <c r="J498" i="2"/>
  <c r="Q408" i="2"/>
  <c r="J408" i="2"/>
  <c r="Q300" i="2"/>
  <c r="J300" i="2"/>
  <c r="Q166" i="2"/>
  <c r="J166" i="2"/>
  <c r="Q16" i="2"/>
  <c r="J16" i="2"/>
  <c r="Q1342" i="2"/>
  <c r="J1342" i="2"/>
  <c r="Q1306" i="2"/>
  <c r="J1306" i="2"/>
  <c r="Q1270" i="2"/>
  <c r="J1270" i="2"/>
  <c r="Q1234" i="2"/>
  <c r="J1234" i="2"/>
  <c r="Q1198" i="2"/>
  <c r="J1198" i="2"/>
  <c r="Q1162" i="2"/>
  <c r="J1162" i="2"/>
  <c r="J1126" i="2"/>
  <c r="Q1090" i="2"/>
  <c r="J1090" i="2"/>
  <c r="Q1054" i="2"/>
  <c r="J1054" i="2"/>
  <c r="J1018" i="2"/>
  <c r="Q982" i="2"/>
  <c r="J982" i="2"/>
  <c r="Q946" i="2"/>
  <c r="J946" i="2"/>
  <c r="Q910" i="2"/>
  <c r="J910" i="2"/>
  <c r="Q874" i="2"/>
  <c r="J874" i="2"/>
  <c r="Q838" i="2"/>
  <c r="J838" i="2"/>
  <c r="Q802" i="2"/>
  <c r="J802" i="2"/>
  <c r="Q766" i="2"/>
  <c r="J766" i="2"/>
  <c r="Q730" i="2"/>
  <c r="J730" i="2"/>
  <c r="Q694" i="2"/>
  <c r="J694" i="2"/>
  <c r="Q658" i="2"/>
  <c r="J658" i="2"/>
  <c r="Q621" i="2"/>
  <c r="J621" i="2"/>
  <c r="Q508" i="2"/>
  <c r="J508" i="2"/>
  <c r="Q424" i="2"/>
  <c r="J424" i="2"/>
  <c r="Q316" i="2"/>
  <c r="J316" i="2"/>
  <c r="Q185" i="2"/>
  <c r="J185" i="2"/>
  <c r="Q41" i="2"/>
  <c r="J41" i="2"/>
  <c r="J1275" i="2"/>
  <c r="J1239" i="2"/>
  <c r="J1203" i="2"/>
  <c r="J1167" i="2"/>
  <c r="J1131" i="2"/>
  <c r="J1095" i="2"/>
  <c r="J1059" i="2"/>
  <c r="Q915" i="2"/>
  <c r="J915" i="2"/>
  <c r="Q879" i="2"/>
  <c r="J879" i="2"/>
  <c r="Q843" i="2"/>
  <c r="J843" i="2"/>
  <c r="Q807" i="2"/>
  <c r="J807" i="2"/>
  <c r="Q771" i="2"/>
  <c r="J771" i="2"/>
  <c r="Q735" i="2"/>
  <c r="J735" i="2"/>
  <c r="Q699" i="2"/>
  <c r="J699" i="2"/>
  <c r="Q663" i="2"/>
  <c r="J663" i="2"/>
  <c r="Q627" i="2"/>
  <c r="J627" i="2"/>
  <c r="Q581" i="2"/>
  <c r="J581" i="2"/>
  <c r="Q437" i="2"/>
  <c r="J437" i="2"/>
  <c r="Q329" i="2"/>
  <c r="J329" i="2"/>
  <c r="Q619" i="2"/>
  <c r="J619" i="2"/>
  <c r="J569" i="2"/>
  <c r="Q591" i="2"/>
  <c r="J591" i="2"/>
  <c r="Q539" i="2"/>
  <c r="J539" i="2"/>
  <c r="J485" i="2"/>
  <c r="Q354" i="2"/>
  <c r="J354" i="2"/>
  <c r="J282" i="2"/>
  <c r="J210" i="2"/>
  <c r="J138" i="2"/>
  <c r="J66" i="2"/>
  <c r="Q29" i="2"/>
  <c r="J29" i="2"/>
  <c r="Q228" i="2"/>
  <c r="J228" i="2"/>
  <c r="Q156" i="2"/>
  <c r="J156" i="2"/>
  <c r="Q84" i="2"/>
  <c r="J84" i="2"/>
  <c r="Q12" i="2"/>
  <c r="J12" i="2"/>
  <c r="Q311" i="2"/>
  <c r="J311" i="2"/>
  <c r="Q23" i="2"/>
  <c r="J23" i="2"/>
  <c r="J560" i="2"/>
  <c r="J524" i="2"/>
  <c r="Q488" i="2"/>
  <c r="J488" i="2"/>
  <c r="Q452" i="2"/>
  <c r="J452" i="2"/>
  <c r="Q416" i="2"/>
  <c r="J416" i="2"/>
  <c r="Q380" i="2"/>
  <c r="J380" i="2"/>
  <c r="Q344" i="2"/>
  <c r="J344" i="2"/>
  <c r="J272" i="2"/>
  <c r="Q236" i="2"/>
  <c r="J236" i="2"/>
  <c r="Q200" i="2"/>
  <c r="J200" i="2"/>
  <c r="Q128" i="2"/>
  <c r="J128" i="2"/>
  <c r="Q92" i="2"/>
  <c r="J92" i="2"/>
  <c r="Q20" i="2"/>
  <c r="J20" i="2"/>
  <c r="J469" i="2"/>
  <c r="J397" i="2"/>
  <c r="Q253" i="2"/>
  <c r="J253" i="2"/>
  <c r="Q181" i="2"/>
  <c r="J181" i="2"/>
  <c r="Q145" i="2"/>
  <c r="J145" i="2"/>
  <c r="J109" i="2"/>
  <c r="Q73" i="2"/>
  <c r="J73" i="2"/>
  <c r="Q37" i="2"/>
  <c r="J37" i="2"/>
  <c r="J514" i="2"/>
  <c r="J811" i="2"/>
  <c r="J919" i="2"/>
  <c r="J1027" i="2"/>
  <c r="J1135" i="2"/>
  <c r="J1460" i="2"/>
  <c r="J594" i="2"/>
  <c r="J1057" i="2"/>
  <c r="J1273" i="2"/>
  <c r="J1427" i="2"/>
  <c r="J780" i="2"/>
  <c r="J1266" i="2"/>
  <c r="J1392" i="2"/>
  <c r="J1533" i="2"/>
  <c r="J631" i="2"/>
  <c r="J1134" i="2"/>
  <c r="J1410" i="2"/>
  <c r="J1480" i="2"/>
  <c r="J840" i="2"/>
  <c r="J1002" i="2"/>
  <c r="J1492" i="2"/>
  <c r="J1224" i="2"/>
  <c r="J1516" i="2"/>
  <c r="J882" i="2"/>
  <c r="J1351" i="2"/>
  <c r="J744" i="2"/>
  <c r="J1519" i="2"/>
  <c r="J1463" i="2"/>
  <c r="J798" i="2"/>
  <c r="J828" i="2"/>
  <c r="J1310" i="2"/>
  <c r="J197" i="2"/>
  <c r="J611" i="2"/>
  <c r="M21" i="2"/>
  <c r="U21" i="2"/>
  <c r="M15" i="2"/>
  <c r="U15" i="2"/>
  <c r="M1322" i="2"/>
  <c r="U1322" i="2"/>
  <c r="M1031" i="2"/>
  <c r="U1031" i="2"/>
  <c r="M1458" i="2"/>
  <c r="U1458" i="2"/>
  <c r="M1453" i="2"/>
  <c r="U1453" i="2"/>
  <c r="M1165" i="2"/>
  <c r="U1165" i="2"/>
  <c r="M912" i="2"/>
  <c r="U912" i="2"/>
  <c r="M1272" i="2"/>
  <c r="U1272" i="2"/>
  <c r="M1436" i="2"/>
  <c r="U1436" i="2"/>
  <c r="M1196" i="2"/>
  <c r="U1196" i="2"/>
  <c r="M959" i="2"/>
  <c r="U959" i="2"/>
  <c r="M1350" i="2"/>
  <c r="U1350" i="2"/>
  <c r="M845" i="2"/>
  <c r="U845" i="2"/>
  <c r="M1056" i="2"/>
  <c r="U1056" i="2"/>
  <c r="M1459" i="2"/>
  <c r="U1459" i="2"/>
  <c r="M1171" i="2"/>
  <c r="U1171" i="2"/>
  <c r="M786" i="2"/>
  <c r="U786" i="2"/>
  <c r="M481" i="2"/>
  <c r="U481" i="2"/>
  <c r="M1445" i="2"/>
  <c r="U1445" i="2"/>
  <c r="M1265" i="2"/>
  <c r="U1265" i="2"/>
  <c r="M1121" i="2"/>
  <c r="U1121" i="2"/>
  <c r="M900" i="2"/>
  <c r="U900" i="2"/>
  <c r="M529" i="2"/>
  <c r="U529" i="2"/>
  <c r="M1348" i="2"/>
  <c r="U1348" i="2"/>
  <c r="M1240" i="2"/>
  <c r="U1240" i="2"/>
  <c r="M1132" i="2"/>
  <c r="U1132" i="2"/>
  <c r="M971" i="2"/>
  <c r="U971" i="2"/>
  <c r="M792" i="2"/>
  <c r="U792" i="2"/>
  <c r="M386" i="2"/>
  <c r="U386" i="2"/>
  <c r="M1534" i="2"/>
  <c r="U1534" i="2"/>
  <c r="M1420" i="2"/>
  <c r="U1420" i="2"/>
  <c r="M1467" i="2"/>
  <c r="U1467" i="2"/>
  <c r="M1323" i="2"/>
  <c r="U1323" i="2"/>
  <c r="M1179" i="2"/>
  <c r="U1179" i="2"/>
  <c r="M1032" i="2"/>
  <c r="U1032" i="2"/>
  <c r="M879" i="2"/>
  <c r="U879" i="2"/>
  <c r="M623" i="2"/>
  <c r="U623" i="2"/>
  <c r="M982" i="2"/>
  <c r="U982" i="2"/>
  <c r="M874" i="2"/>
  <c r="U874" i="2"/>
  <c r="M717" i="2"/>
  <c r="U717" i="2"/>
  <c r="M421" i="2"/>
  <c r="U421" i="2"/>
  <c r="M849" i="2"/>
  <c r="U849" i="2"/>
  <c r="M733" i="2"/>
  <c r="U733" i="2"/>
  <c r="M546" i="2"/>
  <c r="U546" i="2"/>
  <c r="M182" i="2"/>
  <c r="U182" i="2"/>
  <c r="M980" i="2"/>
  <c r="U980" i="2"/>
  <c r="M908" i="2"/>
  <c r="U908" i="2"/>
  <c r="M800" i="2"/>
  <c r="U800" i="2"/>
  <c r="M660" i="2"/>
  <c r="U660" i="2"/>
  <c r="M419" i="2"/>
  <c r="U419" i="2"/>
  <c r="M742" i="2"/>
  <c r="U742" i="2"/>
  <c r="M634" i="2"/>
  <c r="U634" i="2"/>
  <c r="M526" i="2"/>
  <c r="U526" i="2"/>
  <c r="M359" i="2"/>
  <c r="U359" i="2"/>
  <c r="M143" i="2"/>
  <c r="U143" i="2"/>
  <c r="M597" i="2"/>
  <c r="U597" i="2"/>
  <c r="M479" i="2"/>
  <c r="U479" i="2"/>
  <c r="M284" i="2"/>
  <c r="U284" i="2"/>
  <c r="M62" i="2"/>
  <c r="U62" i="2"/>
  <c r="M674" i="2"/>
  <c r="U674" i="2"/>
  <c r="M530" i="2"/>
  <c r="U530" i="2"/>
  <c r="M295" i="2"/>
  <c r="U295" i="2"/>
  <c r="M79" i="2"/>
  <c r="U79" i="2"/>
  <c r="M330" i="2"/>
  <c r="U330" i="2"/>
  <c r="M222" i="2"/>
  <c r="U222" i="2"/>
  <c r="M42" i="2"/>
  <c r="U42" i="2"/>
  <c r="M376" i="2"/>
  <c r="U376" i="2"/>
  <c r="M129" i="2"/>
  <c r="U129" i="2"/>
  <c r="M1454" i="2"/>
  <c r="U1454" i="2"/>
  <c r="M1310" i="2"/>
  <c r="U1310" i="2"/>
  <c r="M1166" i="2"/>
  <c r="U1166" i="2"/>
  <c r="M1017" i="2"/>
  <c r="U1017" i="2"/>
  <c r="M774" i="2"/>
  <c r="U774" i="2"/>
  <c r="M1434" i="2"/>
  <c r="U1434" i="2"/>
  <c r="M1158" i="2"/>
  <c r="U1158" i="2"/>
  <c r="M1441" i="2"/>
  <c r="U1441" i="2"/>
  <c r="M1225" i="2"/>
  <c r="U1225" i="2"/>
  <c r="M1001" i="2"/>
  <c r="U1001" i="2"/>
  <c r="M713" i="2"/>
  <c r="U713" i="2"/>
  <c r="M1392" i="2"/>
  <c r="U1392" i="2"/>
  <c r="M1092" i="2"/>
  <c r="U1092" i="2"/>
  <c r="M410" i="2"/>
  <c r="U410" i="2"/>
  <c r="M1328" i="2"/>
  <c r="U1328" i="2"/>
  <c r="M1184" i="2"/>
  <c r="U1184" i="2"/>
  <c r="M1038" i="2"/>
  <c r="U1038" i="2"/>
  <c r="M823" i="2"/>
  <c r="U823" i="2"/>
  <c r="M1470" i="2"/>
  <c r="U1470" i="2"/>
  <c r="M1182" i="2"/>
  <c r="U1182" i="2"/>
  <c r="M937" i="2"/>
  <c r="U937" i="2"/>
  <c r="M449" i="2"/>
  <c r="U449" i="2"/>
  <c r="M1308" i="2"/>
  <c r="U1308" i="2"/>
  <c r="M1029" i="2"/>
  <c r="U1029" i="2"/>
  <c r="M798" i="2"/>
  <c r="U798" i="2"/>
  <c r="M1519" i="2"/>
  <c r="U1519" i="2"/>
  <c r="M1375" i="2"/>
  <c r="U1375" i="2"/>
  <c r="M1231" i="2"/>
  <c r="U1231" i="2"/>
  <c r="M1087" i="2"/>
  <c r="U1087" i="2"/>
  <c r="M903" i="2"/>
  <c r="U903" i="2"/>
  <c r="M218" i="2"/>
  <c r="U218" i="2"/>
  <c r="M445" i="2"/>
  <c r="U445" i="2"/>
  <c r="M1511" i="2"/>
  <c r="U1511" i="2"/>
  <c r="M1439" i="2"/>
  <c r="U1439" i="2"/>
  <c r="M1367" i="2"/>
  <c r="U1367" i="2"/>
  <c r="M1295" i="2"/>
  <c r="U1295" i="2"/>
  <c r="M1223" i="2"/>
  <c r="U1223" i="2"/>
  <c r="M1151" i="2"/>
  <c r="U1151" i="2"/>
  <c r="M1079" i="2"/>
  <c r="U1079" i="2"/>
  <c r="M999" i="2"/>
  <c r="U999" i="2"/>
  <c r="M891" i="2"/>
  <c r="U891" i="2"/>
  <c r="M756" i="2"/>
  <c r="U756" i="2"/>
  <c r="M503" i="2"/>
  <c r="U503" i="2"/>
  <c r="M1402" i="2"/>
  <c r="U1402" i="2"/>
  <c r="M1306" i="2"/>
  <c r="U1306" i="2"/>
  <c r="M1234" i="2"/>
  <c r="U1234" i="2"/>
  <c r="M1162" i="2"/>
  <c r="U1162" i="2"/>
  <c r="M1090" i="2"/>
  <c r="U1090" i="2"/>
  <c r="M1054" i="2"/>
  <c r="U1054" i="2"/>
  <c r="M961" i="2"/>
  <c r="U961" i="2"/>
  <c r="M852" i="2"/>
  <c r="U852" i="2"/>
  <c r="M684" i="2"/>
  <c r="U684" i="2"/>
  <c r="M338" i="2"/>
  <c r="U338" i="2"/>
  <c r="M673" i="2"/>
  <c r="U673" i="2"/>
  <c r="M1492" i="2"/>
  <c r="U1492" i="2"/>
  <c r="M1414" i="2"/>
  <c r="U1414" i="2"/>
  <c r="M1497" i="2"/>
  <c r="U1497" i="2"/>
  <c r="M1425" i="2"/>
  <c r="U1425" i="2"/>
  <c r="M1353" i="2"/>
  <c r="U1353" i="2"/>
  <c r="M1281" i="2"/>
  <c r="U1281" i="2"/>
  <c r="M1209" i="2"/>
  <c r="U1209" i="2"/>
  <c r="M1137" i="2"/>
  <c r="U1137" i="2"/>
  <c r="M1065" i="2"/>
  <c r="U1065" i="2"/>
  <c r="M978" i="2"/>
  <c r="U978" i="2"/>
  <c r="M870" i="2"/>
  <c r="U870" i="2"/>
  <c r="M719" i="2"/>
  <c r="U719" i="2"/>
  <c r="M427" i="2"/>
  <c r="U427" i="2"/>
  <c r="M976" i="2"/>
  <c r="U976" i="2"/>
  <c r="M904" i="2"/>
  <c r="U904" i="2"/>
  <c r="M832" i="2"/>
  <c r="U832" i="2"/>
  <c r="M760" i="2"/>
  <c r="U760" i="2"/>
  <c r="M654" i="2"/>
  <c r="U654" i="2"/>
  <c r="M511" i="2"/>
  <c r="U511" i="2"/>
  <c r="M257" i="2"/>
  <c r="U257" i="2"/>
  <c r="M843" i="2"/>
  <c r="U843" i="2"/>
  <c r="M771" i="2"/>
  <c r="U771" i="2"/>
  <c r="M671" i="2"/>
  <c r="U671" i="2"/>
  <c r="M534" i="2"/>
  <c r="U534" i="2"/>
  <c r="M302" i="2"/>
  <c r="U302" i="2"/>
  <c r="M1046" i="2"/>
  <c r="U1046" i="2"/>
  <c r="M974" i="2"/>
  <c r="U974" i="2"/>
  <c r="M902" i="2"/>
  <c r="U902" i="2"/>
  <c r="M830" i="2"/>
  <c r="U830" i="2"/>
  <c r="M757" i="2"/>
  <c r="U757" i="2"/>
  <c r="M651" i="2"/>
  <c r="U651" i="2"/>
  <c r="M509" i="2"/>
  <c r="U509" i="2"/>
  <c r="M253" i="2"/>
  <c r="U253" i="2"/>
  <c r="M736" i="2"/>
  <c r="U736" i="2"/>
  <c r="M700" i="2"/>
  <c r="U700" i="2"/>
  <c r="M628" i="2"/>
  <c r="U628" i="2"/>
  <c r="M592" i="2"/>
  <c r="U592" i="2"/>
  <c r="M556" i="2"/>
  <c r="U556" i="2"/>
  <c r="M520" i="2"/>
  <c r="U520" i="2"/>
  <c r="M470" i="2"/>
  <c r="U470" i="2"/>
  <c r="M416" i="2"/>
  <c r="U416" i="2"/>
  <c r="M347" i="2"/>
  <c r="U347" i="2"/>
  <c r="M203" i="2"/>
  <c r="U203" i="2"/>
  <c r="M131" i="2"/>
  <c r="U131" i="2"/>
  <c r="M49" i="2"/>
  <c r="U49" i="2"/>
  <c r="M627" i="2"/>
  <c r="U627" i="2"/>
  <c r="M591" i="2"/>
  <c r="U591" i="2"/>
  <c r="M555" i="2"/>
  <c r="U555" i="2"/>
  <c r="M519" i="2"/>
  <c r="U519" i="2"/>
  <c r="M469" i="2"/>
  <c r="U469" i="2"/>
  <c r="M415" i="2"/>
  <c r="U415" i="2"/>
  <c r="M344" i="2"/>
  <c r="U344" i="2"/>
  <c r="M272" i="2"/>
  <c r="U272" i="2"/>
  <c r="M200" i="2"/>
  <c r="U200" i="2"/>
  <c r="M128" i="2"/>
  <c r="U128" i="2"/>
  <c r="M44" i="2"/>
  <c r="U44" i="2"/>
  <c r="M740" i="2"/>
  <c r="U740" i="2"/>
  <c r="M704" i="2"/>
  <c r="U704" i="2"/>
  <c r="M668" i="2"/>
  <c r="U668" i="2"/>
  <c r="M632" i="2"/>
  <c r="U632" i="2"/>
  <c r="M596" i="2"/>
  <c r="U596" i="2"/>
  <c r="M560" i="2"/>
  <c r="U560" i="2"/>
  <c r="M524" i="2"/>
  <c r="U524" i="2"/>
  <c r="M476" i="2"/>
  <c r="U476" i="2"/>
  <c r="M422" i="2"/>
  <c r="U422" i="2"/>
  <c r="M355" i="2"/>
  <c r="U355" i="2"/>
  <c r="M283" i="2"/>
  <c r="U283" i="2"/>
  <c r="M211" i="2"/>
  <c r="U211" i="2"/>
  <c r="M139" i="2"/>
  <c r="U139" i="2"/>
  <c r="M61" i="2"/>
  <c r="U61" i="2"/>
  <c r="M396" i="2"/>
  <c r="U396" i="2"/>
  <c r="M360" i="2"/>
  <c r="U360" i="2"/>
  <c r="M324" i="2"/>
  <c r="U324" i="2"/>
  <c r="M288" i="2"/>
  <c r="U288" i="2"/>
  <c r="M252" i="2"/>
  <c r="U252" i="2"/>
  <c r="M216" i="2"/>
  <c r="U216" i="2"/>
  <c r="M180" i="2"/>
  <c r="U180" i="2"/>
  <c r="M144" i="2"/>
  <c r="U144" i="2"/>
  <c r="M108" i="2"/>
  <c r="U108" i="2"/>
  <c r="M72" i="2"/>
  <c r="U72" i="2"/>
  <c r="M36" i="2"/>
  <c r="U36" i="2"/>
  <c r="M77" i="2"/>
  <c r="U77" i="2"/>
  <c r="M41" i="2"/>
  <c r="U41" i="2"/>
  <c r="M5" i="2"/>
  <c r="U5" i="2"/>
  <c r="M478" i="2"/>
  <c r="U478" i="2"/>
  <c r="M442" i="2"/>
  <c r="U442" i="2"/>
  <c r="M406" i="2"/>
  <c r="U406" i="2"/>
  <c r="M370" i="2"/>
  <c r="U370" i="2"/>
  <c r="M334" i="2"/>
  <c r="U334" i="2"/>
  <c r="M298" i="2"/>
  <c r="U298" i="2"/>
  <c r="M262" i="2"/>
  <c r="U262" i="2"/>
  <c r="M226" i="2"/>
  <c r="U226" i="2"/>
  <c r="M190" i="2"/>
  <c r="U190" i="2"/>
  <c r="M154" i="2"/>
  <c r="U154" i="2"/>
  <c r="M118" i="2"/>
  <c r="U118" i="2"/>
  <c r="M82" i="2"/>
  <c r="U82" i="2"/>
  <c r="M46" i="2"/>
  <c r="U46" i="2"/>
  <c r="M10" i="2"/>
  <c r="U10" i="2"/>
  <c r="M483" i="2"/>
  <c r="U483" i="2"/>
  <c r="M447" i="2"/>
  <c r="U447" i="2"/>
  <c r="M411" i="2"/>
  <c r="U411" i="2"/>
  <c r="M375" i="2"/>
  <c r="U375" i="2"/>
  <c r="M339" i="2"/>
  <c r="U339" i="2"/>
  <c r="M303" i="2"/>
  <c r="U303" i="2"/>
  <c r="M267" i="2"/>
  <c r="U267" i="2"/>
  <c r="M231" i="2"/>
  <c r="U231" i="2"/>
  <c r="M195" i="2"/>
  <c r="U195" i="2"/>
  <c r="M51" i="2"/>
  <c r="U51" i="2"/>
  <c r="M1250" i="2"/>
  <c r="U1250" i="2"/>
  <c r="M931" i="2"/>
  <c r="U931" i="2"/>
  <c r="M1314" i="2"/>
  <c r="U1314" i="2"/>
  <c r="M1381" i="2"/>
  <c r="U1381" i="2"/>
  <c r="M1093" i="2"/>
  <c r="U1093" i="2"/>
  <c r="M269" i="2"/>
  <c r="U269" i="2"/>
  <c r="M516" i="2"/>
  <c r="U516" i="2"/>
  <c r="M1124" i="2"/>
  <c r="U1124" i="2"/>
  <c r="M1494" i="2"/>
  <c r="U1494" i="2"/>
  <c r="M955" i="2"/>
  <c r="U955" i="2"/>
  <c r="M1332" i="2"/>
  <c r="U1332" i="2"/>
  <c r="M1508" i="2"/>
  <c r="U1508" i="2"/>
  <c r="M1387" i="2"/>
  <c r="U1387" i="2"/>
  <c r="M1099" i="2"/>
  <c r="U1099" i="2"/>
  <c r="M362" i="2"/>
  <c r="U362" i="2"/>
  <c r="M1481" i="2"/>
  <c r="U1481" i="2"/>
  <c r="M1337" i="2"/>
  <c r="U1337" i="2"/>
  <c r="M1229" i="2"/>
  <c r="U1229" i="2"/>
  <c r="M1085" i="2"/>
  <c r="U1085" i="2"/>
  <c r="M954" i="2"/>
  <c r="U954" i="2"/>
  <c r="M769" i="2"/>
  <c r="U769" i="2"/>
  <c r="M293" i="2"/>
  <c r="U293" i="2"/>
  <c r="M1312" i="2"/>
  <c r="U1312" i="2"/>
  <c r="M1204" i="2"/>
  <c r="U1204" i="2"/>
  <c r="M1060" i="2"/>
  <c r="U1060" i="2"/>
  <c r="M917" i="2"/>
  <c r="U917" i="2"/>
  <c r="M702" i="2"/>
  <c r="U702" i="2"/>
  <c r="M98" i="2"/>
  <c r="U98" i="2"/>
  <c r="M1498" i="2"/>
  <c r="U1498" i="2"/>
  <c r="M1354" i="2"/>
  <c r="U1354" i="2"/>
  <c r="M1431" i="2"/>
  <c r="U1431" i="2"/>
  <c r="M1359" i="2"/>
  <c r="U1359" i="2"/>
  <c r="M1251" i="2"/>
  <c r="U1251" i="2"/>
  <c r="M1143" i="2"/>
  <c r="U1143" i="2"/>
  <c r="M987" i="2"/>
  <c r="U987" i="2"/>
  <c r="M815" i="2"/>
  <c r="U815" i="2"/>
  <c r="M463" i="2"/>
  <c r="U463" i="2"/>
  <c r="M946" i="2"/>
  <c r="U946" i="2"/>
  <c r="M838" i="2"/>
  <c r="U838" i="2"/>
  <c r="M766" i="2"/>
  <c r="U766" i="2"/>
  <c r="M595" i="2"/>
  <c r="U595" i="2"/>
  <c r="M281" i="2"/>
  <c r="U281" i="2"/>
  <c r="M813" i="2"/>
  <c r="U813" i="2"/>
  <c r="M679" i="2"/>
  <c r="U679" i="2"/>
  <c r="M456" i="2"/>
  <c r="U456" i="2"/>
  <c r="M19" i="2"/>
  <c r="U19" i="2"/>
  <c r="M944" i="2"/>
  <c r="U944" i="2"/>
  <c r="M836" i="2"/>
  <c r="U836" i="2"/>
  <c r="M714" i="2"/>
  <c r="U714" i="2"/>
  <c r="M521" i="2"/>
  <c r="U521" i="2"/>
  <c r="M133" i="2"/>
  <c r="U133" i="2"/>
  <c r="M670" i="2"/>
  <c r="U670" i="2"/>
  <c r="M562" i="2"/>
  <c r="U562" i="2"/>
  <c r="M426" i="2"/>
  <c r="U426" i="2"/>
  <c r="M287" i="2"/>
  <c r="U287" i="2"/>
  <c r="M67" i="2"/>
  <c r="U67" i="2"/>
  <c r="M561" i="2"/>
  <c r="U561" i="2"/>
  <c r="M425" i="2"/>
  <c r="U425" i="2"/>
  <c r="M212" i="2"/>
  <c r="U212" i="2"/>
  <c r="M746" i="2"/>
  <c r="U746" i="2"/>
  <c r="M638" i="2"/>
  <c r="U638" i="2"/>
  <c r="M566" i="2"/>
  <c r="U566" i="2"/>
  <c r="M432" i="2"/>
  <c r="U432" i="2"/>
  <c r="M223" i="2"/>
  <c r="U223" i="2"/>
  <c r="M402" i="2"/>
  <c r="U402" i="2"/>
  <c r="M294" i="2"/>
  <c r="U294" i="2"/>
  <c r="M186" i="2"/>
  <c r="U186" i="2"/>
  <c r="M114" i="2"/>
  <c r="U114" i="2"/>
  <c r="M6" i="2"/>
  <c r="U6" i="2"/>
  <c r="M11" i="2"/>
  <c r="U11" i="2"/>
  <c r="M412" i="2"/>
  <c r="U412" i="2"/>
  <c r="M304" i="2"/>
  <c r="U304" i="2"/>
  <c r="M232" i="2"/>
  <c r="U232" i="2"/>
  <c r="M160" i="2"/>
  <c r="U160" i="2"/>
  <c r="M88" i="2"/>
  <c r="U88" i="2"/>
  <c r="M16" i="2"/>
  <c r="U16" i="2"/>
  <c r="M453" i="2"/>
  <c r="U453" i="2"/>
  <c r="M381" i="2"/>
  <c r="U381" i="2"/>
  <c r="M309" i="2"/>
  <c r="U309" i="2"/>
  <c r="M237" i="2"/>
  <c r="U237" i="2"/>
  <c r="M57" i="2"/>
  <c r="U57" i="2"/>
  <c r="M1081" i="2"/>
  <c r="U1081" i="2"/>
  <c r="M159" i="2"/>
  <c r="U159" i="2"/>
  <c r="M1502" i="2"/>
  <c r="U1502" i="2"/>
  <c r="M1430" i="2"/>
  <c r="U1430" i="2"/>
  <c r="M1466" i="2"/>
  <c r="U1466" i="2"/>
  <c r="M1178" i="2"/>
  <c r="U1178" i="2"/>
  <c r="M810" i="2"/>
  <c r="U810" i="2"/>
  <c r="M1170" i="2"/>
  <c r="U1170" i="2"/>
  <c r="M1237" i="2"/>
  <c r="U1237" i="2"/>
  <c r="M763" i="2"/>
  <c r="U763" i="2"/>
  <c r="M1116" i="2"/>
  <c r="U1116" i="2"/>
  <c r="M1340" i="2"/>
  <c r="U1340" i="2"/>
  <c r="M1052" i="2"/>
  <c r="U1052" i="2"/>
  <c r="M565" i="2"/>
  <c r="U565" i="2"/>
  <c r="M1062" i="2"/>
  <c r="U1062" i="2"/>
  <c r="M1476" i="2"/>
  <c r="U1476" i="2"/>
  <c r="M857" i="2"/>
  <c r="U857" i="2"/>
  <c r="M1315" i="2"/>
  <c r="U1315" i="2"/>
  <c r="M1023" i="2"/>
  <c r="U1023" i="2"/>
  <c r="M745" i="2"/>
  <c r="U745" i="2"/>
  <c r="M1517" i="2"/>
  <c r="U1517" i="2"/>
  <c r="M1409" i="2"/>
  <c r="U1409" i="2"/>
  <c r="M1301" i="2"/>
  <c r="U1301" i="2"/>
  <c r="M1157" i="2"/>
  <c r="U1157" i="2"/>
  <c r="M1006" i="2"/>
  <c r="U1006" i="2"/>
  <c r="M841" i="2"/>
  <c r="U841" i="2"/>
  <c r="M1426" i="2"/>
  <c r="U1426" i="2"/>
  <c r="M1276" i="2"/>
  <c r="U1276" i="2"/>
  <c r="M1168" i="2"/>
  <c r="U1168" i="2"/>
  <c r="M1019" i="2"/>
  <c r="U1019" i="2"/>
  <c r="M863" i="2"/>
  <c r="U863" i="2"/>
  <c r="M576" i="2"/>
  <c r="U576" i="2"/>
  <c r="M691" i="2"/>
  <c r="U691" i="2"/>
  <c r="M1462" i="2"/>
  <c r="U1462" i="2"/>
  <c r="M1503" i="2"/>
  <c r="U1503" i="2"/>
  <c r="M1395" i="2"/>
  <c r="U1395" i="2"/>
  <c r="M1287" i="2"/>
  <c r="U1287" i="2"/>
  <c r="M1215" i="2"/>
  <c r="U1215" i="2"/>
  <c r="M1107" i="2"/>
  <c r="U1107" i="2"/>
  <c r="M933" i="2"/>
  <c r="U933" i="2"/>
  <c r="M737" i="2"/>
  <c r="U737" i="2"/>
  <c r="M193" i="2"/>
  <c r="U193" i="2"/>
  <c r="M910" i="2"/>
  <c r="U910" i="2"/>
  <c r="M802" i="2"/>
  <c r="U802" i="2"/>
  <c r="M663" i="2"/>
  <c r="U663" i="2"/>
  <c r="M523" i="2"/>
  <c r="U523" i="2"/>
  <c r="M137" i="2"/>
  <c r="U137" i="2"/>
  <c r="M777" i="2"/>
  <c r="U777" i="2"/>
  <c r="M618" i="2"/>
  <c r="U618" i="2"/>
  <c r="M326" i="2"/>
  <c r="U326" i="2"/>
  <c r="M1016" i="2"/>
  <c r="U1016" i="2"/>
  <c r="M872" i="2"/>
  <c r="U872" i="2"/>
  <c r="M764" i="2"/>
  <c r="U764" i="2"/>
  <c r="M593" i="2"/>
  <c r="U593" i="2"/>
  <c r="M277" i="2"/>
  <c r="U277" i="2"/>
  <c r="M706" i="2"/>
  <c r="U706" i="2"/>
  <c r="M598" i="2"/>
  <c r="U598" i="2"/>
  <c r="M480" i="2"/>
  <c r="U480" i="2"/>
  <c r="M215" i="2"/>
  <c r="U215" i="2"/>
  <c r="M633" i="2"/>
  <c r="U633" i="2"/>
  <c r="M525" i="2"/>
  <c r="U525" i="2"/>
  <c r="M356" i="2"/>
  <c r="U356" i="2"/>
  <c r="M140" i="2"/>
  <c r="U140" i="2"/>
  <c r="M710" i="2"/>
  <c r="U710" i="2"/>
  <c r="M602" i="2"/>
  <c r="U602" i="2"/>
  <c r="M486" i="2"/>
  <c r="U486" i="2"/>
  <c r="M367" i="2"/>
  <c r="U367" i="2"/>
  <c r="M151" i="2"/>
  <c r="U151" i="2"/>
  <c r="M366" i="2"/>
  <c r="U366" i="2"/>
  <c r="M258" i="2"/>
  <c r="U258" i="2"/>
  <c r="M150" i="2"/>
  <c r="U150" i="2"/>
  <c r="M78" i="2"/>
  <c r="U78" i="2"/>
  <c r="M47" i="2"/>
  <c r="U47" i="2"/>
  <c r="M484" i="2"/>
  <c r="U484" i="2"/>
  <c r="M448" i="2"/>
  <c r="U448" i="2"/>
  <c r="M340" i="2"/>
  <c r="U340" i="2"/>
  <c r="M268" i="2"/>
  <c r="U268" i="2"/>
  <c r="M196" i="2"/>
  <c r="U196" i="2"/>
  <c r="M124" i="2"/>
  <c r="U124" i="2"/>
  <c r="M52" i="2"/>
  <c r="U52" i="2"/>
  <c r="M489" i="2"/>
  <c r="U489" i="2"/>
  <c r="M417" i="2"/>
  <c r="U417" i="2"/>
  <c r="M345" i="2"/>
  <c r="U345" i="2"/>
  <c r="M273" i="2"/>
  <c r="U273" i="2"/>
  <c r="M201" i="2"/>
  <c r="U201" i="2"/>
  <c r="M93" i="2"/>
  <c r="U93" i="2"/>
  <c r="M1297" i="2"/>
  <c r="U1297" i="2"/>
  <c r="M123" i="2"/>
  <c r="U123" i="2"/>
  <c r="M1394" i="2"/>
  <c r="U1394" i="2"/>
  <c r="M1106" i="2"/>
  <c r="U1106" i="2"/>
  <c r="M446" i="2"/>
  <c r="U446" i="2"/>
  <c r="M1525" i="2"/>
  <c r="U1525" i="2"/>
  <c r="M1309" i="2"/>
  <c r="U1309" i="2"/>
  <c r="M1015" i="2"/>
  <c r="U1015" i="2"/>
  <c r="M1416" i="2"/>
  <c r="U1416" i="2"/>
  <c r="M947" i="2"/>
  <c r="U947" i="2"/>
  <c r="M1268" i="2"/>
  <c r="U1268" i="2"/>
  <c r="M847" i="2"/>
  <c r="U847" i="2"/>
  <c r="M1206" i="2"/>
  <c r="U1206" i="2"/>
  <c r="M541" i="2"/>
  <c r="U541" i="2"/>
  <c r="M1188" i="2"/>
  <c r="U1188" i="2"/>
  <c r="M1531" i="2"/>
  <c r="U1531" i="2"/>
  <c r="M1243" i="2"/>
  <c r="U1243" i="2"/>
  <c r="M921" i="2"/>
  <c r="U921" i="2"/>
  <c r="M217" i="2"/>
  <c r="U217" i="2"/>
  <c r="M1373" i="2"/>
  <c r="U1373" i="2"/>
  <c r="M1193" i="2"/>
  <c r="U1193" i="2"/>
  <c r="M1049" i="2"/>
  <c r="U1049" i="2"/>
  <c r="M667" i="2"/>
  <c r="U667" i="2"/>
  <c r="M1096" i="2"/>
  <c r="U1096" i="2"/>
  <c r="M1071" i="2"/>
  <c r="U1071" i="2"/>
  <c r="M165" i="2"/>
  <c r="U165" i="2"/>
  <c r="M1526" i="2"/>
  <c r="U1526" i="2"/>
  <c r="M1382" i="2"/>
  <c r="U1382" i="2"/>
  <c r="M1238" i="2"/>
  <c r="U1238" i="2"/>
  <c r="M1094" i="2"/>
  <c r="U1094" i="2"/>
  <c r="M913" i="2"/>
  <c r="U913" i="2"/>
  <c r="M314" i="2"/>
  <c r="U314" i="2"/>
  <c r="M1290" i="2"/>
  <c r="U1290" i="2"/>
  <c r="M1513" i="2"/>
  <c r="U1513" i="2"/>
  <c r="M1369" i="2"/>
  <c r="U1369" i="2"/>
  <c r="M1153" i="2"/>
  <c r="U1153" i="2"/>
  <c r="M894" i="2"/>
  <c r="U894" i="2"/>
  <c r="M125" i="2"/>
  <c r="U125" i="2"/>
  <c r="M1248" i="2"/>
  <c r="U1248" i="2"/>
  <c r="M911" i="2"/>
  <c r="U911" i="2"/>
  <c r="M1412" i="2"/>
  <c r="U1412" i="2"/>
  <c r="M1256" i="2"/>
  <c r="U1256" i="2"/>
  <c r="M1112" i="2"/>
  <c r="U1112" i="2"/>
  <c r="M941" i="2"/>
  <c r="U941" i="2"/>
  <c r="M485" i="2"/>
  <c r="U485" i="2"/>
  <c r="M1326" i="2"/>
  <c r="U1326" i="2"/>
  <c r="M1050" i="2"/>
  <c r="U1050" i="2"/>
  <c r="M811" i="2"/>
  <c r="U811" i="2"/>
  <c r="M1452" i="2"/>
  <c r="U1452" i="2"/>
  <c r="M1176" i="2"/>
  <c r="U1176" i="2"/>
  <c r="M1484" i="2"/>
  <c r="U1484" i="2"/>
  <c r="M1447" i="2"/>
  <c r="U1447" i="2"/>
  <c r="M1303" i="2"/>
  <c r="U1303" i="2"/>
  <c r="M1159" i="2"/>
  <c r="U1159" i="2"/>
  <c r="M1008" i="2"/>
  <c r="U1008" i="2"/>
  <c r="M747" i="2"/>
  <c r="U747" i="2"/>
  <c r="M709" i="2"/>
  <c r="U709" i="2"/>
  <c r="M169" i="2"/>
  <c r="U169" i="2"/>
  <c r="M1475" i="2"/>
  <c r="U1475" i="2"/>
  <c r="M1403" i="2"/>
  <c r="U1403" i="2"/>
  <c r="M1331" i="2"/>
  <c r="U1331" i="2"/>
  <c r="M1259" i="2"/>
  <c r="U1259" i="2"/>
  <c r="M1187" i="2"/>
  <c r="U1187" i="2"/>
  <c r="M1115" i="2"/>
  <c r="U1115" i="2"/>
  <c r="M1042" i="2"/>
  <c r="U1042" i="2"/>
  <c r="M945" i="2"/>
  <c r="U945" i="2"/>
  <c r="M829" i="2"/>
  <c r="U829" i="2"/>
  <c r="M649" i="2"/>
  <c r="U649" i="2"/>
  <c r="M245" i="2"/>
  <c r="U245" i="2"/>
  <c r="M1342" i="2"/>
  <c r="U1342" i="2"/>
  <c r="M1270" i="2"/>
  <c r="U1270" i="2"/>
  <c r="M1198" i="2"/>
  <c r="U1198" i="2"/>
  <c r="M1126" i="2"/>
  <c r="U1126" i="2"/>
  <c r="M1012" i="2"/>
  <c r="U1012" i="2"/>
  <c r="M907" i="2"/>
  <c r="U907" i="2"/>
  <c r="M780" i="2"/>
  <c r="U780" i="2"/>
  <c r="M552" i="2"/>
  <c r="U552" i="2"/>
  <c r="M37" i="2"/>
  <c r="U37" i="2"/>
  <c r="M1528" i="2"/>
  <c r="U1528" i="2"/>
  <c r="M1456" i="2"/>
  <c r="U1456" i="2"/>
  <c r="M1533" i="2"/>
  <c r="U1533" i="2"/>
  <c r="M1461" i="2"/>
  <c r="U1461" i="2"/>
  <c r="M1389" i="2"/>
  <c r="U1389" i="2"/>
  <c r="M1317" i="2"/>
  <c r="U1317" i="2"/>
  <c r="M1245" i="2"/>
  <c r="U1245" i="2"/>
  <c r="M1173" i="2"/>
  <c r="U1173" i="2"/>
  <c r="M1101" i="2"/>
  <c r="U1101" i="2"/>
  <c r="M1025" i="2"/>
  <c r="U1025" i="2"/>
  <c r="M924" i="2"/>
  <c r="U924" i="2"/>
  <c r="M803" i="2"/>
  <c r="U803" i="2"/>
  <c r="M599" i="2"/>
  <c r="U599" i="2"/>
  <c r="M145" i="2"/>
  <c r="U145" i="2"/>
  <c r="M940" i="2"/>
  <c r="U940" i="2"/>
  <c r="M868" i="2"/>
  <c r="U868" i="2"/>
  <c r="M796" i="2"/>
  <c r="U796" i="2"/>
  <c r="M708" i="2"/>
  <c r="U708" i="2"/>
  <c r="M583" i="2"/>
  <c r="U583" i="2"/>
  <c r="M401" i="2"/>
  <c r="U401" i="2"/>
  <c r="M113" i="2"/>
  <c r="U113" i="2"/>
  <c r="M807" i="2"/>
  <c r="U807" i="2"/>
  <c r="M725" i="2"/>
  <c r="U725" i="2"/>
  <c r="M606" i="2"/>
  <c r="U606" i="2"/>
  <c r="M438" i="2"/>
  <c r="U438" i="2"/>
  <c r="M158" i="2"/>
  <c r="U158" i="2"/>
  <c r="M1010" i="2"/>
  <c r="U1010" i="2"/>
  <c r="M938" i="2"/>
  <c r="U938" i="2"/>
  <c r="M866" i="2"/>
  <c r="U866" i="2"/>
  <c r="M794" i="2"/>
  <c r="U794" i="2"/>
  <c r="M705" i="2"/>
  <c r="U705" i="2"/>
  <c r="M581" i="2"/>
  <c r="U581" i="2"/>
  <c r="M397" i="2"/>
  <c r="U397" i="2"/>
  <c r="M109" i="2"/>
  <c r="U109" i="2"/>
  <c r="M664" i="2"/>
  <c r="U664" i="2"/>
  <c r="M275" i="2"/>
  <c r="U275" i="2"/>
  <c r="M87" i="2"/>
  <c r="U87" i="2"/>
  <c r="M1514" i="2"/>
  <c r="U1514" i="2"/>
  <c r="M1442" i="2"/>
  <c r="U1442" i="2"/>
  <c r="M1370" i="2"/>
  <c r="U1370" i="2"/>
  <c r="M1298" i="2"/>
  <c r="U1298" i="2"/>
  <c r="M1226" i="2"/>
  <c r="U1226" i="2"/>
  <c r="M1154" i="2"/>
  <c r="U1154" i="2"/>
  <c r="M1082" i="2"/>
  <c r="U1082" i="2"/>
  <c r="M1002" i="2"/>
  <c r="U1002" i="2"/>
  <c r="M895" i="2"/>
  <c r="U895" i="2"/>
  <c r="M729" i="2"/>
  <c r="U729" i="2"/>
  <c r="M170" i="2"/>
  <c r="U170" i="2"/>
  <c r="M1410" i="2"/>
  <c r="U1410" i="2"/>
  <c r="M1266" i="2"/>
  <c r="U1266" i="2"/>
  <c r="M1134" i="2"/>
  <c r="U1134" i="2"/>
  <c r="M1501" i="2"/>
  <c r="U1501" i="2"/>
  <c r="M1429" i="2"/>
  <c r="U1429" i="2"/>
  <c r="M1357" i="2"/>
  <c r="U1357" i="2"/>
  <c r="M1285" i="2"/>
  <c r="U1285" i="2"/>
  <c r="M1213" i="2"/>
  <c r="U1213" i="2"/>
  <c r="M1141" i="2"/>
  <c r="U1141" i="2"/>
  <c r="M1069" i="2"/>
  <c r="U1069" i="2"/>
  <c r="M984" i="2"/>
  <c r="U984" i="2"/>
  <c r="M876" i="2"/>
  <c r="U876" i="2"/>
  <c r="M659" i="2"/>
  <c r="U659" i="2"/>
  <c r="M1524" i="2"/>
  <c r="U1524" i="2"/>
  <c r="M1368" i="2"/>
  <c r="U1368" i="2"/>
  <c r="M1224" i="2"/>
  <c r="U1224" i="2"/>
  <c r="M1068" i="2"/>
  <c r="U1068" i="2"/>
  <c r="M875" i="2"/>
  <c r="U875" i="2"/>
  <c r="M266" i="2"/>
  <c r="U266" i="2"/>
  <c r="M1400" i="2"/>
  <c r="U1400" i="2"/>
  <c r="M1316" i="2"/>
  <c r="U1316" i="2"/>
  <c r="M1244" i="2"/>
  <c r="U1244" i="2"/>
  <c r="M1172" i="2"/>
  <c r="U1172" i="2"/>
  <c r="M1100" i="2"/>
  <c r="U1100" i="2"/>
  <c r="M1024" i="2"/>
  <c r="U1024" i="2"/>
  <c r="M923" i="2"/>
  <c r="U923" i="2"/>
  <c r="M787" i="2"/>
  <c r="U787" i="2"/>
  <c r="M365" i="2"/>
  <c r="U365" i="2"/>
  <c r="M1446" i="2"/>
  <c r="U1446" i="2"/>
  <c r="M1302" i="2"/>
  <c r="U1302" i="2"/>
  <c r="M1146" i="2"/>
  <c r="U1146" i="2"/>
  <c r="M1036" i="2"/>
  <c r="U1036" i="2"/>
  <c r="M919" i="2"/>
  <c r="U919" i="2"/>
  <c r="M775" i="2"/>
  <c r="U775" i="2"/>
  <c r="M317" i="2"/>
  <c r="U317" i="2"/>
  <c r="M1428" i="2"/>
  <c r="U1428" i="2"/>
  <c r="M1284" i="2"/>
  <c r="U1284" i="2"/>
  <c r="M1152" i="2"/>
  <c r="U1152" i="2"/>
  <c r="M1000" i="2"/>
  <c r="U1000" i="2"/>
  <c r="M711" i="2"/>
  <c r="U711" i="2"/>
  <c r="M1460" i="2"/>
  <c r="U1460" i="2"/>
  <c r="M1507" i="2"/>
  <c r="U1507" i="2"/>
  <c r="M1435" i="2"/>
  <c r="U1435" i="2"/>
  <c r="M1363" i="2"/>
  <c r="U1363" i="2"/>
  <c r="M1291" i="2"/>
  <c r="U1291" i="2"/>
  <c r="M1219" i="2"/>
  <c r="U1219" i="2"/>
  <c r="M1147" i="2"/>
  <c r="U1147" i="2"/>
  <c r="M1075" i="2"/>
  <c r="U1075" i="2"/>
  <c r="M993" i="2"/>
  <c r="U993" i="2"/>
  <c r="M885" i="2"/>
  <c r="U885" i="2"/>
  <c r="M693" i="2"/>
  <c r="U693" i="2"/>
  <c r="M73" i="2"/>
  <c r="U73" i="2"/>
  <c r="M655" i="2"/>
  <c r="U655" i="2"/>
  <c r="M409" i="2"/>
  <c r="U409" i="2"/>
  <c r="M68" i="2"/>
  <c r="U68" i="2"/>
  <c r="M1505" i="2"/>
  <c r="U1505" i="2"/>
  <c r="M1469" i="2"/>
  <c r="U1469" i="2"/>
  <c r="M1433" i="2"/>
  <c r="U1433" i="2"/>
  <c r="M1397" i="2"/>
  <c r="U1397" i="2"/>
  <c r="M1361" i="2"/>
  <c r="U1361" i="2"/>
  <c r="M1325" i="2"/>
  <c r="U1325" i="2"/>
  <c r="M1289" i="2"/>
  <c r="U1289" i="2"/>
  <c r="M1253" i="2"/>
  <c r="U1253" i="2"/>
  <c r="M1217" i="2"/>
  <c r="U1217" i="2"/>
  <c r="M1181" i="2"/>
  <c r="U1181" i="2"/>
  <c r="M1145" i="2"/>
  <c r="U1145" i="2"/>
  <c r="M1109" i="2"/>
  <c r="U1109" i="2"/>
  <c r="M1073" i="2"/>
  <c r="U1073" i="2"/>
  <c r="M1035" i="2"/>
  <c r="U1035" i="2"/>
  <c r="M990" i="2"/>
  <c r="U990" i="2"/>
  <c r="M936" i="2"/>
  <c r="U936" i="2"/>
  <c r="M882" i="2"/>
  <c r="U882" i="2"/>
  <c r="M817" i="2"/>
  <c r="U817" i="2"/>
  <c r="M739" i="2"/>
  <c r="U739" i="2"/>
  <c r="M625" i="2"/>
  <c r="U625" i="2"/>
  <c r="M467" i="2"/>
  <c r="U467" i="2"/>
  <c r="M197" i="2"/>
  <c r="U197" i="2"/>
  <c r="M1390" i="2"/>
  <c r="U1390" i="2"/>
  <c r="M1336" i="2"/>
  <c r="U1336" i="2"/>
  <c r="M1300" i="2"/>
  <c r="U1300" i="2"/>
  <c r="M1264" i="2"/>
  <c r="U1264" i="2"/>
  <c r="M1228" i="2"/>
  <c r="U1228" i="2"/>
  <c r="M1192" i="2"/>
  <c r="U1192" i="2"/>
  <c r="M1156" i="2"/>
  <c r="U1156" i="2"/>
  <c r="M1120" i="2"/>
  <c r="U1120" i="2"/>
  <c r="M1084" i="2"/>
  <c r="U1084" i="2"/>
  <c r="M1048" i="2"/>
  <c r="U1048" i="2"/>
  <c r="M1005" i="2"/>
  <c r="U1005" i="2"/>
  <c r="M953" i="2"/>
  <c r="U953" i="2"/>
  <c r="M899" i="2"/>
  <c r="U899" i="2"/>
  <c r="M840" i="2"/>
  <c r="U840" i="2"/>
  <c r="M768" i="2"/>
  <c r="U768" i="2"/>
  <c r="M666" i="2"/>
  <c r="U666" i="2"/>
  <c r="M528" i="2"/>
  <c r="U528" i="2"/>
  <c r="M290" i="2"/>
  <c r="U290" i="2"/>
  <c r="M809" i="2"/>
  <c r="U809" i="2"/>
  <c r="M635" i="2"/>
  <c r="U635" i="2"/>
  <c r="M1522" i="2"/>
  <c r="U1522" i="2"/>
  <c r="M1486" i="2"/>
  <c r="U1486" i="2"/>
  <c r="M1450" i="2"/>
  <c r="U1450" i="2"/>
  <c r="M1408" i="2"/>
  <c r="U1408" i="2"/>
  <c r="M1527" i="2"/>
  <c r="U1527" i="2"/>
  <c r="M1491" i="2"/>
  <c r="U1491" i="2"/>
  <c r="M1455" i="2"/>
  <c r="U1455" i="2"/>
  <c r="M1419" i="2"/>
  <c r="U1419" i="2"/>
  <c r="M1383" i="2"/>
  <c r="U1383" i="2"/>
  <c r="M1347" i="2"/>
  <c r="U1347" i="2"/>
  <c r="M1311" i="2"/>
  <c r="U1311" i="2"/>
  <c r="M1275" i="2"/>
  <c r="U1275" i="2"/>
  <c r="M1239" i="2"/>
  <c r="U1239" i="2"/>
  <c r="M1203" i="2"/>
  <c r="U1203" i="2"/>
  <c r="M1167" i="2"/>
  <c r="U1167" i="2"/>
  <c r="M1131" i="2"/>
  <c r="U1131" i="2"/>
  <c r="M1095" i="2"/>
  <c r="U1095" i="2"/>
  <c r="M1059" i="2"/>
  <c r="U1059" i="2"/>
  <c r="M1018" i="2"/>
  <c r="U1018" i="2"/>
  <c r="M969" i="2"/>
  <c r="U969" i="2"/>
  <c r="M915" i="2"/>
  <c r="U915" i="2"/>
  <c r="M861" i="2"/>
  <c r="U861" i="2"/>
  <c r="M791" i="2"/>
  <c r="U791" i="2"/>
  <c r="M701" i="2"/>
  <c r="U701" i="2"/>
  <c r="M575" i="2"/>
  <c r="U575" i="2"/>
  <c r="M385" i="2"/>
  <c r="U385" i="2"/>
  <c r="M97" i="2"/>
  <c r="U97" i="2"/>
  <c r="M970" i="2"/>
  <c r="U970" i="2"/>
  <c r="M934" i="2"/>
  <c r="U934" i="2"/>
  <c r="M898" i="2"/>
  <c r="U898" i="2"/>
  <c r="M862" i="2"/>
  <c r="U862" i="2"/>
  <c r="M826" i="2"/>
  <c r="U826" i="2"/>
  <c r="M790" i="2"/>
  <c r="U790" i="2"/>
  <c r="M753" i="2"/>
  <c r="U753" i="2"/>
  <c r="M699" i="2"/>
  <c r="U699" i="2"/>
  <c r="M643" i="2"/>
  <c r="U643" i="2"/>
  <c r="M571" i="2"/>
  <c r="U571" i="2"/>
  <c r="M493" i="2"/>
  <c r="U493" i="2"/>
  <c r="M377" i="2"/>
  <c r="U377" i="2"/>
  <c r="M233" i="2"/>
  <c r="U233" i="2"/>
  <c r="M89" i="2"/>
  <c r="U89" i="2"/>
  <c r="M837" i="2"/>
  <c r="U837" i="2"/>
  <c r="M801" i="2"/>
  <c r="U801" i="2"/>
  <c r="M765" i="2"/>
  <c r="U765" i="2"/>
  <c r="M715" i="2"/>
  <c r="U715" i="2"/>
  <c r="M661" i="2"/>
  <c r="U661" i="2"/>
  <c r="M594" i="2"/>
  <c r="U594" i="2"/>
  <c r="M522" i="2"/>
  <c r="U522" i="2"/>
  <c r="M420" i="2"/>
  <c r="U420" i="2"/>
  <c r="M278" i="2"/>
  <c r="U278" i="2"/>
  <c r="M134" i="2"/>
  <c r="U134" i="2"/>
  <c r="M1040" i="2"/>
  <c r="U1040" i="2"/>
  <c r="M1004" i="2"/>
  <c r="U1004" i="2"/>
  <c r="M968" i="2"/>
  <c r="U968" i="2"/>
  <c r="M932" i="2"/>
  <c r="U932" i="2"/>
  <c r="M896" i="2"/>
  <c r="U896" i="2"/>
  <c r="M860" i="2"/>
  <c r="U860" i="2"/>
  <c r="M824" i="2"/>
  <c r="U824" i="2"/>
  <c r="M788" i="2"/>
  <c r="U788" i="2"/>
  <c r="M750" i="2"/>
  <c r="U750" i="2"/>
  <c r="M696" i="2"/>
  <c r="U696" i="2"/>
  <c r="M641" i="2"/>
  <c r="U641" i="2"/>
  <c r="M569" i="2"/>
  <c r="U569" i="2"/>
  <c r="M491" i="2"/>
  <c r="U491" i="2"/>
  <c r="M373" i="2"/>
  <c r="U373" i="2"/>
  <c r="M229" i="2"/>
  <c r="U229" i="2"/>
  <c r="M85" i="2"/>
  <c r="U85" i="2"/>
  <c r="M730" i="2"/>
  <c r="U730" i="2"/>
  <c r="M694" i="2"/>
  <c r="U694" i="2"/>
  <c r="M658" i="2"/>
  <c r="U658" i="2"/>
  <c r="M622" i="2"/>
  <c r="U622" i="2"/>
  <c r="M586" i="2"/>
  <c r="U586" i="2"/>
  <c r="M550" i="2"/>
  <c r="U550" i="2"/>
  <c r="M514" i="2"/>
  <c r="U514" i="2"/>
  <c r="M462" i="2"/>
  <c r="U462" i="2"/>
  <c r="M407" i="2"/>
  <c r="U407" i="2"/>
  <c r="M335" i="2"/>
  <c r="U335" i="2"/>
  <c r="M263" i="2"/>
  <c r="U263" i="2"/>
  <c r="M191" i="2"/>
  <c r="U191" i="2"/>
  <c r="M119" i="2"/>
  <c r="U119" i="2"/>
  <c r="M31" i="2"/>
  <c r="U31" i="2"/>
  <c r="M621" i="2"/>
  <c r="U621" i="2"/>
  <c r="M585" i="2"/>
  <c r="U585" i="2"/>
  <c r="M549" i="2"/>
  <c r="U549" i="2"/>
  <c r="M513" i="2"/>
  <c r="U513" i="2"/>
  <c r="M461" i="2"/>
  <c r="U461" i="2"/>
  <c r="M404" i="2"/>
  <c r="U404" i="2"/>
  <c r="M332" i="2"/>
  <c r="U332" i="2"/>
  <c r="M260" i="2"/>
  <c r="U260" i="2"/>
  <c r="M188" i="2"/>
  <c r="U188" i="2"/>
  <c r="M116" i="2"/>
  <c r="U116" i="2"/>
  <c r="M26" i="2"/>
  <c r="U26" i="2"/>
  <c r="M734" i="2"/>
  <c r="U734" i="2"/>
  <c r="M698" i="2"/>
  <c r="U698" i="2"/>
  <c r="M662" i="2"/>
  <c r="U662" i="2"/>
  <c r="M626" i="2"/>
  <c r="U626" i="2"/>
  <c r="M590" i="2"/>
  <c r="U590" i="2"/>
  <c r="M554" i="2"/>
  <c r="U554" i="2"/>
  <c r="M518" i="2"/>
  <c r="U518" i="2"/>
  <c r="M468" i="2"/>
  <c r="U468" i="2"/>
  <c r="M414" i="2"/>
  <c r="U414" i="2"/>
  <c r="M343" i="2"/>
  <c r="U343" i="2"/>
  <c r="M271" i="2"/>
  <c r="U271" i="2"/>
  <c r="M199" i="2"/>
  <c r="U199" i="2"/>
  <c r="M127" i="2"/>
  <c r="U127" i="2"/>
  <c r="M43" i="2"/>
  <c r="U43" i="2"/>
  <c r="M390" i="2"/>
  <c r="U390" i="2"/>
  <c r="M354" i="2"/>
  <c r="U354" i="2"/>
  <c r="M318" i="2"/>
  <c r="U318" i="2"/>
  <c r="M282" i="2"/>
  <c r="U282" i="2"/>
  <c r="M246" i="2"/>
  <c r="U246" i="2"/>
  <c r="M210" i="2"/>
  <c r="U210" i="2"/>
  <c r="M174" i="2"/>
  <c r="U174" i="2"/>
  <c r="M138" i="2"/>
  <c r="U138" i="2"/>
  <c r="M102" i="2"/>
  <c r="U102" i="2"/>
  <c r="M66" i="2"/>
  <c r="U66" i="2"/>
  <c r="M30" i="2"/>
  <c r="U30" i="2"/>
  <c r="M71" i="2"/>
  <c r="U71" i="2"/>
  <c r="M35" i="2"/>
  <c r="U35" i="2"/>
  <c r="M508" i="2"/>
  <c r="U508" i="2"/>
  <c r="M472" i="2"/>
  <c r="U472" i="2"/>
  <c r="M436" i="2"/>
  <c r="U436" i="2"/>
  <c r="M400" i="2"/>
  <c r="U400" i="2"/>
  <c r="M364" i="2"/>
  <c r="U364" i="2"/>
  <c r="M328" i="2"/>
  <c r="U328" i="2"/>
  <c r="M292" i="2"/>
  <c r="U292" i="2"/>
  <c r="M256" i="2"/>
  <c r="U256" i="2"/>
  <c r="M220" i="2"/>
  <c r="U220" i="2"/>
  <c r="M184" i="2"/>
  <c r="U184" i="2"/>
  <c r="M148" i="2"/>
  <c r="U148" i="2"/>
  <c r="M112" i="2"/>
  <c r="U112" i="2"/>
  <c r="M76" i="2"/>
  <c r="U76" i="2"/>
  <c r="M40" i="2"/>
  <c r="U40" i="2"/>
  <c r="M4" i="2"/>
  <c r="U4" i="2"/>
  <c r="M477" i="2"/>
  <c r="U477" i="2"/>
  <c r="M441" i="2"/>
  <c r="U441" i="2"/>
  <c r="M405" i="2"/>
  <c r="U405" i="2"/>
  <c r="M369" i="2"/>
  <c r="U369" i="2"/>
  <c r="M333" i="2"/>
  <c r="U333" i="2"/>
  <c r="M297" i="2"/>
  <c r="U297" i="2"/>
  <c r="M261" i="2"/>
  <c r="U261" i="2"/>
  <c r="M225" i="2"/>
  <c r="U225" i="2"/>
  <c r="M189" i="2"/>
  <c r="U189" i="2"/>
  <c r="M153" i="2"/>
  <c r="U153" i="2"/>
  <c r="M117" i="2"/>
  <c r="U117" i="2"/>
  <c r="M81" i="2"/>
  <c r="U81" i="2"/>
  <c r="M45" i="2"/>
  <c r="U45" i="2"/>
  <c r="M9" i="2"/>
  <c r="U9" i="2"/>
  <c r="M1358" i="2"/>
  <c r="U1358" i="2"/>
  <c r="M1286" i="2"/>
  <c r="U1286" i="2"/>
  <c r="M1214" i="2"/>
  <c r="U1214" i="2"/>
  <c r="M1142" i="2"/>
  <c r="U1142" i="2"/>
  <c r="M1070" i="2"/>
  <c r="U1070" i="2"/>
  <c r="M985" i="2"/>
  <c r="U985" i="2"/>
  <c r="M877" i="2"/>
  <c r="U877" i="2"/>
  <c r="M675" i="2"/>
  <c r="U675" i="2"/>
  <c r="M1530" i="2"/>
  <c r="U1530" i="2"/>
  <c r="M1386" i="2"/>
  <c r="U1386" i="2"/>
  <c r="M1242" i="2"/>
  <c r="U1242" i="2"/>
  <c r="M1110" i="2"/>
  <c r="U1110" i="2"/>
  <c r="M1489" i="2"/>
  <c r="U1489" i="2"/>
  <c r="M1417" i="2"/>
  <c r="U1417" i="2"/>
  <c r="M1345" i="2"/>
  <c r="U1345" i="2"/>
  <c r="M1273" i="2"/>
  <c r="U1273" i="2"/>
  <c r="M1201" i="2"/>
  <c r="U1201" i="2"/>
  <c r="M1129" i="2"/>
  <c r="U1129" i="2"/>
  <c r="M1057" i="2"/>
  <c r="U1057" i="2"/>
  <c r="M966" i="2"/>
  <c r="U966" i="2"/>
  <c r="M858" i="2"/>
  <c r="U858" i="2"/>
  <c r="M589" i="2"/>
  <c r="U589" i="2"/>
  <c r="M1500" i="2"/>
  <c r="U1500" i="2"/>
  <c r="M1344" i="2"/>
  <c r="U1344" i="2"/>
  <c r="M1200" i="2"/>
  <c r="U1200" i="2"/>
  <c r="M1043" i="2"/>
  <c r="U1043" i="2"/>
  <c r="M833" i="2"/>
  <c r="U833" i="2"/>
  <c r="M1520" i="2"/>
  <c r="U1520" i="2"/>
  <c r="M1376" i="2"/>
  <c r="U1376" i="2"/>
  <c r="M1304" i="2"/>
  <c r="U1304" i="2"/>
  <c r="M1232" i="2"/>
  <c r="U1232" i="2"/>
  <c r="M1160" i="2"/>
  <c r="U1160" i="2"/>
  <c r="M1088" i="2"/>
  <c r="U1088" i="2"/>
  <c r="M1009" i="2"/>
  <c r="U1009" i="2"/>
  <c r="M905" i="2"/>
  <c r="U905" i="2"/>
  <c r="M749" i="2"/>
  <c r="U749" i="2"/>
  <c r="M221" i="2"/>
  <c r="U221" i="2"/>
  <c r="M1422" i="2"/>
  <c r="U1422" i="2"/>
  <c r="M1278" i="2"/>
  <c r="U1278" i="2"/>
  <c r="M1122" i="2"/>
  <c r="U1122" i="2"/>
  <c r="M1021" i="2"/>
  <c r="U1021" i="2"/>
  <c r="M901" i="2"/>
  <c r="U901" i="2"/>
  <c r="M731" i="2"/>
  <c r="U731" i="2"/>
  <c r="M173" i="2"/>
  <c r="U173" i="2"/>
  <c r="M1404" i="2"/>
  <c r="U1404" i="2"/>
  <c r="M1260" i="2"/>
  <c r="U1260" i="2"/>
  <c r="M1128" i="2"/>
  <c r="U1128" i="2"/>
  <c r="M965" i="2"/>
  <c r="U965" i="2"/>
  <c r="M588" i="2"/>
  <c r="U588" i="2"/>
  <c r="M1448" i="2"/>
  <c r="U1448" i="2"/>
  <c r="M1495" i="2"/>
  <c r="U1495" i="2"/>
  <c r="M1423" i="2"/>
  <c r="U1423" i="2"/>
  <c r="M1351" i="2"/>
  <c r="U1351" i="2"/>
  <c r="M1279" i="2"/>
  <c r="U1279" i="2"/>
  <c r="M1207" i="2"/>
  <c r="U1207" i="2"/>
  <c r="M1135" i="2"/>
  <c r="U1135" i="2"/>
  <c r="M1063" i="2"/>
  <c r="U1063" i="2"/>
  <c r="M975" i="2"/>
  <c r="U975" i="2"/>
  <c r="M867" i="2"/>
  <c r="U867" i="2"/>
  <c r="M636" i="2"/>
  <c r="U636" i="2"/>
  <c r="M821" i="2"/>
  <c r="U821" i="2"/>
  <c r="M611" i="2"/>
  <c r="U611" i="2"/>
  <c r="M361" i="2"/>
  <c r="U361" i="2"/>
  <c r="M2" i="2"/>
  <c r="U2" i="2"/>
  <c r="M1499" i="2"/>
  <c r="U1499" i="2"/>
  <c r="M1463" i="2"/>
  <c r="U1463" i="2"/>
  <c r="M1427" i="2"/>
  <c r="U1427" i="2"/>
  <c r="M1391" i="2"/>
  <c r="U1391" i="2"/>
  <c r="M1355" i="2"/>
  <c r="U1355" i="2"/>
  <c r="M1319" i="2"/>
  <c r="U1319" i="2"/>
  <c r="M1283" i="2"/>
  <c r="U1283" i="2"/>
  <c r="M1247" i="2"/>
  <c r="U1247" i="2"/>
  <c r="M1211" i="2"/>
  <c r="U1211" i="2"/>
  <c r="M1175" i="2"/>
  <c r="U1175" i="2"/>
  <c r="M1139" i="2"/>
  <c r="U1139" i="2"/>
  <c r="M1103" i="2"/>
  <c r="U1103" i="2"/>
  <c r="M1067" i="2"/>
  <c r="U1067" i="2"/>
  <c r="M1027" i="2"/>
  <c r="U1027" i="2"/>
  <c r="M981" i="2"/>
  <c r="U981" i="2"/>
  <c r="M927" i="2"/>
  <c r="U927" i="2"/>
  <c r="M873" i="2"/>
  <c r="U873" i="2"/>
  <c r="M805" i="2"/>
  <c r="U805" i="2"/>
  <c r="M721" i="2"/>
  <c r="U721" i="2"/>
  <c r="M601" i="2"/>
  <c r="U601" i="2"/>
  <c r="M431" i="2"/>
  <c r="U431" i="2"/>
  <c r="M149" i="2"/>
  <c r="U149" i="2"/>
  <c r="M1378" i="2"/>
  <c r="U1378" i="2"/>
  <c r="M1330" i="2"/>
  <c r="U1330" i="2"/>
  <c r="M1294" i="2"/>
  <c r="U1294" i="2"/>
  <c r="M1258" i="2"/>
  <c r="U1258" i="2"/>
  <c r="M1222" i="2"/>
  <c r="U1222" i="2"/>
  <c r="M1186" i="2"/>
  <c r="U1186" i="2"/>
  <c r="M1150" i="2"/>
  <c r="U1150" i="2"/>
  <c r="M1114" i="2"/>
  <c r="U1114" i="2"/>
  <c r="M1078" i="2"/>
  <c r="U1078" i="2"/>
  <c r="M1041" i="2"/>
  <c r="U1041" i="2"/>
  <c r="M997" i="2"/>
  <c r="U997" i="2"/>
  <c r="M943" i="2"/>
  <c r="U943" i="2"/>
  <c r="M889" i="2"/>
  <c r="U889" i="2"/>
  <c r="M828" i="2"/>
  <c r="U828" i="2"/>
  <c r="M755" i="2"/>
  <c r="U755" i="2"/>
  <c r="M648" i="2"/>
  <c r="U648" i="2"/>
  <c r="M500" i="2"/>
  <c r="U500" i="2"/>
  <c r="M242" i="2"/>
  <c r="U242" i="2"/>
  <c r="M785" i="2"/>
  <c r="U785" i="2"/>
  <c r="M587" i="2"/>
  <c r="U587" i="2"/>
  <c r="M1516" i="2"/>
  <c r="U1516" i="2"/>
  <c r="M1480" i="2"/>
  <c r="U1480" i="2"/>
  <c r="M1444" i="2"/>
  <c r="U1444" i="2"/>
  <c r="M1396" i="2"/>
  <c r="U1396" i="2"/>
  <c r="M1521" i="2"/>
  <c r="U1521" i="2"/>
  <c r="M1485" i="2"/>
  <c r="U1485" i="2"/>
  <c r="M1449" i="2"/>
  <c r="U1449" i="2"/>
  <c r="M1413" i="2"/>
  <c r="U1413" i="2"/>
  <c r="M1377" i="2"/>
  <c r="U1377" i="2"/>
  <c r="M1341" i="2"/>
  <c r="U1341" i="2"/>
  <c r="M1305" i="2"/>
  <c r="U1305" i="2"/>
  <c r="M1269" i="2"/>
  <c r="U1269" i="2"/>
  <c r="M1233" i="2"/>
  <c r="U1233" i="2"/>
  <c r="M1197" i="2"/>
  <c r="U1197" i="2"/>
  <c r="M1161" i="2"/>
  <c r="U1161" i="2"/>
  <c r="M1125" i="2"/>
  <c r="U1125" i="2"/>
  <c r="M1089" i="2"/>
  <c r="U1089" i="2"/>
  <c r="M1053" i="2"/>
  <c r="U1053" i="2"/>
  <c r="M1011" i="2"/>
  <c r="U1011" i="2"/>
  <c r="M960" i="2"/>
  <c r="U960" i="2"/>
  <c r="M906" i="2"/>
  <c r="U906" i="2"/>
  <c r="M851" i="2"/>
  <c r="U851" i="2"/>
  <c r="M779" i="2"/>
  <c r="U779" i="2"/>
  <c r="M683" i="2"/>
  <c r="U683" i="2"/>
  <c r="M551" i="2"/>
  <c r="U551" i="2"/>
  <c r="M337" i="2"/>
  <c r="U337" i="2"/>
  <c r="M32" i="2"/>
  <c r="U32" i="2"/>
  <c r="M964" i="2"/>
  <c r="U964" i="2"/>
  <c r="M928" i="2"/>
  <c r="U928" i="2"/>
  <c r="M892" i="2"/>
  <c r="U892" i="2"/>
  <c r="M856" i="2"/>
  <c r="U856" i="2"/>
  <c r="M820" i="2"/>
  <c r="U820" i="2"/>
  <c r="M784" i="2"/>
  <c r="U784" i="2"/>
  <c r="M744" i="2"/>
  <c r="U744" i="2"/>
  <c r="M690" i="2"/>
  <c r="U690" i="2"/>
  <c r="M631" i="2"/>
  <c r="U631" i="2"/>
  <c r="M559" i="2"/>
  <c r="U559" i="2"/>
  <c r="M475" i="2"/>
  <c r="U475" i="2"/>
  <c r="M353" i="2"/>
  <c r="U353" i="2"/>
  <c r="M209" i="2"/>
  <c r="U209" i="2"/>
  <c r="M56" i="2"/>
  <c r="U56" i="2"/>
  <c r="M831" i="2"/>
  <c r="U831" i="2"/>
  <c r="M795" i="2"/>
  <c r="U795" i="2"/>
  <c r="M759" i="2"/>
  <c r="U759" i="2"/>
  <c r="M707" i="2"/>
  <c r="U707" i="2"/>
  <c r="M653" i="2"/>
  <c r="U653" i="2"/>
  <c r="M582" i="2"/>
  <c r="U582" i="2"/>
  <c r="M510" i="2"/>
  <c r="U510" i="2"/>
  <c r="M398" i="2"/>
  <c r="U398" i="2"/>
  <c r="M254" i="2"/>
  <c r="U254" i="2"/>
  <c r="M110" i="2"/>
  <c r="U110" i="2"/>
  <c r="M1034" i="2"/>
  <c r="U1034" i="2"/>
  <c r="M998" i="2"/>
  <c r="U998" i="2"/>
  <c r="M962" i="2"/>
  <c r="U962" i="2"/>
  <c r="M926" i="2"/>
  <c r="U926" i="2"/>
  <c r="M890" i="2"/>
  <c r="U890" i="2"/>
  <c r="M854" i="2"/>
  <c r="U854" i="2"/>
  <c r="M818" i="2"/>
  <c r="U818" i="2"/>
  <c r="M782" i="2"/>
  <c r="U782" i="2"/>
  <c r="M741" i="2"/>
  <c r="U741" i="2"/>
  <c r="M687" i="2"/>
  <c r="U687" i="2"/>
  <c r="M629" i="2"/>
  <c r="U629" i="2"/>
  <c r="M557" i="2"/>
  <c r="U557" i="2"/>
  <c r="M473" i="2"/>
  <c r="U473" i="2"/>
  <c r="M349" i="2"/>
  <c r="U349" i="2"/>
  <c r="M205" i="2"/>
  <c r="U205" i="2"/>
  <c r="M50" i="2"/>
  <c r="U50" i="2"/>
  <c r="M724" i="2"/>
  <c r="U724" i="2"/>
  <c r="M688" i="2"/>
  <c r="U688" i="2"/>
  <c r="M652" i="2"/>
  <c r="U652" i="2"/>
  <c r="M616" i="2"/>
  <c r="U616" i="2"/>
  <c r="M580" i="2"/>
  <c r="U580" i="2"/>
  <c r="M544" i="2"/>
  <c r="U544" i="2"/>
  <c r="M506" i="2"/>
  <c r="U506" i="2"/>
  <c r="M452" i="2"/>
  <c r="U452" i="2"/>
  <c r="M395" i="2"/>
  <c r="U395" i="2"/>
  <c r="M323" i="2"/>
  <c r="U323" i="2"/>
  <c r="M251" i="2"/>
  <c r="U251" i="2"/>
  <c r="M179" i="2"/>
  <c r="U179" i="2"/>
  <c r="M107" i="2"/>
  <c r="U107" i="2"/>
  <c r="M13" i="2"/>
  <c r="U13" i="2"/>
  <c r="M615" i="2"/>
  <c r="U615" i="2"/>
  <c r="M579" i="2"/>
  <c r="U579" i="2"/>
  <c r="M543" i="2"/>
  <c r="U543" i="2"/>
  <c r="M505" i="2"/>
  <c r="U505" i="2"/>
  <c r="M451" i="2"/>
  <c r="U451" i="2"/>
  <c r="M392" i="2"/>
  <c r="U392" i="2"/>
  <c r="M320" i="2"/>
  <c r="U320" i="2"/>
  <c r="M248" i="2"/>
  <c r="U248" i="2"/>
  <c r="M176" i="2"/>
  <c r="U176" i="2"/>
  <c r="M104" i="2"/>
  <c r="U104" i="2"/>
  <c r="M8" i="2"/>
  <c r="U8" i="2"/>
  <c r="M728" i="2"/>
  <c r="U728" i="2"/>
  <c r="M692" i="2"/>
  <c r="U692" i="2"/>
  <c r="M656" i="2"/>
  <c r="U656" i="2"/>
  <c r="M620" i="2"/>
  <c r="U620" i="2"/>
  <c r="M584" i="2"/>
  <c r="U584" i="2"/>
  <c r="M548" i="2"/>
  <c r="U548" i="2"/>
  <c r="M512" i="2"/>
  <c r="U512" i="2"/>
  <c r="M458" i="2"/>
  <c r="U458" i="2"/>
  <c r="M403" i="2"/>
  <c r="U403" i="2"/>
  <c r="M331" i="2"/>
  <c r="U331" i="2"/>
  <c r="M259" i="2"/>
  <c r="U259" i="2"/>
  <c r="M187" i="2"/>
  <c r="U187" i="2"/>
  <c r="M115" i="2"/>
  <c r="U115" i="2"/>
  <c r="M25" i="2"/>
  <c r="U25" i="2"/>
  <c r="M384" i="2"/>
  <c r="U384" i="2"/>
  <c r="M348" i="2"/>
  <c r="U348" i="2"/>
  <c r="M312" i="2"/>
  <c r="U312" i="2"/>
  <c r="M276" i="2"/>
  <c r="U276" i="2"/>
  <c r="M240" i="2"/>
  <c r="U240" i="2"/>
  <c r="M204" i="2"/>
  <c r="U204" i="2"/>
  <c r="M168" i="2"/>
  <c r="U168" i="2"/>
  <c r="M132" i="2"/>
  <c r="U132" i="2"/>
  <c r="M96" i="2"/>
  <c r="U96" i="2"/>
  <c r="M60" i="2"/>
  <c r="U60" i="2"/>
  <c r="M24" i="2"/>
  <c r="U24" i="2"/>
  <c r="M65" i="2"/>
  <c r="U65" i="2"/>
  <c r="M29" i="2"/>
  <c r="U29" i="2"/>
  <c r="M502" i="2"/>
  <c r="U502" i="2"/>
  <c r="M466" i="2"/>
  <c r="U466" i="2"/>
  <c r="M430" i="2"/>
  <c r="U430" i="2"/>
  <c r="M394" i="2"/>
  <c r="U394" i="2"/>
  <c r="M358" i="2"/>
  <c r="U358" i="2"/>
  <c r="M322" i="2"/>
  <c r="U322" i="2"/>
  <c r="M286" i="2"/>
  <c r="U286" i="2"/>
  <c r="M250" i="2"/>
  <c r="U250" i="2"/>
  <c r="M214" i="2"/>
  <c r="U214" i="2"/>
  <c r="M178" i="2"/>
  <c r="U178" i="2"/>
  <c r="M142" i="2"/>
  <c r="U142" i="2"/>
  <c r="M106" i="2"/>
  <c r="U106" i="2"/>
  <c r="M70" i="2"/>
  <c r="U70" i="2"/>
  <c r="M34" i="2"/>
  <c r="U34" i="2"/>
  <c r="M507" i="2"/>
  <c r="U507" i="2"/>
  <c r="M471" i="2"/>
  <c r="U471" i="2"/>
  <c r="M435" i="2"/>
  <c r="U435" i="2"/>
  <c r="M399" i="2"/>
  <c r="U399" i="2"/>
  <c r="M363" i="2"/>
  <c r="U363" i="2"/>
  <c r="M327" i="2"/>
  <c r="U327" i="2"/>
  <c r="M291" i="2"/>
  <c r="U291" i="2"/>
  <c r="M255" i="2"/>
  <c r="U255" i="2"/>
  <c r="M219" i="2"/>
  <c r="U219" i="2"/>
  <c r="M183" i="2"/>
  <c r="U183" i="2"/>
  <c r="M147" i="2"/>
  <c r="U147" i="2"/>
  <c r="M111" i="2"/>
  <c r="U111" i="2"/>
  <c r="M75" i="2"/>
  <c r="U75" i="2"/>
  <c r="M39" i="2"/>
  <c r="U39" i="2"/>
  <c r="M3" i="2"/>
  <c r="U3" i="2"/>
  <c r="M1490" i="2"/>
  <c r="U1490" i="2"/>
  <c r="M1418" i="2"/>
  <c r="U1418" i="2"/>
  <c r="M1346" i="2"/>
  <c r="U1346" i="2"/>
  <c r="M1274" i="2"/>
  <c r="U1274" i="2"/>
  <c r="M1202" i="2"/>
  <c r="U1202" i="2"/>
  <c r="M1130" i="2"/>
  <c r="U1130" i="2"/>
  <c r="M1058" i="2"/>
  <c r="U1058" i="2"/>
  <c r="M967" i="2"/>
  <c r="U967" i="2"/>
  <c r="M859" i="2"/>
  <c r="U859" i="2"/>
  <c r="M612" i="2"/>
  <c r="U612" i="2"/>
  <c r="M1506" i="2"/>
  <c r="U1506" i="2"/>
  <c r="M1362" i="2"/>
  <c r="U1362" i="2"/>
  <c r="M1218" i="2"/>
  <c r="U1218" i="2"/>
  <c r="M1086" i="2"/>
  <c r="U1086" i="2"/>
  <c r="M1477" i="2"/>
  <c r="U1477" i="2"/>
  <c r="M1405" i="2"/>
  <c r="U1405" i="2"/>
  <c r="M1333" i="2"/>
  <c r="U1333" i="2"/>
  <c r="M1261" i="2"/>
  <c r="U1261" i="2"/>
  <c r="M1189" i="2"/>
  <c r="U1189" i="2"/>
  <c r="M1117" i="2"/>
  <c r="U1117" i="2"/>
  <c r="M1044" i="2"/>
  <c r="U1044" i="2"/>
  <c r="M948" i="2"/>
  <c r="U948" i="2"/>
  <c r="M834" i="2"/>
  <c r="U834" i="2"/>
  <c r="M517" i="2"/>
  <c r="U517" i="2"/>
  <c r="M1464" i="2"/>
  <c r="U1464" i="2"/>
  <c r="M1320" i="2"/>
  <c r="U1320" i="2"/>
  <c r="M1164" i="2"/>
  <c r="U1164" i="2"/>
  <c r="M1014" i="2"/>
  <c r="U1014" i="2"/>
  <c r="M762" i="2"/>
  <c r="U762" i="2"/>
  <c r="M1496" i="2"/>
  <c r="U1496" i="2"/>
  <c r="M1364" i="2"/>
  <c r="U1364" i="2"/>
  <c r="M1292" i="2"/>
  <c r="U1292" i="2"/>
  <c r="M1220" i="2"/>
  <c r="U1220" i="2"/>
  <c r="M1148" i="2"/>
  <c r="U1148" i="2"/>
  <c r="M1076" i="2"/>
  <c r="U1076" i="2"/>
  <c r="M995" i="2"/>
  <c r="U995" i="2"/>
  <c r="M887" i="2"/>
  <c r="U887" i="2"/>
  <c r="M695" i="2"/>
  <c r="U695" i="2"/>
  <c r="M74" i="2"/>
  <c r="U74" i="2"/>
  <c r="M1398" i="2"/>
  <c r="U1398" i="2"/>
  <c r="M1254" i="2"/>
  <c r="U1254" i="2"/>
  <c r="M1098" i="2"/>
  <c r="U1098" i="2"/>
  <c r="M1007" i="2"/>
  <c r="U1007" i="2"/>
  <c r="M883" i="2"/>
  <c r="U883" i="2"/>
  <c r="M677" i="2"/>
  <c r="U677" i="2"/>
  <c r="M1512" i="2"/>
  <c r="U1512" i="2"/>
  <c r="M1380" i="2"/>
  <c r="U1380" i="2"/>
  <c r="M1236" i="2"/>
  <c r="U1236" i="2"/>
  <c r="M1104" i="2"/>
  <c r="U1104" i="2"/>
  <c r="M929" i="2"/>
  <c r="U929" i="2"/>
  <c r="M122" i="2"/>
  <c r="U122" i="2"/>
  <c r="M1424" i="2"/>
  <c r="U1424" i="2"/>
  <c r="M1483" i="2"/>
  <c r="U1483" i="2"/>
  <c r="M1411" i="2"/>
  <c r="U1411" i="2"/>
  <c r="M1339" i="2"/>
  <c r="U1339" i="2"/>
  <c r="M1267" i="2"/>
  <c r="U1267" i="2"/>
  <c r="M1195" i="2"/>
  <c r="U1195" i="2"/>
  <c r="M1123" i="2"/>
  <c r="U1123" i="2"/>
  <c r="M1051" i="2"/>
  <c r="U1051" i="2"/>
  <c r="M957" i="2"/>
  <c r="U957" i="2"/>
  <c r="M846" i="2"/>
  <c r="U846" i="2"/>
  <c r="M564" i="2"/>
  <c r="U564" i="2"/>
  <c r="M797" i="2"/>
  <c r="U797" i="2"/>
  <c r="M563" i="2"/>
  <c r="U563" i="2"/>
  <c r="M313" i="2"/>
  <c r="U313" i="2"/>
  <c r="M1529" i="2"/>
  <c r="U1529" i="2"/>
  <c r="M1493" i="2"/>
  <c r="U1493" i="2"/>
  <c r="M1457" i="2"/>
  <c r="U1457" i="2"/>
  <c r="M1421" i="2"/>
  <c r="U1421" i="2"/>
  <c r="M1385" i="2"/>
  <c r="U1385" i="2"/>
  <c r="M1349" i="2"/>
  <c r="U1349" i="2"/>
  <c r="M1313" i="2"/>
  <c r="U1313" i="2"/>
  <c r="M1277" i="2"/>
  <c r="U1277" i="2"/>
  <c r="M1241" i="2"/>
  <c r="U1241" i="2"/>
  <c r="M1205" i="2"/>
  <c r="U1205" i="2"/>
  <c r="M1169" i="2"/>
  <c r="U1169" i="2"/>
  <c r="M1133" i="2"/>
  <c r="U1133" i="2"/>
  <c r="M1097" i="2"/>
  <c r="U1097" i="2"/>
  <c r="M1061" i="2"/>
  <c r="U1061" i="2"/>
  <c r="M1020" i="2"/>
  <c r="U1020" i="2"/>
  <c r="M972" i="2"/>
  <c r="U972" i="2"/>
  <c r="M918" i="2"/>
  <c r="U918" i="2"/>
  <c r="M864" i="2"/>
  <c r="U864" i="2"/>
  <c r="M793" i="2"/>
  <c r="U793" i="2"/>
  <c r="M703" i="2"/>
  <c r="U703" i="2"/>
  <c r="M577" i="2"/>
  <c r="U577" i="2"/>
  <c r="M389" i="2"/>
  <c r="U389" i="2"/>
  <c r="M101" i="2"/>
  <c r="U101" i="2"/>
  <c r="M1366" i="2"/>
  <c r="U1366" i="2"/>
  <c r="M1324" i="2"/>
  <c r="U1324" i="2"/>
  <c r="M1288" i="2"/>
  <c r="U1288" i="2"/>
  <c r="M1252" i="2"/>
  <c r="U1252" i="2"/>
  <c r="M1216" i="2"/>
  <c r="U1216" i="2"/>
  <c r="M1180" i="2"/>
  <c r="U1180" i="2"/>
  <c r="M1144" i="2"/>
  <c r="U1144" i="2"/>
  <c r="M1108" i="2"/>
  <c r="U1108" i="2"/>
  <c r="M1072" i="2"/>
  <c r="U1072" i="2"/>
  <c r="M1033" i="2"/>
  <c r="U1033" i="2"/>
  <c r="M989" i="2"/>
  <c r="U989" i="2"/>
  <c r="M935" i="2"/>
  <c r="U935" i="2"/>
  <c r="M881" i="2"/>
  <c r="U881" i="2"/>
  <c r="M816" i="2"/>
  <c r="U816" i="2"/>
  <c r="M738" i="2"/>
  <c r="U738" i="2"/>
  <c r="M624" i="2"/>
  <c r="U624" i="2"/>
  <c r="M464" i="2"/>
  <c r="U464" i="2"/>
  <c r="M194" i="2"/>
  <c r="U194" i="2"/>
  <c r="M761" i="2"/>
  <c r="U761" i="2"/>
  <c r="M515" i="2"/>
  <c r="U515" i="2"/>
  <c r="M1510" i="2"/>
  <c r="U1510" i="2"/>
  <c r="M1474" i="2"/>
  <c r="U1474" i="2"/>
  <c r="M1438" i="2"/>
  <c r="U1438" i="2"/>
  <c r="M1384" i="2"/>
  <c r="U1384" i="2"/>
  <c r="M1515" i="2"/>
  <c r="U1515" i="2"/>
  <c r="M1479" i="2"/>
  <c r="U1479" i="2"/>
  <c r="M1443" i="2"/>
  <c r="U1443" i="2"/>
  <c r="M1407" i="2"/>
  <c r="U1407" i="2"/>
  <c r="M1371" i="2"/>
  <c r="U1371" i="2"/>
  <c r="M1335" i="2"/>
  <c r="U1335" i="2"/>
  <c r="M1299" i="2"/>
  <c r="U1299" i="2"/>
  <c r="M1263" i="2"/>
  <c r="U1263" i="2"/>
  <c r="M1227" i="2"/>
  <c r="U1227" i="2"/>
  <c r="M1191" i="2"/>
  <c r="U1191" i="2"/>
  <c r="M1155" i="2"/>
  <c r="U1155" i="2"/>
  <c r="M1119" i="2"/>
  <c r="U1119" i="2"/>
  <c r="M1083" i="2"/>
  <c r="U1083" i="2"/>
  <c r="M1047" i="2"/>
  <c r="U1047" i="2"/>
  <c r="M1003" i="2"/>
  <c r="U1003" i="2"/>
  <c r="M951" i="2"/>
  <c r="U951" i="2"/>
  <c r="M897" i="2"/>
  <c r="U897" i="2"/>
  <c r="M839" i="2"/>
  <c r="U839" i="2"/>
  <c r="M767" i="2"/>
  <c r="U767" i="2"/>
  <c r="M665" i="2"/>
  <c r="U665" i="2"/>
  <c r="M527" i="2"/>
  <c r="U527" i="2"/>
  <c r="M289" i="2"/>
  <c r="U289" i="2"/>
  <c r="M994" i="2"/>
  <c r="U994" i="2"/>
  <c r="M958" i="2"/>
  <c r="U958" i="2"/>
  <c r="M922" i="2"/>
  <c r="U922" i="2"/>
  <c r="M886" i="2"/>
  <c r="U886" i="2"/>
  <c r="M850" i="2"/>
  <c r="U850" i="2"/>
  <c r="M814" i="2"/>
  <c r="U814" i="2"/>
  <c r="M778" i="2"/>
  <c r="U778" i="2"/>
  <c r="M735" i="2"/>
  <c r="U735" i="2"/>
  <c r="M681" i="2"/>
  <c r="U681" i="2"/>
  <c r="M619" i="2"/>
  <c r="U619" i="2"/>
  <c r="M547" i="2"/>
  <c r="U547" i="2"/>
  <c r="M457" i="2"/>
  <c r="U457" i="2"/>
  <c r="M329" i="2"/>
  <c r="U329" i="2"/>
  <c r="M185" i="2"/>
  <c r="U185" i="2"/>
  <c r="M20" i="2"/>
  <c r="U20" i="2"/>
  <c r="M825" i="2"/>
  <c r="U825" i="2"/>
  <c r="M789" i="2"/>
  <c r="U789" i="2"/>
  <c r="M751" i="2"/>
  <c r="U751" i="2"/>
  <c r="M697" i="2"/>
  <c r="U697" i="2"/>
  <c r="M642" i="2"/>
  <c r="U642" i="2"/>
  <c r="M570" i="2"/>
  <c r="U570" i="2"/>
  <c r="M492" i="2"/>
  <c r="U492" i="2"/>
  <c r="M374" i="2"/>
  <c r="U374" i="2"/>
  <c r="M230" i="2"/>
  <c r="U230" i="2"/>
  <c r="M86" i="2"/>
  <c r="U86" i="2"/>
  <c r="M1028" i="2"/>
  <c r="U1028" i="2"/>
  <c r="M992" i="2"/>
  <c r="U992" i="2"/>
  <c r="M956" i="2"/>
  <c r="U956" i="2"/>
  <c r="M920" i="2"/>
  <c r="U920" i="2"/>
  <c r="M884" i="2"/>
  <c r="U884" i="2"/>
  <c r="M848" i="2"/>
  <c r="U848" i="2"/>
  <c r="M812" i="2"/>
  <c r="U812" i="2"/>
  <c r="M776" i="2"/>
  <c r="U776" i="2"/>
  <c r="M732" i="2"/>
  <c r="U732" i="2"/>
  <c r="M678" i="2"/>
  <c r="U678" i="2"/>
  <c r="M617" i="2"/>
  <c r="U617" i="2"/>
  <c r="M545" i="2"/>
  <c r="U545" i="2"/>
  <c r="M455" i="2"/>
  <c r="U455" i="2"/>
  <c r="M325" i="2"/>
  <c r="U325" i="2"/>
  <c r="M181" i="2"/>
  <c r="U181" i="2"/>
  <c r="M14" i="2"/>
  <c r="U14" i="2"/>
  <c r="M718" i="2"/>
  <c r="U718" i="2"/>
  <c r="M682" i="2"/>
  <c r="U682" i="2"/>
  <c r="M646" i="2"/>
  <c r="U646" i="2"/>
  <c r="M610" i="2"/>
  <c r="U610" i="2"/>
  <c r="M574" i="2"/>
  <c r="U574" i="2"/>
  <c r="M538" i="2"/>
  <c r="U538" i="2"/>
  <c r="M498" i="2"/>
  <c r="U498" i="2"/>
  <c r="M444" i="2"/>
  <c r="U444" i="2"/>
  <c r="M383" i="2"/>
  <c r="U383" i="2"/>
  <c r="M311" i="2"/>
  <c r="U311" i="2"/>
  <c r="M239" i="2"/>
  <c r="U239" i="2"/>
  <c r="M167" i="2"/>
  <c r="U167" i="2"/>
  <c r="M95" i="2"/>
  <c r="U95" i="2"/>
  <c r="M645" i="2"/>
  <c r="U645" i="2"/>
  <c r="M609" i="2"/>
  <c r="U609" i="2"/>
  <c r="M573" i="2"/>
  <c r="U573" i="2"/>
  <c r="M537" i="2"/>
  <c r="U537" i="2"/>
  <c r="M497" i="2"/>
  <c r="U497" i="2"/>
  <c r="M443" i="2"/>
  <c r="U443" i="2"/>
  <c r="M380" i="2"/>
  <c r="U380" i="2"/>
  <c r="M308" i="2"/>
  <c r="U308" i="2"/>
  <c r="M236" i="2"/>
  <c r="U236" i="2"/>
  <c r="M164" i="2"/>
  <c r="U164" i="2"/>
  <c r="M92" i="2"/>
  <c r="U92" i="2"/>
  <c r="M758" i="2"/>
  <c r="U758" i="2"/>
  <c r="M722" i="2"/>
  <c r="U722" i="2"/>
  <c r="M686" i="2"/>
  <c r="U686" i="2"/>
  <c r="M650" i="2"/>
  <c r="U650" i="2"/>
  <c r="M614" i="2"/>
  <c r="U614" i="2"/>
  <c r="M578" i="2"/>
  <c r="U578" i="2"/>
  <c r="M542" i="2"/>
  <c r="U542" i="2"/>
  <c r="M504" i="2"/>
  <c r="U504" i="2"/>
  <c r="M450" i="2"/>
  <c r="U450" i="2"/>
  <c r="M391" i="2"/>
  <c r="U391" i="2"/>
  <c r="M319" i="2"/>
  <c r="U319" i="2"/>
  <c r="M247" i="2"/>
  <c r="U247" i="2"/>
  <c r="M175" i="2"/>
  <c r="U175" i="2"/>
  <c r="M103" i="2"/>
  <c r="U103" i="2"/>
  <c r="M7" i="2"/>
  <c r="U7" i="2"/>
  <c r="M378" i="2"/>
  <c r="U378" i="2"/>
  <c r="M342" i="2"/>
  <c r="U342" i="2"/>
  <c r="M306" i="2"/>
  <c r="U306" i="2"/>
  <c r="M270" i="2"/>
  <c r="U270" i="2"/>
  <c r="M234" i="2"/>
  <c r="U234" i="2"/>
  <c r="M198" i="2"/>
  <c r="U198" i="2"/>
  <c r="M162" i="2"/>
  <c r="U162" i="2"/>
  <c r="M126" i="2"/>
  <c r="U126" i="2"/>
  <c r="M90" i="2"/>
  <c r="U90" i="2"/>
  <c r="M54" i="2"/>
  <c r="U54" i="2"/>
  <c r="M18" i="2"/>
  <c r="U18" i="2"/>
  <c r="M59" i="2"/>
  <c r="U59" i="2"/>
  <c r="M23" i="2"/>
  <c r="U23" i="2"/>
  <c r="M496" i="2"/>
  <c r="U496" i="2"/>
  <c r="M460" i="2"/>
  <c r="U460" i="2"/>
  <c r="M424" i="2"/>
  <c r="U424" i="2"/>
  <c r="M388" i="2"/>
  <c r="U388" i="2"/>
  <c r="M352" i="2"/>
  <c r="U352" i="2"/>
  <c r="M316" i="2"/>
  <c r="U316" i="2"/>
  <c r="M280" i="2"/>
  <c r="U280" i="2"/>
  <c r="M244" i="2"/>
  <c r="U244" i="2"/>
  <c r="M208" i="2"/>
  <c r="U208" i="2"/>
  <c r="M172" i="2"/>
  <c r="U172" i="2"/>
  <c r="M136" i="2"/>
  <c r="U136" i="2"/>
  <c r="M100" i="2"/>
  <c r="U100" i="2"/>
  <c r="M64" i="2"/>
  <c r="U64" i="2"/>
  <c r="M28" i="2"/>
  <c r="U28" i="2"/>
  <c r="M501" i="2"/>
  <c r="U501" i="2"/>
  <c r="M465" i="2"/>
  <c r="U465" i="2"/>
  <c r="M429" i="2"/>
  <c r="U429" i="2"/>
  <c r="M393" i="2"/>
  <c r="U393" i="2"/>
  <c r="M357" i="2"/>
  <c r="U357" i="2"/>
  <c r="M321" i="2"/>
  <c r="U321" i="2"/>
  <c r="M285" i="2"/>
  <c r="U285" i="2"/>
  <c r="M249" i="2"/>
  <c r="U249" i="2"/>
  <c r="M213" i="2"/>
  <c r="U213" i="2"/>
  <c r="M177" i="2"/>
  <c r="U177" i="2"/>
  <c r="M141" i="2"/>
  <c r="U141" i="2"/>
  <c r="M105" i="2"/>
  <c r="U105" i="2"/>
  <c r="M69" i="2"/>
  <c r="U69" i="2"/>
  <c r="M33" i="2"/>
  <c r="U33" i="2"/>
  <c r="M1478" i="2"/>
  <c r="U1478" i="2"/>
  <c r="M1406" i="2"/>
  <c r="U1406" i="2"/>
  <c r="M1334" i="2"/>
  <c r="U1334" i="2"/>
  <c r="M1262" i="2"/>
  <c r="U1262" i="2"/>
  <c r="M1190" i="2"/>
  <c r="U1190" i="2"/>
  <c r="M1118" i="2"/>
  <c r="U1118" i="2"/>
  <c r="M1045" i="2"/>
  <c r="U1045" i="2"/>
  <c r="M949" i="2"/>
  <c r="U949" i="2"/>
  <c r="M835" i="2"/>
  <c r="U835" i="2"/>
  <c r="M540" i="2"/>
  <c r="U540" i="2"/>
  <c r="M1482" i="2"/>
  <c r="U1482" i="2"/>
  <c r="M1338" i="2"/>
  <c r="U1338" i="2"/>
  <c r="M1194" i="2"/>
  <c r="U1194" i="2"/>
  <c r="M973" i="2"/>
  <c r="U973" i="2"/>
  <c r="M1465" i="2"/>
  <c r="U1465" i="2"/>
  <c r="M1393" i="2"/>
  <c r="U1393" i="2"/>
  <c r="M1321" i="2"/>
  <c r="U1321" i="2"/>
  <c r="M1249" i="2"/>
  <c r="U1249" i="2"/>
  <c r="M1177" i="2"/>
  <c r="U1177" i="2"/>
  <c r="M1105" i="2"/>
  <c r="U1105" i="2"/>
  <c r="M1030" i="2"/>
  <c r="U1030" i="2"/>
  <c r="M930" i="2"/>
  <c r="U930" i="2"/>
  <c r="M799" i="2"/>
  <c r="U799" i="2"/>
  <c r="M413" i="2"/>
  <c r="U413" i="2"/>
  <c r="M1440" i="2"/>
  <c r="U1440" i="2"/>
  <c r="M1296" i="2"/>
  <c r="U1296" i="2"/>
  <c r="M1140" i="2"/>
  <c r="U1140" i="2"/>
  <c r="M983" i="2"/>
  <c r="U983" i="2"/>
  <c r="M657" i="2"/>
  <c r="U657" i="2"/>
  <c r="M1472" i="2"/>
  <c r="U1472" i="2"/>
  <c r="M1352" i="2"/>
  <c r="U1352" i="2"/>
  <c r="M1280" i="2"/>
  <c r="U1280" i="2"/>
  <c r="M1208" i="2"/>
  <c r="U1208" i="2"/>
  <c r="M1136" i="2"/>
  <c r="U1136" i="2"/>
  <c r="M1064" i="2"/>
  <c r="U1064" i="2"/>
  <c r="M977" i="2"/>
  <c r="U977" i="2"/>
  <c r="M869" i="2"/>
  <c r="U869" i="2"/>
  <c r="M637" i="2"/>
  <c r="U637" i="2"/>
  <c r="M1518" i="2"/>
  <c r="U1518" i="2"/>
  <c r="M1374" i="2"/>
  <c r="U1374" i="2"/>
  <c r="M1230" i="2"/>
  <c r="U1230" i="2"/>
  <c r="M1074" i="2"/>
  <c r="U1074" i="2"/>
  <c r="M991" i="2"/>
  <c r="U991" i="2"/>
  <c r="M865" i="2"/>
  <c r="U865" i="2"/>
  <c r="M613" i="2"/>
  <c r="U613" i="2"/>
  <c r="M1488" i="2"/>
  <c r="U1488" i="2"/>
  <c r="M1356" i="2"/>
  <c r="U1356" i="2"/>
  <c r="M1212" i="2"/>
  <c r="U1212" i="2"/>
  <c r="M1080" i="2"/>
  <c r="U1080" i="2"/>
  <c r="M893" i="2"/>
  <c r="U893" i="2"/>
  <c r="M1532" i="2"/>
  <c r="U1532" i="2"/>
  <c r="M1388" i="2"/>
  <c r="U1388" i="2"/>
  <c r="M1471" i="2"/>
  <c r="U1471" i="2"/>
  <c r="M1399" i="2"/>
  <c r="U1399" i="2"/>
  <c r="M1327" i="2"/>
  <c r="U1327" i="2"/>
  <c r="M1255" i="2"/>
  <c r="U1255" i="2"/>
  <c r="M1183" i="2"/>
  <c r="U1183" i="2"/>
  <c r="M1111" i="2"/>
  <c r="U1111" i="2"/>
  <c r="M1037" i="2"/>
  <c r="U1037" i="2"/>
  <c r="M939" i="2"/>
  <c r="U939" i="2"/>
  <c r="M822" i="2"/>
  <c r="U822" i="2"/>
  <c r="M482" i="2"/>
  <c r="U482" i="2"/>
  <c r="M773" i="2"/>
  <c r="U773" i="2"/>
  <c r="M539" i="2"/>
  <c r="U539" i="2"/>
  <c r="M265" i="2"/>
  <c r="U265" i="2"/>
  <c r="M1523" i="2"/>
  <c r="U1523" i="2"/>
  <c r="M1487" i="2"/>
  <c r="U1487" i="2"/>
  <c r="M1451" i="2"/>
  <c r="U1451" i="2"/>
  <c r="M1415" i="2"/>
  <c r="U1415" i="2"/>
  <c r="M1379" i="2"/>
  <c r="U1379" i="2"/>
  <c r="M1343" i="2"/>
  <c r="U1343" i="2"/>
  <c r="M1307" i="2"/>
  <c r="U1307" i="2"/>
  <c r="M1271" i="2"/>
  <c r="U1271" i="2"/>
  <c r="M1235" i="2"/>
  <c r="U1235" i="2"/>
  <c r="M1199" i="2"/>
  <c r="U1199" i="2"/>
  <c r="M1163" i="2"/>
  <c r="U1163" i="2"/>
  <c r="M1127" i="2"/>
  <c r="U1127" i="2"/>
  <c r="M1091" i="2"/>
  <c r="U1091" i="2"/>
  <c r="M1055" i="2"/>
  <c r="U1055" i="2"/>
  <c r="M1013" i="2"/>
  <c r="U1013" i="2"/>
  <c r="M963" i="2"/>
  <c r="U963" i="2"/>
  <c r="M909" i="2"/>
  <c r="U909" i="2"/>
  <c r="M853" i="2"/>
  <c r="U853" i="2"/>
  <c r="M781" i="2"/>
  <c r="U781" i="2"/>
  <c r="M685" i="2"/>
  <c r="U685" i="2"/>
  <c r="M553" i="2"/>
  <c r="U553" i="2"/>
  <c r="M341" i="2"/>
  <c r="U341" i="2"/>
  <c r="M38" i="2"/>
  <c r="U38" i="2"/>
  <c r="M1360" i="2"/>
  <c r="U1360" i="2"/>
  <c r="M1318" i="2"/>
  <c r="U1318" i="2"/>
  <c r="M1282" i="2"/>
  <c r="U1282" i="2"/>
  <c r="M1246" i="2"/>
  <c r="U1246" i="2"/>
  <c r="M1210" i="2"/>
  <c r="U1210" i="2"/>
  <c r="M1174" i="2"/>
  <c r="U1174" i="2"/>
  <c r="M1138" i="2"/>
  <c r="U1138" i="2"/>
  <c r="M1102" i="2"/>
  <c r="U1102" i="2"/>
  <c r="M1066" i="2"/>
  <c r="U1066" i="2"/>
  <c r="M1026" i="2"/>
  <c r="U1026" i="2"/>
  <c r="M979" i="2"/>
  <c r="U979" i="2"/>
  <c r="M925" i="2"/>
  <c r="U925" i="2"/>
  <c r="M871" i="2"/>
  <c r="U871" i="2"/>
  <c r="M804" i="2"/>
  <c r="U804" i="2"/>
  <c r="M720" i="2"/>
  <c r="U720" i="2"/>
  <c r="M600" i="2"/>
  <c r="U600" i="2"/>
  <c r="M428" i="2"/>
  <c r="U428" i="2"/>
  <c r="M146" i="2"/>
  <c r="U146" i="2"/>
  <c r="M727" i="2"/>
  <c r="U727" i="2"/>
  <c r="M121" i="2"/>
  <c r="U121" i="2"/>
  <c r="M1504" i="2"/>
  <c r="U1504" i="2"/>
  <c r="M1468" i="2"/>
  <c r="U1468" i="2"/>
  <c r="M1432" i="2"/>
  <c r="U1432" i="2"/>
  <c r="M1372" i="2"/>
  <c r="U1372" i="2"/>
  <c r="M1509" i="2"/>
  <c r="U1509" i="2"/>
  <c r="M1473" i="2"/>
  <c r="U1473" i="2"/>
  <c r="M1437" i="2"/>
  <c r="U1437" i="2"/>
  <c r="M1401" i="2"/>
  <c r="U1401" i="2"/>
  <c r="M1365" i="2"/>
  <c r="U1365" i="2"/>
  <c r="M1329" i="2"/>
  <c r="U1329" i="2"/>
  <c r="M1293" i="2"/>
  <c r="U1293" i="2"/>
  <c r="M1257" i="2"/>
  <c r="U1257" i="2"/>
  <c r="M1221" i="2"/>
  <c r="U1221" i="2"/>
  <c r="M1185" i="2"/>
  <c r="U1185" i="2"/>
  <c r="M1149" i="2"/>
  <c r="U1149" i="2"/>
  <c r="M1113" i="2"/>
  <c r="U1113" i="2"/>
  <c r="M1077" i="2"/>
  <c r="U1077" i="2"/>
  <c r="M1039" i="2"/>
  <c r="U1039" i="2"/>
  <c r="M996" i="2"/>
  <c r="U996" i="2"/>
  <c r="M942" i="2"/>
  <c r="U942" i="2"/>
  <c r="M888" i="2"/>
  <c r="U888" i="2"/>
  <c r="M827" i="2"/>
  <c r="U827" i="2"/>
  <c r="M754" i="2"/>
  <c r="U754" i="2"/>
  <c r="M647" i="2"/>
  <c r="U647" i="2"/>
  <c r="M499" i="2"/>
  <c r="U499" i="2"/>
  <c r="M241" i="2"/>
  <c r="U241" i="2"/>
  <c r="M988" i="2"/>
  <c r="U988" i="2"/>
  <c r="M952" i="2"/>
  <c r="U952" i="2"/>
  <c r="M916" i="2"/>
  <c r="U916" i="2"/>
  <c r="M880" i="2"/>
  <c r="U880" i="2"/>
  <c r="M844" i="2"/>
  <c r="U844" i="2"/>
  <c r="M808" i="2"/>
  <c r="U808" i="2"/>
  <c r="M772" i="2"/>
  <c r="U772" i="2"/>
  <c r="M726" i="2"/>
  <c r="U726" i="2"/>
  <c r="M672" i="2"/>
  <c r="U672" i="2"/>
  <c r="M607" i="2"/>
  <c r="U607" i="2"/>
  <c r="M535" i="2"/>
  <c r="U535" i="2"/>
  <c r="M439" i="2"/>
  <c r="U439" i="2"/>
  <c r="M305" i="2"/>
  <c r="U305" i="2"/>
  <c r="M161" i="2"/>
  <c r="U161" i="2"/>
  <c r="M855" i="2"/>
  <c r="U855" i="2"/>
  <c r="M819" i="2"/>
  <c r="U819" i="2"/>
  <c r="M783" i="2"/>
  <c r="U783" i="2"/>
  <c r="M743" i="2"/>
  <c r="U743" i="2"/>
  <c r="M689" i="2"/>
  <c r="U689" i="2"/>
  <c r="M630" i="2"/>
  <c r="U630" i="2"/>
  <c r="M558" i="2"/>
  <c r="U558" i="2"/>
  <c r="M474" i="2"/>
  <c r="U474" i="2"/>
  <c r="M350" i="2"/>
  <c r="U350" i="2"/>
  <c r="M206" i="2"/>
  <c r="U206" i="2"/>
  <c r="M55" i="2"/>
  <c r="U55" i="2"/>
  <c r="M1022" i="2"/>
  <c r="U1022" i="2"/>
  <c r="M986" i="2"/>
  <c r="U986" i="2"/>
  <c r="M950" i="2"/>
  <c r="U950" i="2"/>
  <c r="M914" i="2"/>
  <c r="U914" i="2"/>
  <c r="M878" i="2"/>
  <c r="U878" i="2"/>
  <c r="M842" i="2"/>
  <c r="U842" i="2"/>
  <c r="M806" i="2"/>
  <c r="U806" i="2"/>
  <c r="M770" i="2"/>
  <c r="U770" i="2"/>
  <c r="M723" i="2"/>
  <c r="U723" i="2"/>
  <c r="M669" i="2"/>
  <c r="U669" i="2"/>
  <c r="M605" i="2"/>
  <c r="U605" i="2"/>
  <c r="M533" i="2"/>
  <c r="U533" i="2"/>
  <c r="M437" i="2"/>
  <c r="U437" i="2"/>
  <c r="M301" i="2"/>
  <c r="U301" i="2"/>
  <c r="M157" i="2"/>
  <c r="U157" i="2"/>
  <c r="M748" i="2"/>
  <c r="U748" i="2"/>
  <c r="M712" i="2"/>
  <c r="U712" i="2"/>
  <c r="M676" i="2"/>
  <c r="U676" i="2"/>
  <c r="M640" i="2"/>
  <c r="U640" i="2"/>
  <c r="M604" i="2"/>
  <c r="U604" i="2"/>
  <c r="M568" i="2"/>
  <c r="U568" i="2"/>
  <c r="M532" i="2"/>
  <c r="U532" i="2"/>
  <c r="M488" i="2"/>
  <c r="U488" i="2"/>
  <c r="M434" i="2"/>
  <c r="U434" i="2"/>
  <c r="M371" i="2"/>
  <c r="U371" i="2"/>
  <c r="M299" i="2"/>
  <c r="U299" i="2"/>
  <c r="M227" i="2"/>
  <c r="U227" i="2"/>
  <c r="M155" i="2"/>
  <c r="U155" i="2"/>
  <c r="M83" i="2"/>
  <c r="U83" i="2"/>
  <c r="M639" i="2"/>
  <c r="U639" i="2"/>
  <c r="M603" i="2"/>
  <c r="U603" i="2"/>
  <c r="M567" i="2"/>
  <c r="U567" i="2"/>
  <c r="M531" i="2"/>
  <c r="U531" i="2"/>
  <c r="M487" i="2"/>
  <c r="U487" i="2"/>
  <c r="M433" i="2"/>
  <c r="U433" i="2"/>
  <c r="M368" i="2"/>
  <c r="U368" i="2"/>
  <c r="M296" i="2"/>
  <c r="U296" i="2"/>
  <c r="M224" i="2"/>
  <c r="U224" i="2"/>
  <c r="M152" i="2"/>
  <c r="U152" i="2"/>
  <c r="M80" i="2"/>
  <c r="U80" i="2"/>
  <c r="M752" i="2"/>
  <c r="U752" i="2"/>
  <c r="M716" i="2"/>
  <c r="U716" i="2"/>
  <c r="M680" i="2"/>
  <c r="U680" i="2"/>
  <c r="M644" i="2"/>
  <c r="U644" i="2"/>
  <c r="M608" i="2"/>
  <c r="U608" i="2"/>
  <c r="M572" i="2"/>
  <c r="U572" i="2"/>
  <c r="M536" i="2"/>
  <c r="U536" i="2"/>
  <c r="M494" i="2"/>
  <c r="U494" i="2"/>
  <c r="M440" i="2"/>
  <c r="U440" i="2"/>
  <c r="M379" i="2"/>
  <c r="U379" i="2"/>
  <c r="M307" i="2"/>
  <c r="U307" i="2"/>
  <c r="M235" i="2"/>
  <c r="U235" i="2"/>
  <c r="M163" i="2"/>
  <c r="U163" i="2"/>
  <c r="M91" i="2"/>
  <c r="U91" i="2"/>
  <c r="M408" i="2"/>
  <c r="U408" i="2"/>
  <c r="M372" i="2"/>
  <c r="U372" i="2"/>
  <c r="M336" i="2"/>
  <c r="U336" i="2"/>
  <c r="M300" i="2"/>
  <c r="U300" i="2"/>
  <c r="M264" i="2"/>
  <c r="U264" i="2"/>
  <c r="M228" i="2"/>
  <c r="U228" i="2"/>
  <c r="M192" i="2"/>
  <c r="U192" i="2"/>
  <c r="M156" i="2"/>
  <c r="U156" i="2"/>
  <c r="M120" i="2"/>
  <c r="U120" i="2"/>
  <c r="M84" i="2"/>
  <c r="U84" i="2"/>
  <c r="M48" i="2"/>
  <c r="U48" i="2"/>
  <c r="M12" i="2"/>
  <c r="U12" i="2"/>
  <c r="M53" i="2"/>
  <c r="U53" i="2"/>
  <c r="M17" i="2"/>
  <c r="U17" i="2"/>
  <c r="M490" i="2"/>
  <c r="U490" i="2"/>
  <c r="M454" i="2"/>
  <c r="U454" i="2"/>
  <c r="M418" i="2"/>
  <c r="U418" i="2"/>
  <c r="M382" i="2"/>
  <c r="U382" i="2"/>
  <c r="M346" i="2"/>
  <c r="U346" i="2"/>
  <c r="M310" i="2"/>
  <c r="U310" i="2"/>
  <c r="M274" i="2"/>
  <c r="U274" i="2"/>
  <c r="M238" i="2"/>
  <c r="U238" i="2"/>
  <c r="M202" i="2"/>
  <c r="U202" i="2"/>
  <c r="M166" i="2"/>
  <c r="U166" i="2"/>
  <c r="M130" i="2"/>
  <c r="U130" i="2"/>
  <c r="M94" i="2"/>
  <c r="U94" i="2"/>
  <c r="M58" i="2"/>
  <c r="U58" i="2"/>
  <c r="M22" i="2"/>
  <c r="U22" i="2"/>
  <c r="M495" i="2"/>
  <c r="U495" i="2"/>
  <c r="M459" i="2"/>
  <c r="U459" i="2"/>
  <c r="M423" i="2"/>
  <c r="U423" i="2"/>
  <c r="M387" i="2"/>
  <c r="U387" i="2"/>
  <c r="M351" i="2"/>
  <c r="U351" i="2"/>
  <c r="M315" i="2"/>
  <c r="U315" i="2"/>
  <c r="M279" i="2"/>
  <c r="U279" i="2"/>
  <c r="M243" i="2"/>
  <c r="U243" i="2"/>
  <c r="M207" i="2"/>
  <c r="U207" i="2"/>
  <c r="M171" i="2"/>
  <c r="U171" i="2"/>
  <c r="M135" i="2"/>
  <c r="U135" i="2"/>
  <c r="M99" i="2"/>
  <c r="U99" i="2"/>
  <c r="M63" i="2"/>
  <c r="U63" i="2"/>
  <c r="M27" i="2"/>
  <c r="U27" i="2"/>
  <c r="K800" i="2"/>
  <c r="S800" i="2" s="1"/>
  <c r="Q800" i="2"/>
  <c r="K1301" i="2"/>
  <c r="S1301" i="2" s="1"/>
  <c r="Q1301" i="2"/>
  <c r="K563" i="2"/>
  <c r="S563" i="2" s="1"/>
  <c r="Q563" i="2"/>
  <c r="K1126" i="2"/>
  <c r="S1126" i="2" s="1"/>
  <c r="Q1126" i="2"/>
  <c r="K1018" i="2"/>
  <c r="S1018" i="2" s="1"/>
  <c r="Q1018" i="2"/>
  <c r="K573" i="2"/>
  <c r="S573" i="2" s="1"/>
  <c r="Q573" i="2"/>
  <c r="K1275" i="2"/>
  <c r="S1275" i="2" s="1"/>
  <c r="Q1275" i="2"/>
  <c r="K1167" i="2"/>
  <c r="S1167" i="2" s="1"/>
  <c r="Q1167" i="2"/>
  <c r="K1059" i="2"/>
  <c r="S1059" i="2" s="1"/>
  <c r="Q1059" i="2"/>
  <c r="K951" i="2"/>
  <c r="S951" i="2" s="1"/>
  <c r="Q951" i="2"/>
  <c r="K418" i="2"/>
  <c r="S418" i="2" s="1"/>
  <c r="Q418" i="2"/>
  <c r="K34" i="2"/>
  <c r="S34" i="2" s="1"/>
  <c r="Q34" i="2"/>
  <c r="K485" i="2"/>
  <c r="S485" i="2" s="1"/>
  <c r="Q485" i="2"/>
  <c r="K282" i="2"/>
  <c r="S282" i="2" s="1"/>
  <c r="Q282" i="2"/>
  <c r="K66" i="2"/>
  <c r="S66" i="2" s="1"/>
  <c r="Q66" i="2"/>
  <c r="K383" i="2"/>
  <c r="S383" i="2" s="1"/>
  <c r="Q383" i="2"/>
  <c r="K95" i="2"/>
  <c r="S95" i="2" s="1"/>
  <c r="Q95" i="2"/>
  <c r="K309" i="2"/>
  <c r="S309" i="2" s="1"/>
  <c r="Q309" i="2"/>
  <c r="K165" i="2"/>
  <c r="S165" i="2" s="1"/>
  <c r="Q165" i="2"/>
  <c r="K560" i="2"/>
  <c r="S560" i="2" s="1"/>
  <c r="Q560" i="2"/>
  <c r="K505" i="2"/>
  <c r="S505" i="2" s="1"/>
  <c r="Q505" i="2"/>
  <c r="K361" i="2"/>
  <c r="S361" i="2" s="1"/>
  <c r="Q361" i="2"/>
  <c r="K217" i="2"/>
  <c r="S217" i="2" s="1"/>
  <c r="Q217" i="2"/>
  <c r="L1288" i="2"/>
  <c r="T1288" i="2" s="1"/>
  <c r="R1288" i="2"/>
  <c r="L193" i="2"/>
  <c r="T193" i="2" s="1"/>
  <c r="R193" i="2"/>
  <c r="L672" i="2"/>
  <c r="T672" i="2" s="1"/>
  <c r="R672" i="2"/>
  <c r="L1067" i="2"/>
  <c r="T1067" i="2" s="1"/>
  <c r="R1067" i="2"/>
  <c r="L805" i="2"/>
  <c r="T805" i="2" s="1"/>
  <c r="R805" i="2"/>
  <c r="L1169" i="2"/>
  <c r="T1169" i="2" s="1"/>
  <c r="R1169" i="2"/>
  <c r="L425" i="2"/>
  <c r="T425" i="2" s="1"/>
  <c r="R425" i="2"/>
  <c r="L1258" i="2"/>
  <c r="T1258" i="2" s="1"/>
  <c r="R1258" i="2"/>
  <c r="L1340" i="2"/>
  <c r="T1340" i="2" s="1"/>
  <c r="R1340" i="2"/>
  <c r="L965" i="2"/>
  <c r="T965" i="2" s="1"/>
  <c r="R965" i="2"/>
  <c r="L1492" i="2"/>
  <c r="T1492" i="2" s="1"/>
  <c r="R1492" i="2"/>
  <c r="L1265" i="2"/>
  <c r="T1265" i="2" s="1"/>
  <c r="R1265" i="2"/>
  <c r="L815" i="2"/>
  <c r="T815" i="2" s="1"/>
  <c r="R815" i="2"/>
  <c r="L1365" i="2"/>
  <c r="T1365" i="2" s="1"/>
  <c r="R1365" i="2"/>
  <c r="L1221" i="2"/>
  <c r="T1221" i="2" s="1"/>
  <c r="R1221" i="2"/>
  <c r="L1041" i="2"/>
  <c r="T1041" i="2" s="1"/>
  <c r="R1041" i="2"/>
  <c r="L822" i="2"/>
  <c r="T822" i="2" s="1"/>
  <c r="R822" i="2"/>
  <c r="L552" i="2"/>
  <c r="T552" i="2" s="1"/>
  <c r="R552" i="2"/>
  <c r="L1220" i="2"/>
  <c r="T1220" i="2" s="1"/>
  <c r="R1220" i="2"/>
  <c r="L1076" i="2"/>
  <c r="T1076" i="2" s="1"/>
  <c r="R1076" i="2"/>
  <c r="L875" i="2"/>
  <c r="T875" i="2" s="1"/>
  <c r="R875" i="2"/>
  <c r="L605" i="2"/>
  <c r="T605" i="2" s="1"/>
  <c r="R605" i="2"/>
  <c r="L1213" i="2"/>
  <c r="T1213" i="2" s="1"/>
  <c r="R1213" i="2"/>
  <c r="L1069" i="2"/>
  <c r="T1069" i="2" s="1"/>
  <c r="R1069" i="2"/>
  <c r="L961" i="2"/>
  <c r="T961" i="2" s="1"/>
  <c r="R961" i="2"/>
  <c r="L702" i="2"/>
  <c r="T702" i="2" s="1"/>
  <c r="R702" i="2"/>
  <c r="L539" i="2"/>
  <c r="T539" i="2" s="1"/>
  <c r="R539" i="2"/>
  <c r="L1518" i="2"/>
  <c r="T1518" i="2" s="1"/>
  <c r="R1518" i="2"/>
  <c r="L1374" i="2"/>
  <c r="T1374" i="2" s="1"/>
  <c r="R1374" i="2"/>
  <c r="L1230" i="2"/>
  <c r="T1230" i="2" s="1"/>
  <c r="R1230" i="2"/>
  <c r="L1122" i="2"/>
  <c r="T1122" i="2" s="1"/>
  <c r="R1122" i="2"/>
  <c r="L941" i="2"/>
  <c r="T941" i="2" s="1"/>
  <c r="R941" i="2"/>
  <c r="L727" i="2"/>
  <c r="T727" i="2" s="1"/>
  <c r="R727" i="2"/>
  <c r="L390" i="2"/>
  <c r="T390" i="2" s="1"/>
  <c r="R390" i="2"/>
  <c r="L4" i="2"/>
  <c r="T4" i="2" s="1"/>
  <c r="R4" i="2"/>
  <c r="L808" i="2"/>
  <c r="T808" i="2" s="1"/>
  <c r="R808" i="2"/>
  <c r="L628" i="2"/>
  <c r="T628" i="2" s="1"/>
  <c r="R628" i="2"/>
  <c r="L448" i="2"/>
  <c r="T448" i="2" s="1"/>
  <c r="R448" i="2"/>
  <c r="L340" i="2"/>
  <c r="T340" i="2" s="1"/>
  <c r="R340" i="2"/>
  <c r="L146" i="2"/>
  <c r="T146" i="2" s="1"/>
  <c r="R146" i="2"/>
  <c r="L879" i="2"/>
  <c r="T879" i="2" s="1"/>
  <c r="R879" i="2"/>
  <c r="L735" i="2"/>
  <c r="T735" i="2" s="1"/>
  <c r="R735" i="2"/>
  <c r="L627" i="2"/>
  <c r="T627" i="2" s="1"/>
  <c r="R627" i="2"/>
  <c r="L447" i="2"/>
  <c r="T447" i="2" s="1"/>
  <c r="R447" i="2"/>
  <c r="L300" i="2"/>
  <c r="T300" i="2" s="1"/>
  <c r="R300" i="2"/>
  <c r="L91" i="2"/>
  <c r="T91" i="2" s="1"/>
  <c r="R91" i="2"/>
  <c r="L416" i="2"/>
  <c r="T416" i="2" s="1"/>
  <c r="R416" i="2"/>
  <c r="L260" i="2"/>
  <c r="T260" i="2" s="1"/>
  <c r="R260" i="2"/>
  <c r="L44" i="2"/>
  <c r="T44" i="2" s="1"/>
  <c r="R44" i="2"/>
  <c r="L463" i="2"/>
  <c r="T463" i="2" s="1"/>
  <c r="R463" i="2"/>
  <c r="L355" i="2"/>
  <c r="T355" i="2" s="1"/>
  <c r="R355" i="2"/>
  <c r="L169" i="2"/>
  <c r="T169" i="2" s="1"/>
  <c r="R169" i="2"/>
  <c r="L240" i="2"/>
  <c r="T240" i="2" s="1"/>
  <c r="R240" i="2"/>
  <c r="L60" i="2"/>
  <c r="T60" i="2" s="1"/>
  <c r="R60" i="2"/>
  <c r="L267" i="2"/>
  <c r="T267" i="2" s="1"/>
  <c r="R267" i="2"/>
  <c r="L159" i="2"/>
  <c r="T159" i="2" s="1"/>
  <c r="R159" i="2"/>
  <c r="L51" i="2"/>
  <c r="T51" i="2" s="1"/>
  <c r="R51" i="2"/>
  <c r="K514" i="2"/>
  <c r="S514" i="2" s="1"/>
  <c r="Q514" i="2"/>
  <c r="K919" i="2"/>
  <c r="S919" i="2" s="1"/>
  <c r="Q919" i="2"/>
  <c r="K1135" i="2"/>
  <c r="S1135" i="2" s="1"/>
  <c r="Q1135" i="2"/>
  <c r="K1339" i="2"/>
  <c r="S1339" i="2" s="1"/>
  <c r="Q1339" i="2"/>
  <c r="K1503" i="2"/>
  <c r="S1503" i="2" s="1"/>
  <c r="Q1503" i="2"/>
  <c r="K733" i="2"/>
  <c r="S733" i="2" s="1"/>
  <c r="Q733" i="2"/>
  <c r="K1057" i="2"/>
  <c r="S1057" i="2" s="1"/>
  <c r="Q1057" i="2"/>
  <c r="K1273" i="2"/>
  <c r="S1273" i="2" s="1"/>
  <c r="Q1273" i="2"/>
  <c r="K1427" i="2"/>
  <c r="S1427" i="2" s="1"/>
  <c r="Q1427" i="2"/>
  <c r="K1515" i="2"/>
  <c r="S1515" i="2" s="1"/>
  <c r="Q1515" i="2"/>
  <c r="K942" i="2"/>
  <c r="S942" i="2" s="1"/>
  <c r="Q942" i="2"/>
  <c r="K1266" i="2"/>
  <c r="S1266" i="2" s="1"/>
  <c r="Q1266" i="2"/>
  <c r="K1533" i="2"/>
  <c r="S1533" i="2" s="1"/>
  <c r="Q1533" i="2"/>
  <c r="K810" i="2"/>
  <c r="S810" i="2" s="1"/>
  <c r="Q810" i="2"/>
  <c r="K1296" i="2"/>
  <c r="S1296" i="2" s="1"/>
  <c r="Q1296" i="2"/>
  <c r="K1480" i="2"/>
  <c r="S1480" i="2" s="1"/>
  <c r="Q1480" i="2"/>
  <c r="K678" i="2"/>
  <c r="S678" i="2" s="1"/>
  <c r="Q678" i="2"/>
  <c r="K1002" i="2"/>
  <c r="S1002" i="2" s="1"/>
  <c r="Q1002" i="2"/>
  <c r="K1426" i="2"/>
  <c r="S1426" i="2" s="1"/>
  <c r="Q1426" i="2"/>
  <c r="K324" i="2"/>
  <c r="S324" i="2" s="1"/>
  <c r="Q324" i="2"/>
  <c r="K871" i="2"/>
  <c r="S871" i="2" s="1"/>
  <c r="Q871" i="2"/>
  <c r="K1195" i="2"/>
  <c r="S1195" i="2" s="1"/>
  <c r="Q1195" i="2"/>
  <c r="K1441" i="2"/>
  <c r="S1441" i="2" s="1"/>
  <c r="Q1441" i="2"/>
  <c r="K799" i="2"/>
  <c r="S799" i="2" s="1"/>
  <c r="Q799" i="2"/>
  <c r="K690" i="2"/>
  <c r="S690" i="2" s="1"/>
  <c r="Q690" i="2"/>
  <c r="K1498" i="2"/>
  <c r="S1498" i="2" s="1"/>
  <c r="Q1498" i="2"/>
  <c r="K1146" i="2"/>
  <c r="S1146" i="2" s="1"/>
  <c r="Q1146" i="2"/>
  <c r="K1485" i="2"/>
  <c r="S1485" i="2" s="1"/>
  <c r="Q1485" i="2"/>
  <c r="K1328" i="2"/>
  <c r="S1328" i="2" s="1"/>
  <c r="Q1328" i="2"/>
  <c r="K1466" i="2"/>
  <c r="S1466" i="2" s="1"/>
  <c r="Q1466" i="2"/>
  <c r="K745" i="2"/>
  <c r="S745" i="2" s="1"/>
  <c r="Q745" i="2"/>
  <c r="K1231" i="2"/>
  <c r="S1231" i="2" s="1"/>
  <c r="Q1231" i="2"/>
  <c r="K1520" i="2"/>
  <c r="S1520" i="2" s="1"/>
  <c r="Q1520" i="2"/>
  <c r="K1497" i="2"/>
  <c r="S1497" i="2" s="1"/>
  <c r="Q1497" i="2"/>
  <c r="L1525" i="2"/>
  <c r="T1525" i="2" s="1"/>
  <c r="R1525" i="2"/>
  <c r="K1403" i="2"/>
  <c r="S1403" i="2" s="1"/>
  <c r="Q1403" i="2"/>
  <c r="K1295" i="2"/>
  <c r="S1295" i="2" s="1"/>
  <c r="Q1295" i="2"/>
  <c r="K1187" i="2"/>
  <c r="S1187" i="2" s="1"/>
  <c r="Q1187" i="2"/>
  <c r="K1079" i="2"/>
  <c r="S1079" i="2" s="1"/>
  <c r="Q1079" i="2"/>
  <c r="K971" i="2"/>
  <c r="S971" i="2" s="1"/>
  <c r="Q971" i="2"/>
  <c r="K863" i="2"/>
  <c r="S863" i="2" s="1"/>
  <c r="Q863" i="2"/>
  <c r="K719" i="2"/>
  <c r="S719" i="2" s="1"/>
  <c r="Q719" i="2"/>
  <c r="K1228" i="2"/>
  <c r="S1228" i="2" s="1"/>
  <c r="Q1228" i="2"/>
  <c r="K1120" i="2"/>
  <c r="S1120" i="2" s="1"/>
  <c r="Q1120" i="2"/>
  <c r="K976" i="2"/>
  <c r="S976" i="2" s="1"/>
  <c r="Q976" i="2"/>
  <c r="K298" i="2"/>
  <c r="S298" i="2" s="1"/>
  <c r="Q298" i="2"/>
  <c r="K1233" i="2"/>
  <c r="S1233" i="2" s="1"/>
  <c r="Q1233" i="2"/>
  <c r="K1125" i="2"/>
  <c r="S1125" i="2" s="1"/>
  <c r="Q1125" i="2"/>
  <c r="K1017" i="2"/>
  <c r="S1017" i="2" s="1"/>
  <c r="Q1017" i="2"/>
  <c r="K909" i="2"/>
  <c r="S909" i="2" s="1"/>
  <c r="Q909" i="2"/>
  <c r="K801" i="2"/>
  <c r="S801" i="2" s="1"/>
  <c r="Q801" i="2"/>
  <c r="K693" i="2"/>
  <c r="S693" i="2" s="1"/>
  <c r="Q693" i="2"/>
  <c r="K570" i="2"/>
  <c r="S570" i="2" s="1"/>
  <c r="Q570" i="2"/>
  <c r="K312" i="2"/>
  <c r="S312" i="2" s="1"/>
  <c r="Q312" i="2"/>
  <c r="K650" i="2"/>
  <c r="S650" i="2" s="1"/>
  <c r="Q650" i="2"/>
  <c r="K491" i="2"/>
  <c r="S491" i="2" s="1"/>
  <c r="Q491" i="2"/>
  <c r="K622" i="2"/>
  <c r="S622" i="2" s="1"/>
  <c r="Q622" i="2"/>
  <c r="K414" i="2"/>
  <c r="S414" i="2" s="1"/>
  <c r="Q414" i="2"/>
  <c r="K54" i="2"/>
  <c r="S54" i="2" s="1"/>
  <c r="Q54" i="2"/>
  <c r="K299" i="2"/>
  <c r="S299" i="2" s="1"/>
  <c r="Q299" i="2"/>
  <c r="K83" i="2"/>
  <c r="S83" i="2" s="1"/>
  <c r="Q83" i="2"/>
  <c r="K446" i="2"/>
  <c r="S446" i="2" s="1"/>
  <c r="Q446" i="2"/>
  <c r="K338" i="2"/>
  <c r="S338" i="2" s="1"/>
  <c r="Q338" i="2"/>
  <c r="K211" i="2"/>
  <c r="S211" i="2" s="1"/>
  <c r="Q211" i="2"/>
  <c r="K103" i="2"/>
  <c r="S103" i="2" s="1"/>
  <c r="Q103" i="2"/>
  <c r="L1030" i="2"/>
  <c r="T1030" i="2" s="1"/>
  <c r="R1030" i="2"/>
  <c r="L384" i="2"/>
  <c r="T384" i="2" s="1"/>
  <c r="R384" i="2"/>
  <c r="L1031" i="2"/>
  <c r="T1031" i="2" s="1"/>
  <c r="R1031" i="2"/>
  <c r="L59" i="2"/>
  <c r="T59" i="2" s="1"/>
  <c r="R59" i="2"/>
  <c r="L1013" i="2"/>
  <c r="T1013" i="2" s="1"/>
  <c r="R1013" i="2"/>
  <c r="L1120" i="2"/>
  <c r="T1120" i="2" s="1"/>
  <c r="R1120" i="2"/>
  <c r="L1319" i="2"/>
  <c r="T1319" i="2" s="1"/>
  <c r="R1319" i="2"/>
  <c r="L932" i="2"/>
  <c r="T932" i="2" s="1"/>
  <c r="R932" i="2"/>
  <c r="L1318" i="2"/>
  <c r="T1318" i="2" s="1"/>
  <c r="R1318" i="2"/>
  <c r="L1529" i="2"/>
  <c r="T1529" i="2" s="1"/>
  <c r="R1529" i="2"/>
  <c r="L1328" i="2"/>
  <c r="T1328" i="2" s="1"/>
  <c r="R1328" i="2"/>
  <c r="L947" i="2"/>
  <c r="T947" i="2" s="1"/>
  <c r="R947" i="2"/>
  <c r="L1485" i="2"/>
  <c r="T1485" i="2" s="1"/>
  <c r="R1485" i="2"/>
  <c r="L1253" i="2"/>
  <c r="T1253" i="2" s="1"/>
  <c r="R1253" i="2"/>
  <c r="L1215" i="2"/>
  <c r="T1215" i="2" s="1"/>
  <c r="R1215" i="2"/>
  <c r="L1107" i="2"/>
  <c r="T1107" i="2" s="1"/>
  <c r="R1107" i="2"/>
  <c r="L920" i="2"/>
  <c r="T920" i="2" s="1"/>
  <c r="R920" i="2"/>
  <c r="L704" i="2"/>
  <c r="T704" i="2" s="1"/>
  <c r="R704" i="2"/>
  <c r="L455" i="2"/>
  <c r="T455" i="2" s="1"/>
  <c r="R455" i="2"/>
  <c r="L1142" i="2"/>
  <c r="T1142" i="2" s="1"/>
  <c r="R1142" i="2"/>
  <c r="L998" i="2"/>
  <c r="T998" i="2" s="1"/>
  <c r="R998" i="2"/>
  <c r="L865" i="2"/>
  <c r="T865" i="2" s="1"/>
  <c r="R865" i="2"/>
  <c r="L342" i="2"/>
  <c r="T342" i="2" s="1"/>
  <c r="R342" i="2"/>
  <c r="L991" i="2"/>
  <c r="T991" i="2" s="1"/>
  <c r="R991" i="2"/>
  <c r="L746" i="2"/>
  <c r="T746" i="2" s="1"/>
  <c r="R746" i="2"/>
  <c r="L584" i="2"/>
  <c r="T584" i="2" s="1"/>
  <c r="R584" i="2"/>
  <c r="L323" i="2"/>
  <c r="T323" i="2" s="1"/>
  <c r="R323" i="2"/>
  <c r="L1440" i="2"/>
  <c r="T1440" i="2" s="1"/>
  <c r="R1440" i="2"/>
  <c r="L827" i="2"/>
  <c r="T827" i="2" s="1"/>
  <c r="R827" i="2"/>
  <c r="L665" i="2"/>
  <c r="T665" i="2" s="1"/>
  <c r="R665" i="2"/>
  <c r="L248" i="2"/>
  <c r="T248" i="2" s="1"/>
  <c r="R248" i="2"/>
  <c r="L910" i="2"/>
  <c r="T910" i="2" s="1"/>
  <c r="R910" i="2"/>
  <c r="L766" i="2"/>
  <c r="T766" i="2" s="1"/>
  <c r="R766" i="2"/>
  <c r="L658" i="2"/>
  <c r="T658" i="2" s="1"/>
  <c r="R658" i="2"/>
  <c r="L550" i="2"/>
  <c r="T550" i="2" s="1"/>
  <c r="R550" i="2"/>
  <c r="L442" i="2"/>
  <c r="T442" i="2" s="1"/>
  <c r="R442" i="2"/>
  <c r="L245" i="2"/>
  <c r="T245" i="2" s="1"/>
  <c r="R245" i="2"/>
  <c r="L29" i="2"/>
  <c r="T29" i="2" s="1"/>
  <c r="R29" i="2"/>
  <c r="L801" i="2"/>
  <c r="T801" i="2" s="1"/>
  <c r="R801" i="2"/>
  <c r="L693" i="2"/>
  <c r="T693" i="2" s="1"/>
  <c r="R693" i="2"/>
  <c r="L549" i="2"/>
  <c r="T549" i="2" s="1"/>
  <c r="R549" i="2"/>
  <c r="L405" i="2"/>
  <c r="T405" i="2" s="1"/>
  <c r="R405" i="2"/>
  <c r="L293" i="2"/>
  <c r="T293" i="2" s="1"/>
  <c r="R293" i="2"/>
  <c r="L136" i="2"/>
  <c r="T136" i="2" s="1"/>
  <c r="R136" i="2"/>
  <c r="L446" i="2"/>
  <c r="T446" i="2" s="1"/>
  <c r="R446" i="2"/>
  <c r="L299" i="2"/>
  <c r="T299" i="2" s="1"/>
  <c r="R299" i="2"/>
  <c r="L89" i="2"/>
  <c r="T89" i="2" s="1"/>
  <c r="R89" i="2"/>
  <c r="L457" i="2"/>
  <c r="T457" i="2" s="1"/>
  <c r="R457" i="2"/>
  <c r="L312" i="2"/>
  <c r="T312" i="2" s="1"/>
  <c r="R312" i="2"/>
  <c r="L126" i="2"/>
  <c r="T126" i="2" s="1"/>
  <c r="R126" i="2"/>
  <c r="L297" i="2"/>
  <c r="T297" i="2" s="1"/>
  <c r="R297" i="2"/>
  <c r="L117" i="2"/>
  <c r="T117" i="2" s="1"/>
  <c r="R117" i="2"/>
  <c r="K721" i="2"/>
  <c r="S721" i="2" s="1"/>
  <c r="Q721" i="2"/>
  <c r="K1153" i="2"/>
  <c r="S1153" i="2" s="1"/>
  <c r="Q1153" i="2"/>
  <c r="K1510" i="2"/>
  <c r="S1510" i="2" s="1"/>
  <c r="Q1510" i="2"/>
  <c r="K967" i="2"/>
  <c r="S967" i="2" s="1"/>
  <c r="Q967" i="2"/>
  <c r="K1436" i="2"/>
  <c r="S1436" i="2" s="1"/>
  <c r="Q1436" i="2"/>
  <c r="K804" i="2"/>
  <c r="S804" i="2" s="1"/>
  <c r="Q804" i="2"/>
  <c r="K1406" i="2"/>
  <c r="S1406" i="2" s="1"/>
  <c r="Q1406" i="2"/>
  <c r="K835" i="2"/>
  <c r="S835" i="2" s="1"/>
  <c r="Q835" i="2"/>
  <c r="K1424" i="2"/>
  <c r="S1424" i="2" s="1"/>
  <c r="Q1424" i="2"/>
  <c r="K1032" i="2"/>
  <c r="S1032" i="2" s="1"/>
  <c r="Q1032" i="2"/>
  <c r="K1439" i="2"/>
  <c r="S1439" i="2" s="1"/>
  <c r="Q1439" i="2"/>
  <c r="K738" i="2"/>
  <c r="S738" i="2" s="1"/>
  <c r="Q738" i="2"/>
  <c r="K1224" i="2"/>
  <c r="S1224" i="2" s="1"/>
  <c r="Q1224" i="2"/>
  <c r="K1516" i="2"/>
  <c r="S1516" i="2" s="1"/>
  <c r="Q1516" i="2"/>
  <c r="K1014" i="2"/>
  <c r="S1014" i="2" s="1"/>
  <c r="Q1014" i="2"/>
  <c r="K1230" i="2"/>
  <c r="S1230" i="2" s="1"/>
  <c r="Q1230" i="2"/>
  <c r="K798" i="2"/>
  <c r="S798" i="2" s="1"/>
  <c r="Q798" i="2"/>
  <c r="K828" i="2"/>
  <c r="S828" i="2" s="1"/>
  <c r="Q828" i="2"/>
  <c r="K1310" i="2"/>
  <c r="S1310" i="2" s="1"/>
  <c r="Q1310" i="2"/>
  <c r="K196" i="2"/>
  <c r="S196" i="2" s="1"/>
  <c r="Q196" i="2"/>
  <c r="K197" i="2"/>
  <c r="S197" i="2" s="1"/>
  <c r="Q197" i="2"/>
  <c r="K1346" i="2"/>
  <c r="S1346" i="2" s="1"/>
  <c r="Q1346" i="2"/>
  <c r="L698" i="2"/>
  <c r="T698" i="2" s="1"/>
  <c r="R698" i="2"/>
  <c r="K1253" i="2"/>
  <c r="S1253" i="2" s="1"/>
  <c r="Q1253" i="2"/>
  <c r="K137" i="2"/>
  <c r="S137" i="2" s="1"/>
  <c r="Q137" i="2"/>
  <c r="K293" i="2"/>
  <c r="S293" i="2" s="1"/>
  <c r="Q293" i="2"/>
  <c r="K402" i="2"/>
  <c r="S402" i="2" s="1"/>
  <c r="Q402" i="2"/>
  <c r="K333" i="2"/>
  <c r="S333" i="2" s="1"/>
  <c r="Q333" i="2"/>
  <c r="K189" i="2"/>
  <c r="S189" i="2" s="1"/>
  <c r="Q189" i="2"/>
  <c r="K81" i="2"/>
  <c r="S81" i="2" s="1"/>
  <c r="Q81" i="2"/>
  <c r="K493" i="2"/>
  <c r="S493" i="2" s="1"/>
  <c r="Q493" i="2"/>
  <c r="K349" i="2"/>
  <c r="S349" i="2" s="1"/>
  <c r="Q349" i="2"/>
  <c r="L1360" i="2"/>
  <c r="T1360" i="2" s="1"/>
  <c r="R1360" i="2"/>
  <c r="L977" i="2"/>
  <c r="T977" i="2" s="1"/>
  <c r="R977" i="2"/>
  <c r="L1533" i="2"/>
  <c r="T1533" i="2" s="1"/>
  <c r="R1533" i="2"/>
  <c r="L1475" i="2"/>
  <c r="T1475" i="2" s="1"/>
  <c r="R1475" i="2"/>
  <c r="L906" i="2"/>
  <c r="T906" i="2" s="1"/>
  <c r="R906" i="2"/>
  <c r="L1473" i="2"/>
  <c r="T1473" i="2" s="1"/>
  <c r="R1473" i="2"/>
  <c r="L1132" i="2"/>
  <c r="T1132" i="2" s="1"/>
  <c r="R1132" i="2"/>
  <c r="L743" i="2"/>
  <c r="T743" i="2" s="1"/>
  <c r="R743" i="2"/>
  <c r="L1435" i="2"/>
  <c r="T1435" i="2" s="1"/>
  <c r="R1435" i="2"/>
  <c r="L1037" i="2"/>
  <c r="T1037" i="2" s="1"/>
  <c r="R1037" i="2"/>
  <c r="L1241" i="2"/>
  <c r="T1241" i="2" s="1"/>
  <c r="R1241" i="2"/>
  <c r="L923" i="2"/>
  <c r="T923" i="2" s="1"/>
  <c r="R923" i="2"/>
  <c r="L1425" i="2"/>
  <c r="T1425" i="2" s="1"/>
  <c r="R1425" i="2"/>
  <c r="L1281" i="2"/>
  <c r="T1281" i="2" s="1"/>
  <c r="R1281" i="2"/>
  <c r="L1137" i="2"/>
  <c r="T1137" i="2" s="1"/>
  <c r="R1137" i="2"/>
  <c r="L993" i="2"/>
  <c r="T993" i="2" s="1"/>
  <c r="R993" i="2"/>
  <c r="L750" i="2"/>
  <c r="T750" i="2" s="1"/>
  <c r="R750" i="2"/>
  <c r="L437" i="2"/>
  <c r="T437" i="2" s="1"/>
  <c r="R437" i="2"/>
  <c r="L1136" i="2"/>
  <c r="T1136" i="2" s="1"/>
  <c r="R1136" i="2"/>
  <c r="L956" i="2"/>
  <c r="T956" i="2" s="1"/>
  <c r="R956" i="2"/>
  <c r="L695" i="2"/>
  <c r="T695" i="2" s="1"/>
  <c r="R695" i="2"/>
  <c r="L432" i="2"/>
  <c r="T432" i="2" s="1"/>
  <c r="R432" i="2"/>
  <c r="L1273" i="2"/>
  <c r="T1273" i="2" s="1"/>
  <c r="R1273" i="2"/>
  <c r="L1021" i="2"/>
  <c r="T1021" i="2" s="1"/>
  <c r="R1021" i="2"/>
  <c r="L684" i="2"/>
  <c r="T684" i="2" s="1"/>
  <c r="R684" i="2"/>
  <c r="L1506" i="2"/>
  <c r="T1506" i="2" s="1"/>
  <c r="R1506" i="2"/>
  <c r="L1290" i="2"/>
  <c r="T1290" i="2" s="1"/>
  <c r="R1290" i="2"/>
  <c r="L1110" i="2"/>
  <c r="T1110" i="2" s="1"/>
  <c r="R1110" i="2"/>
  <c r="L925" i="2"/>
  <c r="T925" i="2" s="1"/>
  <c r="R925" i="2"/>
  <c r="L655" i="2"/>
  <c r="T655" i="2" s="1"/>
  <c r="R655" i="2"/>
  <c r="L354" i="2"/>
  <c r="T354" i="2" s="1"/>
  <c r="R354" i="2"/>
  <c r="L40" i="2"/>
  <c r="T40" i="2" s="1"/>
  <c r="R40" i="2"/>
  <c r="L832" i="2"/>
  <c r="T832" i="2" s="1"/>
  <c r="R832" i="2"/>
  <c r="L688" i="2"/>
  <c r="T688" i="2" s="1"/>
  <c r="R688" i="2"/>
  <c r="L544" i="2"/>
  <c r="T544" i="2" s="1"/>
  <c r="R544" i="2"/>
  <c r="L400" i="2"/>
  <c r="T400" i="2" s="1"/>
  <c r="R400" i="2"/>
  <c r="L287" i="2"/>
  <c r="T287" i="2" s="1"/>
  <c r="R287" i="2"/>
  <c r="L182" i="2"/>
  <c r="T182" i="2" s="1"/>
  <c r="R182" i="2"/>
  <c r="L74" i="2"/>
  <c r="T74" i="2" s="1"/>
  <c r="R74" i="2"/>
  <c r="L903" i="2"/>
  <c r="T903" i="2" s="1"/>
  <c r="R903" i="2"/>
  <c r="L831" i="2"/>
  <c r="T831" i="2" s="1"/>
  <c r="R831" i="2"/>
  <c r="L723" i="2"/>
  <c r="T723" i="2" s="1"/>
  <c r="R723" i="2"/>
  <c r="L543" i="2"/>
  <c r="T543" i="2" s="1"/>
  <c r="R543" i="2"/>
  <c r="L399" i="2"/>
  <c r="T399" i="2" s="1"/>
  <c r="R399" i="2"/>
  <c r="L181" i="2"/>
  <c r="T181" i="2" s="1"/>
  <c r="R181" i="2"/>
  <c r="L440" i="2"/>
  <c r="T440" i="2" s="1"/>
  <c r="R440" i="2"/>
  <c r="L292" i="2"/>
  <c r="T292" i="2" s="1"/>
  <c r="R292" i="2"/>
  <c r="L134" i="2"/>
  <c r="T134" i="2" s="1"/>
  <c r="R134" i="2"/>
  <c r="L523" i="2"/>
  <c r="T523" i="2" s="1"/>
  <c r="R523" i="2"/>
  <c r="L379" i="2"/>
  <c r="T379" i="2" s="1"/>
  <c r="R379" i="2"/>
  <c r="L205" i="2"/>
  <c r="T205" i="2" s="1"/>
  <c r="R205" i="2"/>
  <c r="L228" i="2"/>
  <c r="T228" i="2" s="1"/>
  <c r="R228" i="2"/>
  <c r="L48" i="2"/>
  <c r="T48" i="2" s="1"/>
  <c r="R48" i="2"/>
  <c r="L183" i="2"/>
  <c r="T183" i="2" s="1"/>
  <c r="R183" i="2"/>
  <c r="L39" i="2"/>
  <c r="T39" i="2" s="1"/>
  <c r="R39" i="2"/>
  <c r="K847" i="2"/>
  <c r="S847" i="2" s="1"/>
  <c r="Q847" i="2"/>
  <c r="K1365" i="2"/>
  <c r="S1365" i="2" s="1"/>
  <c r="Q1365" i="2"/>
  <c r="K654" i="2"/>
  <c r="S654" i="2" s="1"/>
  <c r="Q654" i="2"/>
  <c r="K1093" i="2"/>
  <c r="S1093" i="2" s="1"/>
  <c r="Q1093" i="2"/>
  <c r="K1486" i="2"/>
  <c r="S1486" i="2" s="1"/>
  <c r="Q1486" i="2"/>
  <c r="K1158" i="2"/>
  <c r="S1158" i="2" s="1"/>
  <c r="Q1158" i="2"/>
  <c r="K1490" i="2"/>
  <c r="S1490" i="2" s="1"/>
  <c r="Q1490" i="2"/>
  <c r="K864" i="2"/>
  <c r="S864" i="2" s="1"/>
  <c r="Q864" i="2"/>
  <c r="K1338" i="2"/>
  <c r="S1338" i="2" s="1"/>
  <c r="Q1338" i="2"/>
  <c r="K430" i="2"/>
  <c r="S430" i="2" s="1"/>
  <c r="Q430" i="2"/>
  <c r="K1056" i="2"/>
  <c r="S1056" i="2" s="1"/>
  <c r="Q1056" i="2"/>
  <c r="K1449" i="2"/>
  <c r="S1449" i="2" s="1"/>
  <c r="Q1449" i="2"/>
  <c r="K763" i="2"/>
  <c r="S763" i="2" s="1"/>
  <c r="Q763" i="2"/>
  <c r="K1249" i="2"/>
  <c r="S1249" i="2" s="1"/>
  <c r="Q1249" i="2"/>
  <c r="K1527" i="2"/>
  <c r="S1527" i="2" s="1"/>
  <c r="Q1527" i="2"/>
  <c r="K1384" i="2"/>
  <c r="S1384" i="2" s="1"/>
  <c r="Q1384" i="2"/>
  <c r="K1305" i="2"/>
  <c r="S1305" i="2" s="1"/>
  <c r="Q1305" i="2"/>
  <c r="K1122" i="2"/>
  <c r="S1122" i="2" s="1"/>
  <c r="Q1122" i="2"/>
  <c r="K852" i="2"/>
  <c r="S852" i="2" s="1"/>
  <c r="Q852" i="2"/>
  <c r="K853" i="2"/>
  <c r="S853" i="2" s="1"/>
  <c r="Q853" i="2"/>
  <c r="K1507" i="2"/>
  <c r="S1507" i="2" s="1"/>
  <c r="Q1507" i="2"/>
  <c r="K692" i="2"/>
  <c r="S692" i="2" s="1"/>
  <c r="Q692" i="2"/>
  <c r="K245" i="2"/>
  <c r="S245" i="2" s="1"/>
  <c r="Q245" i="2"/>
  <c r="K347" i="2"/>
  <c r="S347" i="2" s="1"/>
  <c r="Q347" i="2"/>
  <c r="K59" i="2"/>
  <c r="S59" i="2" s="1"/>
  <c r="Q59" i="2"/>
  <c r="K542" i="2"/>
  <c r="S542" i="2" s="1"/>
  <c r="Q542" i="2"/>
  <c r="K398" i="2"/>
  <c r="S398" i="2" s="1"/>
  <c r="Q398" i="2"/>
  <c r="L534" i="2"/>
  <c r="T534" i="2" s="1"/>
  <c r="R534" i="2"/>
  <c r="L939" i="2"/>
  <c r="T939" i="2" s="1"/>
  <c r="R939" i="2"/>
  <c r="L1252" i="2"/>
  <c r="T1252" i="2" s="1"/>
  <c r="R1252" i="2"/>
  <c r="L1498" i="2"/>
  <c r="T1498" i="2" s="1"/>
  <c r="R1498" i="2"/>
  <c r="L1385" i="2"/>
  <c r="T1385" i="2" s="1"/>
  <c r="R1385" i="2"/>
  <c r="L1156" i="2"/>
  <c r="T1156" i="2" s="1"/>
  <c r="R1156" i="2"/>
  <c r="L779" i="2"/>
  <c r="T779" i="2" s="1"/>
  <c r="R779" i="2"/>
  <c r="L914" i="2"/>
  <c r="T914" i="2" s="1"/>
  <c r="R914" i="2"/>
  <c r="L335" i="2"/>
  <c r="T335" i="2" s="1"/>
  <c r="R335" i="2"/>
  <c r="L671" i="2"/>
  <c r="T671" i="2" s="1"/>
  <c r="R671" i="2"/>
  <c r="L1228" i="2"/>
  <c r="T1228" i="2" s="1"/>
  <c r="R1228" i="2"/>
  <c r="L274" i="2"/>
  <c r="T274" i="2" s="1"/>
  <c r="R274" i="2"/>
  <c r="L1461" i="2"/>
  <c r="T1461" i="2" s="1"/>
  <c r="R1461" i="2"/>
  <c r="L1298" i="2"/>
  <c r="T1298" i="2" s="1"/>
  <c r="R1298" i="2"/>
  <c r="L1012" i="2"/>
  <c r="T1012" i="2" s="1"/>
  <c r="R1012" i="2"/>
  <c r="L563" i="2"/>
  <c r="T563" i="2" s="1"/>
  <c r="R563" i="2"/>
  <c r="L1366" i="2"/>
  <c r="T1366" i="2" s="1"/>
  <c r="R1366" i="2"/>
  <c r="L1295" i="2"/>
  <c r="T1295" i="2" s="1"/>
  <c r="R1295" i="2"/>
  <c r="L1223" i="2"/>
  <c r="T1223" i="2" s="1"/>
  <c r="R1223" i="2"/>
  <c r="L1115" i="2"/>
  <c r="T1115" i="2" s="1"/>
  <c r="R1115" i="2"/>
  <c r="L1007" i="2"/>
  <c r="T1007" i="2" s="1"/>
  <c r="R1007" i="2"/>
  <c r="L878" i="2"/>
  <c r="T878" i="2" s="1"/>
  <c r="R878" i="2"/>
  <c r="L716" i="2"/>
  <c r="T716" i="2" s="1"/>
  <c r="R716" i="2"/>
  <c r="L554" i="2"/>
  <c r="T554" i="2" s="1"/>
  <c r="R554" i="2"/>
  <c r="L247" i="2"/>
  <c r="T247" i="2" s="1"/>
  <c r="R247" i="2"/>
  <c r="L1418" i="2"/>
  <c r="T1418" i="2" s="1"/>
  <c r="R1418" i="2"/>
  <c r="L1294" i="2"/>
  <c r="T1294" i="2" s="1"/>
  <c r="R1294" i="2"/>
  <c r="L1222" i="2"/>
  <c r="T1222" i="2" s="1"/>
  <c r="R1222" i="2"/>
  <c r="L1114" i="2"/>
  <c r="T1114" i="2" s="1"/>
  <c r="R1114" i="2"/>
  <c r="L1006" i="2"/>
  <c r="T1006" i="2" s="1"/>
  <c r="R1006" i="2"/>
  <c r="L877" i="2"/>
  <c r="T877" i="2" s="1"/>
  <c r="R877" i="2"/>
  <c r="L715" i="2"/>
  <c r="T715" i="2" s="1"/>
  <c r="R715" i="2"/>
  <c r="L553" i="2"/>
  <c r="T553" i="2" s="1"/>
  <c r="R553" i="2"/>
  <c r="L239" i="2"/>
  <c r="T239" i="2" s="1"/>
  <c r="R239" i="2"/>
  <c r="L1372" i="2"/>
  <c r="T1372" i="2" s="1"/>
  <c r="R1372" i="2"/>
  <c r="L1304" i="2"/>
  <c r="T1304" i="2" s="1"/>
  <c r="R1304" i="2"/>
  <c r="L1232" i="2"/>
  <c r="T1232" i="2" s="1"/>
  <c r="R1232" i="2"/>
  <c r="L1127" i="2"/>
  <c r="T1127" i="2" s="1"/>
  <c r="R1127" i="2"/>
  <c r="L1019" i="2"/>
  <c r="T1019" i="2" s="1"/>
  <c r="R1019" i="2"/>
  <c r="L896" i="2"/>
  <c r="T896" i="2" s="1"/>
  <c r="R896" i="2"/>
  <c r="L734" i="2"/>
  <c r="T734" i="2" s="1"/>
  <c r="R734" i="2"/>
  <c r="L572" i="2"/>
  <c r="T572" i="2" s="1"/>
  <c r="R572" i="2"/>
  <c r="L295" i="2"/>
  <c r="T295" i="2" s="1"/>
  <c r="R295" i="2"/>
  <c r="L1471" i="2"/>
  <c r="T1471" i="2" s="1"/>
  <c r="R1471" i="2"/>
  <c r="L1301" i="2"/>
  <c r="T1301" i="2" s="1"/>
  <c r="R1301" i="2"/>
  <c r="L1229" i="2"/>
  <c r="T1229" i="2" s="1"/>
  <c r="R1229" i="2"/>
  <c r="L1126" i="2"/>
  <c r="T1126" i="2" s="1"/>
  <c r="R1126" i="2"/>
  <c r="L1018" i="2"/>
  <c r="T1018" i="2" s="1"/>
  <c r="R1018" i="2"/>
  <c r="L571" i="2"/>
  <c r="T571" i="2" s="1"/>
  <c r="R571" i="2"/>
  <c r="L289" i="2"/>
  <c r="T289" i="2" s="1"/>
  <c r="R289" i="2"/>
  <c r="L1419" i="2"/>
  <c r="T1419" i="2" s="1"/>
  <c r="R1419" i="2"/>
  <c r="L1383" i="2"/>
  <c r="T1383" i="2" s="1"/>
  <c r="R1383" i="2"/>
  <c r="L1347" i="2"/>
  <c r="T1347" i="2" s="1"/>
  <c r="R1347" i="2"/>
  <c r="L1311" i="2"/>
  <c r="T1311" i="2" s="1"/>
  <c r="R1311" i="2"/>
  <c r="L1275" i="2"/>
  <c r="T1275" i="2" s="1"/>
  <c r="R1275" i="2"/>
  <c r="L1239" i="2"/>
  <c r="T1239" i="2" s="1"/>
  <c r="R1239" i="2"/>
  <c r="L1203" i="2"/>
  <c r="T1203" i="2" s="1"/>
  <c r="R1203" i="2"/>
  <c r="L1167" i="2"/>
  <c r="T1167" i="2" s="1"/>
  <c r="R1167" i="2"/>
  <c r="L1131" i="2"/>
  <c r="T1131" i="2" s="1"/>
  <c r="R1131" i="2"/>
  <c r="L1095" i="2"/>
  <c r="T1095" i="2" s="1"/>
  <c r="R1095" i="2"/>
  <c r="L1059" i="2"/>
  <c r="T1059" i="2" s="1"/>
  <c r="R1059" i="2"/>
  <c r="L1023" i="2"/>
  <c r="T1023" i="2" s="1"/>
  <c r="R1023" i="2"/>
  <c r="L987" i="2"/>
  <c r="T987" i="2" s="1"/>
  <c r="R987" i="2"/>
  <c r="L951" i="2"/>
  <c r="T951" i="2" s="1"/>
  <c r="R951" i="2"/>
  <c r="L902" i="2"/>
  <c r="T902" i="2" s="1"/>
  <c r="R902" i="2"/>
  <c r="L848" i="2"/>
  <c r="T848" i="2" s="1"/>
  <c r="R848" i="2"/>
  <c r="L794" i="2"/>
  <c r="T794" i="2" s="1"/>
  <c r="R794" i="2"/>
  <c r="L740" i="2"/>
  <c r="T740" i="2" s="1"/>
  <c r="R740" i="2"/>
  <c r="L686" i="2"/>
  <c r="T686" i="2" s="1"/>
  <c r="R686" i="2"/>
  <c r="L632" i="2"/>
  <c r="T632" i="2" s="1"/>
  <c r="R632" i="2"/>
  <c r="L578" i="2"/>
  <c r="T578" i="2" s="1"/>
  <c r="R578" i="2"/>
  <c r="L518" i="2"/>
  <c r="T518" i="2" s="1"/>
  <c r="R518" i="2"/>
  <c r="L419" i="2"/>
  <c r="T419" i="2" s="1"/>
  <c r="R419" i="2"/>
  <c r="L310" i="2"/>
  <c r="T310" i="2" s="1"/>
  <c r="R310" i="2"/>
  <c r="L157" i="2"/>
  <c r="T157" i="2" s="1"/>
  <c r="R157" i="2"/>
  <c r="L1202" i="2"/>
  <c r="T1202" i="2" s="1"/>
  <c r="R1202" i="2"/>
  <c r="L1166" i="2"/>
  <c r="T1166" i="2" s="1"/>
  <c r="R1166" i="2"/>
  <c r="L1130" i="2"/>
  <c r="T1130" i="2" s="1"/>
  <c r="R1130" i="2"/>
  <c r="L1094" i="2"/>
  <c r="T1094" i="2" s="1"/>
  <c r="R1094" i="2"/>
  <c r="L1058" i="2"/>
  <c r="T1058" i="2" s="1"/>
  <c r="R1058" i="2"/>
  <c r="L1022" i="2"/>
  <c r="T1022" i="2" s="1"/>
  <c r="R1022" i="2"/>
  <c r="L986" i="2"/>
  <c r="T986" i="2" s="1"/>
  <c r="R986" i="2"/>
  <c r="L950" i="2"/>
  <c r="T950" i="2" s="1"/>
  <c r="R950" i="2"/>
  <c r="L901" i="2"/>
  <c r="T901" i="2" s="1"/>
  <c r="R901" i="2"/>
  <c r="L793" i="2"/>
  <c r="T793" i="2" s="1"/>
  <c r="R793" i="2"/>
  <c r="L685" i="2"/>
  <c r="T685" i="2" s="1"/>
  <c r="R685" i="2"/>
  <c r="L577" i="2"/>
  <c r="T577" i="2" s="1"/>
  <c r="R577" i="2"/>
  <c r="L516" i="2"/>
  <c r="T516" i="2" s="1"/>
  <c r="R516" i="2"/>
  <c r="L414" i="2"/>
  <c r="T414" i="2" s="1"/>
  <c r="R414" i="2"/>
  <c r="L304" i="2"/>
  <c r="T304" i="2" s="1"/>
  <c r="R304" i="2"/>
  <c r="L149" i="2"/>
  <c r="T149" i="2" s="1"/>
  <c r="R149" i="2"/>
  <c r="L890" i="2"/>
  <c r="T890" i="2" s="1"/>
  <c r="R890" i="2"/>
  <c r="L836" i="2"/>
  <c r="T836" i="2" s="1"/>
  <c r="R836" i="2"/>
  <c r="L782" i="2"/>
  <c r="T782" i="2" s="1"/>
  <c r="R782" i="2"/>
  <c r="L728" i="2"/>
  <c r="T728" i="2" s="1"/>
  <c r="R728" i="2"/>
  <c r="L674" i="2"/>
  <c r="T674" i="2" s="1"/>
  <c r="R674" i="2"/>
  <c r="L620" i="2"/>
  <c r="T620" i="2" s="1"/>
  <c r="R620" i="2"/>
  <c r="L566" i="2"/>
  <c r="T566" i="2" s="1"/>
  <c r="R566" i="2"/>
  <c r="L503" i="2"/>
  <c r="T503" i="2" s="1"/>
  <c r="R503" i="2"/>
  <c r="L395" i="2"/>
  <c r="T395" i="2" s="1"/>
  <c r="R395" i="2"/>
  <c r="L281" i="2"/>
  <c r="T281" i="2" s="1"/>
  <c r="R281" i="2"/>
  <c r="L86" i="2"/>
  <c r="T86" i="2" s="1"/>
  <c r="R86" i="2"/>
  <c r="L1500" i="2"/>
  <c r="T1500" i="2" s="1"/>
  <c r="R1500" i="2"/>
  <c r="L1464" i="2"/>
  <c r="T1464" i="2" s="1"/>
  <c r="R1464" i="2"/>
  <c r="L1428" i="2"/>
  <c r="T1428" i="2" s="1"/>
  <c r="R1428" i="2"/>
  <c r="L1212" i="2"/>
  <c r="T1212" i="2" s="1"/>
  <c r="R1212" i="2"/>
  <c r="L1104" i="2"/>
  <c r="T1104" i="2" s="1"/>
  <c r="R1104" i="2"/>
  <c r="L996" i="2"/>
  <c r="T996" i="2" s="1"/>
  <c r="R996" i="2"/>
  <c r="L917" i="2"/>
  <c r="T917" i="2" s="1"/>
  <c r="R917" i="2"/>
  <c r="L863" i="2"/>
  <c r="T863" i="2" s="1"/>
  <c r="R863" i="2"/>
  <c r="L809" i="2"/>
  <c r="T809" i="2" s="1"/>
  <c r="R809" i="2"/>
  <c r="L755" i="2"/>
  <c r="T755" i="2" s="1"/>
  <c r="R755" i="2"/>
  <c r="L701" i="2"/>
  <c r="T701" i="2" s="1"/>
  <c r="R701" i="2"/>
  <c r="L647" i="2"/>
  <c r="T647" i="2" s="1"/>
  <c r="R647" i="2"/>
  <c r="L593" i="2"/>
  <c r="T593" i="2" s="1"/>
  <c r="R593" i="2"/>
  <c r="L536" i="2"/>
  <c r="T536" i="2" s="1"/>
  <c r="R536" i="2"/>
  <c r="L444" i="2"/>
  <c r="T444" i="2" s="1"/>
  <c r="R444" i="2"/>
  <c r="L336" i="2"/>
  <c r="T336" i="2" s="1"/>
  <c r="R336" i="2"/>
  <c r="L194" i="2"/>
  <c r="T194" i="2" s="1"/>
  <c r="R194" i="2"/>
  <c r="L139" i="2"/>
  <c r="T139" i="2" s="1"/>
  <c r="R139" i="2"/>
  <c r="L85" i="2"/>
  <c r="T85" i="2" s="1"/>
  <c r="R85" i="2"/>
  <c r="L31" i="2"/>
  <c r="T31" i="2" s="1"/>
  <c r="R31" i="2"/>
  <c r="L934" i="2"/>
  <c r="T934" i="2" s="1"/>
  <c r="R934" i="2"/>
  <c r="L898" i="2"/>
  <c r="T898" i="2" s="1"/>
  <c r="R898" i="2"/>
  <c r="L862" i="2"/>
  <c r="T862" i="2" s="1"/>
  <c r="R862" i="2"/>
  <c r="L826" i="2"/>
  <c r="T826" i="2" s="1"/>
  <c r="R826" i="2"/>
  <c r="L790" i="2"/>
  <c r="T790" i="2" s="1"/>
  <c r="R790" i="2"/>
  <c r="L754" i="2"/>
  <c r="T754" i="2" s="1"/>
  <c r="R754" i="2"/>
  <c r="L718" i="2"/>
  <c r="T718" i="2" s="1"/>
  <c r="R718" i="2"/>
  <c r="L682" i="2"/>
  <c r="T682" i="2" s="1"/>
  <c r="R682" i="2"/>
  <c r="L646" i="2"/>
  <c r="T646" i="2" s="1"/>
  <c r="R646" i="2"/>
  <c r="L610" i="2"/>
  <c r="T610" i="2" s="1"/>
  <c r="R610" i="2"/>
  <c r="L574" i="2"/>
  <c r="T574" i="2" s="1"/>
  <c r="R574" i="2"/>
  <c r="L538" i="2"/>
  <c r="T538" i="2" s="1"/>
  <c r="R538" i="2"/>
  <c r="L502" i="2"/>
  <c r="T502" i="2" s="1"/>
  <c r="R502" i="2"/>
  <c r="L466" i="2"/>
  <c r="T466" i="2" s="1"/>
  <c r="R466" i="2"/>
  <c r="L394" i="2"/>
  <c r="T394" i="2" s="1"/>
  <c r="R394" i="2"/>
  <c r="L358" i="2"/>
  <c r="T358" i="2" s="1"/>
  <c r="R358" i="2"/>
  <c r="L280" i="2"/>
  <c r="T280" i="2" s="1"/>
  <c r="R280" i="2"/>
  <c r="L227" i="2"/>
  <c r="T227" i="2" s="1"/>
  <c r="R227" i="2"/>
  <c r="L173" i="2"/>
  <c r="T173" i="2" s="1"/>
  <c r="R173" i="2"/>
  <c r="L119" i="2"/>
  <c r="T119" i="2" s="1"/>
  <c r="R119" i="2"/>
  <c r="L65" i="2"/>
  <c r="T65" i="2" s="1"/>
  <c r="R65" i="2"/>
  <c r="L11" i="2"/>
  <c r="T11" i="2" s="1"/>
  <c r="R11" i="2"/>
  <c r="L897" i="2"/>
  <c r="T897" i="2" s="1"/>
  <c r="R897" i="2"/>
  <c r="L861" i="2"/>
  <c r="T861" i="2" s="1"/>
  <c r="R861" i="2"/>
  <c r="L825" i="2"/>
  <c r="T825" i="2" s="1"/>
  <c r="R825" i="2"/>
  <c r="L789" i="2"/>
  <c r="T789" i="2" s="1"/>
  <c r="R789" i="2"/>
  <c r="L753" i="2"/>
  <c r="T753" i="2" s="1"/>
  <c r="R753" i="2"/>
  <c r="L717" i="2"/>
  <c r="T717" i="2" s="1"/>
  <c r="R717" i="2"/>
  <c r="L681" i="2"/>
  <c r="T681" i="2" s="1"/>
  <c r="R681" i="2"/>
  <c r="L645" i="2"/>
  <c r="T645" i="2" s="1"/>
  <c r="R645" i="2"/>
  <c r="L609" i="2"/>
  <c r="T609" i="2" s="1"/>
  <c r="R609" i="2"/>
  <c r="L573" i="2"/>
  <c r="T573" i="2" s="1"/>
  <c r="R573" i="2"/>
  <c r="L537" i="2"/>
  <c r="T537" i="2" s="1"/>
  <c r="R537" i="2"/>
  <c r="L465" i="2"/>
  <c r="T465" i="2" s="1"/>
  <c r="R465" i="2"/>
  <c r="L429" i="2"/>
  <c r="T429" i="2" s="1"/>
  <c r="R429" i="2"/>
  <c r="L393" i="2"/>
  <c r="T393" i="2" s="1"/>
  <c r="R393" i="2"/>
  <c r="L357" i="2"/>
  <c r="T357" i="2" s="1"/>
  <c r="R357" i="2"/>
  <c r="L321" i="2"/>
  <c r="T321" i="2" s="1"/>
  <c r="R321" i="2"/>
  <c r="L278" i="2"/>
  <c r="T278" i="2" s="1"/>
  <c r="R278" i="2"/>
  <c r="L226" i="2"/>
  <c r="T226" i="2" s="1"/>
  <c r="R226" i="2"/>
  <c r="L118" i="2"/>
  <c r="T118" i="2" s="1"/>
  <c r="R118" i="2"/>
  <c r="L64" i="2"/>
  <c r="T64" i="2" s="1"/>
  <c r="R64" i="2"/>
  <c r="L10" i="2"/>
  <c r="T10" i="2" s="1"/>
  <c r="R10" i="2"/>
  <c r="L470" i="2"/>
  <c r="T470" i="2" s="1"/>
  <c r="R470" i="2"/>
  <c r="L434" i="2"/>
  <c r="T434" i="2" s="1"/>
  <c r="R434" i="2"/>
  <c r="L398" i="2"/>
  <c r="T398" i="2" s="1"/>
  <c r="R398" i="2"/>
  <c r="L362" i="2"/>
  <c r="T362" i="2" s="1"/>
  <c r="R362" i="2"/>
  <c r="L326" i="2"/>
  <c r="T326" i="2" s="1"/>
  <c r="R326" i="2"/>
  <c r="L284" i="2"/>
  <c r="T284" i="2" s="1"/>
  <c r="R284" i="2"/>
  <c r="L233" i="2"/>
  <c r="T233" i="2" s="1"/>
  <c r="R233" i="2"/>
  <c r="L179" i="2"/>
  <c r="T179" i="2" s="1"/>
  <c r="R179" i="2"/>
  <c r="L71" i="2"/>
  <c r="T71" i="2" s="1"/>
  <c r="R71" i="2"/>
  <c r="L17" i="2"/>
  <c r="T17" i="2" s="1"/>
  <c r="R17" i="2"/>
  <c r="L517" i="2"/>
  <c r="T517" i="2" s="1"/>
  <c r="R517" i="2"/>
  <c r="L481" i="2"/>
  <c r="T481" i="2" s="1"/>
  <c r="R481" i="2"/>
  <c r="L445" i="2"/>
  <c r="T445" i="2" s="1"/>
  <c r="R445" i="2"/>
  <c r="L409" i="2"/>
  <c r="T409" i="2" s="1"/>
  <c r="R409" i="2"/>
  <c r="L373" i="2"/>
  <c r="T373" i="2" s="1"/>
  <c r="R373" i="2"/>
  <c r="L337" i="2"/>
  <c r="T337" i="2" s="1"/>
  <c r="R337" i="2"/>
  <c r="L298" i="2"/>
  <c r="T298" i="2" s="1"/>
  <c r="R298" i="2"/>
  <c r="L250" i="2"/>
  <c r="T250" i="2" s="1"/>
  <c r="R250" i="2"/>
  <c r="L142" i="2"/>
  <c r="T142" i="2" s="1"/>
  <c r="R142" i="2"/>
  <c r="L88" i="2"/>
  <c r="T88" i="2" s="1"/>
  <c r="R88" i="2"/>
  <c r="L34" i="2"/>
  <c r="T34" i="2" s="1"/>
  <c r="R34" i="2"/>
  <c r="L258" i="2"/>
  <c r="T258" i="2" s="1"/>
  <c r="R258" i="2"/>
  <c r="L222" i="2"/>
  <c r="T222" i="2" s="1"/>
  <c r="R222" i="2"/>
  <c r="L186" i="2"/>
  <c r="T186" i="2" s="1"/>
  <c r="R186" i="2"/>
  <c r="L150" i="2"/>
  <c r="T150" i="2" s="1"/>
  <c r="R150" i="2"/>
  <c r="L114" i="2"/>
  <c r="T114" i="2" s="1"/>
  <c r="R114" i="2"/>
  <c r="L78" i="2"/>
  <c r="T78" i="2" s="1"/>
  <c r="R78" i="2"/>
  <c r="L42" i="2"/>
  <c r="T42" i="2" s="1"/>
  <c r="R42" i="2"/>
  <c r="L6" i="2"/>
  <c r="T6" i="2" s="1"/>
  <c r="R6" i="2"/>
  <c r="L285" i="2"/>
  <c r="T285" i="2" s="1"/>
  <c r="R285" i="2"/>
  <c r="L249" i="2"/>
  <c r="T249" i="2" s="1"/>
  <c r="R249" i="2"/>
  <c r="L213" i="2"/>
  <c r="T213" i="2" s="1"/>
  <c r="R213" i="2"/>
  <c r="L177" i="2"/>
  <c r="T177" i="2" s="1"/>
  <c r="R177" i="2"/>
  <c r="L141" i="2"/>
  <c r="T141" i="2" s="1"/>
  <c r="R141" i="2"/>
  <c r="L105" i="2"/>
  <c r="T105" i="2" s="1"/>
  <c r="R105" i="2"/>
  <c r="L69" i="2"/>
  <c r="T69" i="2" s="1"/>
  <c r="R69" i="2"/>
  <c r="L33" i="2"/>
  <c r="T33" i="2" s="1"/>
  <c r="R33" i="2"/>
  <c r="K636" i="2"/>
  <c r="S636" i="2" s="1"/>
  <c r="Q636" i="2"/>
  <c r="K865" i="2"/>
  <c r="S865" i="2" s="1"/>
  <c r="Q865" i="2"/>
  <c r="K1081" i="2"/>
  <c r="S1081" i="2" s="1"/>
  <c r="Q1081" i="2"/>
  <c r="K1297" i="2"/>
  <c r="S1297" i="2" s="1"/>
  <c r="Q1297" i="2"/>
  <c r="K1438" i="2"/>
  <c r="S1438" i="2" s="1"/>
  <c r="Q1438" i="2"/>
  <c r="K1525" i="2"/>
  <c r="S1525" i="2" s="1"/>
  <c r="Q1525" i="2"/>
  <c r="K679" i="2"/>
  <c r="S679" i="2" s="1"/>
  <c r="Q679" i="2"/>
  <c r="K787" i="2"/>
  <c r="S787" i="2" s="1"/>
  <c r="Q787" i="2"/>
  <c r="K895" i="2"/>
  <c r="S895" i="2" s="1"/>
  <c r="Q895" i="2"/>
  <c r="K1003" i="2"/>
  <c r="S1003" i="2" s="1"/>
  <c r="Q1003" i="2"/>
  <c r="K1111" i="2"/>
  <c r="S1111" i="2" s="1"/>
  <c r="Q1111" i="2"/>
  <c r="K1219" i="2"/>
  <c r="S1219" i="2" s="1"/>
  <c r="Q1219" i="2"/>
  <c r="K1321" i="2"/>
  <c r="S1321" i="2" s="1"/>
  <c r="Q1321" i="2"/>
  <c r="K1450" i="2"/>
  <c r="S1450" i="2" s="1"/>
  <c r="Q1450" i="2"/>
  <c r="K1493" i="2"/>
  <c r="S1493" i="2" s="1"/>
  <c r="Q1493" i="2"/>
  <c r="K244" i="2"/>
  <c r="S244" i="2" s="1"/>
  <c r="Q244" i="2"/>
  <c r="K696" i="2"/>
  <c r="S696" i="2" s="1"/>
  <c r="Q696" i="2"/>
  <c r="K858" i="2"/>
  <c r="S858" i="2" s="1"/>
  <c r="Q858" i="2"/>
  <c r="K1020" i="2"/>
  <c r="S1020" i="2" s="1"/>
  <c r="Q1020" i="2"/>
  <c r="K1182" i="2"/>
  <c r="S1182" i="2" s="1"/>
  <c r="Q1182" i="2"/>
  <c r="K1333" i="2"/>
  <c r="S1333" i="2" s="1"/>
  <c r="Q1333" i="2"/>
  <c r="K1435" i="2"/>
  <c r="S1435" i="2" s="1"/>
  <c r="Q1435" i="2"/>
  <c r="K1499" i="2"/>
  <c r="S1499" i="2" s="1"/>
  <c r="Q1499" i="2"/>
  <c r="K412" i="2"/>
  <c r="S412" i="2" s="1"/>
  <c r="Q412" i="2"/>
  <c r="K727" i="2"/>
  <c r="S727" i="2" s="1"/>
  <c r="Q727" i="2"/>
  <c r="K889" i="2"/>
  <c r="S889" i="2" s="1"/>
  <c r="Q889" i="2"/>
  <c r="K1051" i="2"/>
  <c r="S1051" i="2" s="1"/>
  <c r="Q1051" i="2"/>
  <c r="K1213" i="2"/>
  <c r="S1213" i="2" s="1"/>
  <c r="Q1213" i="2"/>
  <c r="K1357" i="2"/>
  <c r="S1357" i="2" s="1"/>
  <c r="Q1357" i="2"/>
  <c r="K1448" i="2"/>
  <c r="S1448" i="2" s="1"/>
  <c r="Q1448" i="2"/>
  <c r="K1513" i="2"/>
  <c r="S1513" i="2" s="1"/>
  <c r="Q1513" i="2"/>
  <c r="K525" i="2"/>
  <c r="S525" i="2" s="1"/>
  <c r="Q525" i="2"/>
  <c r="K762" i="2"/>
  <c r="S762" i="2" s="1"/>
  <c r="Q762" i="2"/>
  <c r="K924" i="2"/>
  <c r="S924" i="2" s="1"/>
  <c r="Q924" i="2"/>
  <c r="K1086" i="2"/>
  <c r="S1086" i="2" s="1"/>
  <c r="Q1086" i="2"/>
  <c r="K1248" i="2"/>
  <c r="S1248" i="2" s="1"/>
  <c r="Q1248" i="2"/>
  <c r="K1381" i="2"/>
  <c r="S1381" i="2" s="1"/>
  <c r="Q1381" i="2"/>
  <c r="K1461" i="2"/>
  <c r="S1461" i="2" s="1"/>
  <c r="Q1461" i="2"/>
  <c r="K1526" i="2"/>
  <c r="S1526" i="2" s="1"/>
  <c r="Q1526" i="2"/>
  <c r="K602" i="2"/>
  <c r="S602" i="2" s="1"/>
  <c r="Q602" i="2"/>
  <c r="K792" i="2"/>
  <c r="S792" i="2" s="1"/>
  <c r="Q792" i="2"/>
  <c r="K954" i="2"/>
  <c r="S954" i="2" s="1"/>
  <c r="Q954" i="2"/>
  <c r="K1116" i="2"/>
  <c r="S1116" i="2" s="1"/>
  <c r="Q1116" i="2"/>
  <c r="K1278" i="2"/>
  <c r="S1278" i="2" s="1"/>
  <c r="Q1278" i="2"/>
  <c r="K1399" i="2"/>
  <c r="S1399" i="2" s="1"/>
  <c r="Q1399" i="2"/>
  <c r="K1473" i="2"/>
  <c r="S1473" i="2" s="1"/>
  <c r="Q1473" i="2"/>
  <c r="K376" i="2"/>
  <c r="S376" i="2" s="1"/>
  <c r="Q376" i="2"/>
  <c r="K1044" i="2"/>
  <c r="S1044" i="2" s="1"/>
  <c r="Q1044" i="2"/>
  <c r="K1444" i="2"/>
  <c r="S1444" i="2" s="1"/>
  <c r="Q1444" i="2"/>
  <c r="K556" i="2"/>
  <c r="S556" i="2" s="1"/>
  <c r="Q556" i="2"/>
  <c r="K1200" i="2"/>
  <c r="S1200" i="2" s="1"/>
  <c r="Q1200" i="2"/>
  <c r="K906" i="2"/>
  <c r="S906" i="2" s="1"/>
  <c r="Q906" i="2"/>
  <c r="K1369" i="2"/>
  <c r="S1369" i="2" s="1"/>
  <c r="Q1369" i="2"/>
  <c r="K768" i="2"/>
  <c r="S768" i="2" s="1"/>
  <c r="Q768" i="2"/>
  <c r="K691" i="2"/>
  <c r="S691" i="2" s="1"/>
  <c r="Q691" i="2"/>
  <c r="K1402" i="2"/>
  <c r="S1402" i="2" s="1"/>
  <c r="Q1402" i="2"/>
  <c r="K990" i="2"/>
  <c r="S990" i="2" s="1"/>
  <c r="Q990" i="2"/>
  <c r="K1420" i="2"/>
  <c r="S1420" i="2" s="1"/>
  <c r="Q1420" i="2"/>
  <c r="K1092" i="2"/>
  <c r="S1092" i="2" s="1"/>
  <c r="Q1092" i="2"/>
  <c r="K1177" i="2"/>
  <c r="S1177" i="2" s="1"/>
  <c r="Q1177" i="2"/>
  <c r="K774" i="2"/>
  <c r="S774" i="2" s="1"/>
  <c r="Q774" i="2"/>
  <c r="K1284" i="2"/>
  <c r="S1284" i="2" s="1"/>
  <c r="Q1284" i="2"/>
  <c r="K1232" i="2"/>
  <c r="S1232" i="2" s="1"/>
  <c r="Q1232" i="2"/>
  <c r="K1358" i="2"/>
  <c r="S1358" i="2" s="1"/>
  <c r="Q1358" i="2"/>
  <c r="K782" i="2"/>
  <c r="S782" i="2" s="1"/>
  <c r="Q782" i="2"/>
  <c r="K1229" i="2"/>
  <c r="S1229" i="2" s="1"/>
  <c r="Q1229" i="2"/>
  <c r="K1049" i="2"/>
  <c r="S1049" i="2" s="1"/>
  <c r="Q1049" i="2"/>
  <c r="K1203" i="2"/>
  <c r="S1203" i="2" s="1"/>
  <c r="Q1203" i="2"/>
  <c r="K1095" i="2"/>
  <c r="S1095" i="2" s="1"/>
  <c r="Q1095" i="2"/>
  <c r="K987" i="2"/>
  <c r="S987" i="2" s="1"/>
  <c r="Q987" i="2"/>
  <c r="K516" i="2"/>
  <c r="S516" i="2" s="1"/>
  <c r="Q516" i="2"/>
  <c r="K208" i="2"/>
  <c r="S208" i="2" s="1"/>
  <c r="Q208" i="2"/>
  <c r="K656" i="2"/>
  <c r="S656" i="2" s="1"/>
  <c r="Q656" i="2"/>
  <c r="K504" i="2"/>
  <c r="S504" i="2" s="1"/>
  <c r="Q504" i="2"/>
  <c r="K178" i="2"/>
  <c r="S178" i="2" s="1"/>
  <c r="Q178" i="2"/>
  <c r="K426" i="2"/>
  <c r="S426" i="2" s="1"/>
  <c r="Q426" i="2"/>
  <c r="K210" i="2"/>
  <c r="S210" i="2" s="1"/>
  <c r="Q210" i="2"/>
  <c r="K453" i="2"/>
  <c r="S453" i="2" s="1"/>
  <c r="Q453" i="2"/>
  <c r="K239" i="2"/>
  <c r="S239" i="2" s="1"/>
  <c r="Q239" i="2"/>
  <c r="K381" i="2"/>
  <c r="S381" i="2" s="1"/>
  <c r="Q381" i="2"/>
  <c r="K273" i="2"/>
  <c r="S273" i="2" s="1"/>
  <c r="Q273" i="2"/>
  <c r="K201" i="2"/>
  <c r="S201" i="2" s="1"/>
  <c r="Q201" i="2"/>
  <c r="K93" i="2"/>
  <c r="S93" i="2" s="1"/>
  <c r="Q93" i="2"/>
  <c r="K57" i="2"/>
  <c r="S57" i="2" s="1"/>
  <c r="Q57" i="2"/>
  <c r="K524" i="2"/>
  <c r="S524" i="2" s="1"/>
  <c r="Q524" i="2"/>
  <c r="K272" i="2"/>
  <c r="S272" i="2" s="1"/>
  <c r="Q272" i="2"/>
  <c r="K164" i="2"/>
  <c r="S164" i="2" s="1"/>
  <c r="Q164" i="2"/>
  <c r="K541" i="2"/>
  <c r="S541" i="2" s="1"/>
  <c r="Q541" i="2"/>
  <c r="K433" i="2"/>
  <c r="S433" i="2" s="1"/>
  <c r="Q433" i="2"/>
  <c r="K325" i="2"/>
  <c r="S325" i="2" s="1"/>
  <c r="Q325" i="2"/>
  <c r="K109" i="2"/>
  <c r="S109" i="2" s="1"/>
  <c r="Q109" i="2"/>
  <c r="L1211" i="2"/>
  <c r="T1211" i="2" s="1"/>
  <c r="R1211" i="2"/>
  <c r="L1489" i="2"/>
  <c r="T1489" i="2" s="1"/>
  <c r="R1489" i="2"/>
  <c r="L1286" i="2"/>
  <c r="T1286" i="2" s="1"/>
  <c r="R1286" i="2"/>
  <c r="L533" i="2"/>
  <c r="T533" i="2" s="1"/>
  <c r="R533" i="2"/>
  <c r="L1085" i="2"/>
  <c r="T1085" i="2" s="1"/>
  <c r="R1085" i="2"/>
  <c r="L330" i="2"/>
  <c r="T330" i="2" s="1"/>
  <c r="R330" i="2"/>
  <c r="L1336" i="2"/>
  <c r="T1336" i="2" s="1"/>
  <c r="R1336" i="2"/>
  <c r="L1504" i="2"/>
  <c r="T1504" i="2" s="1"/>
  <c r="R1504" i="2"/>
  <c r="L1174" i="2"/>
  <c r="T1174" i="2" s="1"/>
  <c r="R1174" i="2"/>
  <c r="L1393" i="2"/>
  <c r="T1393" i="2" s="1"/>
  <c r="R1393" i="2"/>
  <c r="L1259" i="2"/>
  <c r="T1259" i="2" s="1"/>
  <c r="R1259" i="2"/>
  <c r="L953" i="2"/>
  <c r="T953" i="2" s="1"/>
  <c r="R953" i="2"/>
  <c r="L636" i="2"/>
  <c r="T636" i="2" s="1"/>
  <c r="R636" i="2"/>
  <c r="L1487" i="2"/>
  <c r="T1487" i="2" s="1"/>
  <c r="R1487" i="2"/>
  <c r="L1391" i="2"/>
  <c r="T1391" i="2" s="1"/>
  <c r="R1391" i="2"/>
  <c r="L1168" i="2"/>
  <c r="T1168" i="2" s="1"/>
  <c r="R1168" i="2"/>
  <c r="L952" i="2"/>
  <c r="T952" i="2" s="1"/>
  <c r="R952" i="2"/>
  <c r="L635" i="2"/>
  <c r="T635" i="2" s="1"/>
  <c r="R635" i="2"/>
  <c r="L1493" i="2"/>
  <c r="T1493" i="2" s="1"/>
  <c r="R1493" i="2"/>
  <c r="L1399" i="2"/>
  <c r="T1399" i="2" s="1"/>
  <c r="R1399" i="2"/>
  <c r="L1181" i="2"/>
  <c r="T1181" i="2" s="1"/>
  <c r="R1181" i="2"/>
  <c r="L816" i="2"/>
  <c r="T816" i="2" s="1"/>
  <c r="R816" i="2"/>
  <c r="L461" i="2"/>
  <c r="T461" i="2" s="1"/>
  <c r="R461" i="2"/>
  <c r="L1449" i="2"/>
  <c r="T1449" i="2" s="1"/>
  <c r="R1449" i="2"/>
  <c r="L1337" i="2"/>
  <c r="T1337" i="2" s="1"/>
  <c r="R1337" i="2"/>
  <c r="L1072" i="2"/>
  <c r="T1072" i="2" s="1"/>
  <c r="R1072" i="2"/>
  <c r="L653" i="2"/>
  <c r="T653" i="2" s="1"/>
  <c r="R653" i="2"/>
  <c r="L1437" i="2"/>
  <c r="T1437" i="2" s="1"/>
  <c r="R1437" i="2"/>
  <c r="L1329" i="2"/>
  <c r="T1329" i="2" s="1"/>
  <c r="R1329" i="2"/>
  <c r="L1257" i="2"/>
  <c r="T1257" i="2" s="1"/>
  <c r="R1257" i="2"/>
  <c r="L1149" i="2"/>
  <c r="T1149" i="2" s="1"/>
  <c r="R1149" i="2"/>
  <c r="L1077" i="2"/>
  <c r="T1077" i="2" s="1"/>
  <c r="R1077" i="2"/>
  <c r="L969" i="2"/>
  <c r="T969" i="2" s="1"/>
  <c r="R969" i="2"/>
  <c r="L876" i="2"/>
  <c r="T876" i="2" s="1"/>
  <c r="R876" i="2"/>
  <c r="L714" i="2"/>
  <c r="T714" i="2" s="1"/>
  <c r="R714" i="2"/>
  <c r="L606" i="2"/>
  <c r="T606" i="2" s="1"/>
  <c r="R606" i="2"/>
  <c r="L365" i="2"/>
  <c r="T365" i="2" s="1"/>
  <c r="R365" i="2"/>
  <c r="L1184" i="2"/>
  <c r="T1184" i="2" s="1"/>
  <c r="R1184" i="2"/>
  <c r="L1112" i="2"/>
  <c r="T1112" i="2" s="1"/>
  <c r="R1112" i="2"/>
  <c r="L1004" i="2"/>
  <c r="T1004" i="2" s="1"/>
  <c r="R1004" i="2"/>
  <c r="L929" i="2"/>
  <c r="T929" i="2" s="1"/>
  <c r="R929" i="2"/>
  <c r="L767" i="2"/>
  <c r="T767" i="2" s="1"/>
  <c r="R767" i="2"/>
  <c r="L659" i="2"/>
  <c r="T659" i="2" s="1"/>
  <c r="R659" i="2"/>
  <c r="L468" i="2"/>
  <c r="T468" i="2" s="1"/>
  <c r="R468" i="2"/>
  <c r="L230" i="2"/>
  <c r="T230" i="2" s="1"/>
  <c r="R230" i="2"/>
  <c r="L1285" i="2"/>
  <c r="T1285" i="2" s="1"/>
  <c r="R1285" i="2"/>
  <c r="L1177" i="2"/>
  <c r="T1177" i="2" s="1"/>
  <c r="R1177" i="2"/>
  <c r="L1105" i="2"/>
  <c r="T1105" i="2" s="1"/>
  <c r="R1105" i="2"/>
  <c r="L1033" i="2"/>
  <c r="T1033" i="2" s="1"/>
  <c r="R1033" i="2"/>
  <c r="L918" i="2"/>
  <c r="T918" i="2" s="1"/>
  <c r="R918" i="2"/>
  <c r="L810" i="2"/>
  <c r="T810" i="2" s="1"/>
  <c r="R810" i="2"/>
  <c r="L648" i="2"/>
  <c r="T648" i="2" s="1"/>
  <c r="R648" i="2"/>
  <c r="L449" i="2"/>
  <c r="T449" i="2" s="1"/>
  <c r="R449" i="2"/>
  <c r="L202" i="2"/>
  <c r="T202" i="2" s="1"/>
  <c r="R202" i="2"/>
  <c r="L1446" i="2"/>
  <c r="T1446" i="2" s="1"/>
  <c r="R1446" i="2"/>
  <c r="L1410" i="2"/>
  <c r="T1410" i="2" s="1"/>
  <c r="R1410" i="2"/>
  <c r="L1302" i="2"/>
  <c r="T1302" i="2" s="1"/>
  <c r="R1302" i="2"/>
  <c r="L1158" i="2"/>
  <c r="T1158" i="2" s="1"/>
  <c r="R1158" i="2"/>
  <c r="L1050" i="2"/>
  <c r="T1050" i="2" s="1"/>
  <c r="R1050" i="2"/>
  <c r="L978" i="2"/>
  <c r="T978" i="2" s="1"/>
  <c r="R978" i="2"/>
  <c r="L673" i="2"/>
  <c r="T673" i="2" s="1"/>
  <c r="R673" i="2"/>
  <c r="L565" i="2"/>
  <c r="T565" i="2" s="1"/>
  <c r="R565" i="2"/>
  <c r="L275" i="2"/>
  <c r="T275" i="2" s="1"/>
  <c r="R275" i="2"/>
  <c r="L112" i="2"/>
  <c r="T112" i="2" s="1"/>
  <c r="R112" i="2"/>
  <c r="L916" i="2"/>
  <c r="T916" i="2" s="1"/>
  <c r="R916" i="2"/>
  <c r="L844" i="2"/>
  <c r="T844" i="2" s="1"/>
  <c r="R844" i="2"/>
  <c r="L736" i="2"/>
  <c r="T736" i="2" s="1"/>
  <c r="R736" i="2"/>
  <c r="L664" i="2"/>
  <c r="T664" i="2" s="1"/>
  <c r="R664" i="2"/>
  <c r="L556" i="2"/>
  <c r="T556" i="2" s="1"/>
  <c r="R556" i="2"/>
  <c r="L484" i="2"/>
  <c r="T484" i="2" s="1"/>
  <c r="R484" i="2"/>
  <c r="L376" i="2"/>
  <c r="T376" i="2" s="1"/>
  <c r="R376" i="2"/>
  <c r="L254" i="2"/>
  <c r="T254" i="2" s="1"/>
  <c r="R254" i="2"/>
  <c r="L92" i="2"/>
  <c r="T92" i="2" s="1"/>
  <c r="R92" i="2"/>
  <c r="L915" i="2"/>
  <c r="T915" i="2" s="1"/>
  <c r="R915" i="2"/>
  <c r="L807" i="2"/>
  <c r="T807" i="2" s="1"/>
  <c r="R807" i="2"/>
  <c r="L663" i="2"/>
  <c r="T663" i="2" s="1"/>
  <c r="R663" i="2"/>
  <c r="L555" i="2"/>
  <c r="T555" i="2" s="1"/>
  <c r="R555" i="2"/>
  <c r="L483" i="2"/>
  <c r="T483" i="2" s="1"/>
  <c r="R483" i="2"/>
  <c r="L375" i="2"/>
  <c r="T375" i="2" s="1"/>
  <c r="R375" i="2"/>
  <c r="L253" i="2"/>
  <c r="T253" i="2" s="1"/>
  <c r="R253" i="2"/>
  <c r="L145" i="2"/>
  <c r="T145" i="2" s="1"/>
  <c r="R145" i="2"/>
  <c r="L488" i="2"/>
  <c r="T488" i="2" s="1"/>
  <c r="R488" i="2"/>
  <c r="L380" i="2"/>
  <c r="T380" i="2" s="1"/>
  <c r="R380" i="2"/>
  <c r="L306" i="2"/>
  <c r="T306" i="2" s="1"/>
  <c r="R306" i="2"/>
  <c r="L152" i="2"/>
  <c r="T152" i="2" s="1"/>
  <c r="R152" i="2"/>
  <c r="L499" i="2"/>
  <c r="T499" i="2" s="1"/>
  <c r="R499" i="2"/>
  <c r="L391" i="2"/>
  <c r="T391" i="2" s="1"/>
  <c r="R391" i="2"/>
  <c r="L276" i="2"/>
  <c r="T276" i="2" s="1"/>
  <c r="R276" i="2"/>
  <c r="L115" i="2"/>
  <c r="T115" i="2" s="1"/>
  <c r="R115" i="2"/>
  <c r="L7" i="2"/>
  <c r="T7" i="2" s="1"/>
  <c r="R7" i="2"/>
  <c r="L168" i="2"/>
  <c r="T168" i="2" s="1"/>
  <c r="R168" i="2"/>
  <c r="L132" i="2"/>
  <c r="T132" i="2" s="1"/>
  <c r="R132" i="2"/>
  <c r="L24" i="2"/>
  <c r="T24" i="2" s="1"/>
  <c r="R24" i="2"/>
  <c r="L231" i="2"/>
  <c r="T231" i="2" s="1"/>
  <c r="R231" i="2"/>
  <c r="L87" i="2"/>
  <c r="T87" i="2" s="1"/>
  <c r="R87" i="2"/>
  <c r="K811" i="2"/>
  <c r="S811" i="2" s="1"/>
  <c r="Q811" i="2"/>
  <c r="K594" i="2"/>
  <c r="S594" i="2" s="1"/>
  <c r="Q594" i="2"/>
  <c r="K1038" i="2"/>
  <c r="S1038" i="2" s="1"/>
  <c r="Q1038" i="2"/>
  <c r="K794" i="2"/>
  <c r="S794" i="2" s="1"/>
  <c r="Q794" i="2"/>
  <c r="K938" i="2"/>
  <c r="S938" i="2" s="1"/>
  <c r="Q938" i="2"/>
  <c r="K1476" i="2"/>
  <c r="S1476" i="2" s="1"/>
  <c r="Q1476" i="2"/>
  <c r="K1223" i="2"/>
  <c r="S1223" i="2" s="1"/>
  <c r="Q1223" i="2"/>
  <c r="K1115" i="2"/>
  <c r="S1115" i="2" s="1"/>
  <c r="Q1115" i="2"/>
  <c r="K1007" i="2"/>
  <c r="S1007" i="2" s="1"/>
  <c r="Q1007" i="2"/>
  <c r="K827" i="2"/>
  <c r="S827" i="2" s="1"/>
  <c r="Q827" i="2"/>
  <c r="K755" i="2"/>
  <c r="S755" i="2" s="1"/>
  <c r="Q755" i="2"/>
  <c r="K647" i="2"/>
  <c r="S647" i="2" s="1"/>
  <c r="Q647" i="2"/>
  <c r="K608" i="2"/>
  <c r="S608" i="2" s="1"/>
  <c r="Q608" i="2"/>
  <c r="K389" i="2"/>
  <c r="S389" i="2" s="1"/>
  <c r="Q389" i="2"/>
  <c r="K142" i="2"/>
  <c r="S142" i="2" s="1"/>
  <c r="Q142" i="2"/>
  <c r="K1300" i="2"/>
  <c r="S1300" i="2" s="1"/>
  <c r="Q1300" i="2"/>
  <c r="K1048" i="2"/>
  <c r="S1048" i="2" s="1"/>
  <c r="Q1048" i="2"/>
  <c r="K562" i="2"/>
  <c r="S562" i="2" s="1"/>
  <c r="Q562" i="2"/>
  <c r="K406" i="2"/>
  <c r="S406" i="2" s="1"/>
  <c r="Q406" i="2"/>
  <c r="K10" i="2"/>
  <c r="S10" i="2" s="1"/>
  <c r="Q10" i="2"/>
  <c r="K1161" i="2"/>
  <c r="S1161" i="2" s="1"/>
  <c r="Q1161" i="2"/>
  <c r="K1053" i="2"/>
  <c r="S1053" i="2" s="1"/>
  <c r="Q1053" i="2"/>
  <c r="K945" i="2"/>
  <c r="S945" i="2" s="1"/>
  <c r="Q945" i="2"/>
  <c r="K837" i="2"/>
  <c r="S837" i="2" s="1"/>
  <c r="Q837" i="2"/>
  <c r="K765" i="2"/>
  <c r="S765" i="2" s="1"/>
  <c r="Q765" i="2"/>
  <c r="K657" i="2"/>
  <c r="S657" i="2" s="1"/>
  <c r="Q657" i="2"/>
  <c r="K558" i="2"/>
  <c r="S558" i="2" s="1"/>
  <c r="Q558" i="2"/>
  <c r="K584" i="2"/>
  <c r="S584" i="2" s="1"/>
  <c r="Q584" i="2"/>
  <c r="K477" i="2"/>
  <c r="S477" i="2" s="1"/>
  <c r="Q477" i="2"/>
  <c r="K270" i="2"/>
  <c r="S270" i="2" s="1"/>
  <c r="Q270" i="2"/>
  <c r="K126" i="2"/>
  <c r="S126" i="2" s="1"/>
  <c r="Q126" i="2"/>
  <c r="K216" i="2"/>
  <c r="S216" i="2" s="1"/>
  <c r="Q216" i="2"/>
  <c r="K72" i="2"/>
  <c r="S72" i="2" s="1"/>
  <c r="Q72" i="2"/>
  <c r="K371" i="2"/>
  <c r="S371" i="2" s="1"/>
  <c r="Q371" i="2"/>
  <c r="K155" i="2"/>
  <c r="S155" i="2" s="1"/>
  <c r="Q155" i="2"/>
  <c r="K410" i="2"/>
  <c r="S410" i="2" s="1"/>
  <c r="Q410" i="2"/>
  <c r="K175" i="2"/>
  <c r="S175" i="2" s="1"/>
  <c r="Q175" i="2"/>
  <c r="L1474" i="2"/>
  <c r="T1474" i="2" s="1"/>
  <c r="R1474" i="2"/>
  <c r="L1157" i="2"/>
  <c r="T1157" i="2" s="1"/>
  <c r="R1157" i="2"/>
  <c r="L1250" i="2"/>
  <c r="T1250" i="2" s="1"/>
  <c r="R1250" i="2"/>
  <c r="L1312" i="2"/>
  <c r="T1312" i="2" s="1"/>
  <c r="R1312" i="2"/>
  <c r="L833" i="2"/>
  <c r="T833" i="2" s="1"/>
  <c r="R833" i="2"/>
  <c r="L1300" i="2"/>
  <c r="T1300" i="2" s="1"/>
  <c r="R1300" i="2"/>
  <c r="L725" i="2"/>
  <c r="T725" i="2" s="1"/>
  <c r="R725" i="2"/>
  <c r="L1438" i="2"/>
  <c r="T1438" i="2" s="1"/>
  <c r="R1438" i="2"/>
  <c r="L1247" i="2"/>
  <c r="T1247" i="2" s="1"/>
  <c r="R1247" i="2"/>
  <c r="L1043" i="2"/>
  <c r="T1043" i="2" s="1"/>
  <c r="R1043" i="2"/>
  <c r="L608" i="2"/>
  <c r="T608" i="2" s="1"/>
  <c r="R608" i="2"/>
  <c r="L371" i="2"/>
  <c r="T371" i="2" s="1"/>
  <c r="R371" i="2"/>
  <c r="L1246" i="2"/>
  <c r="T1246" i="2" s="1"/>
  <c r="R1246" i="2"/>
  <c r="L1042" i="2"/>
  <c r="T1042" i="2" s="1"/>
  <c r="R1042" i="2"/>
  <c r="L607" i="2"/>
  <c r="T607" i="2" s="1"/>
  <c r="R607" i="2"/>
  <c r="L1390" i="2"/>
  <c r="T1390" i="2" s="1"/>
  <c r="R1390" i="2"/>
  <c r="L1163" i="2"/>
  <c r="T1163" i="2" s="1"/>
  <c r="R1163" i="2"/>
  <c r="L788" i="2"/>
  <c r="T788" i="2" s="1"/>
  <c r="R788" i="2"/>
  <c r="L1162" i="2"/>
  <c r="T1162" i="2" s="1"/>
  <c r="R1162" i="2"/>
  <c r="L945" i="2"/>
  <c r="T945" i="2" s="1"/>
  <c r="R945" i="2"/>
  <c r="L402" i="2"/>
  <c r="T402" i="2" s="1"/>
  <c r="R402" i="2"/>
  <c r="L1287" i="2"/>
  <c r="T1287" i="2" s="1"/>
  <c r="R1287" i="2"/>
  <c r="L1143" i="2"/>
  <c r="T1143" i="2" s="1"/>
  <c r="R1143" i="2"/>
  <c r="L1035" i="2"/>
  <c r="T1035" i="2" s="1"/>
  <c r="R1035" i="2"/>
  <c r="L963" i="2"/>
  <c r="T963" i="2" s="1"/>
  <c r="R963" i="2"/>
  <c r="L812" i="2"/>
  <c r="T812" i="2" s="1"/>
  <c r="R812" i="2"/>
  <c r="L650" i="2"/>
  <c r="T650" i="2" s="1"/>
  <c r="R650" i="2"/>
  <c r="L542" i="2"/>
  <c r="T542" i="2" s="1"/>
  <c r="R542" i="2"/>
  <c r="L211" i="2"/>
  <c r="T211" i="2" s="1"/>
  <c r="R211" i="2"/>
  <c r="L1178" i="2"/>
  <c r="T1178" i="2" s="1"/>
  <c r="R1178" i="2"/>
  <c r="L1070" i="2"/>
  <c r="T1070" i="2" s="1"/>
  <c r="R1070" i="2"/>
  <c r="L962" i="2"/>
  <c r="T962" i="2" s="1"/>
  <c r="R962" i="2"/>
  <c r="L540" i="2"/>
  <c r="T540" i="2" s="1"/>
  <c r="R540" i="2"/>
  <c r="L203" i="2"/>
  <c r="T203" i="2" s="1"/>
  <c r="R203" i="2"/>
  <c r="L800" i="2"/>
  <c r="T800" i="2" s="1"/>
  <c r="R800" i="2"/>
  <c r="L638" i="2"/>
  <c r="T638" i="2" s="1"/>
  <c r="R638" i="2"/>
  <c r="L431" i="2"/>
  <c r="T431" i="2" s="1"/>
  <c r="R431" i="2"/>
  <c r="L1512" i="2"/>
  <c r="T1512" i="2" s="1"/>
  <c r="R1512" i="2"/>
  <c r="L933" i="2"/>
  <c r="T933" i="2" s="1"/>
  <c r="R933" i="2"/>
  <c r="L773" i="2"/>
  <c r="T773" i="2" s="1"/>
  <c r="R773" i="2"/>
  <c r="L611" i="2"/>
  <c r="T611" i="2" s="1"/>
  <c r="R611" i="2"/>
  <c r="L480" i="2"/>
  <c r="T480" i="2" s="1"/>
  <c r="R480" i="2"/>
  <c r="L23" i="2"/>
  <c r="T23" i="2" s="1"/>
  <c r="R23" i="2"/>
  <c r="L49" i="2"/>
  <c r="T49" i="2" s="1"/>
  <c r="R49" i="2"/>
  <c r="L874" i="2"/>
  <c r="T874" i="2" s="1"/>
  <c r="R874" i="2"/>
  <c r="L802" i="2"/>
  <c r="T802" i="2" s="1"/>
  <c r="R802" i="2"/>
  <c r="L694" i="2"/>
  <c r="T694" i="2" s="1"/>
  <c r="R694" i="2"/>
  <c r="L586" i="2"/>
  <c r="T586" i="2" s="1"/>
  <c r="R586" i="2"/>
  <c r="L478" i="2"/>
  <c r="T478" i="2" s="1"/>
  <c r="R478" i="2"/>
  <c r="L370" i="2"/>
  <c r="T370" i="2" s="1"/>
  <c r="R370" i="2"/>
  <c r="L294" i="2"/>
  <c r="T294" i="2" s="1"/>
  <c r="R294" i="2"/>
  <c r="L137" i="2"/>
  <c r="T137" i="2" s="1"/>
  <c r="R137" i="2"/>
  <c r="L909" i="2"/>
  <c r="T909" i="2" s="1"/>
  <c r="R909" i="2"/>
  <c r="L837" i="2"/>
  <c r="T837" i="2" s="1"/>
  <c r="R837" i="2"/>
  <c r="L729" i="2"/>
  <c r="T729" i="2" s="1"/>
  <c r="R729" i="2"/>
  <c r="L621" i="2"/>
  <c r="T621" i="2" s="1"/>
  <c r="R621" i="2"/>
  <c r="L513" i="2"/>
  <c r="T513" i="2" s="1"/>
  <c r="R513" i="2"/>
  <c r="L441" i="2"/>
  <c r="T441" i="2" s="1"/>
  <c r="R441" i="2"/>
  <c r="L333" i="2"/>
  <c r="T333" i="2" s="1"/>
  <c r="R333" i="2"/>
  <c r="L190" i="2"/>
  <c r="T190" i="2" s="1"/>
  <c r="R190" i="2"/>
  <c r="L28" i="2"/>
  <c r="T28" i="2" s="1"/>
  <c r="R28" i="2"/>
  <c r="L410" i="2"/>
  <c r="T410" i="2" s="1"/>
  <c r="R410" i="2"/>
  <c r="L338" i="2"/>
  <c r="T338" i="2" s="1"/>
  <c r="R338" i="2"/>
  <c r="L251" i="2"/>
  <c r="T251" i="2" s="1"/>
  <c r="R251" i="2"/>
  <c r="L143" i="2"/>
  <c r="T143" i="2" s="1"/>
  <c r="R143" i="2"/>
  <c r="L529" i="2"/>
  <c r="T529" i="2" s="1"/>
  <c r="R529" i="2"/>
  <c r="L385" i="2"/>
  <c r="T385" i="2" s="1"/>
  <c r="R385" i="2"/>
  <c r="L160" i="2"/>
  <c r="T160" i="2" s="1"/>
  <c r="R160" i="2"/>
  <c r="L270" i="2"/>
  <c r="T270" i="2" s="1"/>
  <c r="R270" i="2"/>
  <c r="L162" i="2"/>
  <c r="T162" i="2" s="1"/>
  <c r="R162" i="2"/>
  <c r="L54" i="2"/>
  <c r="T54" i="2" s="1"/>
  <c r="R54" i="2"/>
  <c r="L261" i="2"/>
  <c r="T261" i="2" s="1"/>
  <c r="R261" i="2"/>
  <c r="L189" i="2"/>
  <c r="T189" i="2" s="1"/>
  <c r="R189" i="2"/>
  <c r="L81" i="2"/>
  <c r="T81" i="2" s="1"/>
  <c r="R81" i="2"/>
  <c r="L9" i="2"/>
  <c r="T9" i="2" s="1"/>
  <c r="R9" i="2"/>
  <c r="K829" i="2"/>
  <c r="S829" i="2" s="1"/>
  <c r="Q829" i="2"/>
  <c r="K1045" i="2"/>
  <c r="S1045" i="2" s="1"/>
  <c r="Q1045" i="2"/>
  <c r="K1352" i="2"/>
  <c r="S1352" i="2" s="1"/>
  <c r="Q1352" i="2"/>
  <c r="K1467" i="2"/>
  <c r="S1467" i="2" s="1"/>
  <c r="Q1467" i="2"/>
  <c r="K625" i="2"/>
  <c r="S625" i="2" s="1"/>
  <c r="Q625" i="2"/>
  <c r="K859" i="2"/>
  <c r="S859" i="2" s="1"/>
  <c r="Q859" i="2"/>
  <c r="K1183" i="2"/>
  <c r="S1183" i="2" s="1"/>
  <c r="Q1183" i="2"/>
  <c r="K1375" i="2"/>
  <c r="S1375" i="2" s="1"/>
  <c r="Q1375" i="2"/>
  <c r="K1522" i="2"/>
  <c r="S1522" i="2" s="1"/>
  <c r="Q1522" i="2"/>
  <c r="K966" i="2"/>
  <c r="S966" i="2" s="1"/>
  <c r="Q966" i="2"/>
  <c r="K1290" i="2"/>
  <c r="S1290" i="2" s="1"/>
  <c r="Q1290" i="2"/>
  <c r="K1478" i="2"/>
  <c r="S1478" i="2" s="1"/>
  <c r="Q1478" i="2"/>
  <c r="K672" i="2"/>
  <c r="S672" i="2" s="1"/>
  <c r="Q672" i="2"/>
  <c r="K1159" i="2"/>
  <c r="S1159" i="2" s="1"/>
  <c r="Q1159" i="2"/>
  <c r="K1491" i="2"/>
  <c r="S1491" i="2" s="1"/>
  <c r="Q1491" i="2"/>
  <c r="K708" i="2"/>
  <c r="S708" i="2" s="1"/>
  <c r="Q708" i="2"/>
  <c r="K1194" i="2"/>
  <c r="S1194" i="2" s="1"/>
  <c r="Q1194" i="2"/>
  <c r="K1504" i="2"/>
  <c r="S1504" i="2" s="1"/>
  <c r="Q1504" i="2"/>
  <c r="K900" i="2"/>
  <c r="S900" i="2" s="1"/>
  <c r="Q900" i="2"/>
  <c r="K1364" i="2"/>
  <c r="S1364" i="2" s="1"/>
  <c r="Q1364" i="2"/>
  <c r="K882" i="2"/>
  <c r="S882" i="2" s="1"/>
  <c r="Q882" i="2"/>
  <c r="K341" i="2"/>
  <c r="S341" i="2" s="1"/>
  <c r="Q341" i="2"/>
  <c r="K1519" i="2"/>
  <c r="S1519" i="2" s="1"/>
  <c r="Q1519" i="2"/>
  <c r="K1325" i="2"/>
  <c r="S1325" i="2" s="1"/>
  <c r="Q1325" i="2"/>
  <c r="K372" i="2"/>
  <c r="S372" i="2" s="1"/>
  <c r="Q372" i="2"/>
  <c r="K1150" i="2"/>
  <c r="S1150" i="2" s="1"/>
  <c r="Q1150" i="2"/>
  <c r="K478" i="2"/>
  <c r="S478" i="2" s="1"/>
  <c r="Q478" i="2"/>
  <c r="K431" i="2"/>
  <c r="S431" i="2" s="1"/>
  <c r="Q431" i="2"/>
  <c r="K405" i="2"/>
  <c r="S405" i="2" s="1"/>
  <c r="Q405" i="2"/>
  <c r="K297" i="2"/>
  <c r="S297" i="2" s="1"/>
  <c r="Q297" i="2"/>
  <c r="K225" i="2"/>
  <c r="S225" i="2" s="1"/>
  <c r="Q225" i="2"/>
  <c r="K117" i="2"/>
  <c r="S117" i="2" s="1"/>
  <c r="Q117" i="2"/>
  <c r="K9" i="2"/>
  <c r="S9" i="2" s="1"/>
  <c r="Q9" i="2"/>
  <c r="K529" i="2"/>
  <c r="S529" i="2" s="1"/>
  <c r="Q529" i="2"/>
  <c r="K421" i="2"/>
  <c r="S421" i="2" s="1"/>
  <c r="Q421" i="2"/>
  <c r="L1510" i="2"/>
  <c r="T1510" i="2" s="1"/>
  <c r="R1510" i="2"/>
  <c r="L995" i="2"/>
  <c r="T995" i="2" s="1"/>
  <c r="R995" i="2"/>
  <c r="L1513" i="2"/>
  <c r="T1513" i="2" s="1"/>
  <c r="R1513" i="2"/>
  <c r="L1210" i="2"/>
  <c r="T1210" i="2" s="1"/>
  <c r="R1210" i="2"/>
  <c r="L497" i="2"/>
  <c r="T497" i="2" s="1"/>
  <c r="R497" i="2"/>
  <c r="L959" i="2"/>
  <c r="T959" i="2" s="1"/>
  <c r="R959" i="2"/>
  <c r="L1334" i="2"/>
  <c r="T1334" i="2" s="1"/>
  <c r="R1334" i="2"/>
  <c r="L1307" i="2"/>
  <c r="T1307" i="2" s="1"/>
  <c r="R1307" i="2"/>
  <c r="L1133" i="2"/>
  <c r="T1133" i="2" s="1"/>
  <c r="R1133" i="2"/>
  <c r="L744" i="2"/>
  <c r="T744" i="2" s="1"/>
  <c r="R744" i="2"/>
  <c r="L317" i="2"/>
  <c r="T317" i="2" s="1"/>
  <c r="R317" i="2"/>
  <c r="L1427" i="2"/>
  <c r="T1427" i="2" s="1"/>
  <c r="R1427" i="2"/>
  <c r="L1306" i="2"/>
  <c r="T1306" i="2" s="1"/>
  <c r="R1306" i="2"/>
  <c r="L1024" i="2"/>
  <c r="T1024" i="2" s="1"/>
  <c r="R1024" i="2"/>
  <c r="L581" i="2"/>
  <c r="T581" i="2" s="1"/>
  <c r="R581" i="2"/>
  <c r="L1522" i="2"/>
  <c r="T1522" i="2" s="1"/>
  <c r="R1522" i="2"/>
  <c r="L1381" i="2"/>
  <c r="T1381" i="2" s="1"/>
  <c r="R1381" i="2"/>
  <c r="L1244" i="2"/>
  <c r="T1244" i="2" s="1"/>
  <c r="R1244" i="2"/>
  <c r="L924" i="2"/>
  <c r="T924" i="2" s="1"/>
  <c r="R924" i="2"/>
  <c r="L600" i="2"/>
  <c r="T600" i="2" s="1"/>
  <c r="R600" i="2"/>
  <c r="L1521" i="2"/>
  <c r="T1521" i="2" s="1"/>
  <c r="R1521" i="2"/>
  <c r="L1379" i="2"/>
  <c r="T1379" i="2" s="1"/>
  <c r="R1379" i="2"/>
  <c r="L1144" i="2"/>
  <c r="T1144" i="2" s="1"/>
  <c r="R1144" i="2"/>
  <c r="L761" i="2"/>
  <c r="T761" i="2" s="1"/>
  <c r="R761" i="2"/>
  <c r="L348" i="2"/>
  <c r="T348" i="2" s="1"/>
  <c r="R348" i="2"/>
  <c r="L1353" i="2"/>
  <c r="T1353" i="2" s="1"/>
  <c r="R1353" i="2"/>
  <c r="L1245" i="2"/>
  <c r="T1245" i="2" s="1"/>
  <c r="R1245" i="2"/>
  <c r="L1173" i="2"/>
  <c r="T1173" i="2" s="1"/>
  <c r="R1173" i="2"/>
  <c r="L1065" i="2"/>
  <c r="T1065" i="2" s="1"/>
  <c r="R1065" i="2"/>
  <c r="L912" i="2"/>
  <c r="T912" i="2" s="1"/>
  <c r="R912" i="2"/>
  <c r="L804" i="2"/>
  <c r="T804" i="2" s="1"/>
  <c r="R804" i="2"/>
  <c r="L642" i="2"/>
  <c r="T642" i="2" s="1"/>
  <c r="R642" i="2"/>
  <c r="L530" i="2"/>
  <c r="T530" i="2" s="1"/>
  <c r="R530" i="2"/>
  <c r="L184" i="2"/>
  <c r="T184" i="2" s="1"/>
  <c r="R184" i="2"/>
  <c r="L1172" i="2"/>
  <c r="T1172" i="2" s="1"/>
  <c r="R1172" i="2"/>
  <c r="L1064" i="2"/>
  <c r="T1064" i="2" s="1"/>
  <c r="R1064" i="2"/>
  <c r="L992" i="2"/>
  <c r="T992" i="2" s="1"/>
  <c r="R992" i="2"/>
  <c r="L857" i="2"/>
  <c r="T857" i="2" s="1"/>
  <c r="R857" i="2"/>
  <c r="L803" i="2"/>
  <c r="T803" i="2" s="1"/>
  <c r="R803" i="2"/>
  <c r="L641" i="2"/>
  <c r="T641" i="2" s="1"/>
  <c r="R641" i="2"/>
  <c r="L528" i="2"/>
  <c r="T528" i="2" s="1"/>
  <c r="R528" i="2"/>
  <c r="L176" i="2"/>
  <c r="T176" i="2" s="1"/>
  <c r="R176" i="2"/>
  <c r="L1309" i="2"/>
  <c r="T1309" i="2" s="1"/>
  <c r="R1309" i="2"/>
  <c r="L1201" i="2"/>
  <c r="T1201" i="2" s="1"/>
  <c r="R1201" i="2"/>
  <c r="L1129" i="2"/>
  <c r="T1129" i="2" s="1"/>
  <c r="R1129" i="2"/>
  <c r="L1057" i="2"/>
  <c r="T1057" i="2" s="1"/>
  <c r="R1057" i="2"/>
  <c r="L949" i="2"/>
  <c r="T949" i="2" s="1"/>
  <c r="R949" i="2"/>
  <c r="L846" i="2"/>
  <c r="T846" i="2" s="1"/>
  <c r="R846" i="2"/>
  <c r="L738" i="2"/>
  <c r="T738" i="2" s="1"/>
  <c r="R738" i="2"/>
  <c r="L576" i="2"/>
  <c r="T576" i="2" s="1"/>
  <c r="R576" i="2"/>
  <c r="L413" i="2"/>
  <c r="T413" i="2" s="1"/>
  <c r="R413" i="2"/>
  <c r="L140" i="2"/>
  <c r="T140" i="2" s="1"/>
  <c r="R140" i="2"/>
  <c r="L1434" i="2"/>
  <c r="T1434" i="2" s="1"/>
  <c r="R1434" i="2"/>
  <c r="L1326" i="2"/>
  <c r="T1326" i="2" s="1"/>
  <c r="R1326" i="2"/>
  <c r="L1218" i="2"/>
  <c r="T1218" i="2" s="1"/>
  <c r="R1218" i="2"/>
  <c r="L1146" i="2"/>
  <c r="T1146" i="2" s="1"/>
  <c r="R1146" i="2"/>
  <c r="L1038" i="2"/>
  <c r="T1038" i="2" s="1"/>
  <c r="R1038" i="2"/>
  <c r="L966" i="2"/>
  <c r="T966" i="2" s="1"/>
  <c r="R966" i="2"/>
  <c r="L817" i="2"/>
  <c r="T817" i="2" s="1"/>
  <c r="R817" i="2"/>
  <c r="L709" i="2"/>
  <c r="T709" i="2" s="1"/>
  <c r="R709" i="2"/>
  <c r="L547" i="2"/>
  <c r="T547" i="2" s="1"/>
  <c r="R547" i="2"/>
  <c r="L221" i="2"/>
  <c r="T221" i="2" s="1"/>
  <c r="R221" i="2"/>
  <c r="L94" i="2"/>
  <c r="T94" i="2" s="1"/>
  <c r="R94" i="2"/>
  <c r="L904" i="2"/>
  <c r="T904" i="2" s="1"/>
  <c r="R904" i="2"/>
  <c r="L796" i="2"/>
  <c r="T796" i="2" s="1"/>
  <c r="R796" i="2"/>
  <c r="L724" i="2"/>
  <c r="T724" i="2" s="1"/>
  <c r="R724" i="2"/>
  <c r="L652" i="2"/>
  <c r="T652" i="2" s="1"/>
  <c r="R652" i="2"/>
  <c r="L580" i="2"/>
  <c r="T580" i="2" s="1"/>
  <c r="R580" i="2"/>
  <c r="L472" i="2"/>
  <c r="T472" i="2" s="1"/>
  <c r="R472" i="2"/>
  <c r="L436" i="2"/>
  <c r="T436" i="2" s="1"/>
  <c r="R436" i="2"/>
  <c r="L328" i="2"/>
  <c r="T328" i="2" s="1"/>
  <c r="R328" i="2"/>
  <c r="L236" i="2"/>
  <c r="T236" i="2" s="1"/>
  <c r="R236" i="2"/>
  <c r="L128" i="2"/>
  <c r="T128" i="2" s="1"/>
  <c r="R128" i="2"/>
  <c r="L20" i="2"/>
  <c r="T20" i="2" s="1"/>
  <c r="R20" i="2"/>
  <c r="L867" i="2"/>
  <c r="T867" i="2" s="1"/>
  <c r="R867" i="2"/>
  <c r="L759" i="2"/>
  <c r="T759" i="2" s="1"/>
  <c r="R759" i="2"/>
  <c r="L651" i="2"/>
  <c r="T651" i="2" s="1"/>
  <c r="R651" i="2"/>
  <c r="L579" i="2"/>
  <c r="T579" i="2" s="1"/>
  <c r="R579" i="2"/>
  <c r="L507" i="2"/>
  <c r="T507" i="2" s="1"/>
  <c r="R507" i="2"/>
  <c r="L435" i="2"/>
  <c r="T435" i="2" s="1"/>
  <c r="R435" i="2"/>
  <c r="L327" i="2"/>
  <c r="T327" i="2" s="1"/>
  <c r="R327" i="2"/>
  <c r="L235" i="2"/>
  <c r="T235" i="2" s="1"/>
  <c r="R235" i="2"/>
  <c r="L73" i="2"/>
  <c r="T73" i="2" s="1"/>
  <c r="R73" i="2"/>
  <c r="L476" i="2"/>
  <c r="T476" i="2" s="1"/>
  <c r="R476" i="2"/>
  <c r="L368" i="2"/>
  <c r="T368" i="2" s="1"/>
  <c r="R368" i="2"/>
  <c r="L242" i="2"/>
  <c r="T242" i="2" s="1"/>
  <c r="R242" i="2"/>
  <c r="L80" i="2"/>
  <c r="T80" i="2" s="1"/>
  <c r="R80" i="2"/>
  <c r="L487" i="2"/>
  <c r="T487" i="2" s="1"/>
  <c r="R487" i="2"/>
  <c r="L415" i="2"/>
  <c r="T415" i="2" s="1"/>
  <c r="R415" i="2"/>
  <c r="L305" i="2"/>
  <c r="T305" i="2" s="1"/>
  <c r="R305" i="2"/>
  <c r="L151" i="2"/>
  <c r="T151" i="2" s="1"/>
  <c r="R151" i="2"/>
  <c r="L43" i="2"/>
  <c r="T43" i="2" s="1"/>
  <c r="R43" i="2"/>
  <c r="L192" i="2"/>
  <c r="T192" i="2" s="1"/>
  <c r="R192" i="2"/>
  <c r="L120" i="2"/>
  <c r="T120" i="2" s="1"/>
  <c r="R120" i="2"/>
  <c r="L12" i="2"/>
  <c r="T12" i="2" s="1"/>
  <c r="R12" i="2"/>
  <c r="L255" i="2"/>
  <c r="T255" i="2" s="1"/>
  <c r="R255" i="2"/>
  <c r="L147" i="2"/>
  <c r="T147" i="2" s="1"/>
  <c r="R147" i="2"/>
  <c r="L75" i="2"/>
  <c r="T75" i="2" s="1"/>
  <c r="R75" i="2"/>
  <c r="K739" i="2"/>
  <c r="S739" i="2" s="1"/>
  <c r="Q739" i="2"/>
  <c r="K1063" i="2"/>
  <c r="S1063" i="2" s="1"/>
  <c r="Q1063" i="2"/>
  <c r="K1279" i="2"/>
  <c r="S1279" i="2" s="1"/>
  <c r="Q1279" i="2"/>
  <c r="K1474" i="2"/>
  <c r="S1474" i="2" s="1"/>
  <c r="Q1474" i="2"/>
  <c r="K358" i="2"/>
  <c r="S358" i="2" s="1"/>
  <c r="Q358" i="2"/>
  <c r="K877" i="2"/>
  <c r="S877" i="2" s="1"/>
  <c r="Q877" i="2"/>
  <c r="K1201" i="2"/>
  <c r="S1201" i="2" s="1"/>
  <c r="Q1201" i="2"/>
  <c r="K1386" i="2"/>
  <c r="S1386" i="2" s="1"/>
  <c r="Q1386" i="2"/>
  <c r="K1529" i="2"/>
  <c r="S1529" i="2" s="1"/>
  <c r="Q1529" i="2"/>
  <c r="K834" i="2"/>
  <c r="S834" i="2" s="1"/>
  <c r="Q834" i="2"/>
  <c r="K1315" i="2"/>
  <c r="S1315" i="2" s="1"/>
  <c r="Q1315" i="2"/>
  <c r="K269" i="2"/>
  <c r="S269" i="2" s="1"/>
  <c r="Q269" i="2"/>
  <c r="K1026" i="2"/>
  <c r="S1026" i="2" s="1"/>
  <c r="Q1026" i="2"/>
  <c r="K1437" i="2"/>
  <c r="S1437" i="2" s="1"/>
  <c r="Q1437" i="2"/>
  <c r="K732" i="2"/>
  <c r="S732" i="2" s="1"/>
  <c r="Q732" i="2"/>
  <c r="K1218" i="2"/>
  <c r="S1218" i="2" s="1"/>
  <c r="Q1218" i="2"/>
  <c r="K1514" i="2"/>
  <c r="S1514" i="2" s="1"/>
  <c r="Q1514" i="2"/>
  <c r="K925" i="2"/>
  <c r="S925" i="2" s="1"/>
  <c r="Q925" i="2"/>
  <c r="K1382" i="2"/>
  <c r="S1382" i="2" s="1"/>
  <c r="Q1382" i="2"/>
  <c r="K961" i="2"/>
  <c r="S961" i="2" s="1"/>
  <c r="Q961" i="2"/>
  <c r="K876" i="2"/>
  <c r="S876" i="2" s="1"/>
  <c r="Q876" i="2"/>
  <c r="K1528" i="2"/>
  <c r="S1528" i="2" s="1"/>
  <c r="Q1528" i="2"/>
  <c r="K1370" i="2"/>
  <c r="S1370" i="2" s="1"/>
  <c r="Q1370" i="2"/>
  <c r="K960" i="2"/>
  <c r="S960" i="2" s="1"/>
  <c r="Q960" i="2"/>
  <c r="K962" i="2"/>
  <c r="S962" i="2" s="1"/>
  <c r="Q962" i="2"/>
  <c r="K1106" i="2"/>
  <c r="S1106" i="2" s="1"/>
  <c r="Q1106" i="2"/>
  <c r="K1211" i="2"/>
  <c r="S1211" i="2" s="1"/>
  <c r="Q1211" i="2"/>
  <c r="K1324" i="2"/>
  <c r="S1324" i="2" s="1"/>
  <c r="Q1324" i="2"/>
  <c r="K540" i="2"/>
  <c r="S540" i="2" s="1"/>
  <c r="Q540" i="2"/>
  <c r="K370" i="2"/>
  <c r="S370" i="2" s="1"/>
  <c r="Q370" i="2"/>
  <c r="K933" i="2"/>
  <c r="S933" i="2" s="1"/>
  <c r="Q933" i="2"/>
  <c r="K480" i="2"/>
  <c r="S480" i="2" s="1"/>
  <c r="Q480" i="2"/>
  <c r="K136" i="2"/>
  <c r="S136" i="2" s="1"/>
  <c r="Q136" i="2"/>
  <c r="K638" i="2"/>
  <c r="S638" i="2" s="1"/>
  <c r="Q638" i="2"/>
  <c r="K106" i="2"/>
  <c r="S106" i="2" s="1"/>
  <c r="Q106" i="2"/>
  <c r="K203" i="2"/>
  <c r="S203" i="2" s="1"/>
  <c r="Q203" i="2"/>
  <c r="K578" i="2"/>
  <c r="S578" i="2" s="1"/>
  <c r="Q578" i="2"/>
  <c r="K470" i="2"/>
  <c r="S470" i="2" s="1"/>
  <c r="Q470" i="2"/>
  <c r="K434" i="2"/>
  <c r="S434" i="2" s="1"/>
  <c r="Q434" i="2"/>
  <c r="K362" i="2"/>
  <c r="S362" i="2" s="1"/>
  <c r="Q362" i="2"/>
  <c r="K326" i="2"/>
  <c r="S326" i="2" s="1"/>
  <c r="Q326" i="2"/>
  <c r="K595" i="2"/>
  <c r="S595" i="2" s="1"/>
  <c r="Q595" i="2"/>
  <c r="L1240" i="2"/>
  <c r="T1240" i="2" s="1"/>
  <c r="R1240" i="2"/>
  <c r="K394" i="2"/>
  <c r="S394" i="2" s="1"/>
  <c r="Q394" i="2"/>
  <c r="K609" i="2"/>
  <c r="S609" i="2" s="1"/>
  <c r="Q609" i="2"/>
  <c r="K704" i="2"/>
  <c r="S704" i="2" s="1"/>
  <c r="Q704" i="2"/>
  <c r="K848" i="2"/>
  <c r="S848" i="2" s="1"/>
  <c r="Q848" i="2"/>
  <c r="K920" i="2"/>
  <c r="S920" i="2" s="1"/>
  <c r="Q920" i="2"/>
  <c r="K1390" i="2"/>
  <c r="S1390" i="2" s="1"/>
  <c r="Q1390" i="2"/>
  <c r="K1431" i="2"/>
  <c r="S1431" i="2" s="1"/>
  <c r="Q1431" i="2"/>
  <c r="L1084" i="2"/>
  <c r="T1084" i="2" s="1"/>
  <c r="R1084" i="2"/>
  <c r="K686" i="2"/>
  <c r="S686" i="2" s="1"/>
  <c r="Q686" i="2"/>
  <c r="K758" i="2"/>
  <c r="S758" i="2" s="1"/>
  <c r="Q758" i="2"/>
  <c r="K902" i="2"/>
  <c r="S902" i="2" s="1"/>
  <c r="Q902" i="2"/>
  <c r="K1385" i="2"/>
  <c r="S1385" i="2" s="1"/>
  <c r="Q1385" i="2"/>
  <c r="K917" i="2"/>
  <c r="S917" i="2" s="1"/>
  <c r="Q917" i="2"/>
  <c r="K881" i="2"/>
  <c r="S881" i="2" s="1"/>
  <c r="Q881" i="2"/>
  <c r="K809" i="2"/>
  <c r="S809" i="2" s="1"/>
  <c r="Q809" i="2"/>
  <c r="K773" i="2"/>
  <c r="S773" i="2" s="1"/>
  <c r="Q773" i="2"/>
  <c r="K701" i="2"/>
  <c r="S701" i="2" s="1"/>
  <c r="Q701" i="2"/>
  <c r="K665" i="2"/>
  <c r="S665" i="2" s="1"/>
  <c r="Q665" i="2"/>
  <c r="K585" i="2"/>
  <c r="S585" i="2" s="1"/>
  <c r="Q585" i="2"/>
  <c r="K444" i="2"/>
  <c r="S444" i="2" s="1"/>
  <c r="Q444" i="2"/>
  <c r="K336" i="2"/>
  <c r="S336" i="2" s="1"/>
  <c r="Q336" i="2"/>
  <c r="K214" i="2"/>
  <c r="S214" i="2" s="1"/>
  <c r="Q214" i="2"/>
  <c r="K1318" i="2"/>
  <c r="S1318" i="2" s="1"/>
  <c r="Q1318" i="2"/>
  <c r="K1246" i="2"/>
  <c r="S1246" i="2" s="1"/>
  <c r="Q1246" i="2"/>
  <c r="K1030" i="2"/>
  <c r="S1030" i="2" s="1"/>
  <c r="Q1030" i="2"/>
  <c r="K455" i="2"/>
  <c r="S455" i="2" s="1"/>
  <c r="Q455" i="2"/>
  <c r="K233" i="2"/>
  <c r="S233" i="2" s="1"/>
  <c r="Q233" i="2"/>
  <c r="K89" i="2"/>
  <c r="S89" i="2" s="1"/>
  <c r="Q89" i="2"/>
  <c r="K1287" i="2"/>
  <c r="S1287" i="2" s="1"/>
  <c r="Q1287" i="2"/>
  <c r="K1251" i="2"/>
  <c r="S1251" i="2" s="1"/>
  <c r="Q1251" i="2"/>
  <c r="K1215" i="2"/>
  <c r="S1215" i="2" s="1"/>
  <c r="Q1215" i="2"/>
  <c r="K1179" i="2"/>
  <c r="S1179" i="2" s="1"/>
  <c r="Q1179" i="2"/>
  <c r="K1143" i="2"/>
  <c r="S1143" i="2" s="1"/>
  <c r="Q1143" i="2"/>
  <c r="K1107" i="2"/>
  <c r="S1107" i="2" s="1"/>
  <c r="Q1107" i="2"/>
  <c r="K1071" i="2"/>
  <c r="S1071" i="2" s="1"/>
  <c r="Q1071" i="2"/>
  <c r="K1035" i="2"/>
  <c r="S1035" i="2" s="1"/>
  <c r="Q1035" i="2"/>
  <c r="K999" i="2"/>
  <c r="S999" i="2" s="1"/>
  <c r="Q999" i="2"/>
  <c r="K963" i="2"/>
  <c r="S963" i="2" s="1"/>
  <c r="Q963" i="2"/>
  <c r="K538" i="2"/>
  <c r="S538" i="2" s="1"/>
  <c r="Q538" i="2"/>
  <c r="K466" i="2"/>
  <c r="S466" i="2" s="1"/>
  <c r="Q466" i="2"/>
  <c r="K632" i="2"/>
  <c r="S632" i="2" s="1"/>
  <c r="Q632" i="2"/>
  <c r="K450" i="2"/>
  <c r="S450" i="2" s="1"/>
  <c r="Q450" i="2"/>
  <c r="K226" i="2"/>
  <c r="S226" i="2" s="1"/>
  <c r="Q226" i="2"/>
  <c r="K82" i="2"/>
  <c r="S82" i="2" s="1"/>
  <c r="Q82" i="2"/>
  <c r="K557" i="2"/>
  <c r="S557" i="2" s="1"/>
  <c r="Q557" i="2"/>
  <c r="K503" i="2"/>
  <c r="S503" i="2" s="1"/>
  <c r="Q503" i="2"/>
  <c r="K234" i="2"/>
  <c r="S234" i="2" s="1"/>
  <c r="Q234" i="2"/>
  <c r="K162" i="2"/>
  <c r="S162" i="2" s="1"/>
  <c r="Q162" i="2"/>
  <c r="K90" i="2"/>
  <c r="S90" i="2" s="1"/>
  <c r="Q90" i="2"/>
  <c r="K18" i="2"/>
  <c r="S18" i="2" s="1"/>
  <c r="Q18" i="2"/>
  <c r="K407" i="2"/>
  <c r="S407" i="2" s="1"/>
  <c r="Q407" i="2"/>
  <c r="K335" i="2"/>
  <c r="S335" i="2" s="1"/>
  <c r="Q335" i="2"/>
  <c r="K191" i="2"/>
  <c r="S191" i="2" s="1"/>
  <c r="Q191" i="2"/>
  <c r="K119" i="2"/>
  <c r="S119" i="2" s="1"/>
  <c r="Q119" i="2"/>
  <c r="K429" i="2"/>
  <c r="S429" i="2" s="1"/>
  <c r="Q429" i="2"/>
  <c r="K393" i="2"/>
  <c r="S393" i="2" s="1"/>
  <c r="Q393" i="2"/>
  <c r="K357" i="2"/>
  <c r="S357" i="2" s="1"/>
  <c r="Q357" i="2"/>
  <c r="K321" i="2"/>
  <c r="S321" i="2" s="1"/>
  <c r="Q321" i="2"/>
  <c r="K285" i="2"/>
  <c r="S285" i="2" s="1"/>
  <c r="Q285" i="2"/>
  <c r="K249" i="2"/>
  <c r="S249" i="2" s="1"/>
  <c r="Q249" i="2"/>
  <c r="K213" i="2"/>
  <c r="S213" i="2" s="1"/>
  <c r="Q213" i="2"/>
  <c r="K177" i="2"/>
  <c r="S177" i="2" s="1"/>
  <c r="Q177" i="2"/>
  <c r="K141" i="2"/>
  <c r="S141" i="2" s="1"/>
  <c r="Q141" i="2"/>
  <c r="K105" i="2"/>
  <c r="S105" i="2" s="1"/>
  <c r="Q105" i="2"/>
  <c r="K69" i="2"/>
  <c r="S69" i="2" s="1"/>
  <c r="Q69" i="2"/>
  <c r="K33" i="2"/>
  <c r="S33" i="2" s="1"/>
  <c r="Q33" i="2"/>
  <c r="K572" i="2"/>
  <c r="S572" i="2" s="1"/>
  <c r="Q572" i="2"/>
  <c r="K536" i="2"/>
  <c r="S536" i="2" s="1"/>
  <c r="Q536" i="2"/>
  <c r="K500" i="2"/>
  <c r="S500" i="2" s="1"/>
  <c r="Q500" i="2"/>
  <c r="K464" i="2"/>
  <c r="S464" i="2" s="1"/>
  <c r="Q464" i="2"/>
  <c r="K428" i="2"/>
  <c r="S428" i="2" s="1"/>
  <c r="Q428" i="2"/>
  <c r="K392" i="2"/>
  <c r="S392" i="2" s="1"/>
  <c r="Q392" i="2"/>
  <c r="K356" i="2"/>
  <c r="S356" i="2" s="1"/>
  <c r="Q356" i="2"/>
  <c r="K320" i="2"/>
  <c r="S320" i="2" s="1"/>
  <c r="Q320" i="2"/>
  <c r="K284" i="2"/>
  <c r="S284" i="2" s="1"/>
  <c r="Q284" i="2"/>
  <c r="K248" i="2"/>
  <c r="S248" i="2" s="1"/>
  <c r="Q248" i="2"/>
  <c r="K212" i="2"/>
  <c r="S212" i="2" s="1"/>
  <c r="Q212" i="2"/>
  <c r="K104" i="2"/>
  <c r="S104" i="2" s="1"/>
  <c r="Q104" i="2"/>
  <c r="K68" i="2"/>
  <c r="S68" i="2" s="1"/>
  <c r="Q68" i="2"/>
  <c r="K32" i="2"/>
  <c r="S32" i="2" s="1"/>
  <c r="Q32" i="2"/>
  <c r="K589" i="2"/>
  <c r="S589" i="2" s="1"/>
  <c r="Q589" i="2"/>
  <c r="K553" i="2"/>
  <c r="S553" i="2" s="1"/>
  <c r="Q553" i="2"/>
  <c r="K517" i="2"/>
  <c r="S517" i="2" s="1"/>
  <c r="Q517" i="2"/>
  <c r="K481" i="2"/>
  <c r="S481" i="2" s="1"/>
  <c r="Q481" i="2"/>
  <c r="K445" i="2"/>
  <c r="S445" i="2" s="1"/>
  <c r="Q445" i="2"/>
  <c r="K409" i="2"/>
  <c r="S409" i="2" s="1"/>
  <c r="Q409" i="2"/>
  <c r="K373" i="2"/>
  <c r="S373" i="2" s="1"/>
  <c r="Q373" i="2"/>
  <c r="K337" i="2"/>
  <c r="S337" i="2" s="1"/>
  <c r="Q337" i="2"/>
  <c r="K265" i="2"/>
  <c r="S265" i="2" s="1"/>
  <c r="Q265" i="2"/>
  <c r="K229" i="2"/>
  <c r="S229" i="2" s="1"/>
  <c r="Q229" i="2"/>
  <c r="K157" i="2"/>
  <c r="S157" i="2" s="1"/>
  <c r="Q157" i="2"/>
  <c r="K121" i="2"/>
  <c r="S121" i="2" s="1"/>
  <c r="Q121" i="2"/>
  <c r="K85" i="2"/>
  <c r="S85" i="2" s="1"/>
  <c r="Q85" i="2"/>
  <c r="K49" i="2"/>
  <c r="S49" i="2" s="1"/>
  <c r="Q49" i="2"/>
  <c r="K13" i="2"/>
  <c r="S13" i="2" s="1"/>
  <c r="Q13" i="2"/>
  <c r="L1403" i="2"/>
  <c r="T1403" i="2" s="1"/>
  <c r="R1403" i="2"/>
  <c r="L1496" i="2"/>
  <c r="T1496" i="2" s="1"/>
  <c r="R1496" i="2"/>
  <c r="L389" i="2"/>
  <c r="T389" i="2" s="1"/>
  <c r="R389" i="2"/>
  <c r="L1103" i="2"/>
  <c r="T1103" i="2" s="1"/>
  <c r="R1103" i="2"/>
  <c r="L1358" i="2"/>
  <c r="T1358" i="2" s="1"/>
  <c r="R1358" i="2"/>
  <c r="L1102" i="2"/>
  <c r="T1102" i="2" s="1"/>
  <c r="R1102" i="2"/>
  <c r="L697" i="2"/>
  <c r="T697" i="2" s="1"/>
  <c r="R697" i="2"/>
  <c r="L1511" i="2"/>
  <c r="T1511" i="2" s="1"/>
  <c r="R1511" i="2"/>
  <c r="L1405" i="2"/>
  <c r="T1405" i="2" s="1"/>
  <c r="R1405" i="2"/>
  <c r="L1193" i="2"/>
  <c r="T1193" i="2" s="1"/>
  <c r="R1193" i="2"/>
  <c r="L834" i="2"/>
  <c r="T834" i="2" s="1"/>
  <c r="R834" i="2"/>
  <c r="L68" i="2"/>
  <c r="T68" i="2" s="1"/>
  <c r="R68" i="2"/>
  <c r="L589" i="2"/>
  <c r="T589" i="2" s="1"/>
  <c r="R589" i="2"/>
  <c r="L1505" i="2"/>
  <c r="T1505" i="2" s="1"/>
  <c r="R1505" i="2"/>
  <c r="L1396" i="2"/>
  <c r="T1396" i="2" s="1"/>
  <c r="R1396" i="2"/>
  <c r="L1175" i="2"/>
  <c r="T1175" i="2" s="1"/>
  <c r="R1175" i="2"/>
  <c r="L806" i="2"/>
  <c r="T806" i="2" s="1"/>
  <c r="R806" i="2"/>
  <c r="L1262" i="2"/>
  <c r="T1262" i="2" s="1"/>
  <c r="R1262" i="2"/>
  <c r="L958" i="2"/>
  <c r="T958" i="2" s="1"/>
  <c r="R958" i="2"/>
  <c r="L438" i="2"/>
  <c r="T438" i="2" s="1"/>
  <c r="R438" i="2"/>
  <c r="L1411" i="2"/>
  <c r="T1411" i="2" s="1"/>
  <c r="R1411" i="2"/>
  <c r="L1355" i="2"/>
  <c r="T1355" i="2" s="1"/>
  <c r="R1355" i="2"/>
  <c r="L1283" i="2"/>
  <c r="T1283" i="2" s="1"/>
  <c r="R1283" i="2"/>
  <c r="L1205" i="2"/>
  <c r="T1205" i="2" s="1"/>
  <c r="R1205" i="2"/>
  <c r="L1097" i="2"/>
  <c r="T1097" i="2" s="1"/>
  <c r="R1097" i="2"/>
  <c r="L989" i="2"/>
  <c r="T989" i="2" s="1"/>
  <c r="R989" i="2"/>
  <c r="L852" i="2"/>
  <c r="T852" i="2" s="1"/>
  <c r="R852" i="2"/>
  <c r="L690" i="2"/>
  <c r="T690" i="2" s="1"/>
  <c r="R690" i="2"/>
  <c r="L522" i="2"/>
  <c r="T522" i="2" s="1"/>
  <c r="R522" i="2"/>
  <c r="L166" i="2"/>
  <c r="T166" i="2" s="1"/>
  <c r="R166" i="2"/>
  <c r="L1409" i="2"/>
  <c r="T1409" i="2" s="1"/>
  <c r="R1409" i="2"/>
  <c r="L1354" i="2"/>
  <c r="T1354" i="2" s="1"/>
  <c r="R1354" i="2"/>
  <c r="L1282" i="2"/>
  <c r="T1282" i="2" s="1"/>
  <c r="R1282" i="2"/>
  <c r="L1204" i="2"/>
  <c r="T1204" i="2" s="1"/>
  <c r="R1204" i="2"/>
  <c r="L1096" i="2"/>
  <c r="T1096" i="2" s="1"/>
  <c r="R1096" i="2"/>
  <c r="L988" i="2"/>
  <c r="T988" i="2" s="1"/>
  <c r="R988" i="2"/>
  <c r="L851" i="2"/>
  <c r="T851" i="2" s="1"/>
  <c r="R851" i="2"/>
  <c r="L689" i="2"/>
  <c r="T689" i="2" s="1"/>
  <c r="R689" i="2"/>
  <c r="L521" i="2"/>
  <c r="T521" i="2" s="1"/>
  <c r="R521" i="2"/>
  <c r="L158" i="2"/>
  <c r="T158" i="2" s="1"/>
  <c r="R158" i="2"/>
  <c r="L1508" i="2"/>
  <c r="T1508" i="2" s="1"/>
  <c r="R1508" i="2"/>
  <c r="L1465" i="2"/>
  <c r="T1465" i="2" s="1"/>
  <c r="R1465" i="2"/>
  <c r="L1417" i="2"/>
  <c r="T1417" i="2" s="1"/>
  <c r="R1417" i="2"/>
  <c r="L1363" i="2"/>
  <c r="T1363" i="2" s="1"/>
  <c r="R1363" i="2"/>
  <c r="L1292" i="2"/>
  <c r="T1292" i="2" s="1"/>
  <c r="R1292" i="2"/>
  <c r="L1217" i="2"/>
  <c r="T1217" i="2" s="1"/>
  <c r="R1217" i="2"/>
  <c r="L1109" i="2"/>
  <c r="T1109" i="2" s="1"/>
  <c r="R1109" i="2"/>
  <c r="L1001" i="2"/>
  <c r="T1001" i="2" s="1"/>
  <c r="R1001" i="2"/>
  <c r="L708" i="2"/>
  <c r="T708" i="2" s="1"/>
  <c r="R708" i="2"/>
  <c r="L546" i="2"/>
  <c r="T546" i="2" s="1"/>
  <c r="R546" i="2"/>
  <c r="L220" i="2"/>
  <c r="T220" i="2" s="1"/>
  <c r="R220" i="2"/>
  <c r="L1507" i="2"/>
  <c r="T1507" i="2" s="1"/>
  <c r="R1507" i="2"/>
  <c r="L1463" i="2"/>
  <c r="T1463" i="2" s="1"/>
  <c r="R1463" i="2"/>
  <c r="L1415" i="2"/>
  <c r="T1415" i="2" s="1"/>
  <c r="R1415" i="2"/>
  <c r="L1361" i="2"/>
  <c r="T1361" i="2" s="1"/>
  <c r="R1361" i="2"/>
  <c r="L1289" i="2"/>
  <c r="T1289" i="2" s="1"/>
  <c r="R1289" i="2"/>
  <c r="L1216" i="2"/>
  <c r="T1216" i="2" s="1"/>
  <c r="R1216" i="2"/>
  <c r="L1108" i="2"/>
  <c r="T1108" i="2" s="1"/>
  <c r="R1108" i="2"/>
  <c r="L1000" i="2"/>
  <c r="T1000" i="2" s="1"/>
  <c r="R1000" i="2"/>
  <c r="L869" i="2"/>
  <c r="T869" i="2" s="1"/>
  <c r="R869" i="2"/>
  <c r="L707" i="2"/>
  <c r="T707" i="2" s="1"/>
  <c r="R707" i="2"/>
  <c r="L545" i="2"/>
  <c r="T545" i="2" s="1"/>
  <c r="R545" i="2"/>
  <c r="L212" i="2"/>
  <c r="T212" i="2" s="1"/>
  <c r="R212" i="2"/>
  <c r="L1413" i="2"/>
  <c r="T1413" i="2" s="1"/>
  <c r="R1413" i="2"/>
  <c r="L1377" i="2"/>
  <c r="T1377" i="2" s="1"/>
  <c r="R1377" i="2"/>
  <c r="L1341" i="2"/>
  <c r="T1341" i="2" s="1"/>
  <c r="R1341" i="2"/>
  <c r="L1305" i="2"/>
  <c r="T1305" i="2" s="1"/>
  <c r="R1305" i="2"/>
  <c r="L1269" i="2"/>
  <c r="T1269" i="2" s="1"/>
  <c r="R1269" i="2"/>
  <c r="L1233" i="2"/>
  <c r="T1233" i="2" s="1"/>
  <c r="R1233" i="2"/>
  <c r="L1197" i="2"/>
  <c r="T1197" i="2" s="1"/>
  <c r="R1197" i="2"/>
  <c r="L1161" i="2"/>
  <c r="T1161" i="2" s="1"/>
  <c r="R1161" i="2"/>
  <c r="L1125" i="2"/>
  <c r="T1125" i="2" s="1"/>
  <c r="R1125" i="2"/>
  <c r="L1089" i="2"/>
  <c r="T1089" i="2" s="1"/>
  <c r="R1089" i="2"/>
  <c r="L1053" i="2"/>
  <c r="T1053" i="2" s="1"/>
  <c r="R1053" i="2"/>
  <c r="L1017" i="2"/>
  <c r="T1017" i="2" s="1"/>
  <c r="R1017" i="2"/>
  <c r="L981" i="2"/>
  <c r="T981" i="2" s="1"/>
  <c r="R981" i="2"/>
  <c r="L944" i="2"/>
  <c r="T944" i="2" s="1"/>
  <c r="R944" i="2"/>
  <c r="L840" i="2"/>
  <c r="T840" i="2" s="1"/>
  <c r="R840" i="2"/>
  <c r="L786" i="2"/>
  <c r="T786" i="2" s="1"/>
  <c r="R786" i="2"/>
  <c r="L732" i="2"/>
  <c r="T732" i="2" s="1"/>
  <c r="R732" i="2"/>
  <c r="L624" i="2"/>
  <c r="T624" i="2" s="1"/>
  <c r="R624" i="2"/>
  <c r="L570" i="2"/>
  <c r="T570" i="2" s="1"/>
  <c r="R570" i="2"/>
  <c r="L506" i="2"/>
  <c r="T506" i="2" s="1"/>
  <c r="R506" i="2"/>
  <c r="L401" i="2"/>
  <c r="T401" i="2" s="1"/>
  <c r="R401" i="2"/>
  <c r="L288" i="2"/>
  <c r="T288" i="2" s="1"/>
  <c r="R288" i="2"/>
  <c r="L104" i="2"/>
  <c r="T104" i="2" s="1"/>
  <c r="R104" i="2"/>
  <c r="L1196" i="2"/>
  <c r="T1196" i="2" s="1"/>
  <c r="R1196" i="2"/>
  <c r="L1160" i="2"/>
  <c r="T1160" i="2" s="1"/>
  <c r="R1160" i="2"/>
  <c r="L1124" i="2"/>
  <c r="T1124" i="2" s="1"/>
  <c r="R1124" i="2"/>
  <c r="L1088" i="2"/>
  <c r="T1088" i="2" s="1"/>
  <c r="R1088" i="2"/>
  <c r="L1052" i="2"/>
  <c r="T1052" i="2" s="1"/>
  <c r="R1052" i="2"/>
  <c r="L1016" i="2"/>
  <c r="T1016" i="2" s="1"/>
  <c r="R1016" i="2"/>
  <c r="L980" i="2"/>
  <c r="T980" i="2" s="1"/>
  <c r="R980" i="2"/>
  <c r="L893" i="2"/>
  <c r="T893" i="2" s="1"/>
  <c r="R893" i="2"/>
  <c r="L839" i="2"/>
  <c r="T839" i="2" s="1"/>
  <c r="R839" i="2"/>
  <c r="L785" i="2"/>
  <c r="T785" i="2" s="1"/>
  <c r="R785" i="2"/>
  <c r="L731" i="2"/>
  <c r="T731" i="2" s="1"/>
  <c r="R731" i="2"/>
  <c r="L677" i="2"/>
  <c r="T677" i="2" s="1"/>
  <c r="R677" i="2"/>
  <c r="L623" i="2"/>
  <c r="T623" i="2" s="1"/>
  <c r="R623" i="2"/>
  <c r="L569" i="2"/>
  <c r="T569" i="2" s="1"/>
  <c r="R569" i="2"/>
  <c r="L504" i="2"/>
  <c r="T504" i="2" s="1"/>
  <c r="R504" i="2"/>
  <c r="L396" i="2"/>
  <c r="T396" i="2" s="1"/>
  <c r="R396" i="2"/>
  <c r="L282" i="2"/>
  <c r="T282" i="2" s="1"/>
  <c r="R282" i="2"/>
  <c r="L95" i="2"/>
  <c r="T95" i="2" s="1"/>
  <c r="R95" i="2"/>
  <c r="L1333" i="2"/>
  <c r="T1333" i="2" s="1"/>
  <c r="R1333" i="2"/>
  <c r="L1297" i="2"/>
  <c r="T1297" i="2" s="1"/>
  <c r="R1297" i="2"/>
  <c r="L1261" i="2"/>
  <c r="T1261" i="2" s="1"/>
  <c r="R1261" i="2"/>
  <c r="L1225" i="2"/>
  <c r="T1225" i="2" s="1"/>
  <c r="R1225" i="2"/>
  <c r="L1189" i="2"/>
  <c r="T1189" i="2" s="1"/>
  <c r="R1189" i="2"/>
  <c r="L1153" i="2"/>
  <c r="T1153" i="2" s="1"/>
  <c r="R1153" i="2"/>
  <c r="L1117" i="2"/>
  <c r="T1117" i="2" s="1"/>
  <c r="R1117" i="2"/>
  <c r="L1081" i="2"/>
  <c r="T1081" i="2" s="1"/>
  <c r="R1081" i="2"/>
  <c r="L1045" i="2"/>
  <c r="T1045" i="2" s="1"/>
  <c r="R1045" i="2"/>
  <c r="L1009" i="2"/>
  <c r="T1009" i="2" s="1"/>
  <c r="R1009" i="2"/>
  <c r="L973" i="2"/>
  <c r="T973" i="2" s="1"/>
  <c r="R973" i="2"/>
  <c r="L935" i="2"/>
  <c r="T935" i="2" s="1"/>
  <c r="R935" i="2"/>
  <c r="L828" i="2"/>
  <c r="T828" i="2" s="1"/>
  <c r="R828" i="2"/>
  <c r="L774" i="2"/>
  <c r="T774" i="2" s="1"/>
  <c r="R774" i="2"/>
  <c r="L720" i="2"/>
  <c r="T720" i="2" s="1"/>
  <c r="R720" i="2"/>
  <c r="L666" i="2"/>
  <c r="T666" i="2" s="1"/>
  <c r="R666" i="2"/>
  <c r="L612" i="2"/>
  <c r="T612" i="2" s="1"/>
  <c r="R612" i="2"/>
  <c r="L558" i="2"/>
  <c r="T558" i="2" s="1"/>
  <c r="R558" i="2"/>
  <c r="L485" i="2"/>
  <c r="T485" i="2" s="1"/>
  <c r="R485" i="2"/>
  <c r="L256" i="2"/>
  <c r="T256" i="2" s="1"/>
  <c r="R256" i="2"/>
  <c r="L32" i="2"/>
  <c r="T32" i="2" s="1"/>
  <c r="R32" i="2"/>
  <c r="L1494" i="2"/>
  <c r="T1494" i="2" s="1"/>
  <c r="R1494" i="2"/>
  <c r="L1458" i="2"/>
  <c r="T1458" i="2" s="1"/>
  <c r="R1458" i="2"/>
  <c r="L1422" i="2"/>
  <c r="T1422" i="2" s="1"/>
  <c r="R1422" i="2"/>
  <c r="L1386" i="2"/>
  <c r="T1386" i="2" s="1"/>
  <c r="R1386" i="2"/>
  <c r="L1350" i="2"/>
  <c r="T1350" i="2" s="1"/>
  <c r="R1350" i="2"/>
  <c r="L1314" i="2"/>
  <c r="T1314" i="2" s="1"/>
  <c r="R1314" i="2"/>
  <c r="L1278" i="2"/>
  <c r="T1278" i="2" s="1"/>
  <c r="R1278" i="2"/>
  <c r="L1206" i="2"/>
  <c r="T1206" i="2" s="1"/>
  <c r="R1206" i="2"/>
  <c r="L1134" i="2"/>
  <c r="T1134" i="2" s="1"/>
  <c r="R1134" i="2"/>
  <c r="L1062" i="2"/>
  <c r="T1062" i="2" s="1"/>
  <c r="R1062" i="2"/>
  <c r="L990" i="2"/>
  <c r="T990" i="2" s="1"/>
  <c r="R990" i="2"/>
  <c r="L853" i="2"/>
  <c r="T853" i="2" s="1"/>
  <c r="R853" i="2"/>
  <c r="L745" i="2"/>
  <c r="T745" i="2" s="1"/>
  <c r="R745" i="2"/>
  <c r="L691" i="2"/>
  <c r="T691" i="2" s="1"/>
  <c r="R691" i="2"/>
  <c r="L637" i="2"/>
  <c r="T637" i="2" s="1"/>
  <c r="R637" i="2"/>
  <c r="L583" i="2"/>
  <c r="T583" i="2" s="1"/>
  <c r="R583" i="2"/>
  <c r="L524" i="2"/>
  <c r="T524" i="2" s="1"/>
  <c r="R524" i="2"/>
  <c r="L426" i="2"/>
  <c r="T426" i="2" s="1"/>
  <c r="R426" i="2"/>
  <c r="L318" i="2"/>
  <c r="T318" i="2" s="1"/>
  <c r="R318" i="2"/>
  <c r="L167" i="2"/>
  <c r="T167" i="2" s="1"/>
  <c r="R167" i="2"/>
  <c r="L130" i="2"/>
  <c r="T130" i="2" s="1"/>
  <c r="R130" i="2"/>
  <c r="L76" i="2"/>
  <c r="T76" i="2" s="1"/>
  <c r="R76" i="2"/>
  <c r="L22" i="2"/>
  <c r="T22" i="2" s="1"/>
  <c r="R22" i="2"/>
  <c r="L928" i="2"/>
  <c r="T928" i="2" s="1"/>
  <c r="R928" i="2"/>
  <c r="L892" i="2"/>
  <c r="T892" i="2" s="1"/>
  <c r="R892" i="2"/>
  <c r="L856" i="2"/>
  <c r="T856" i="2" s="1"/>
  <c r="R856" i="2"/>
  <c r="L820" i="2"/>
  <c r="T820" i="2" s="1"/>
  <c r="R820" i="2"/>
  <c r="L784" i="2"/>
  <c r="T784" i="2" s="1"/>
  <c r="R784" i="2"/>
  <c r="L748" i="2"/>
  <c r="T748" i="2" s="1"/>
  <c r="R748" i="2"/>
  <c r="L712" i="2"/>
  <c r="T712" i="2" s="1"/>
  <c r="R712" i="2"/>
  <c r="L676" i="2"/>
  <c r="T676" i="2" s="1"/>
  <c r="R676" i="2"/>
  <c r="L640" i="2"/>
  <c r="T640" i="2" s="1"/>
  <c r="R640" i="2"/>
  <c r="L604" i="2"/>
  <c r="T604" i="2" s="1"/>
  <c r="R604" i="2"/>
  <c r="L568" i="2"/>
  <c r="T568" i="2" s="1"/>
  <c r="R568" i="2"/>
  <c r="L532" i="2"/>
  <c r="T532" i="2" s="1"/>
  <c r="R532" i="2"/>
  <c r="L496" i="2"/>
  <c r="T496" i="2" s="1"/>
  <c r="R496" i="2"/>
  <c r="L460" i="2"/>
  <c r="T460" i="2" s="1"/>
  <c r="R460" i="2"/>
  <c r="L424" i="2"/>
  <c r="T424" i="2" s="1"/>
  <c r="R424" i="2"/>
  <c r="L388" i="2"/>
  <c r="T388" i="2" s="1"/>
  <c r="R388" i="2"/>
  <c r="L352" i="2"/>
  <c r="T352" i="2" s="1"/>
  <c r="R352" i="2"/>
  <c r="L316" i="2"/>
  <c r="T316" i="2" s="1"/>
  <c r="R316" i="2"/>
  <c r="L272" i="2"/>
  <c r="T272" i="2" s="1"/>
  <c r="R272" i="2"/>
  <c r="L218" i="2"/>
  <c r="T218" i="2" s="1"/>
  <c r="R218" i="2"/>
  <c r="L164" i="2"/>
  <c r="T164" i="2" s="1"/>
  <c r="R164" i="2"/>
  <c r="L110" i="2"/>
  <c r="T110" i="2" s="1"/>
  <c r="R110" i="2"/>
  <c r="L56" i="2"/>
  <c r="T56" i="2" s="1"/>
  <c r="R56" i="2"/>
  <c r="L927" i="2"/>
  <c r="T927" i="2" s="1"/>
  <c r="R927" i="2"/>
  <c r="L891" i="2"/>
  <c r="T891" i="2" s="1"/>
  <c r="R891" i="2"/>
  <c r="L855" i="2"/>
  <c r="T855" i="2" s="1"/>
  <c r="R855" i="2"/>
  <c r="L819" i="2"/>
  <c r="T819" i="2" s="1"/>
  <c r="R819" i="2"/>
  <c r="L783" i="2"/>
  <c r="T783" i="2" s="1"/>
  <c r="R783" i="2"/>
  <c r="L747" i="2"/>
  <c r="T747" i="2" s="1"/>
  <c r="R747" i="2"/>
  <c r="L711" i="2"/>
  <c r="T711" i="2" s="1"/>
  <c r="R711" i="2"/>
  <c r="L675" i="2"/>
  <c r="T675" i="2" s="1"/>
  <c r="R675" i="2"/>
  <c r="L639" i="2"/>
  <c r="T639" i="2" s="1"/>
  <c r="R639" i="2"/>
  <c r="L567" i="2"/>
  <c r="T567" i="2" s="1"/>
  <c r="R567" i="2"/>
  <c r="L531" i="2"/>
  <c r="T531" i="2" s="1"/>
  <c r="R531" i="2"/>
  <c r="L495" i="2"/>
  <c r="T495" i="2" s="1"/>
  <c r="R495" i="2"/>
  <c r="L459" i="2"/>
  <c r="T459" i="2" s="1"/>
  <c r="R459" i="2"/>
  <c r="L423" i="2"/>
  <c r="T423" i="2" s="1"/>
  <c r="R423" i="2"/>
  <c r="L387" i="2"/>
  <c r="T387" i="2" s="1"/>
  <c r="R387" i="2"/>
  <c r="L351" i="2"/>
  <c r="T351" i="2" s="1"/>
  <c r="R351" i="2"/>
  <c r="L314" i="2"/>
  <c r="T314" i="2" s="1"/>
  <c r="R314" i="2"/>
  <c r="L271" i="2"/>
  <c r="T271" i="2" s="1"/>
  <c r="R271" i="2"/>
  <c r="L217" i="2"/>
  <c r="T217" i="2" s="1"/>
  <c r="R217" i="2"/>
  <c r="L163" i="2"/>
  <c r="T163" i="2" s="1"/>
  <c r="R163" i="2"/>
  <c r="L109" i="2"/>
  <c r="T109" i="2" s="1"/>
  <c r="R109" i="2"/>
  <c r="L55" i="2"/>
  <c r="T55" i="2" s="1"/>
  <c r="R55" i="2"/>
  <c r="L500" i="2"/>
  <c r="T500" i="2" s="1"/>
  <c r="R500" i="2"/>
  <c r="L464" i="2"/>
  <c r="T464" i="2" s="1"/>
  <c r="R464" i="2"/>
  <c r="L428" i="2"/>
  <c r="T428" i="2" s="1"/>
  <c r="R428" i="2"/>
  <c r="L392" i="2"/>
  <c r="T392" i="2" s="1"/>
  <c r="R392" i="2"/>
  <c r="L356" i="2"/>
  <c r="T356" i="2" s="1"/>
  <c r="R356" i="2"/>
  <c r="L320" i="2"/>
  <c r="T320" i="2" s="1"/>
  <c r="R320" i="2"/>
  <c r="L277" i="2"/>
  <c r="T277" i="2" s="1"/>
  <c r="R277" i="2"/>
  <c r="L224" i="2"/>
  <c r="T224" i="2" s="1"/>
  <c r="R224" i="2"/>
  <c r="L170" i="2"/>
  <c r="T170" i="2" s="1"/>
  <c r="R170" i="2"/>
  <c r="L116" i="2"/>
  <c r="T116" i="2" s="1"/>
  <c r="R116" i="2"/>
  <c r="L62" i="2"/>
  <c r="T62" i="2" s="1"/>
  <c r="R62" i="2"/>
  <c r="L8" i="2"/>
  <c r="T8" i="2" s="1"/>
  <c r="R8" i="2"/>
  <c r="L511" i="2"/>
  <c r="T511" i="2" s="1"/>
  <c r="R511" i="2"/>
  <c r="L475" i="2"/>
  <c r="T475" i="2" s="1"/>
  <c r="R475" i="2"/>
  <c r="L439" i="2"/>
  <c r="T439" i="2" s="1"/>
  <c r="R439" i="2"/>
  <c r="L403" i="2"/>
  <c r="T403" i="2" s="1"/>
  <c r="R403" i="2"/>
  <c r="L367" i="2"/>
  <c r="T367" i="2" s="1"/>
  <c r="R367" i="2"/>
  <c r="L331" i="2"/>
  <c r="T331" i="2" s="1"/>
  <c r="R331" i="2"/>
  <c r="L290" i="2"/>
  <c r="T290" i="2" s="1"/>
  <c r="R290" i="2"/>
  <c r="L241" i="2"/>
  <c r="T241" i="2" s="1"/>
  <c r="R241" i="2"/>
  <c r="L187" i="2"/>
  <c r="T187" i="2" s="1"/>
  <c r="R187" i="2"/>
  <c r="L133" i="2"/>
  <c r="T133" i="2" s="1"/>
  <c r="R133" i="2"/>
  <c r="L79" i="2"/>
  <c r="T79" i="2" s="1"/>
  <c r="R79" i="2"/>
  <c r="L25" i="2"/>
  <c r="T25" i="2" s="1"/>
  <c r="R25" i="2"/>
  <c r="L252" i="2"/>
  <c r="T252" i="2" s="1"/>
  <c r="R252" i="2"/>
  <c r="L216" i="2"/>
  <c r="T216" i="2" s="1"/>
  <c r="R216" i="2"/>
  <c r="L180" i="2"/>
  <c r="T180" i="2" s="1"/>
  <c r="R180" i="2"/>
  <c r="L144" i="2"/>
  <c r="T144" i="2" s="1"/>
  <c r="R144" i="2"/>
  <c r="L108" i="2"/>
  <c r="T108" i="2" s="1"/>
  <c r="R108" i="2"/>
  <c r="L72" i="2"/>
  <c r="T72" i="2" s="1"/>
  <c r="R72" i="2"/>
  <c r="L36" i="2"/>
  <c r="T36" i="2" s="1"/>
  <c r="R36" i="2"/>
  <c r="L315" i="2"/>
  <c r="T315" i="2" s="1"/>
  <c r="R315" i="2"/>
  <c r="L279" i="2"/>
  <c r="T279" i="2" s="1"/>
  <c r="R279" i="2"/>
  <c r="L243" i="2"/>
  <c r="T243" i="2" s="1"/>
  <c r="R243" i="2"/>
  <c r="L207" i="2"/>
  <c r="T207" i="2" s="1"/>
  <c r="R207" i="2"/>
  <c r="L171" i="2"/>
  <c r="T171" i="2" s="1"/>
  <c r="R171" i="2"/>
  <c r="L135" i="2"/>
  <c r="T135" i="2" s="1"/>
  <c r="R135" i="2"/>
  <c r="L99" i="2"/>
  <c r="T99" i="2" s="1"/>
  <c r="R99" i="2"/>
  <c r="L63" i="2"/>
  <c r="T63" i="2" s="1"/>
  <c r="R63" i="2"/>
  <c r="L27" i="2"/>
  <c r="T27" i="2" s="1"/>
  <c r="R27" i="2"/>
  <c r="K377" i="2"/>
  <c r="S377" i="2" s="1"/>
  <c r="Q377" i="2"/>
  <c r="K661" i="2"/>
  <c r="S661" i="2" s="1"/>
  <c r="Q661" i="2"/>
  <c r="K775" i="2"/>
  <c r="S775" i="2" s="1"/>
  <c r="Q775" i="2"/>
  <c r="K883" i="2"/>
  <c r="S883" i="2" s="1"/>
  <c r="Q883" i="2"/>
  <c r="K991" i="2"/>
  <c r="S991" i="2" s="1"/>
  <c r="Q991" i="2"/>
  <c r="K1099" i="2"/>
  <c r="S1099" i="2" s="1"/>
  <c r="Q1099" i="2"/>
  <c r="K1207" i="2"/>
  <c r="S1207" i="2" s="1"/>
  <c r="Q1207" i="2"/>
  <c r="K1311" i="2"/>
  <c r="S1311" i="2" s="1"/>
  <c r="Q1311" i="2"/>
  <c r="K1445" i="2"/>
  <c r="S1445" i="2" s="1"/>
  <c r="Q1445" i="2"/>
  <c r="K1532" i="2"/>
  <c r="S1532" i="2" s="1"/>
  <c r="Q1532" i="2"/>
  <c r="K501" i="2"/>
  <c r="S501" i="2" s="1"/>
  <c r="Q501" i="2"/>
  <c r="K697" i="2"/>
  <c r="S697" i="2" s="1"/>
  <c r="Q697" i="2"/>
  <c r="K805" i="2"/>
  <c r="S805" i="2" s="1"/>
  <c r="Q805" i="2"/>
  <c r="K913" i="2"/>
  <c r="S913" i="2" s="1"/>
  <c r="Q913" i="2"/>
  <c r="K1021" i="2"/>
  <c r="S1021" i="2" s="1"/>
  <c r="Q1021" i="2"/>
  <c r="K1129" i="2"/>
  <c r="S1129" i="2" s="1"/>
  <c r="Q1129" i="2"/>
  <c r="K1237" i="2"/>
  <c r="S1237" i="2" s="1"/>
  <c r="Q1237" i="2"/>
  <c r="K1334" i="2"/>
  <c r="S1334" i="2" s="1"/>
  <c r="Q1334" i="2"/>
  <c r="K1407" i="2"/>
  <c r="S1407" i="2" s="1"/>
  <c r="Q1407" i="2"/>
  <c r="K1457" i="2"/>
  <c r="S1457" i="2" s="1"/>
  <c r="Q1457" i="2"/>
  <c r="K1501" i="2"/>
  <c r="S1501" i="2" s="1"/>
  <c r="Q1501" i="2"/>
  <c r="K396" i="2"/>
  <c r="S396" i="2" s="1"/>
  <c r="Q396" i="2"/>
  <c r="K726" i="2"/>
  <c r="S726" i="2" s="1"/>
  <c r="Q726" i="2"/>
  <c r="K888" i="2"/>
  <c r="S888" i="2" s="1"/>
  <c r="Q888" i="2"/>
  <c r="K1050" i="2"/>
  <c r="S1050" i="2" s="1"/>
  <c r="Q1050" i="2"/>
  <c r="K1212" i="2"/>
  <c r="S1212" i="2" s="1"/>
  <c r="Q1212" i="2"/>
  <c r="K1356" i="2"/>
  <c r="S1356" i="2" s="1"/>
  <c r="Q1356" i="2"/>
  <c r="K1447" i="2"/>
  <c r="S1447" i="2" s="1"/>
  <c r="Q1447" i="2"/>
  <c r="K1511" i="2"/>
  <c r="S1511" i="2" s="1"/>
  <c r="Q1511" i="2"/>
  <c r="K510" i="2"/>
  <c r="S510" i="2" s="1"/>
  <c r="Q510" i="2"/>
  <c r="K756" i="2"/>
  <c r="S756" i="2" s="1"/>
  <c r="Q756" i="2"/>
  <c r="K918" i="2"/>
  <c r="S918" i="2" s="1"/>
  <c r="Q918" i="2"/>
  <c r="K1080" i="2"/>
  <c r="S1080" i="2" s="1"/>
  <c r="Q1080" i="2"/>
  <c r="K1242" i="2"/>
  <c r="S1242" i="2" s="1"/>
  <c r="Q1242" i="2"/>
  <c r="K1377" i="2"/>
  <c r="S1377" i="2" s="1"/>
  <c r="Q1377" i="2"/>
  <c r="K1459" i="2"/>
  <c r="S1459" i="2" s="1"/>
  <c r="Q1459" i="2"/>
  <c r="K1523" i="2"/>
  <c r="S1523" i="2" s="1"/>
  <c r="Q1523" i="2"/>
  <c r="K587" i="2"/>
  <c r="S587" i="2" s="1"/>
  <c r="Q587" i="2"/>
  <c r="K786" i="2"/>
  <c r="S786" i="2" s="1"/>
  <c r="Q786" i="2"/>
  <c r="K948" i="2"/>
  <c r="S948" i="2" s="1"/>
  <c r="Q948" i="2"/>
  <c r="K1110" i="2"/>
  <c r="S1110" i="2" s="1"/>
  <c r="Q1110" i="2"/>
  <c r="K1272" i="2"/>
  <c r="S1272" i="2" s="1"/>
  <c r="Q1272" i="2"/>
  <c r="K1395" i="2"/>
  <c r="S1395" i="2" s="1"/>
  <c r="Q1395" i="2"/>
  <c r="K1471" i="2"/>
  <c r="S1471" i="2" s="1"/>
  <c r="Q1471" i="2"/>
  <c r="K643" i="2"/>
  <c r="S643" i="2" s="1"/>
  <c r="Q643" i="2"/>
  <c r="K817" i="2"/>
  <c r="S817" i="2" s="1"/>
  <c r="Q817" i="2"/>
  <c r="K979" i="2"/>
  <c r="S979" i="2" s="1"/>
  <c r="Q979" i="2"/>
  <c r="K1141" i="2"/>
  <c r="S1141" i="2" s="1"/>
  <c r="Q1141" i="2"/>
  <c r="K1303" i="2"/>
  <c r="S1303" i="2" s="1"/>
  <c r="Q1303" i="2"/>
  <c r="K1414" i="2"/>
  <c r="S1414" i="2" s="1"/>
  <c r="Q1414" i="2"/>
  <c r="K1484" i="2"/>
  <c r="S1484" i="2" s="1"/>
  <c r="Q1484" i="2"/>
  <c r="K617" i="2"/>
  <c r="S617" i="2" s="1"/>
  <c r="Q617" i="2"/>
  <c r="K1123" i="2"/>
  <c r="S1123" i="2" s="1"/>
  <c r="Q1123" i="2"/>
  <c r="K1477" i="2"/>
  <c r="S1477" i="2" s="1"/>
  <c r="Q1477" i="2"/>
  <c r="K1015" i="2"/>
  <c r="S1015" i="2" s="1"/>
  <c r="Q1015" i="2"/>
  <c r="K1442" i="2"/>
  <c r="S1442" i="2" s="1"/>
  <c r="Q1442" i="2"/>
  <c r="K984" i="2"/>
  <c r="S984" i="2" s="1"/>
  <c r="Q984" i="2"/>
  <c r="K1417" i="2"/>
  <c r="S1417" i="2" s="1"/>
  <c r="Q1417" i="2"/>
  <c r="K930" i="2"/>
  <c r="S930" i="2" s="1"/>
  <c r="Q930" i="2"/>
  <c r="K936" i="2"/>
  <c r="S936" i="2" s="1"/>
  <c r="Q936" i="2"/>
  <c r="K474" i="2"/>
  <c r="S474" i="2" s="1"/>
  <c r="Q474" i="2"/>
  <c r="K1069" i="2"/>
  <c r="S1069" i="2" s="1"/>
  <c r="Q1069" i="2"/>
  <c r="K1455" i="2"/>
  <c r="S1455" i="2" s="1"/>
  <c r="Q1455" i="2"/>
  <c r="K1254" i="2"/>
  <c r="S1254" i="2" s="1"/>
  <c r="Q1254" i="2"/>
  <c r="K1433" i="2"/>
  <c r="S1433" i="2" s="1"/>
  <c r="Q1433" i="2"/>
  <c r="K1098" i="2"/>
  <c r="S1098" i="2" s="1"/>
  <c r="Q1098" i="2"/>
  <c r="K1475" i="2"/>
  <c r="S1475" i="2" s="1"/>
  <c r="Q1475" i="2"/>
  <c r="K728" i="2"/>
  <c r="S728" i="2" s="1"/>
  <c r="Q728" i="2"/>
  <c r="K1304" i="2"/>
  <c r="S1304" i="2" s="1"/>
  <c r="Q1304" i="2"/>
  <c r="K1405" i="2"/>
  <c r="S1405" i="2" s="1"/>
  <c r="Q1405" i="2"/>
  <c r="L1049" i="2"/>
  <c r="T1049" i="2" s="1"/>
  <c r="R1049" i="2"/>
  <c r="K1239" i="2"/>
  <c r="S1239" i="2" s="1"/>
  <c r="Q1239" i="2"/>
  <c r="K1131" i="2"/>
  <c r="S1131" i="2" s="1"/>
  <c r="Q1131" i="2"/>
  <c r="K1023" i="2"/>
  <c r="S1023" i="2" s="1"/>
  <c r="Q1023" i="2"/>
  <c r="K64" i="2"/>
  <c r="S64" i="2" s="1"/>
  <c r="Q64" i="2"/>
  <c r="K569" i="2"/>
  <c r="S569" i="2" s="1"/>
  <c r="Q569" i="2"/>
  <c r="K310" i="2"/>
  <c r="S310" i="2" s="1"/>
  <c r="Q310" i="2"/>
  <c r="K138" i="2"/>
  <c r="S138" i="2" s="1"/>
  <c r="Q138" i="2"/>
  <c r="K167" i="2"/>
  <c r="S167" i="2" s="1"/>
  <c r="Q167" i="2"/>
  <c r="K417" i="2"/>
  <c r="S417" i="2" s="1"/>
  <c r="Q417" i="2"/>
  <c r="K345" i="2"/>
  <c r="S345" i="2" s="1"/>
  <c r="Q345" i="2"/>
  <c r="K237" i="2"/>
  <c r="S237" i="2" s="1"/>
  <c r="Q237" i="2"/>
  <c r="K129" i="2"/>
  <c r="S129" i="2" s="1"/>
  <c r="Q129" i="2"/>
  <c r="K21" i="2"/>
  <c r="S21" i="2" s="1"/>
  <c r="Q21" i="2"/>
  <c r="K308" i="2"/>
  <c r="S308" i="2" s="1"/>
  <c r="Q308" i="2"/>
  <c r="K56" i="2"/>
  <c r="S56" i="2" s="1"/>
  <c r="Q56" i="2"/>
  <c r="K577" i="2"/>
  <c r="S577" i="2" s="1"/>
  <c r="Q577" i="2"/>
  <c r="K469" i="2"/>
  <c r="S469" i="2" s="1"/>
  <c r="Q469" i="2"/>
  <c r="K397" i="2"/>
  <c r="S397" i="2" s="1"/>
  <c r="Q397" i="2"/>
  <c r="K289" i="2"/>
  <c r="S289" i="2" s="1"/>
  <c r="Q289" i="2"/>
  <c r="L1192" i="2"/>
  <c r="T1192" i="2" s="1"/>
  <c r="R1192" i="2"/>
  <c r="L1376" i="2"/>
  <c r="T1376" i="2" s="1"/>
  <c r="R1376" i="2"/>
  <c r="L1455" i="2"/>
  <c r="T1455" i="2" s="1"/>
  <c r="R1455" i="2"/>
  <c r="L994" i="2"/>
  <c r="T994" i="2" s="1"/>
  <c r="R994" i="2"/>
  <c r="L1348" i="2"/>
  <c r="T1348" i="2" s="1"/>
  <c r="R1348" i="2"/>
  <c r="L913" i="2"/>
  <c r="T913" i="2" s="1"/>
  <c r="R913" i="2"/>
  <c r="L1477" i="2"/>
  <c r="T1477" i="2" s="1"/>
  <c r="R1477" i="2"/>
  <c r="L644" i="2"/>
  <c r="T644" i="2" s="1"/>
  <c r="R644" i="2"/>
  <c r="L1394" i="2"/>
  <c r="T1394" i="2" s="1"/>
  <c r="R1394" i="2"/>
  <c r="L1445" i="2"/>
  <c r="T1445" i="2" s="1"/>
  <c r="R1445" i="2"/>
  <c r="L1331" i="2"/>
  <c r="T1331" i="2" s="1"/>
  <c r="R1331" i="2"/>
  <c r="L1061" i="2"/>
  <c r="T1061" i="2" s="1"/>
  <c r="R1061" i="2"/>
  <c r="L798" i="2"/>
  <c r="T798" i="2" s="1"/>
  <c r="R798" i="2"/>
  <c r="L1530" i="2"/>
  <c r="T1530" i="2" s="1"/>
  <c r="R1530" i="2"/>
  <c r="L1444" i="2"/>
  <c r="T1444" i="2" s="1"/>
  <c r="R1444" i="2"/>
  <c r="L1330" i="2"/>
  <c r="T1330" i="2" s="1"/>
  <c r="R1330" i="2"/>
  <c r="L1060" i="2"/>
  <c r="T1060" i="2" s="1"/>
  <c r="R1060" i="2"/>
  <c r="L797" i="2"/>
  <c r="T797" i="2" s="1"/>
  <c r="R797" i="2"/>
  <c r="L420" i="2"/>
  <c r="T420" i="2" s="1"/>
  <c r="R420" i="2"/>
  <c r="L1450" i="2"/>
  <c r="T1450" i="2" s="1"/>
  <c r="R1450" i="2"/>
  <c r="L1268" i="2"/>
  <c r="T1268" i="2" s="1"/>
  <c r="R1268" i="2"/>
  <c r="L1073" i="2"/>
  <c r="T1073" i="2" s="1"/>
  <c r="R1073" i="2"/>
  <c r="L654" i="2"/>
  <c r="T654" i="2" s="1"/>
  <c r="R654" i="2"/>
  <c r="L1534" i="2"/>
  <c r="T1534" i="2" s="1"/>
  <c r="R1534" i="2"/>
  <c r="L1397" i="2"/>
  <c r="T1397" i="2" s="1"/>
  <c r="R1397" i="2"/>
  <c r="L1180" i="2"/>
  <c r="T1180" i="2" s="1"/>
  <c r="R1180" i="2"/>
  <c r="L964" i="2"/>
  <c r="T964" i="2" s="1"/>
  <c r="R964" i="2"/>
  <c r="L456" i="2"/>
  <c r="T456" i="2" s="1"/>
  <c r="R456" i="2"/>
  <c r="L1401" i="2"/>
  <c r="T1401" i="2" s="1"/>
  <c r="R1401" i="2"/>
  <c r="L1293" i="2"/>
  <c r="T1293" i="2" s="1"/>
  <c r="R1293" i="2"/>
  <c r="L1185" i="2"/>
  <c r="T1185" i="2" s="1"/>
  <c r="R1185" i="2"/>
  <c r="L1113" i="2"/>
  <c r="T1113" i="2" s="1"/>
  <c r="R1113" i="2"/>
  <c r="L1005" i="2"/>
  <c r="T1005" i="2" s="1"/>
  <c r="R1005" i="2"/>
  <c r="L930" i="2"/>
  <c r="T930" i="2" s="1"/>
  <c r="R930" i="2"/>
  <c r="L768" i="2"/>
  <c r="T768" i="2" s="1"/>
  <c r="R768" i="2"/>
  <c r="L660" i="2"/>
  <c r="T660" i="2" s="1"/>
  <c r="R660" i="2"/>
  <c r="L473" i="2"/>
  <c r="T473" i="2" s="1"/>
  <c r="R473" i="2"/>
  <c r="L238" i="2"/>
  <c r="T238" i="2" s="1"/>
  <c r="R238" i="2"/>
  <c r="L1148" i="2"/>
  <c r="T1148" i="2" s="1"/>
  <c r="R1148" i="2"/>
  <c r="L1040" i="2"/>
  <c r="T1040" i="2" s="1"/>
  <c r="R1040" i="2"/>
  <c r="L968" i="2"/>
  <c r="T968" i="2" s="1"/>
  <c r="R968" i="2"/>
  <c r="L821" i="2"/>
  <c r="T821" i="2" s="1"/>
  <c r="R821" i="2"/>
  <c r="L713" i="2"/>
  <c r="T713" i="2" s="1"/>
  <c r="R713" i="2"/>
  <c r="L551" i="2"/>
  <c r="T551" i="2" s="1"/>
  <c r="R551" i="2"/>
  <c r="L360" i="2"/>
  <c r="T360" i="2" s="1"/>
  <c r="R360" i="2"/>
  <c r="L1321" i="2"/>
  <c r="T1321" i="2" s="1"/>
  <c r="R1321" i="2"/>
  <c r="L1249" i="2"/>
  <c r="T1249" i="2" s="1"/>
  <c r="R1249" i="2"/>
  <c r="L1141" i="2"/>
  <c r="T1141" i="2" s="1"/>
  <c r="R1141" i="2"/>
  <c r="L997" i="2"/>
  <c r="T997" i="2" s="1"/>
  <c r="R997" i="2"/>
  <c r="L864" i="2"/>
  <c r="T864" i="2" s="1"/>
  <c r="R864" i="2"/>
  <c r="L756" i="2"/>
  <c r="T756" i="2" s="1"/>
  <c r="R756" i="2"/>
  <c r="L594" i="2"/>
  <c r="T594" i="2" s="1"/>
  <c r="R594" i="2"/>
  <c r="L341" i="2"/>
  <c r="T341" i="2" s="1"/>
  <c r="R341" i="2"/>
  <c r="L1482" i="2"/>
  <c r="T1482" i="2" s="1"/>
  <c r="R1482" i="2"/>
  <c r="L1338" i="2"/>
  <c r="T1338" i="2" s="1"/>
  <c r="R1338" i="2"/>
  <c r="L1266" i="2"/>
  <c r="T1266" i="2" s="1"/>
  <c r="R1266" i="2"/>
  <c r="L1194" i="2"/>
  <c r="T1194" i="2" s="1"/>
  <c r="R1194" i="2"/>
  <c r="L1086" i="2"/>
  <c r="T1086" i="2" s="1"/>
  <c r="R1086" i="2"/>
  <c r="L1014" i="2"/>
  <c r="T1014" i="2" s="1"/>
  <c r="R1014" i="2"/>
  <c r="L889" i="2"/>
  <c r="T889" i="2" s="1"/>
  <c r="R889" i="2"/>
  <c r="L781" i="2"/>
  <c r="T781" i="2" s="1"/>
  <c r="R781" i="2"/>
  <c r="L619" i="2"/>
  <c r="T619" i="2" s="1"/>
  <c r="R619" i="2"/>
  <c r="L498" i="2"/>
  <c r="T498" i="2" s="1"/>
  <c r="R498" i="2"/>
  <c r="L77" i="2"/>
  <c r="T77" i="2" s="1"/>
  <c r="R77" i="2"/>
  <c r="L58" i="2"/>
  <c r="T58" i="2" s="1"/>
  <c r="R58" i="2"/>
  <c r="L880" i="2"/>
  <c r="T880" i="2" s="1"/>
  <c r="R880" i="2"/>
  <c r="L772" i="2"/>
  <c r="T772" i="2" s="1"/>
  <c r="R772" i="2"/>
  <c r="L700" i="2"/>
  <c r="T700" i="2" s="1"/>
  <c r="R700" i="2"/>
  <c r="L592" i="2"/>
  <c r="T592" i="2" s="1"/>
  <c r="R592" i="2"/>
  <c r="L520" i="2"/>
  <c r="T520" i="2" s="1"/>
  <c r="R520" i="2"/>
  <c r="L412" i="2"/>
  <c r="T412" i="2" s="1"/>
  <c r="R412" i="2"/>
  <c r="L301" i="2"/>
  <c r="T301" i="2" s="1"/>
  <c r="R301" i="2"/>
  <c r="L200" i="2"/>
  <c r="T200" i="2" s="1"/>
  <c r="R200" i="2"/>
  <c r="L38" i="2"/>
  <c r="T38" i="2" s="1"/>
  <c r="R38" i="2"/>
  <c r="L843" i="2"/>
  <c r="T843" i="2" s="1"/>
  <c r="R843" i="2"/>
  <c r="L771" i="2"/>
  <c r="T771" i="2" s="1"/>
  <c r="R771" i="2"/>
  <c r="L699" i="2"/>
  <c r="T699" i="2" s="1"/>
  <c r="R699" i="2"/>
  <c r="L591" i="2"/>
  <c r="T591" i="2" s="1"/>
  <c r="R591" i="2"/>
  <c r="L519" i="2"/>
  <c r="T519" i="2" s="1"/>
  <c r="R519" i="2"/>
  <c r="L411" i="2"/>
  <c r="T411" i="2" s="1"/>
  <c r="R411" i="2"/>
  <c r="L339" i="2"/>
  <c r="T339" i="2" s="1"/>
  <c r="R339" i="2"/>
  <c r="L199" i="2"/>
  <c r="T199" i="2" s="1"/>
  <c r="R199" i="2"/>
  <c r="L37" i="2"/>
  <c r="T37" i="2" s="1"/>
  <c r="R37" i="2"/>
  <c r="L452" i="2"/>
  <c r="T452" i="2" s="1"/>
  <c r="R452" i="2"/>
  <c r="L344" i="2"/>
  <c r="T344" i="2" s="1"/>
  <c r="R344" i="2"/>
  <c r="L206" i="2"/>
  <c r="T206" i="2" s="1"/>
  <c r="R206" i="2"/>
  <c r="L98" i="2"/>
  <c r="T98" i="2" s="1"/>
  <c r="R98" i="2"/>
  <c r="L535" i="2"/>
  <c r="T535" i="2" s="1"/>
  <c r="R535" i="2"/>
  <c r="L427" i="2"/>
  <c r="T427" i="2" s="1"/>
  <c r="R427" i="2"/>
  <c r="L319" i="2"/>
  <c r="T319" i="2" s="1"/>
  <c r="R319" i="2"/>
  <c r="L223" i="2"/>
  <c r="T223" i="2" s="1"/>
  <c r="R223" i="2"/>
  <c r="L61" i="2"/>
  <c r="T61" i="2" s="1"/>
  <c r="R61" i="2"/>
  <c r="L204" i="2"/>
  <c r="T204" i="2" s="1"/>
  <c r="R204" i="2"/>
  <c r="L96" i="2"/>
  <c r="T96" i="2" s="1"/>
  <c r="R96" i="2"/>
  <c r="L303" i="2"/>
  <c r="T303" i="2" s="1"/>
  <c r="R303" i="2"/>
  <c r="L195" i="2"/>
  <c r="T195" i="2" s="1"/>
  <c r="R195" i="2"/>
  <c r="L123" i="2"/>
  <c r="T123" i="2" s="1"/>
  <c r="R123" i="2"/>
  <c r="L15" i="2"/>
  <c r="T15" i="2" s="1"/>
  <c r="R15" i="2"/>
  <c r="K703" i="2"/>
  <c r="S703" i="2" s="1"/>
  <c r="Q703" i="2"/>
  <c r="K1027" i="2"/>
  <c r="S1027" i="2" s="1"/>
  <c r="Q1027" i="2"/>
  <c r="K1243" i="2"/>
  <c r="S1243" i="2" s="1"/>
  <c r="Q1243" i="2"/>
  <c r="K1411" i="2"/>
  <c r="S1411" i="2" s="1"/>
  <c r="Q1411" i="2"/>
  <c r="K1460" i="2"/>
  <c r="S1460" i="2" s="1"/>
  <c r="Q1460" i="2"/>
  <c r="K124" i="2"/>
  <c r="S124" i="2" s="1"/>
  <c r="Q124" i="2"/>
  <c r="K841" i="2"/>
  <c r="S841" i="2" s="1"/>
  <c r="Q841" i="2"/>
  <c r="K949" i="2"/>
  <c r="S949" i="2" s="1"/>
  <c r="Q949" i="2"/>
  <c r="K1165" i="2"/>
  <c r="S1165" i="2" s="1"/>
  <c r="Q1165" i="2"/>
  <c r="K1362" i="2"/>
  <c r="S1362" i="2" s="1"/>
  <c r="Q1362" i="2"/>
  <c r="K1472" i="2"/>
  <c r="S1472" i="2" s="1"/>
  <c r="Q1472" i="2"/>
  <c r="K576" i="2"/>
  <c r="S576" i="2" s="1"/>
  <c r="Q576" i="2"/>
  <c r="K780" i="2"/>
  <c r="S780" i="2" s="1"/>
  <c r="Q780" i="2"/>
  <c r="K1104" i="2"/>
  <c r="S1104" i="2" s="1"/>
  <c r="Q1104" i="2"/>
  <c r="K1392" i="2"/>
  <c r="S1392" i="2" s="1"/>
  <c r="Q1392" i="2"/>
  <c r="K1468" i="2"/>
  <c r="S1468" i="2" s="1"/>
  <c r="Q1468" i="2"/>
  <c r="K631" i="2"/>
  <c r="S631" i="2" s="1"/>
  <c r="Q631" i="2"/>
  <c r="K972" i="2"/>
  <c r="S972" i="2" s="1"/>
  <c r="Q972" i="2"/>
  <c r="K1134" i="2"/>
  <c r="S1134" i="2" s="1"/>
  <c r="Q1134" i="2"/>
  <c r="K1410" i="2"/>
  <c r="S1410" i="2" s="1"/>
  <c r="Q1410" i="2"/>
  <c r="K53" i="2"/>
  <c r="S53" i="2" s="1"/>
  <c r="Q53" i="2"/>
  <c r="K840" i="2"/>
  <c r="S840" i="2" s="1"/>
  <c r="Q840" i="2"/>
  <c r="K1164" i="2"/>
  <c r="S1164" i="2" s="1"/>
  <c r="Q1164" i="2"/>
  <c r="K1320" i="2"/>
  <c r="S1320" i="2" s="1"/>
  <c r="Q1320" i="2"/>
  <c r="K1492" i="2"/>
  <c r="S1492" i="2" s="1"/>
  <c r="Q1492" i="2"/>
  <c r="K709" i="2"/>
  <c r="S709" i="2" s="1"/>
  <c r="Q709" i="2"/>
  <c r="K1033" i="2"/>
  <c r="S1033" i="2" s="1"/>
  <c r="Q1033" i="2"/>
  <c r="K1344" i="2"/>
  <c r="S1344" i="2" s="1"/>
  <c r="Q1344" i="2"/>
  <c r="K1505" i="2"/>
  <c r="S1505" i="2" s="1"/>
  <c r="Q1505" i="2"/>
  <c r="K1285" i="2"/>
  <c r="S1285" i="2" s="1"/>
  <c r="Q1285" i="2"/>
  <c r="K649" i="2"/>
  <c r="S649" i="2" s="1"/>
  <c r="Q649" i="2"/>
  <c r="K1531" i="2"/>
  <c r="S1531" i="2" s="1"/>
  <c r="Q1531" i="2"/>
  <c r="K866" i="2"/>
  <c r="S866" i="2" s="1"/>
  <c r="Q866" i="2"/>
  <c r="K1226" i="2"/>
  <c r="S1226" i="2" s="1"/>
  <c r="Q1226" i="2"/>
  <c r="K1298" i="2"/>
  <c r="S1298" i="2" s="1"/>
  <c r="Q1298" i="2"/>
  <c r="K1440" i="2"/>
  <c r="S1440" i="2" s="1"/>
  <c r="Q1440" i="2"/>
  <c r="K1512" i="2"/>
  <c r="S1512" i="2" s="1"/>
  <c r="Q1512" i="2"/>
  <c r="K1367" i="2"/>
  <c r="S1367" i="2" s="1"/>
  <c r="Q1367" i="2"/>
  <c r="K1151" i="2"/>
  <c r="S1151" i="2" s="1"/>
  <c r="Q1151" i="2"/>
  <c r="K1043" i="2"/>
  <c r="S1043" i="2" s="1"/>
  <c r="Q1043" i="2"/>
  <c r="K281" i="2"/>
  <c r="S281" i="2" s="1"/>
  <c r="Q281" i="2"/>
  <c r="K1372" i="2"/>
  <c r="S1372" i="2" s="1"/>
  <c r="Q1372" i="2"/>
  <c r="K1156" i="2"/>
  <c r="S1156" i="2" s="1"/>
  <c r="Q1156" i="2"/>
  <c r="K1084" i="2"/>
  <c r="S1084" i="2" s="1"/>
  <c r="Q1084" i="2"/>
  <c r="K1012" i="2"/>
  <c r="S1012" i="2" s="1"/>
  <c r="Q1012" i="2"/>
  <c r="K614" i="2"/>
  <c r="S614" i="2" s="1"/>
  <c r="Q614" i="2"/>
  <c r="K496" i="2"/>
  <c r="S496" i="2" s="1"/>
  <c r="Q496" i="2"/>
  <c r="K161" i="2"/>
  <c r="S161" i="2" s="1"/>
  <c r="Q161" i="2"/>
  <c r="K1269" i="2"/>
  <c r="S1269" i="2" s="1"/>
  <c r="Q1269" i="2"/>
  <c r="K1197" i="2"/>
  <c r="S1197" i="2" s="1"/>
  <c r="Q1197" i="2"/>
  <c r="K1089" i="2"/>
  <c r="S1089" i="2" s="1"/>
  <c r="Q1089" i="2"/>
  <c r="K981" i="2"/>
  <c r="S981" i="2" s="1"/>
  <c r="Q981" i="2"/>
  <c r="K873" i="2"/>
  <c r="S873" i="2" s="1"/>
  <c r="Q873" i="2"/>
  <c r="K729" i="2"/>
  <c r="S729" i="2" s="1"/>
  <c r="Q729" i="2"/>
  <c r="K620" i="2"/>
  <c r="S620" i="2" s="1"/>
  <c r="Q620" i="2"/>
  <c r="K612" i="2"/>
  <c r="S612" i="2" s="1"/>
  <c r="Q612" i="2"/>
  <c r="K154" i="2"/>
  <c r="S154" i="2" s="1"/>
  <c r="Q154" i="2"/>
  <c r="K531" i="2"/>
  <c r="S531" i="2" s="1"/>
  <c r="Q531" i="2"/>
  <c r="K342" i="2"/>
  <c r="S342" i="2" s="1"/>
  <c r="Q342" i="2"/>
  <c r="K198" i="2"/>
  <c r="S198" i="2" s="1"/>
  <c r="Q198" i="2"/>
  <c r="K17" i="2"/>
  <c r="S17" i="2" s="1"/>
  <c r="Q17" i="2"/>
  <c r="K144" i="2"/>
  <c r="S144" i="2" s="1"/>
  <c r="Q144" i="2"/>
  <c r="K227" i="2"/>
  <c r="S227" i="2" s="1"/>
  <c r="Q227" i="2"/>
  <c r="K11" i="2"/>
  <c r="S11" i="2" s="1"/>
  <c r="Q11" i="2"/>
  <c r="K482" i="2"/>
  <c r="S482" i="2" s="1"/>
  <c r="Q482" i="2"/>
  <c r="K374" i="2"/>
  <c r="S374" i="2" s="1"/>
  <c r="Q374" i="2"/>
  <c r="L1274" i="2"/>
  <c r="T1274" i="2" s="1"/>
  <c r="R1274" i="2"/>
  <c r="L938" i="2"/>
  <c r="T938" i="2" s="1"/>
  <c r="R938" i="2"/>
  <c r="L1468" i="2"/>
  <c r="T1468" i="2" s="1"/>
  <c r="R1468" i="2"/>
  <c r="L590" i="2"/>
  <c r="T590" i="2" s="1"/>
  <c r="R590" i="2"/>
  <c r="L564" i="2"/>
  <c r="T564" i="2" s="1"/>
  <c r="R564" i="2"/>
  <c r="L1367" i="2"/>
  <c r="T1367" i="2" s="1"/>
  <c r="R1367" i="2"/>
  <c r="L1151" i="2"/>
  <c r="T1151" i="2" s="1"/>
  <c r="R1151" i="2"/>
  <c r="L770" i="2"/>
  <c r="T770" i="2" s="1"/>
  <c r="R770" i="2"/>
  <c r="L1150" i="2"/>
  <c r="T1150" i="2" s="1"/>
  <c r="R1150" i="2"/>
  <c r="L931" i="2"/>
  <c r="T931" i="2" s="1"/>
  <c r="R931" i="2"/>
  <c r="L366" i="2"/>
  <c r="T366" i="2" s="1"/>
  <c r="R366" i="2"/>
  <c r="L1256" i="2"/>
  <c r="T1256" i="2" s="1"/>
  <c r="R1256" i="2"/>
  <c r="L1055" i="2"/>
  <c r="T1055" i="2" s="1"/>
  <c r="R1055" i="2"/>
  <c r="L626" i="2"/>
  <c r="T626" i="2" s="1"/>
  <c r="R626" i="2"/>
  <c r="L407" i="2"/>
  <c r="T407" i="2" s="1"/>
  <c r="R407" i="2"/>
  <c r="L1325" i="2"/>
  <c r="T1325" i="2" s="1"/>
  <c r="R1325" i="2"/>
  <c r="L1054" i="2"/>
  <c r="T1054" i="2" s="1"/>
  <c r="R1054" i="2"/>
  <c r="L787" i="2"/>
  <c r="T787" i="2" s="1"/>
  <c r="R787" i="2"/>
  <c r="L1431" i="2"/>
  <c r="T1431" i="2" s="1"/>
  <c r="R1431" i="2"/>
  <c r="L1251" i="2"/>
  <c r="T1251" i="2" s="1"/>
  <c r="R1251" i="2"/>
  <c r="L1179" i="2"/>
  <c r="T1179" i="2" s="1"/>
  <c r="R1179" i="2"/>
  <c r="L1071" i="2"/>
  <c r="T1071" i="2" s="1"/>
  <c r="R1071" i="2"/>
  <c r="L999" i="2"/>
  <c r="T999" i="2" s="1"/>
  <c r="R999" i="2"/>
  <c r="L866" i="2"/>
  <c r="T866" i="2" s="1"/>
  <c r="R866" i="2"/>
  <c r="L758" i="2"/>
  <c r="T758" i="2" s="1"/>
  <c r="R758" i="2"/>
  <c r="L596" i="2"/>
  <c r="T596" i="2" s="1"/>
  <c r="R596" i="2"/>
  <c r="L347" i="2"/>
  <c r="T347" i="2" s="1"/>
  <c r="R347" i="2"/>
  <c r="L1214" i="2"/>
  <c r="T1214" i="2" s="1"/>
  <c r="R1214" i="2"/>
  <c r="L1106" i="2"/>
  <c r="T1106" i="2" s="1"/>
  <c r="R1106" i="2"/>
  <c r="L1034" i="2"/>
  <c r="T1034" i="2" s="1"/>
  <c r="R1034" i="2"/>
  <c r="L757" i="2"/>
  <c r="T757" i="2" s="1"/>
  <c r="R757" i="2"/>
  <c r="L595" i="2"/>
  <c r="T595" i="2" s="1"/>
  <c r="R595" i="2"/>
  <c r="L450" i="2"/>
  <c r="T450" i="2" s="1"/>
  <c r="R450" i="2"/>
  <c r="L1207" i="2"/>
  <c r="T1207" i="2" s="1"/>
  <c r="R1207" i="2"/>
  <c r="L1099" i="2"/>
  <c r="T1099" i="2" s="1"/>
  <c r="R1099" i="2"/>
  <c r="L908" i="2"/>
  <c r="T908" i="2" s="1"/>
  <c r="R908" i="2"/>
  <c r="L854" i="2"/>
  <c r="T854" i="2" s="1"/>
  <c r="R854" i="2"/>
  <c r="L692" i="2"/>
  <c r="T692" i="2" s="1"/>
  <c r="R692" i="2"/>
  <c r="L527" i="2"/>
  <c r="T527" i="2" s="1"/>
  <c r="R527" i="2"/>
  <c r="L175" i="2"/>
  <c r="T175" i="2" s="1"/>
  <c r="R175" i="2"/>
  <c r="L1476" i="2"/>
  <c r="T1476" i="2" s="1"/>
  <c r="R1476" i="2"/>
  <c r="L1368" i="2"/>
  <c r="T1368" i="2" s="1"/>
  <c r="R1368" i="2"/>
  <c r="L1332" i="2"/>
  <c r="T1332" i="2" s="1"/>
  <c r="R1332" i="2"/>
  <c r="L881" i="2"/>
  <c r="T881" i="2" s="1"/>
  <c r="R881" i="2"/>
  <c r="L719" i="2"/>
  <c r="T719" i="2" s="1"/>
  <c r="R719" i="2"/>
  <c r="L557" i="2"/>
  <c r="T557" i="2" s="1"/>
  <c r="R557" i="2"/>
  <c r="L372" i="2"/>
  <c r="T372" i="2" s="1"/>
  <c r="R372" i="2"/>
  <c r="L103" i="2"/>
  <c r="T103" i="2" s="1"/>
  <c r="R103" i="2"/>
  <c r="L946" i="2"/>
  <c r="T946" i="2" s="1"/>
  <c r="R946" i="2"/>
  <c r="L838" i="2"/>
  <c r="T838" i="2" s="1"/>
  <c r="R838" i="2"/>
  <c r="L730" i="2"/>
  <c r="T730" i="2" s="1"/>
  <c r="R730" i="2"/>
  <c r="L622" i="2"/>
  <c r="T622" i="2" s="1"/>
  <c r="R622" i="2"/>
  <c r="L406" i="2"/>
  <c r="T406" i="2" s="1"/>
  <c r="R406" i="2"/>
  <c r="L334" i="2"/>
  <c r="T334" i="2" s="1"/>
  <c r="R334" i="2"/>
  <c r="L191" i="2"/>
  <c r="T191" i="2" s="1"/>
  <c r="R191" i="2"/>
  <c r="L83" i="2"/>
  <c r="T83" i="2" s="1"/>
  <c r="R83" i="2"/>
  <c r="L873" i="2"/>
  <c r="T873" i="2" s="1"/>
  <c r="R873" i="2"/>
  <c r="L765" i="2"/>
  <c r="T765" i="2" s="1"/>
  <c r="R765" i="2"/>
  <c r="L657" i="2"/>
  <c r="T657" i="2" s="1"/>
  <c r="R657" i="2"/>
  <c r="L585" i="2"/>
  <c r="T585" i="2" s="1"/>
  <c r="R585" i="2"/>
  <c r="L477" i="2"/>
  <c r="T477" i="2" s="1"/>
  <c r="R477" i="2"/>
  <c r="L369" i="2"/>
  <c r="T369" i="2" s="1"/>
  <c r="R369" i="2"/>
  <c r="L82" i="2"/>
  <c r="T82" i="2" s="1"/>
  <c r="R82" i="2"/>
  <c r="L482" i="2"/>
  <c r="T482" i="2" s="1"/>
  <c r="R482" i="2"/>
  <c r="L374" i="2"/>
  <c r="T374" i="2" s="1"/>
  <c r="R374" i="2"/>
  <c r="L35" i="2"/>
  <c r="T35" i="2" s="1"/>
  <c r="R35" i="2"/>
  <c r="L493" i="2"/>
  <c r="T493" i="2" s="1"/>
  <c r="R493" i="2"/>
  <c r="L421" i="2"/>
  <c r="T421" i="2" s="1"/>
  <c r="R421" i="2"/>
  <c r="L349" i="2"/>
  <c r="T349" i="2" s="1"/>
  <c r="R349" i="2"/>
  <c r="L214" i="2"/>
  <c r="T214" i="2" s="1"/>
  <c r="R214" i="2"/>
  <c r="L106" i="2"/>
  <c r="T106" i="2" s="1"/>
  <c r="R106" i="2"/>
  <c r="L234" i="2"/>
  <c r="T234" i="2" s="1"/>
  <c r="R234" i="2"/>
  <c r="L198" i="2"/>
  <c r="T198" i="2" s="1"/>
  <c r="R198" i="2"/>
  <c r="L90" i="2"/>
  <c r="T90" i="2" s="1"/>
  <c r="R90" i="2"/>
  <c r="L18" i="2"/>
  <c r="T18" i="2" s="1"/>
  <c r="R18" i="2"/>
  <c r="L225" i="2"/>
  <c r="T225" i="2" s="1"/>
  <c r="R225" i="2"/>
  <c r="L153" i="2"/>
  <c r="T153" i="2" s="1"/>
  <c r="R153" i="2"/>
  <c r="L45" i="2"/>
  <c r="T45" i="2" s="1"/>
  <c r="R45" i="2"/>
  <c r="K564" i="2"/>
  <c r="S564" i="2" s="1"/>
  <c r="Q564" i="2"/>
  <c r="K937" i="2"/>
  <c r="S937" i="2" s="1"/>
  <c r="Q937" i="2"/>
  <c r="K1261" i="2"/>
  <c r="S1261" i="2" s="1"/>
  <c r="Q1261" i="2"/>
  <c r="K1421" i="2"/>
  <c r="S1421" i="2" s="1"/>
  <c r="Q1421" i="2"/>
  <c r="K268" i="2"/>
  <c r="S268" i="2" s="1"/>
  <c r="Q268" i="2"/>
  <c r="K751" i="2"/>
  <c r="S751" i="2" s="1"/>
  <c r="Q751" i="2"/>
  <c r="K1075" i="2"/>
  <c r="S1075" i="2" s="1"/>
  <c r="Q1075" i="2"/>
  <c r="K1291" i="2"/>
  <c r="S1291" i="2" s="1"/>
  <c r="Q1291" i="2"/>
  <c r="K1479" i="2"/>
  <c r="S1479" i="2" s="1"/>
  <c r="Q1479" i="2"/>
  <c r="K624" i="2"/>
  <c r="S624" i="2" s="1"/>
  <c r="Q624" i="2"/>
  <c r="K1128" i="2"/>
  <c r="S1128" i="2" s="1"/>
  <c r="Q1128" i="2"/>
  <c r="K52" i="2"/>
  <c r="S52" i="2" s="1"/>
  <c r="Q52" i="2"/>
  <c r="K997" i="2"/>
  <c r="S997" i="2" s="1"/>
  <c r="Q997" i="2"/>
  <c r="K1316" i="2"/>
  <c r="S1316" i="2" s="1"/>
  <c r="Q1316" i="2"/>
  <c r="K322" i="2"/>
  <c r="S322" i="2" s="1"/>
  <c r="Q322" i="2"/>
  <c r="K870" i="2"/>
  <c r="S870" i="2" s="1"/>
  <c r="Q870" i="2"/>
  <c r="K1341" i="2"/>
  <c r="S1341" i="2" s="1"/>
  <c r="Q1341" i="2"/>
  <c r="K448" i="2"/>
  <c r="S448" i="2" s="1"/>
  <c r="Q448" i="2"/>
  <c r="K1062" i="2"/>
  <c r="S1062" i="2" s="1"/>
  <c r="Q1062" i="2"/>
  <c r="K1451" i="2"/>
  <c r="S1451" i="2" s="1"/>
  <c r="Q1451" i="2"/>
  <c r="K1351" i="2"/>
  <c r="S1351" i="2" s="1"/>
  <c r="Q1351" i="2"/>
  <c r="K744" i="2"/>
  <c r="S744" i="2" s="1"/>
  <c r="Q744" i="2"/>
  <c r="K1463" i="2"/>
  <c r="S1463" i="2" s="1"/>
  <c r="Q1463" i="2"/>
  <c r="K611" i="2"/>
  <c r="S611" i="2" s="1"/>
  <c r="Q611" i="2"/>
  <c r="K1256" i="2"/>
  <c r="S1256" i="2" s="1"/>
  <c r="Q1256" i="2"/>
  <c r="K1042" i="2"/>
  <c r="S1042" i="2" s="1"/>
  <c r="Q1042" i="2"/>
  <c r="K607" i="2"/>
  <c r="S607" i="2" s="1"/>
  <c r="Q607" i="2"/>
  <c r="K160" i="2"/>
  <c r="S160" i="2" s="1"/>
  <c r="Q160" i="2"/>
  <c r="K143" i="2"/>
  <c r="S143" i="2" s="1"/>
  <c r="Q143" i="2"/>
  <c r="K441" i="2"/>
  <c r="S441" i="2" s="1"/>
  <c r="Q441" i="2"/>
  <c r="K369" i="2"/>
  <c r="S369" i="2" s="1"/>
  <c r="Q369" i="2"/>
  <c r="K261" i="2"/>
  <c r="S261" i="2" s="1"/>
  <c r="Q261" i="2"/>
  <c r="K153" i="2"/>
  <c r="S153" i="2" s="1"/>
  <c r="Q153" i="2"/>
  <c r="K45" i="2"/>
  <c r="S45" i="2" s="1"/>
  <c r="Q45" i="2"/>
  <c r="K457" i="2"/>
  <c r="S457" i="2" s="1"/>
  <c r="Q457" i="2"/>
  <c r="K385" i="2"/>
  <c r="S385" i="2" s="1"/>
  <c r="Q385" i="2"/>
  <c r="L618" i="2"/>
  <c r="T618" i="2" s="1"/>
  <c r="R618" i="2"/>
  <c r="L1138" i="2"/>
  <c r="T1138" i="2" s="1"/>
  <c r="R1138" i="2"/>
  <c r="L1412" i="2"/>
  <c r="T1412" i="2" s="1"/>
  <c r="R1412" i="2"/>
  <c r="L185" i="2"/>
  <c r="T185" i="2" s="1"/>
  <c r="R185" i="2"/>
  <c r="L1276" i="2"/>
  <c r="T1276" i="2" s="1"/>
  <c r="R1276" i="2"/>
  <c r="L1264" i="2"/>
  <c r="T1264" i="2" s="1"/>
  <c r="R1264" i="2"/>
  <c r="L443" i="2"/>
  <c r="T443" i="2" s="1"/>
  <c r="R443" i="2"/>
  <c r="L1066" i="2"/>
  <c r="T1066" i="2" s="1"/>
  <c r="R1066" i="2"/>
  <c r="L1429" i="2"/>
  <c r="T1429" i="2" s="1"/>
  <c r="R1429" i="2"/>
  <c r="L1235" i="2"/>
  <c r="T1235" i="2" s="1"/>
  <c r="R1235" i="2"/>
  <c r="L1025" i="2"/>
  <c r="T1025" i="2" s="1"/>
  <c r="R1025" i="2"/>
  <c r="L582" i="2"/>
  <c r="T582" i="2" s="1"/>
  <c r="R582" i="2"/>
  <c r="L1516" i="2"/>
  <c r="T1516" i="2" s="1"/>
  <c r="R1516" i="2"/>
  <c r="L1373" i="2"/>
  <c r="T1373" i="2" s="1"/>
  <c r="R1373" i="2"/>
  <c r="L1234" i="2"/>
  <c r="T1234" i="2" s="1"/>
  <c r="R1234" i="2"/>
  <c r="L905" i="2"/>
  <c r="T905" i="2" s="1"/>
  <c r="R905" i="2"/>
  <c r="L311" i="2"/>
  <c r="T311" i="2" s="1"/>
  <c r="R311" i="2"/>
  <c r="L1479" i="2"/>
  <c r="T1479" i="2" s="1"/>
  <c r="R1479" i="2"/>
  <c r="L1316" i="2"/>
  <c r="T1316" i="2" s="1"/>
  <c r="R1316" i="2"/>
  <c r="L1145" i="2"/>
  <c r="T1145" i="2" s="1"/>
  <c r="R1145" i="2"/>
  <c r="L762" i="2"/>
  <c r="T762" i="2" s="1"/>
  <c r="R762" i="2"/>
  <c r="L353" i="2"/>
  <c r="T353" i="2" s="1"/>
  <c r="R353" i="2"/>
  <c r="L1433" i="2"/>
  <c r="T1433" i="2" s="1"/>
  <c r="R1433" i="2"/>
  <c r="L1313" i="2"/>
  <c r="T1313" i="2" s="1"/>
  <c r="R1313" i="2"/>
  <c r="L1036" i="2"/>
  <c r="T1036" i="2" s="1"/>
  <c r="R1036" i="2"/>
  <c r="L599" i="2"/>
  <c r="T599" i="2" s="1"/>
  <c r="R599" i="2"/>
  <c r="L1389" i="2"/>
  <c r="T1389" i="2" s="1"/>
  <c r="R1389" i="2"/>
  <c r="L1317" i="2"/>
  <c r="T1317" i="2" s="1"/>
  <c r="R1317" i="2"/>
  <c r="L1209" i="2"/>
  <c r="T1209" i="2" s="1"/>
  <c r="R1209" i="2"/>
  <c r="L1101" i="2"/>
  <c r="T1101" i="2" s="1"/>
  <c r="R1101" i="2"/>
  <c r="L1029" i="2"/>
  <c r="T1029" i="2" s="1"/>
  <c r="R1029" i="2"/>
  <c r="L957" i="2"/>
  <c r="T957" i="2" s="1"/>
  <c r="R957" i="2"/>
  <c r="L858" i="2"/>
  <c r="T858" i="2" s="1"/>
  <c r="R858" i="2"/>
  <c r="L696" i="2"/>
  <c r="T696" i="2" s="1"/>
  <c r="R696" i="2"/>
  <c r="L588" i="2"/>
  <c r="T588" i="2" s="1"/>
  <c r="R588" i="2"/>
  <c r="L329" i="2"/>
  <c r="T329" i="2" s="1"/>
  <c r="R329" i="2"/>
  <c r="L1208" i="2"/>
  <c r="T1208" i="2" s="1"/>
  <c r="R1208" i="2"/>
  <c r="L1100" i="2"/>
  <c r="T1100" i="2" s="1"/>
  <c r="R1100" i="2"/>
  <c r="L1028" i="2"/>
  <c r="T1028" i="2" s="1"/>
  <c r="R1028" i="2"/>
  <c r="L911" i="2"/>
  <c r="T911" i="2" s="1"/>
  <c r="R911" i="2"/>
  <c r="L749" i="2"/>
  <c r="T749" i="2" s="1"/>
  <c r="R749" i="2"/>
  <c r="L587" i="2"/>
  <c r="T587" i="2" s="1"/>
  <c r="R587" i="2"/>
  <c r="L1345" i="2"/>
  <c r="T1345" i="2" s="1"/>
  <c r="R1345" i="2"/>
  <c r="L1237" i="2"/>
  <c r="T1237" i="2" s="1"/>
  <c r="R1237" i="2"/>
  <c r="L1165" i="2"/>
  <c r="T1165" i="2" s="1"/>
  <c r="R1165" i="2"/>
  <c r="L1093" i="2"/>
  <c r="T1093" i="2" s="1"/>
  <c r="R1093" i="2"/>
  <c r="L985" i="2"/>
  <c r="T985" i="2" s="1"/>
  <c r="R985" i="2"/>
  <c r="L900" i="2"/>
  <c r="T900" i="2" s="1"/>
  <c r="R900" i="2"/>
  <c r="L792" i="2"/>
  <c r="T792" i="2" s="1"/>
  <c r="R792" i="2"/>
  <c r="L630" i="2"/>
  <c r="T630" i="2" s="1"/>
  <c r="R630" i="2"/>
  <c r="L515" i="2"/>
  <c r="T515" i="2" s="1"/>
  <c r="R515" i="2"/>
  <c r="L302" i="2"/>
  <c r="T302" i="2" s="1"/>
  <c r="R302" i="2"/>
  <c r="L1470" i="2"/>
  <c r="T1470" i="2" s="1"/>
  <c r="R1470" i="2"/>
  <c r="L1398" i="2"/>
  <c r="T1398" i="2" s="1"/>
  <c r="R1398" i="2"/>
  <c r="L1362" i="2"/>
  <c r="T1362" i="2" s="1"/>
  <c r="R1362" i="2"/>
  <c r="L1254" i="2"/>
  <c r="T1254" i="2" s="1"/>
  <c r="R1254" i="2"/>
  <c r="L1182" i="2"/>
  <c r="T1182" i="2" s="1"/>
  <c r="R1182" i="2"/>
  <c r="L1074" i="2"/>
  <c r="T1074" i="2" s="1"/>
  <c r="R1074" i="2"/>
  <c r="L1002" i="2"/>
  <c r="T1002" i="2" s="1"/>
  <c r="R1002" i="2"/>
  <c r="L871" i="2"/>
  <c r="T871" i="2" s="1"/>
  <c r="R871" i="2"/>
  <c r="L763" i="2"/>
  <c r="T763" i="2" s="1"/>
  <c r="R763" i="2"/>
  <c r="L601" i="2"/>
  <c r="T601" i="2" s="1"/>
  <c r="R601" i="2"/>
  <c r="L462" i="2"/>
  <c r="T462" i="2" s="1"/>
  <c r="R462" i="2"/>
  <c r="L148" i="2"/>
  <c r="T148" i="2" s="1"/>
  <c r="R148" i="2"/>
  <c r="L940" i="2"/>
  <c r="T940" i="2" s="1"/>
  <c r="R940" i="2"/>
  <c r="L868" i="2"/>
  <c r="T868" i="2" s="1"/>
  <c r="R868" i="2"/>
  <c r="L760" i="2"/>
  <c r="T760" i="2" s="1"/>
  <c r="R760" i="2"/>
  <c r="L616" i="2"/>
  <c r="T616" i="2" s="1"/>
  <c r="R616" i="2"/>
  <c r="L508" i="2"/>
  <c r="T508" i="2" s="1"/>
  <c r="R508" i="2"/>
  <c r="L364" i="2"/>
  <c r="T364" i="2" s="1"/>
  <c r="R364" i="2"/>
  <c r="L795" i="2"/>
  <c r="T795" i="2" s="1"/>
  <c r="R795" i="2"/>
  <c r="L687" i="2"/>
  <c r="T687" i="2" s="1"/>
  <c r="R687" i="2"/>
  <c r="L615" i="2"/>
  <c r="T615" i="2" s="1"/>
  <c r="R615" i="2"/>
  <c r="L471" i="2"/>
  <c r="T471" i="2" s="1"/>
  <c r="R471" i="2"/>
  <c r="L363" i="2"/>
  <c r="T363" i="2" s="1"/>
  <c r="R363" i="2"/>
  <c r="L286" i="2"/>
  <c r="T286" i="2" s="1"/>
  <c r="R286" i="2"/>
  <c r="L127" i="2"/>
  <c r="T127" i="2" s="1"/>
  <c r="R127" i="2"/>
  <c r="L19" i="2"/>
  <c r="T19" i="2" s="1"/>
  <c r="R19" i="2"/>
  <c r="L404" i="2"/>
  <c r="T404" i="2" s="1"/>
  <c r="R404" i="2"/>
  <c r="L332" i="2"/>
  <c r="T332" i="2" s="1"/>
  <c r="R332" i="2"/>
  <c r="L188" i="2"/>
  <c r="T188" i="2" s="1"/>
  <c r="R188" i="2"/>
  <c r="L26" i="2"/>
  <c r="T26" i="2" s="1"/>
  <c r="R26" i="2"/>
  <c r="L451" i="2"/>
  <c r="T451" i="2" s="1"/>
  <c r="R451" i="2"/>
  <c r="L343" i="2"/>
  <c r="T343" i="2" s="1"/>
  <c r="R343" i="2"/>
  <c r="L259" i="2"/>
  <c r="T259" i="2" s="1"/>
  <c r="R259" i="2"/>
  <c r="L97" i="2"/>
  <c r="T97" i="2" s="1"/>
  <c r="R97" i="2"/>
  <c r="L264" i="2"/>
  <c r="T264" i="2" s="1"/>
  <c r="R264" i="2"/>
  <c r="L156" i="2"/>
  <c r="T156" i="2" s="1"/>
  <c r="R156" i="2"/>
  <c r="L84" i="2"/>
  <c r="T84" i="2" s="1"/>
  <c r="R84" i="2"/>
  <c r="L291" i="2"/>
  <c r="T291" i="2" s="1"/>
  <c r="R291" i="2"/>
  <c r="L219" i="2"/>
  <c r="T219" i="2" s="1"/>
  <c r="R219" i="2"/>
  <c r="L111" i="2"/>
  <c r="T111" i="2" s="1"/>
  <c r="R111" i="2"/>
  <c r="L3" i="2"/>
  <c r="T3" i="2" s="1"/>
  <c r="R3" i="2"/>
  <c r="K603" i="2"/>
  <c r="S603" i="2" s="1"/>
  <c r="Q603" i="2"/>
  <c r="K955" i="2"/>
  <c r="S955" i="2" s="1"/>
  <c r="Q955" i="2"/>
  <c r="K1171" i="2"/>
  <c r="S1171" i="2" s="1"/>
  <c r="Q1171" i="2"/>
  <c r="K1430" i="2"/>
  <c r="S1430" i="2" s="1"/>
  <c r="Q1430" i="2"/>
  <c r="K1517" i="2"/>
  <c r="S1517" i="2" s="1"/>
  <c r="Q1517" i="2"/>
  <c r="K769" i="2"/>
  <c r="S769" i="2" s="1"/>
  <c r="Q769" i="2"/>
  <c r="K985" i="2"/>
  <c r="S985" i="2" s="1"/>
  <c r="Q985" i="2"/>
  <c r="K1308" i="2"/>
  <c r="S1308" i="2" s="1"/>
  <c r="Q1308" i="2"/>
  <c r="K1443" i="2"/>
  <c r="S1443" i="2" s="1"/>
  <c r="Q1443" i="2"/>
  <c r="K667" i="2"/>
  <c r="S667" i="2" s="1"/>
  <c r="Q667" i="2"/>
  <c r="K996" i="2"/>
  <c r="S996" i="2" s="1"/>
  <c r="Q996" i="2"/>
  <c r="K1423" i="2"/>
  <c r="S1423" i="2" s="1"/>
  <c r="Q1423" i="2"/>
  <c r="K702" i="2"/>
  <c r="S702" i="2" s="1"/>
  <c r="Q702" i="2"/>
  <c r="K1188" i="2"/>
  <c r="S1188" i="2" s="1"/>
  <c r="Q1188" i="2"/>
  <c r="K1502" i="2"/>
  <c r="S1502" i="2" s="1"/>
  <c r="Q1502" i="2"/>
  <c r="K894" i="2"/>
  <c r="S894" i="2" s="1"/>
  <c r="Q894" i="2"/>
  <c r="K1359" i="2"/>
  <c r="S1359" i="2" s="1"/>
  <c r="Q1359" i="2"/>
  <c r="K533" i="2"/>
  <c r="S533" i="2" s="1"/>
  <c r="Q533" i="2"/>
  <c r="K1087" i="2"/>
  <c r="S1087" i="2" s="1"/>
  <c r="Q1087" i="2"/>
  <c r="K1462" i="2"/>
  <c r="S1462" i="2" s="1"/>
  <c r="Q1462" i="2"/>
  <c r="K1404" i="2"/>
  <c r="S1404" i="2" s="1"/>
  <c r="Q1404" i="2"/>
  <c r="K822" i="2"/>
  <c r="S822" i="2" s="1"/>
  <c r="Q822" i="2"/>
  <c r="K544" i="2"/>
  <c r="S544" i="2" s="1"/>
  <c r="Q544" i="2"/>
  <c r="K907" i="2"/>
  <c r="S907" i="2" s="1"/>
  <c r="Q907" i="2"/>
  <c r="L1324" i="2"/>
  <c r="T1324" i="2" s="1"/>
  <c r="R1324" i="2"/>
  <c r="K586" i="2"/>
  <c r="S586" i="2" s="1"/>
  <c r="Q586" i="2"/>
  <c r="K836" i="2"/>
  <c r="S836" i="2" s="1"/>
  <c r="Q836" i="2"/>
  <c r="K908" i="2"/>
  <c r="S908" i="2" s="1"/>
  <c r="Q908" i="2"/>
  <c r="K1332" i="2"/>
  <c r="S1332" i="2" s="1"/>
  <c r="Q1332" i="2"/>
  <c r="K1383" i="2"/>
  <c r="S1383" i="2" s="1"/>
  <c r="Q1383" i="2"/>
  <c r="K149" i="2"/>
  <c r="S149" i="2" s="1"/>
  <c r="Q149" i="2"/>
  <c r="K746" i="2"/>
  <c r="S746" i="2" s="1"/>
  <c r="Q746" i="2"/>
  <c r="K1034" i="2"/>
  <c r="S1034" i="2" s="1"/>
  <c r="Q1034" i="2"/>
  <c r="K1178" i="2"/>
  <c r="S1178" i="2" s="1"/>
  <c r="Q1178" i="2"/>
  <c r="K1250" i="2"/>
  <c r="S1250" i="2" s="1"/>
  <c r="Q1250" i="2"/>
  <c r="K1319" i="2"/>
  <c r="S1319" i="2" s="1"/>
  <c r="Q1319" i="2"/>
  <c r="K1247" i="2"/>
  <c r="S1247" i="2" s="1"/>
  <c r="Q1247" i="2"/>
  <c r="K1031" i="2"/>
  <c r="S1031" i="2" s="1"/>
  <c r="Q1031" i="2"/>
  <c r="K550" i="2"/>
  <c r="S550" i="2" s="1"/>
  <c r="Q550" i="2"/>
  <c r="K384" i="2"/>
  <c r="S384" i="2" s="1"/>
  <c r="Q384" i="2"/>
  <c r="K513" i="2"/>
  <c r="S513" i="2" s="1"/>
  <c r="Q513" i="2"/>
  <c r="K716" i="2"/>
  <c r="S716" i="2" s="1"/>
  <c r="Q716" i="2"/>
  <c r="K788" i="2"/>
  <c r="S788" i="2" s="1"/>
  <c r="Q788" i="2"/>
  <c r="K932" i="2"/>
  <c r="S932" i="2" s="1"/>
  <c r="Q932" i="2"/>
  <c r="K596" i="2"/>
  <c r="S596" i="2" s="1"/>
  <c r="Q596" i="2"/>
  <c r="K698" i="2"/>
  <c r="S698" i="2" s="1"/>
  <c r="Q698" i="2"/>
  <c r="K770" i="2"/>
  <c r="S770" i="2" s="1"/>
  <c r="Q770" i="2"/>
  <c r="K914" i="2"/>
  <c r="S914" i="2" s="1"/>
  <c r="Q914" i="2"/>
  <c r="K986" i="2"/>
  <c r="S986" i="2" s="1"/>
  <c r="Q986" i="2"/>
  <c r="K1058" i="2"/>
  <c r="S1058" i="2" s="1"/>
  <c r="Q1058" i="2"/>
  <c r="K1130" i="2"/>
  <c r="S1130" i="2" s="1"/>
  <c r="Q1130" i="2"/>
  <c r="K1202" i="2"/>
  <c r="S1202" i="2" s="1"/>
  <c r="Q1202" i="2"/>
  <c r="K1274" i="2"/>
  <c r="S1274" i="2" s="1"/>
  <c r="Q1274" i="2"/>
  <c r="K1428" i="2"/>
  <c r="S1428" i="2" s="1"/>
  <c r="Q1428" i="2"/>
  <c r="K1464" i="2"/>
  <c r="S1464" i="2" s="1"/>
  <c r="Q1464" i="2"/>
  <c r="K1500" i="2"/>
  <c r="S1500" i="2" s="1"/>
  <c r="Q1500" i="2"/>
  <c r="K1163" i="2"/>
  <c r="S1163" i="2" s="1"/>
  <c r="Q1163" i="2"/>
  <c r="K1127" i="2"/>
  <c r="S1127" i="2" s="1"/>
  <c r="Q1127" i="2"/>
  <c r="K1055" i="2"/>
  <c r="S1055" i="2" s="1"/>
  <c r="Q1055" i="2"/>
  <c r="K1019" i="2"/>
  <c r="S1019" i="2" s="1"/>
  <c r="Q1019" i="2"/>
  <c r="K947" i="2"/>
  <c r="S947" i="2" s="1"/>
  <c r="Q947" i="2"/>
  <c r="K574" i="2"/>
  <c r="S574" i="2" s="1"/>
  <c r="Q574" i="2"/>
  <c r="K190" i="2"/>
  <c r="S190" i="2" s="1"/>
  <c r="Q190" i="2"/>
  <c r="K1312" i="2"/>
  <c r="S1312" i="2" s="1"/>
  <c r="Q1312" i="2"/>
  <c r="K1240" i="2"/>
  <c r="S1240" i="2" s="1"/>
  <c r="Q1240" i="2"/>
  <c r="K442" i="2"/>
  <c r="S442" i="2" s="1"/>
  <c r="Q442" i="2"/>
  <c r="K334" i="2"/>
  <c r="S334" i="2" s="1"/>
  <c r="Q334" i="2"/>
  <c r="K65" i="2"/>
  <c r="S65" i="2" s="1"/>
  <c r="Q65" i="2"/>
  <c r="K921" i="2"/>
  <c r="S921" i="2" s="1"/>
  <c r="Q921" i="2"/>
  <c r="K885" i="2"/>
  <c r="S885" i="2" s="1"/>
  <c r="Q885" i="2"/>
  <c r="K849" i="2"/>
  <c r="S849" i="2" s="1"/>
  <c r="Q849" i="2"/>
  <c r="K813" i="2"/>
  <c r="S813" i="2" s="1"/>
  <c r="Q813" i="2"/>
  <c r="K777" i="2"/>
  <c r="S777" i="2" s="1"/>
  <c r="Q777" i="2"/>
  <c r="K741" i="2"/>
  <c r="S741" i="2" s="1"/>
  <c r="Q741" i="2"/>
  <c r="K705" i="2"/>
  <c r="S705" i="2" s="1"/>
  <c r="Q705" i="2"/>
  <c r="K669" i="2"/>
  <c r="S669" i="2" s="1"/>
  <c r="Q669" i="2"/>
  <c r="K633" i="2"/>
  <c r="S633" i="2" s="1"/>
  <c r="Q633" i="2"/>
  <c r="K590" i="2"/>
  <c r="S590" i="2" s="1"/>
  <c r="Q590" i="2"/>
  <c r="K527" i="2"/>
  <c r="S527" i="2" s="1"/>
  <c r="Q527" i="2"/>
  <c r="K454" i="2"/>
  <c r="S454" i="2" s="1"/>
  <c r="Q454" i="2"/>
  <c r="K232" i="2"/>
  <c r="S232" i="2" s="1"/>
  <c r="Q232" i="2"/>
  <c r="K88" i="2"/>
  <c r="S88" i="2" s="1"/>
  <c r="Q88" i="2"/>
  <c r="K662" i="2"/>
  <c r="S662" i="2" s="1"/>
  <c r="Q662" i="2"/>
  <c r="K626" i="2"/>
  <c r="S626" i="2" s="1"/>
  <c r="Q626" i="2"/>
  <c r="K598" i="2"/>
  <c r="S598" i="2" s="1"/>
  <c r="Q598" i="2"/>
  <c r="K549" i="2"/>
  <c r="S549" i="2" s="1"/>
  <c r="Q549" i="2"/>
  <c r="K495" i="2"/>
  <c r="S495" i="2" s="1"/>
  <c r="Q495" i="2"/>
  <c r="K438" i="2"/>
  <c r="S438" i="2" s="1"/>
  <c r="Q438" i="2"/>
  <c r="K366" i="2"/>
  <c r="S366" i="2" s="1"/>
  <c r="Q366" i="2"/>
  <c r="K294" i="2"/>
  <c r="S294" i="2" s="1"/>
  <c r="Q294" i="2"/>
  <c r="K222" i="2"/>
  <c r="S222" i="2" s="1"/>
  <c r="Q222" i="2"/>
  <c r="K150" i="2"/>
  <c r="S150" i="2" s="1"/>
  <c r="Q150" i="2"/>
  <c r="K78" i="2"/>
  <c r="S78" i="2" s="1"/>
  <c r="Q78" i="2"/>
  <c r="K6" i="2"/>
  <c r="S6" i="2" s="1"/>
  <c r="Q6" i="2"/>
  <c r="K395" i="2"/>
  <c r="S395" i="2" s="1"/>
  <c r="Q395" i="2"/>
  <c r="K323" i="2"/>
  <c r="S323" i="2" s="1"/>
  <c r="Q323" i="2"/>
  <c r="K251" i="2"/>
  <c r="S251" i="2" s="1"/>
  <c r="Q251" i="2"/>
  <c r="K179" i="2"/>
  <c r="S179" i="2" s="1"/>
  <c r="Q179" i="2"/>
  <c r="K107" i="2"/>
  <c r="S107" i="2" s="1"/>
  <c r="Q107" i="2"/>
  <c r="K35" i="2"/>
  <c r="S35" i="2" s="1"/>
  <c r="Q35" i="2"/>
  <c r="K423" i="2"/>
  <c r="S423" i="2" s="1"/>
  <c r="Q423" i="2"/>
  <c r="K387" i="2"/>
  <c r="S387" i="2" s="1"/>
  <c r="Q387" i="2"/>
  <c r="K351" i="2"/>
  <c r="S351" i="2" s="1"/>
  <c r="Q351" i="2"/>
  <c r="K315" i="2"/>
  <c r="S315" i="2" s="1"/>
  <c r="Q315" i="2"/>
  <c r="K279" i="2"/>
  <c r="S279" i="2" s="1"/>
  <c r="Q279" i="2"/>
  <c r="K243" i="2"/>
  <c r="S243" i="2" s="1"/>
  <c r="Q243" i="2"/>
  <c r="K207" i="2"/>
  <c r="S207" i="2" s="1"/>
  <c r="Q207" i="2"/>
  <c r="K171" i="2"/>
  <c r="S171" i="2" s="1"/>
  <c r="Q171" i="2"/>
  <c r="K135" i="2"/>
  <c r="S135" i="2" s="1"/>
  <c r="Q135" i="2"/>
  <c r="K99" i="2"/>
  <c r="S99" i="2" s="1"/>
  <c r="Q99" i="2"/>
  <c r="K63" i="2"/>
  <c r="S63" i="2" s="1"/>
  <c r="Q63" i="2"/>
  <c r="K27" i="2"/>
  <c r="S27" i="2" s="1"/>
  <c r="Q27" i="2"/>
  <c r="K566" i="2"/>
  <c r="S566" i="2" s="1"/>
  <c r="Q566" i="2"/>
  <c r="K494" i="2"/>
  <c r="S494" i="2" s="1"/>
  <c r="Q494" i="2"/>
  <c r="K458" i="2"/>
  <c r="S458" i="2" s="1"/>
  <c r="Q458" i="2"/>
  <c r="K422" i="2"/>
  <c r="S422" i="2" s="1"/>
  <c r="Q422" i="2"/>
  <c r="K386" i="2"/>
  <c r="S386" i="2" s="1"/>
  <c r="Q386" i="2"/>
  <c r="K350" i="2"/>
  <c r="S350" i="2" s="1"/>
  <c r="Q350" i="2"/>
  <c r="K314" i="2"/>
  <c r="S314" i="2" s="1"/>
  <c r="Q314" i="2"/>
  <c r="K278" i="2"/>
  <c r="S278" i="2" s="1"/>
  <c r="Q278" i="2"/>
  <c r="K170" i="2"/>
  <c r="S170" i="2" s="1"/>
  <c r="Q170" i="2"/>
  <c r="K62" i="2"/>
  <c r="S62" i="2" s="1"/>
  <c r="Q62" i="2"/>
  <c r="K583" i="2"/>
  <c r="S583" i="2" s="1"/>
  <c r="Q583" i="2"/>
  <c r="K511" i="2"/>
  <c r="S511" i="2" s="1"/>
  <c r="Q511" i="2"/>
  <c r="K475" i="2"/>
  <c r="S475" i="2" s="1"/>
  <c r="Q475" i="2"/>
  <c r="K439" i="2"/>
  <c r="S439" i="2" s="1"/>
  <c r="Q439" i="2"/>
  <c r="K403" i="2"/>
  <c r="S403" i="2" s="1"/>
  <c r="Q403" i="2"/>
  <c r="K367" i="2"/>
  <c r="S367" i="2" s="1"/>
  <c r="Q367" i="2"/>
  <c r="K331" i="2"/>
  <c r="S331" i="2" s="1"/>
  <c r="Q331" i="2"/>
  <c r="K295" i="2"/>
  <c r="S295" i="2" s="1"/>
  <c r="Q295" i="2"/>
  <c r="K187" i="2"/>
  <c r="S187" i="2" s="1"/>
  <c r="Q187" i="2"/>
  <c r="K79" i="2"/>
  <c r="S79" i="2" s="1"/>
  <c r="Q79" i="2"/>
  <c r="L1387" i="2"/>
  <c r="T1387" i="2" s="1"/>
  <c r="R1387" i="2"/>
  <c r="L1453" i="2"/>
  <c r="T1453" i="2" s="1"/>
  <c r="R1453" i="2"/>
  <c r="L860" i="2"/>
  <c r="T860" i="2" s="1"/>
  <c r="R860" i="2"/>
  <c r="L1469" i="2"/>
  <c r="T1469" i="2" s="1"/>
  <c r="R1469" i="2"/>
  <c r="L1322" i="2"/>
  <c r="T1322" i="2" s="1"/>
  <c r="R1322" i="2"/>
  <c r="L1048" i="2"/>
  <c r="T1048" i="2" s="1"/>
  <c r="R1048" i="2"/>
  <c r="L617" i="2"/>
  <c r="T617" i="2" s="1"/>
  <c r="R617" i="2"/>
  <c r="L1497" i="2"/>
  <c r="T1497" i="2" s="1"/>
  <c r="R1497" i="2"/>
  <c r="L1378" i="2"/>
  <c r="T1378" i="2" s="1"/>
  <c r="R1378" i="2"/>
  <c r="L1139" i="2"/>
  <c r="T1139" i="2" s="1"/>
  <c r="R1139" i="2"/>
  <c r="L752" i="2"/>
  <c r="T752" i="2" s="1"/>
  <c r="R752" i="2"/>
  <c r="L976" i="2"/>
  <c r="T976" i="2" s="1"/>
  <c r="R976" i="2"/>
  <c r="L492" i="2"/>
  <c r="T492" i="2" s="1"/>
  <c r="R492" i="2"/>
  <c r="L1491" i="2"/>
  <c r="T1491" i="2" s="1"/>
  <c r="R1491" i="2"/>
  <c r="L1369" i="2"/>
  <c r="T1369" i="2" s="1"/>
  <c r="R1369" i="2"/>
  <c r="L1121" i="2"/>
  <c r="T1121" i="2" s="1"/>
  <c r="R1121" i="2"/>
  <c r="L1421" i="2"/>
  <c r="T1421" i="2" s="1"/>
  <c r="R1421" i="2"/>
  <c r="L1226" i="2"/>
  <c r="T1226" i="2" s="1"/>
  <c r="R1226" i="2"/>
  <c r="L887" i="2"/>
  <c r="T887" i="2" s="1"/>
  <c r="R887" i="2"/>
  <c r="L266" i="2"/>
  <c r="T266" i="2" s="1"/>
  <c r="R266" i="2"/>
  <c r="L1343" i="2"/>
  <c r="T1343" i="2" s="1"/>
  <c r="R1343" i="2"/>
  <c r="L1271" i="2"/>
  <c r="T1271" i="2" s="1"/>
  <c r="R1271" i="2"/>
  <c r="L1187" i="2"/>
  <c r="T1187" i="2" s="1"/>
  <c r="R1187" i="2"/>
  <c r="L1079" i="2"/>
  <c r="T1079" i="2" s="1"/>
  <c r="R1079" i="2"/>
  <c r="L971" i="2"/>
  <c r="T971" i="2" s="1"/>
  <c r="R971" i="2"/>
  <c r="L824" i="2"/>
  <c r="T824" i="2" s="1"/>
  <c r="R824" i="2"/>
  <c r="L662" i="2"/>
  <c r="T662" i="2" s="1"/>
  <c r="R662" i="2"/>
  <c r="L479" i="2"/>
  <c r="T479" i="2" s="1"/>
  <c r="R479" i="2"/>
  <c r="L14" i="2"/>
  <c r="T14" i="2" s="1"/>
  <c r="R14" i="2"/>
  <c r="L1451" i="2"/>
  <c r="T1451" i="2" s="1"/>
  <c r="R1451" i="2"/>
  <c r="L1400" i="2"/>
  <c r="T1400" i="2" s="1"/>
  <c r="R1400" i="2"/>
  <c r="L1342" i="2"/>
  <c r="T1342" i="2" s="1"/>
  <c r="R1342" i="2"/>
  <c r="L1270" i="2"/>
  <c r="T1270" i="2" s="1"/>
  <c r="R1270" i="2"/>
  <c r="L1186" i="2"/>
  <c r="T1186" i="2" s="1"/>
  <c r="R1186" i="2"/>
  <c r="L1078" i="2"/>
  <c r="T1078" i="2" s="1"/>
  <c r="R1078" i="2"/>
  <c r="L970" i="2"/>
  <c r="T970" i="2" s="1"/>
  <c r="R970" i="2"/>
  <c r="L823" i="2"/>
  <c r="T823" i="2" s="1"/>
  <c r="R823" i="2"/>
  <c r="L661" i="2"/>
  <c r="T661" i="2" s="1"/>
  <c r="R661" i="2"/>
  <c r="L5" i="2"/>
  <c r="T5" i="2" s="1"/>
  <c r="R5" i="2"/>
  <c r="L1501" i="2"/>
  <c r="T1501" i="2" s="1"/>
  <c r="R1501" i="2"/>
  <c r="L1457" i="2"/>
  <c r="T1457" i="2" s="1"/>
  <c r="R1457" i="2"/>
  <c r="L1408" i="2"/>
  <c r="T1408" i="2" s="1"/>
  <c r="R1408" i="2"/>
  <c r="L1352" i="2"/>
  <c r="T1352" i="2" s="1"/>
  <c r="R1352" i="2"/>
  <c r="L1280" i="2"/>
  <c r="T1280" i="2" s="1"/>
  <c r="R1280" i="2"/>
  <c r="L1199" i="2"/>
  <c r="T1199" i="2" s="1"/>
  <c r="R1199" i="2"/>
  <c r="L1091" i="2"/>
  <c r="T1091" i="2" s="1"/>
  <c r="R1091" i="2"/>
  <c r="L983" i="2"/>
  <c r="T983" i="2" s="1"/>
  <c r="R983" i="2"/>
  <c r="L842" i="2"/>
  <c r="T842" i="2" s="1"/>
  <c r="R842" i="2"/>
  <c r="L680" i="2"/>
  <c r="T680" i="2" s="1"/>
  <c r="R680" i="2"/>
  <c r="L122" i="2"/>
  <c r="T122" i="2" s="1"/>
  <c r="R122" i="2"/>
  <c r="L1499" i="2"/>
  <c r="T1499" i="2" s="1"/>
  <c r="R1499" i="2"/>
  <c r="L1456" i="2"/>
  <c r="T1456" i="2" s="1"/>
  <c r="R1456" i="2"/>
  <c r="L1406" i="2"/>
  <c r="T1406" i="2" s="1"/>
  <c r="R1406" i="2"/>
  <c r="L1349" i="2"/>
  <c r="T1349" i="2" s="1"/>
  <c r="R1349" i="2"/>
  <c r="L1277" i="2"/>
  <c r="T1277" i="2" s="1"/>
  <c r="R1277" i="2"/>
  <c r="L1198" i="2"/>
  <c r="T1198" i="2" s="1"/>
  <c r="R1198" i="2"/>
  <c r="L1090" i="2"/>
  <c r="T1090" i="2" s="1"/>
  <c r="R1090" i="2"/>
  <c r="L982" i="2"/>
  <c r="T982" i="2" s="1"/>
  <c r="R982" i="2"/>
  <c r="L841" i="2"/>
  <c r="T841" i="2" s="1"/>
  <c r="R841" i="2"/>
  <c r="L679" i="2"/>
  <c r="T679" i="2" s="1"/>
  <c r="R679" i="2"/>
  <c r="L509" i="2"/>
  <c r="T509" i="2" s="1"/>
  <c r="R509" i="2"/>
  <c r="L113" i="2"/>
  <c r="T113" i="2" s="1"/>
  <c r="R113" i="2"/>
  <c r="L1407" i="2"/>
  <c r="T1407" i="2" s="1"/>
  <c r="R1407" i="2"/>
  <c r="L1371" i="2"/>
  <c r="T1371" i="2" s="1"/>
  <c r="R1371" i="2"/>
  <c r="L1335" i="2"/>
  <c r="T1335" i="2" s="1"/>
  <c r="R1335" i="2"/>
  <c r="L1299" i="2"/>
  <c r="T1299" i="2" s="1"/>
  <c r="R1299" i="2"/>
  <c r="L1263" i="2"/>
  <c r="T1263" i="2" s="1"/>
  <c r="R1263" i="2"/>
  <c r="L1227" i="2"/>
  <c r="T1227" i="2" s="1"/>
  <c r="R1227" i="2"/>
  <c r="L1191" i="2"/>
  <c r="T1191" i="2" s="1"/>
  <c r="R1191" i="2"/>
  <c r="L1155" i="2"/>
  <c r="T1155" i="2" s="1"/>
  <c r="R1155" i="2"/>
  <c r="L1119" i="2"/>
  <c r="T1119" i="2" s="1"/>
  <c r="R1119" i="2"/>
  <c r="L1083" i="2"/>
  <c r="T1083" i="2" s="1"/>
  <c r="R1083" i="2"/>
  <c r="L1047" i="2"/>
  <c r="T1047" i="2" s="1"/>
  <c r="R1047" i="2"/>
  <c r="L1011" i="2"/>
  <c r="T1011" i="2" s="1"/>
  <c r="R1011" i="2"/>
  <c r="L975" i="2"/>
  <c r="T975" i="2" s="1"/>
  <c r="R975" i="2"/>
  <c r="L937" i="2"/>
  <c r="T937" i="2" s="1"/>
  <c r="R937" i="2"/>
  <c r="L884" i="2"/>
  <c r="T884" i="2" s="1"/>
  <c r="R884" i="2"/>
  <c r="L830" i="2"/>
  <c r="T830" i="2" s="1"/>
  <c r="R830" i="2"/>
  <c r="L776" i="2"/>
  <c r="T776" i="2" s="1"/>
  <c r="R776" i="2"/>
  <c r="L722" i="2"/>
  <c r="T722" i="2" s="1"/>
  <c r="R722" i="2"/>
  <c r="L668" i="2"/>
  <c r="T668" i="2" s="1"/>
  <c r="R668" i="2"/>
  <c r="L614" i="2"/>
  <c r="T614" i="2" s="1"/>
  <c r="R614" i="2"/>
  <c r="L560" i="2"/>
  <c r="T560" i="2" s="1"/>
  <c r="R560" i="2"/>
  <c r="L491" i="2"/>
  <c r="T491" i="2" s="1"/>
  <c r="R491" i="2"/>
  <c r="L383" i="2"/>
  <c r="T383" i="2" s="1"/>
  <c r="R383" i="2"/>
  <c r="L265" i="2"/>
  <c r="T265" i="2" s="1"/>
  <c r="R265" i="2"/>
  <c r="L50" i="2"/>
  <c r="T50" i="2" s="1"/>
  <c r="R50" i="2"/>
  <c r="L1190" i="2"/>
  <c r="T1190" i="2" s="1"/>
  <c r="R1190" i="2"/>
  <c r="L1154" i="2"/>
  <c r="T1154" i="2" s="1"/>
  <c r="R1154" i="2"/>
  <c r="L1118" i="2"/>
  <c r="T1118" i="2" s="1"/>
  <c r="R1118" i="2"/>
  <c r="L1082" i="2"/>
  <c r="T1082" i="2" s="1"/>
  <c r="R1082" i="2"/>
  <c r="L1046" i="2"/>
  <c r="T1046" i="2" s="1"/>
  <c r="R1046" i="2"/>
  <c r="L1010" i="2"/>
  <c r="T1010" i="2" s="1"/>
  <c r="R1010" i="2"/>
  <c r="L974" i="2"/>
  <c r="T974" i="2" s="1"/>
  <c r="R974" i="2"/>
  <c r="L936" i="2"/>
  <c r="T936" i="2" s="1"/>
  <c r="R936" i="2"/>
  <c r="L883" i="2"/>
  <c r="T883" i="2" s="1"/>
  <c r="R883" i="2"/>
  <c r="L829" i="2"/>
  <c r="T829" i="2" s="1"/>
  <c r="R829" i="2"/>
  <c r="L721" i="2"/>
  <c r="T721" i="2" s="1"/>
  <c r="R721" i="2"/>
  <c r="L667" i="2"/>
  <c r="T667" i="2" s="1"/>
  <c r="R667" i="2"/>
  <c r="L613" i="2"/>
  <c r="T613" i="2" s="1"/>
  <c r="R613" i="2"/>
  <c r="L559" i="2"/>
  <c r="T559" i="2" s="1"/>
  <c r="R559" i="2"/>
  <c r="L486" i="2"/>
  <c r="T486" i="2" s="1"/>
  <c r="R486" i="2"/>
  <c r="L378" i="2"/>
  <c r="T378" i="2" s="1"/>
  <c r="R378" i="2"/>
  <c r="L257" i="2"/>
  <c r="T257" i="2" s="1"/>
  <c r="R257" i="2"/>
  <c r="L41" i="2"/>
  <c r="T41" i="2" s="1"/>
  <c r="R41" i="2"/>
  <c r="L1327" i="2"/>
  <c r="T1327" i="2" s="1"/>
  <c r="R1327" i="2"/>
  <c r="L1291" i="2"/>
  <c r="T1291" i="2" s="1"/>
  <c r="R1291" i="2"/>
  <c r="L1255" i="2"/>
  <c r="T1255" i="2" s="1"/>
  <c r="R1255" i="2"/>
  <c r="L1219" i="2"/>
  <c r="T1219" i="2" s="1"/>
  <c r="R1219" i="2"/>
  <c r="L1147" i="2"/>
  <c r="T1147" i="2" s="1"/>
  <c r="R1147" i="2"/>
  <c r="L1111" i="2"/>
  <c r="T1111" i="2" s="1"/>
  <c r="R1111" i="2"/>
  <c r="L1075" i="2"/>
  <c r="T1075" i="2" s="1"/>
  <c r="R1075" i="2"/>
  <c r="L1039" i="2"/>
  <c r="T1039" i="2" s="1"/>
  <c r="R1039" i="2"/>
  <c r="L1003" i="2"/>
  <c r="T1003" i="2" s="1"/>
  <c r="R1003" i="2"/>
  <c r="L926" i="2"/>
  <c r="T926" i="2" s="1"/>
  <c r="R926" i="2"/>
  <c r="L872" i="2"/>
  <c r="T872" i="2" s="1"/>
  <c r="R872" i="2"/>
  <c r="L818" i="2"/>
  <c r="T818" i="2" s="1"/>
  <c r="R818" i="2"/>
  <c r="L764" i="2"/>
  <c r="T764" i="2" s="1"/>
  <c r="R764" i="2"/>
  <c r="L710" i="2"/>
  <c r="T710" i="2" s="1"/>
  <c r="R710" i="2"/>
  <c r="L656" i="2"/>
  <c r="T656" i="2" s="1"/>
  <c r="R656" i="2"/>
  <c r="L602" i="2"/>
  <c r="T602" i="2" s="1"/>
  <c r="R602" i="2"/>
  <c r="L548" i="2"/>
  <c r="T548" i="2" s="1"/>
  <c r="R548" i="2"/>
  <c r="L467" i="2"/>
  <c r="T467" i="2" s="1"/>
  <c r="R467" i="2"/>
  <c r="L359" i="2"/>
  <c r="T359" i="2" s="1"/>
  <c r="R359" i="2"/>
  <c r="L229" i="2"/>
  <c r="T229" i="2" s="1"/>
  <c r="R229" i="2"/>
  <c r="L1524" i="2"/>
  <c r="T1524" i="2" s="1"/>
  <c r="R1524" i="2"/>
  <c r="L1488" i="2"/>
  <c r="T1488" i="2" s="1"/>
  <c r="R1488" i="2"/>
  <c r="L1452" i="2"/>
  <c r="T1452" i="2" s="1"/>
  <c r="R1452" i="2"/>
  <c r="L1416" i="2"/>
  <c r="T1416" i="2" s="1"/>
  <c r="R1416" i="2"/>
  <c r="L1380" i="2"/>
  <c r="T1380" i="2" s="1"/>
  <c r="R1380" i="2"/>
  <c r="L1344" i="2"/>
  <c r="T1344" i="2" s="1"/>
  <c r="R1344" i="2"/>
  <c r="L1308" i="2"/>
  <c r="T1308" i="2" s="1"/>
  <c r="R1308" i="2"/>
  <c r="L1272" i="2"/>
  <c r="T1272" i="2" s="1"/>
  <c r="R1272" i="2"/>
  <c r="L1236" i="2"/>
  <c r="T1236" i="2" s="1"/>
  <c r="R1236" i="2"/>
  <c r="L1200" i="2"/>
  <c r="T1200" i="2" s="1"/>
  <c r="R1200" i="2"/>
  <c r="L1164" i="2"/>
  <c r="T1164" i="2" s="1"/>
  <c r="R1164" i="2"/>
  <c r="L1128" i="2"/>
  <c r="T1128" i="2" s="1"/>
  <c r="R1128" i="2"/>
  <c r="L1092" i="2"/>
  <c r="T1092" i="2" s="1"/>
  <c r="R1092" i="2"/>
  <c r="L1056" i="2"/>
  <c r="T1056" i="2" s="1"/>
  <c r="R1056" i="2"/>
  <c r="L1020" i="2"/>
  <c r="T1020" i="2" s="1"/>
  <c r="R1020" i="2"/>
  <c r="L984" i="2"/>
  <c r="T984" i="2" s="1"/>
  <c r="R984" i="2"/>
  <c r="L948" i="2"/>
  <c r="T948" i="2" s="1"/>
  <c r="R948" i="2"/>
  <c r="L899" i="2"/>
  <c r="T899" i="2" s="1"/>
  <c r="R899" i="2"/>
  <c r="L845" i="2"/>
  <c r="T845" i="2" s="1"/>
  <c r="R845" i="2"/>
  <c r="L791" i="2"/>
  <c r="T791" i="2" s="1"/>
  <c r="R791" i="2"/>
  <c r="L737" i="2"/>
  <c r="T737" i="2" s="1"/>
  <c r="R737" i="2"/>
  <c r="L683" i="2"/>
  <c r="T683" i="2" s="1"/>
  <c r="R683" i="2"/>
  <c r="L629" i="2"/>
  <c r="T629" i="2" s="1"/>
  <c r="R629" i="2"/>
  <c r="L575" i="2"/>
  <c r="T575" i="2" s="1"/>
  <c r="R575" i="2"/>
  <c r="L512" i="2"/>
  <c r="T512" i="2" s="1"/>
  <c r="R512" i="2"/>
  <c r="L408" i="2"/>
  <c r="T408" i="2" s="1"/>
  <c r="R408" i="2"/>
  <c r="L296" i="2"/>
  <c r="T296" i="2" s="1"/>
  <c r="R296" i="2"/>
  <c r="L131" i="2"/>
  <c r="T131" i="2" s="1"/>
  <c r="R131" i="2"/>
  <c r="L121" i="2"/>
  <c r="T121" i="2" s="1"/>
  <c r="R121" i="2"/>
  <c r="L67" i="2"/>
  <c r="T67" i="2" s="1"/>
  <c r="R67" i="2"/>
  <c r="L13" i="2"/>
  <c r="T13" i="2" s="1"/>
  <c r="R13" i="2"/>
  <c r="L922" i="2"/>
  <c r="T922" i="2" s="1"/>
  <c r="R922" i="2"/>
  <c r="L886" i="2"/>
  <c r="T886" i="2" s="1"/>
  <c r="R886" i="2"/>
  <c r="L850" i="2"/>
  <c r="T850" i="2" s="1"/>
  <c r="R850" i="2"/>
  <c r="L814" i="2"/>
  <c r="T814" i="2" s="1"/>
  <c r="R814" i="2"/>
  <c r="L778" i="2"/>
  <c r="T778" i="2" s="1"/>
  <c r="R778" i="2"/>
  <c r="L742" i="2"/>
  <c r="T742" i="2" s="1"/>
  <c r="R742" i="2"/>
  <c r="L706" i="2"/>
  <c r="T706" i="2" s="1"/>
  <c r="R706" i="2"/>
  <c r="L670" i="2"/>
  <c r="T670" i="2" s="1"/>
  <c r="R670" i="2"/>
  <c r="L634" i="2"/>
  <c r="T634" i="2" s="1"/>
  <c r="R634" i="2"/>
  <c r="L598" i="2"/>
  <c r="T598" i="2" s="1"/>
  <c r="R598" i="2"/>
  <c r="L562" i="2"/>
  <c r="T562" i="2" s="1"/>
  <c r="R562" i="2"/>
  <c r="L526" i="2"/>
  <c r="T526" i="2" s="1"/>
  <c r="R526" i="2"/>
  <c r="L490" i="2"/>
  <c r="T490" i="2" s="1"/>
  <c r="R490" i="2"/>
  <c r="L454" i="2"/>
  <c r="T454" i="2" s="1"/>
  <c r="R454" i="2"/>
  <c r="L418" i="2"/>
  <c r="T418" i="2" s="1"/>
  <c r="R418" i="2"/>
  <c r="L382" i="2"/>
  <c r="T382" i="2" s="1"/>
  <c r="R382" i="2"/>
  <c r="L346" i="2"/>
  <c r="T346" i="2" s="1"/>
  <c r="R346" i="2"/>
  <c r="L308" i="2"/>
  <c r="T308" i="2" s="1"/>
  <c r="R308" i="2"/>
  <c r="L263" i="2"/>
  <c r="T263" i="2" s="1"/>
  <c r="R263" i="2"/>
  <c r="L209" i="2"/>
  <c r="T209" i="2" s="1"/>
  <c r="R209" i="2"/>
  <c r="L155" i="2"/>
  <c r="T155" i="2" s="1"/>
  <c r="R155" i="2"/>
  <c r="L101" i="2"/>
  <c r="T101" i="2" s="1"/>
  <c r="R101" i="2"/>
  <c r="L47" i="2"/>
  <c r="T47" i="2" s="1"/>
  <c r="R47" i="2"/>
  <c r="L921" i="2"/>
  <c r="T921" i="2" s="1"/>
  <c r="R921" i="2"/>
  <c r="L885" i="2"/>
  <c r="T885" i="2" s="1"/>
  <c r="R885" i="2"/>
  <c r="L849" i="2"/>
  <c r="T849" i="2" s="1"/>
  <c r="R849" i="2"/>
  <c r="L813" i="2"/>
  <c r="T813" i="2" s="1"/>
  <c r="R813" i="2"/>
  <c r="L777" i="2"/>
  <c r="T777" i="2" s="1"/>
  <c r="R777" i="2"/>
  <c r="L741" i="2"/>
  <c r="T741" i="2" s="1"/>
  <c r="R741" i="2"/>
  <c r="L705" i="2"/>
  <c r="T705" i="2" s="1"/>
  <c r="R705" i="2"/>
  <c r="L669" i="2"/>
  <c r="T669" i="2" s="1"/>
  <c r="R669" i="2"/>
  <c r="L633" i="2"/>
  <c r="T633" i="2" s="1"/>
  <c r="R633" i="2"/>
  <c r="L597" i="2"/>
  <c r="T597" i="2" s="1"/>
  <c r="R597" i="2"/>
  <c r="L561" i="2"/>
  <c r="T561" i="2" s="1"/>
  <c r="R561" i="2"/>
  <c r="L525" i="2"/>
  <c r="T525" i="2" s="1"/>
  <c r="R525" i="2"/>
  <c r="L489" i="2"/>
  <c r="T489" i="2" s="1"/>
  <c r="R489" i="2"/>
  <c r="L453" i="2"/>
  <c r="T453" i="2" s="1"/>
  <c r="R453" i="2"/>
  <c r="L417" i="2"/>
  <c r="T417" i="2" s="1"/>
  <c r="R417" i="2"/>
  <c r="L381" i="2"/>
  <c r="T381" i="2" s="1"/>
  <c r="R381" i="2"/>
  <c r="L345" i="2"/>
  <c r="T345" i="2" s="1"/>
  <c r="R345" i="2"/>
  <c r="L307" i="2"/>
  <c r="T307" i="2" s="1"/>
  <c r="R307" i="2"/>
  <c r="L262" i="2"/>
  <c r="T262" i="2" s="1"/>
  <c r="R262" i="2"/>
  <c r="L208" i="2"/>
  <c r="T208" i="2" s="1"/>
  <c r="R208" i="2"/>
  <c r="L154" i="2"/>
  <c r="T154" i="2" s="1"/>
  <c r="R154" i="2"/>
  <c r="L100" i="2"/>
  <c r="T100" i="2" s="1"/>
  <c r="R100" i="2"/>
  <c r="L46" i="2"/>
  <c r="T46" i="2" s="1"/>
  <c r="R46" i="2"/>
  <c r="L494" i="2"/>
  <c r="T494" i="2" s="1"/>
  <c r="R494" i="2"/>
  <c r="L458" i="2"/>
  <c r="T458" i="2" s="1"/>
  <c r="R458" i="2"/>
  <c r="L422" i="2"/>
  <c r="T422" i="2" s="1"/>
  <c r="R422" i="2"/>
  <c r="L386" i="2"/>
  <c r="T386" i="2" s="1"/>
  <c r="R386" i="2"/>
  <c r="L350" i="2"/>
  <c r="T350" i="2" s="1"/>
  <c r="R350" i="2"/>
  <c r="L313" i="2"/>
  <c r="T313" i="2" s="1"/>
  <c r="R313" i="2"/>
  <c r="L269" i="2"/>
  <c r="T269" i="2" s="1"/>
  <c r="R269" i="2"/>
  <c r="L215" i="2"/>
  <c r="T215" i="2" s="1"/>
  <c r="R215" i="2"/>
  <c r="L161" i="2"/>
  <c r="T161" i="2" s="1"/>
  <c r="R161" i="2"/>
  <c r="L107" i="2"/>
  <c r="T107" i="2" s="1"/>
  <c r="R107" i="2"/>
  <c r="L53" i="2"/>
  <c r="T53" i="2" s="1"/>
  <c r="R53" i="2"/>
  <c r="L541" i="2"/>
  <c r="T541" i="2" s="1"/>
  <c r="R541" i="2"/>
  <c r="L505" i="2"/>
  <c r="T505" i="2" s="1"/>
  <c r="R505" i="2"/>
  <c r="L469" i="2"/>
  <c r="T469" i="2" s="1"/>
  <c r="R469" i="2"/>
  <c r="L433" i="2"/>
  <c r="T433" i="2" s="1"/>
  <c r="R433" i="2"/>
  <c r="L397" i="2"/>
  <c r="T397" i="2" s="1"/>
  <c r="R397" i="2"/>
  <c r="L361" i="2"/>
  <c r="T361" i="2" s="1"/>
  <c r="R361" i="2"/>
  <c r="L325" i="2"/>
  <c r="T325" i="2" s="1"/>
  <c r="R325" i="2"/>
  <c r="L283" i="2"/>
  <c r="T283" i="2" s="1"/>
  <c r="R283" i="2"/>
  <c r="L232" i="2"/>
  <c r="T232" i="2" s="1"/>
  <c r="R232" i="2"/>
  <c r="L178" i="2"/>
  <c r="T178" i="2" s="1"/>
  <c r="R178" i="2"/>
  <c r="L70" i="2"/>
  <c r="T70" i="2" s="1"/>
  <c r="R70" i="2"/>
  <c r="L16" i="2"/>
  <c r="T16" i="2" s="1"/>
  <c r="R16" i="2"/>
  <c r="L246" i="2"/>
  <c r="T246" i="2" s="1"/>
  <c r="R246" i="2"/>
  <c r="L210" i="2"/>
  <c r="T210" i="2" s="1"/>
  <c r="R210" i="2"/>
  <c r="L174" i="2"/>
  <c r="T174" i="2" s="1"/>
  <c r="R174" i="2"/>
  <c r="L138" i="2"/>
  <c r="T138" i="2" s="1"/>
  <c r="R138" i="2"/>
  <c r="L102" i="2"/>
  <c r="T102" i="2" s="1"/>
  <c r="R102" i="2"/>
  <c r="L66" i="2"/>
  <c r="T66" i="2" s="1"/>
  <c r="R66" i="2"/>
  <c r="L30" i="2"/>
  <c r="T30" i="2" s="1"/>
  <c r="R30" i="2"/>
  <c r="L309" i="2"/>
  <c r="T309" i="2" s="1"/>
  <c r="R309" i="2"/>
  <c r="L273" i="2"/>
  <c r="T273" i="2" s="1"/>
  <c r="R273" i="2"/>
  <c r="L237" i="2"/>
  <c r="T237" i="2" s="1"/>
  <c r="R237" i="2"/>
  <c r="L201" i="2"/>
  <c r="T201" i="2" s="1"/>
  <c r="R201" i="2"/>
  <c r="L165" i="2"/>
  <c r="T165" i="2" s="1"/>
  <c r="R165" i="2"/>
  <c r="L129" i="2"/>
  <c r="T129" i="2" s="1"/>
  <c r="R129" i="2"/>
  <c r="L93" i="2"/>
  <c r="T93" i="2" s="1"/>
  <c r="R93" i="2"/>
  <c r="L57" i="2"/>
  <c r="T57" i="2" s="1"/>
  <c r="R57" i="2"/>
  <c r="L21" i="2"/>
  <c r="T21" i="2" s="1"/>
  <c r="R21" i="2"/>
  <c r="K1009" i="2"/>
  <c r="S1009" i="2" s="1"/>
  <c r="Q1009" i="2"/>
  <c r="K1225" i="2"/>
  <c r="S1225" i="2" s="1"/>
  <c r="Q1225" i="2"/>
  <c r="K1400" i="2"/>
  <c r="S1400" i="2" s="1"/>
  <c r="Q1400" i="2"/>
  <c r="L1481" i="2"/>
  <c r="T1481" i="2" s="1"/>
  <c r="R1481" i="2"/>
  <c r="K545" i="2"/>
  <c r="S545" i="2" s="1"/>
  <c r="Q545" i="2"/>
  <c r="K931" i="2"/>
  <c r="S931" i="2" s="1"/>
  <c r="Q931" i="2"/>
  <c r="K1039" i="2"/>
  <c r="S1039" i="2" s="1"/>
  <c r="Q1039" i="2"/>
  <c r="K1255" i="2"/>
  <c r="S1255" i="2" s="1"/>
  <c r="Q1255" i="2"/>
  <c r="K1418" i="2"/>
  <c r="S1418" i="2" s="1"/>
  <c r="Q1418" i="2"/>
  <c r="K1465" i="2"/>
  <c r="S1465" i="2" s="1"/>
  <c r="Q1465" i="2"/>
  <c r="K1508" i="2"/>
  <c r="S1508" i="2" s="1"/>
  <c r="Q1508" i="2"/>
  <c r="K490" i="2"/>
  <c r="S490" i="2" s="1"/>
  <c r="Q490" i="2"/>
  <c r="K750" i="2"/>
  <c r="S750" i="2" s="1"/>
  <c r="Q750" i="2"/>
  <c r="K912" i="2"/>
  <c r="S912" i="2" s="1"/>
  <c r="Q912" i="2"/>
  <c r="K1074" i="2"/>
  <c r="S1074" i="2" s="1"/>
  <c r="Q1074" i="2"/>
  <c r="K1236" i="2"/>
  <c r="S1236" i="2" s="1"/>
  <c r="Q1236" i="2"/>
  <c r="K1374" i="2"/>
  <c r="S1374" i="2" s="1"/>
  <c r="Q1374" i="2"/>
  <c r="K1456" i="2"/>
  <c r="S1456" i="2" s="1"/>
  <c r="Q1456" i="2"/>
  <c r="K1521" i="2"/>
  <c r="S1521" i="2" s="1"/>
  <c r="Q1521" i="2"/>
  <c r="K579" i="2"/>
  <c r="S579" i="2" s="1"/>
  <c r="Q579" i="2"/>
  <c r="K781" i="2"/>
  <c r="S781" i="2" s="1"/>
  <c r="Q781" i="2"/>
  <c r="K943" i="2"/>
  <c r="S943" i="2" s="1"/>
  <c r="Q943" i="2"/>
  <c r="K1105" i="2"/>
  <c r="S1105" i="2" s="1"/>
  <c r="Q1105" i="2"/>
  <c r="K1267" i="2"/>
  <c r="S1267" i="2" s="1"/>
  <c r="Q1267" i="2"/>
  <c r="K1393" i="2"/>
  <c r="S1393" i="2" s="1"/>
  <c r="Q1393" i="2"/>
  <c r="K1469" i="2"/>
  <c r="S1469" i="2" s="1"/>
  <c r="Q1469" i="2"/>
  <c r="K1534" i="2"/>
  <c r="S1534" i="2" s="1"/>
  <c r="Q1534" i="2"/>
  <c r="K642" i="2"/>
  <c r="S642" i="2" s="1"/>
  <c r="Q642" i="2"/>
  <c r="K816" i="2"/>
  <c r="S816" i="2" s="1"/>
  <c r="Q816" i="2"/>
  <c r="K978" i="2"/>
  <c r="S978" i="2" s="1"/>
  <c r="Q978" i="2"/>
  <c r="K1140" i="2"/>
  <c r="S1140" i="2" s="1"/>
  <c r="Q1140" i="2"/>
  <c r="K1302" i="2"/>
  <c r="S1302" i="2" s="1"/>
  <c r="Q1302" i="2"/>
  <c r="K1413" i="2"/>
  <c r="S1413" i="2" s="1"/>
  <c r="Q1413" i="2"/>
  <c r="K1483" i="2"/>
  <c r="S1483" i="2" s="1"/>
  <c r="Q1483" i="2"/>
  <c r="K125" i="2"/>
  <c r="S125" i="2" s="1"/>
  <c r="Q125" i="2"/>
  <c r="K684" i="2"/>
  <c r="S684" i="2" s="1"/>
  <c r="Q684" i="2"/>
  <c r="K846" i="2"/>
  <c r="S846" i="2" s="1"/>
  <c r="Q846" i="2"/>
  <c r="K1008" i="2"/>
  <c r="S1008" i="2" s="1"/>
  <c r="Q1008" i="2"/>
  <c r="K1170" i="2"/>
  <c r="S1170" i="2" s="1"/>
  <c r="Q1170" i="2"/>
  <c r="K1323" i="2"/>
  <c r="S1323" i="2" s="1"/>
  <c r="Q1323" i="2"/>
  <c r="K1429" i="2"/>
  <c r="S1429" i="2" s="1"/>
  <c r="Q1429" i="2"/>
  <c r="K1495" i="2"/>
  <c r="S1495" i="2" s="1"/>
  <c r="Q1495" i="2"/>
  <c r="K720" i="2"/>
  <c r="S720" i="2" s="1"/>
  <c r="Q720" i="2"/>
  <c r="K1206" i="2"/>
  <c r="S1206" i="2" s="1"/>
  <c r="Q1206" i="2"/>
  <c r="K1509" i="2"/>
  <c r="S1509" i="2" s="1"/>
  <c r="Q1509" i="2"/>
  <c r="K1329" i="2"/>
  <c r="S1329" i="2" s="1"/>
  <c r="Q1329" i="2"/>
  <c r="K473" i="2"/>
  <c r="S473" i="2" s="1"/>
  <c r="Q473" i="2"/>
  <c r="K1068" i="2"/>
  <c r="S1068" i="2" s="1"/>
  <c r="Q1068" i="2"/>
  <c r="K1454" i="2"/>
  <c r="S1454" i="2" s="1"/>
  <c r="Q1454" i="2"/>
  <c r="K1176" i="2"/>
  <c r="S1176" i="2" s="1"/>
  <c r="Q1176" i="2"/>
  <c r="K1260" i="2"/>
  <c r="S1260" i="2" s="1"/>
  <c r="Q1260" i="2"/>
  <c r="K660" i="2"/>
  <c r="S660" i="2" s="1"/>
  <c r="Q660" i="2"/>
  <c r="K1152" i="2"/>
  <c r="S1152" i="2" s="1"/>
  <c r="Q1152" i="2"/>
  <c r="K1487" i="2"/>
  <c r="S1487" i="2" s="1"/>
  <c r="Q1487" i="2"/>
  <c r="K1432" i="2"/>
  <c r="S1432" i="2" s="1"/>
  <c r="Q1432" i="2"/>
  <c r="K714" i="2"/>
  <c r="S714" i="2" s="1"/>
  <c r="Q714" i="2"/>
  <c r="K1388" i="2"/>
  <c r="S1388" i="2" s="1"/>
  <c r="Q1388" i="2"/>
  <c r="I396" i="2"/>
  <c r="I697" i="2"/>
  <c r="I1417" i="2"/>
  <c r="I1377" i="2"/>
  <c r="I1511" i="2"/>
  <c r="I774" i="2"/>
  <c r="I1333" i="2"/>
  <c r="I877" i="2"/>
  <c r="I1153" i="2"/>
  <c r="I996" i="2"/>
  <c r="I1463" i="2"/>
  <c r="I1273" i="2"/>
  <c r="I1212" i="2"/>
  <c r="I544" i="2"/>
  <c r="I732" i="2"/>
  <c r="I654" i="2"/>
  <c r="I1129" i="2"/>
  <c r="I1475" i="2"/>
  <c r="I744" i="2"/>
  <c r="I1444" i="2"/>
  <c r="I1507" i="2"/>
  <c r="I1316" i="2"/>
  <c r="I1305" i="2"/>
  <c r="I985" i="2"/>
  <c r="I1334" i="2"/>
  <c r="I966" i="2"/>
  <c r="I925" i="2"/>
  <c r="I587" i="2"/>
  <c r="I1021" i="2"/>
  <c r="I691" i="2"/>
  <c r="I990" i="2"/>
  <c r="I768" i="2"/>
  <c r="I1468" i="2"/>
  <c r="I1474" i="2"/>
  <c r="I1505" i="2"/>
  <c r="I1449" i="2"/>
  <c r="I611" i="2"/>
  <c r="I828" i="2"/>
  <c r="I1510" i="2"/>
  <c r="I817" i="2"/>
  <c r="I1045" i="2"/>
  <c r="I1201" i="2"/>
  <c r="I1362" i="2"/>
  <c r="I763" i="2"/>
  <c r="I762" i="2"/>
  <c r="I1218" i="2"/>
  <c r="L2" i="2"/>
  <c r="T2" i="2" s="1"/>
  <c r="G1535" i="2"/>
  <c r="I804" i="2"/>
  <c r="I1165" i="2"/>
  <c r="I738" i="2"/>
  <c r="I1479" i="2"/>
  <c r="I708" i="2"/>
  <c r="I852" i="2"/>
  <c r="I1341" i="2"/>
  <c r="I1516" i="2"/>
  <c r="I358" i="2"/>
  <c r="I853" i="2"/>
  <c r="I1057" i="2"/>
  <c r="I1237" i="2"/>
  <c r="I1386" i="2"/>
  <c r="I1529" i="2"/>
  <c r="I1411" i="2"/>
  <c r="I1254" i="2"/>
  <c r="F1535" i="2"/>
  <c r="I672" i="2"/>
  <c r="I1062" i="2"/>
  <c r="I1533" i="2"/>
  <c r="I900" i="2"/>
  <c r="I1522" i="2"/>
  <c r="I564" i="2"/>
  <c r="I1093" i="2"/>
  <c r="I1261" i="2"/>
  <c r="I1433" i="2"/>
  <c r="I834" i="2"/>
  <c r="I1290" i="2"/>
  <c r="I1465" i="2"/>
  <c r="I1074" i="2"/>
  <c r="I1134" i="2"/>
  <c r="I1455" i="2"/>
  <c r="I961" i="2"/>
  <c r="I805" i="2"/>
  <c r="I576" i="2"/>
  <c r="I978" i="2"/>
  <c r="I876" i="2"/>
  <c r="I341" i="2"/>
  <c r="I816" i="2"/>
  <c r="I912" i="2"/>
  <c r="I1534" i="2"/>
  <c r="I412" i="2"/>
  <c r="I1009" i="2"/>
  <c r="I1105" i="2"/>
  <c r="I1213" i="2"/>
  <c r="I1285" i="2"/>
  <c r="I1421" i="2"/>
  <c r="I660" i="2"/>
  <c r="I1002" i="2"/>
  <c r="I1146" i="2"/>
  <c r="I1302" i="2"/>
  <c r="I642" i="2"/>
  <c r="I1485" i="2"/>
  <c r="I1492" i="2"/>
  <c r="I709" i="2"/>
  <c r="I376" i="2"/>
  <c r="I690" i="2"/>
  <c r="I846" i="2"/>
  <c r="I1038" i="2"/>
  <c r="I1206" i="2"/>
  <c r="I1328" i="2"/>
  <c r="I684" i="2"/>
  <c r="I1501" i="2"/>
  <c r="I720" i="2"/>
  <c r="I533" i="2"/>
  <c r="I1225" i="2"/>
  <c r="I1427" i="2"/>
  <c r="I1491" i="2"/>
  <c r="I448" i="2"/>
  <c r="I840" i="2"/>
  <c r="I1104" i="2"/>
  <c r="I1498" i="2"/>
  <c r="I745" i="2"/>
  <c r="I1033" i="2"/>
  <c r="I1141" i="2"/>
  <c r="I871" i="2"/>
  <c r="I473" i="2"/>
  <c r="I906" i="2"/>
  <c r="I1050" i="2"/>
  <c r="I579" i="2"/>
  <c r="I1437" i="2"/>
  <c r="I1521" i="2"/>
  <c r="I1164" i="2"/>
  <c r="I1413" i="2"/>
  <c r="I594" i="2"/>
  <c r="I781" i="2"/>
  <c r="I949" i="2"/>
  <c r="I1249" i="2"/>
  <c r="I1352" i="2"/>
  <c r="I1365" i="2"/>
  <c r="I750" i="2"/>
  <c r="I1230" i="2"/>
  <c r="I1429" i="2"/>
  <c r="I148" i="2"/>
  <c r="K148" i="2"/>
  <c r="S148" i="2" s="1"/>
  <c r="I872" i="2"/>
  <c r="K872" i="2"/>
  <c r="S872" i="2" s="1"/>
  <c r="I1160" i="2"/>
  <c r="K1160" i="2"/>
  <c r="S1160" i="2" s="1"/>
  <c r="I842" i="2"/>
  <c r="K842" i="2"/>
  <c r="S842" i="2" s="1"/>
  <c r="I1307" i="2"/>
  <c r="K1307" i="2"/>
  <c r="S1307" i="2" s="1"/>
  <c r="I983" i="2"/>
  <c r="K983" i="2"/>
  <c r="S983" i="2" s="1"/>
  <c r="I803" i="2"/>
  <c r="K803" i="2"/>
  <c r="S803" i="2" s="1"/>
  <c r="I659" i="2"/>
  <c r="K659" i="2"/>
  <c r="S659" i="2" s="1"/>
  <c r="I317" i="2"/>
  <c r="K317" i="2"/>
  <c r="S317" i="2" s="1"/>
  <c r="I1060" i="2"/>
  <c r="K1060" i="2"/>
  <c r="S1060" i="2" s="1"/>
  <c r="I880" i="2"/>
  <c r="K880" i="2"/>
  <c r="S880" i="2" s="1"/>
  <c r="I736" i="2"/>
  <c r="K736" i="2"/>
  <c r="S736" i="2" s="1"/>
  <c r="I519" i="2"/>
  <c r="K519" i="2"/>
  <c r="S519" i="2" s="1"/>
  <c r="I1281" i="2"/>
  <c r="K1281" i="2"/>
  <c r="S1281" i="2" s="1"/>
  <c r="I1137" i="2"/>
  <c r="K1137" i="2"/>
  <c r="S1137" i="2" s="1"/>
  <c r="I957" i="2"/>
  <c r="K957" i="2"/>
  <c r="S957" i="2" s="1"/>
  <c r="I168" i="2"/>
  <c r="K168" i="2"/>
  <c r="S168" i="2" s="1"/>
  <c r="I140" i="2"/>
  <c r="K140" i="2"/>
  <c r="S140" i="2" s="1"/>
  <c r="I193" i="2"/>
  <c r="K193" i="2"/>
  <c r="S193" i="2" s="1"/>
  <c r="I510" i="2"/>
  <c r="L510" i="2"/>
  <c r="T510" i="2" s="1"/>
  <c r="I973" i="2"/>
  <c r="K973" i="2"/>
  <c r="S973" i="2" s="1"/>
  <c r="I1378" i="2"/>
  <c r="K1378" i="2"/>
  <c r="S1378" i="2" s="1"/>
  <c r="I1481" i="2"/>
  <c r="K1481" i="2"/>
  <c r="S1481" i="2" s="1"/>
  <c r="I432" i="2"/>
  <c r="K432" i="2"/>
  <c r="S432" i="2" s="1"/>
  <c r="I522" i="2"/>
  <c r="K522" i="2"/>
  <c r="S522" i="2" s="1"/>
  <c r="I812" i="2"/>
  <c r="K812" i="2"/>
  <c r="S812" i="2" s="1"/>
  <c r="I1028" i="2"/>
  <c r="K1028" i="2"/>
  <c r="S1028" i="2" s="1"/>
  <c r="I1314" i="2"/>
  <c r="K1314" i="2"/>
  <c r="S1314" i="2" s="1"/>
  <c r="I667" i="2"/>
  <c r="I889" i="2"/>
  <c r="I1297" i="2"/>
  <c r="I1469" i="2"/>
  <c r="I618" i="2"/>
  <c r="K618" i="2"/>
  <c r="S618" i="2" s="1"/>
  <c r="I926" i="2"/>
  <c r="K926" i="2"/>
  <c r="S926" i="2" s="1"/>
  <c r="I1142" i="2"/>
  <c r="K1142" i="2"/>
  <c r="S1142" i="2" s="1"/>
  <c r="I1394" i="2"/>
  <c r="K1394" i="2"/>
  <c r="S1394" i="2" s="1"/>
  <c r="I1373" i="2"/>
  <c r="K1373" i="2"/>
  <c r="S1373" i="2" s="1"/>
  <c r="I1121" i="2"/>
  <c r="K1121" i="2"/>
  <c r="S1121" i="2" s="1"/>
  <c r="I977" i="2"/>
  <c r="K977" i="2"/>
  <c r="S977" i="2" s="1"/>
  <c r="I761" i="2"/>
  <c r="K761" i="2"/>
  <c r="S761" i="2" s="1"/>
  <c r="I1342" i="2"/>
  <c r="K1342" i="2"/>
  <c r="S1342" i="2" s="1"/>
  <c r="I946" i="2"/>
  <c r="K946" i="2"/>
  <c r="S946" i="2" s="1"/>
  <c r="I802" i="2"/>
  <c r="K802" i="2"/>
  <c r="S802" i="2" s="1"/>
  <c r="I658" i="2"/>
  <c r="K658" i="2"/>
  <c r="S658" i="2" s="1"/>
  <c r="I316" i="2"/>
  <c r="K316" i="2"/>
  <c r="S316" i="2" s="1"/>
  <c r="I879" i="2"/>
  <c r="K879" i="2"/>
  <c r="S879" i="2" s="1"/>
  <c r="I771" i="2"/>
  <c r="K771" i="2"/>
  <c r="S771" i="2" s="1"/>
  <c r="I663" i="2"/>
  <c r="K663" i="2"/>
  <c r="S663" i="2" s="1"/>
  <c r="I437" i="2"/>
  <c r="K437" i="2"/>
  <c r="S437" i="2" s="1"/>
  <c r="I591" i="2"/>
  <c r="K591" i="2"/>
  <c r="S591" i="2" s="1"/>
  <c r="I354" i="2"/>
  <c r="K354" i="2"/>
  <c r="S354" i="2" s="1"/>
  <c r="I29" i="2"/>
  <c r="K29" i="2"/>
  <c r="S29" i="2" s="1"/>
  <c r="I206" i="2"/>
  <c r="K206" i="2"/>
  <c r="S206" i="2" s="1"/>
  <c r="I98" i="2"/>
  <c r="K98" i="2"/>
  <c r="S98" i="2" s="1"/>
  <c r="I26" i="2"/>
  <c r="K26" i="2"/>
  <c r="S26" i="2" s="1"/>
  <c r="I547" i="2"/>
  <c r="K547" i="2"/>
  <c r="S547" i="2" s="1"/>
  <c r="I259" i="2"/>
  <c r="K259" i="2"/>
  <c r="S259" i="2" s="1"/>
  <c r="I115" i="2"/>
  <c r="K115" i="2"/>
  <c r="S115" i="2" s="1"/>
  <c r="I7" i="2"/>
  <c r="K7" i="2"/>
  <c r="S7" i="2" s="1"/>
  <c r="I1483" i="2"/>
  <c r="L1483" i="2"/>
  <c r="T1483" i="2" s="1"/>
  <c r="I1357" i="2"/>
  <c r="L1357" i="2"/>
  <c r="T1357" i="2" s="1"/>
  <c r="I835" i="2"/>
  <c r="L835" i="2"/>
  <c r="T835" i="2" s="1"/>
  <c r="I1389" i="2"/>
  <c r="K1389" i="2"/>
  <c r="S1389" i="2" s="1"/>
  <c r="I1489" i="2"/>
  <c r="K1489" i="2"/>
  <c r="S1489" i="2" s="1"/>
  <c r="I1088" i="2"/>
  <c r="K1088" i="2"/>
  <c r="S1088" i="2" s="1"/>
  <c r="I1379" i="2"/>
  <c r="K1379" i="2"/>
  <c r="S1379" i="2" s="1"/>
  <c r="I1199" i="2"/>
  <c r="K1199" i="2"/>
  <c r="S1199" i="2" s="1"/>
  <c r="I875" i="2"/>
  <c r="K875" i="2"/>
  <c r="S875" i="2" s="1"/>
  <c r="I731" i="2"/>
  <c r="K731" i="2"/>
  <c r="S731" i="2" s="1"/>
  <c r="I509" i="2"/>
  <c r="K509" i="2"/>
  <c r="S509" i="2" s="1"/>
  <c r="I1132" i="2"/>
  <c r="K1132" i="2"/>
  <c r="S1132" i="2" s="1"/>
  <c r="I1024" i="2"/>
  <c r="K1024" i="2"/>
  <c r="S1024" i="2" s="1"/>
  <c r="I844" i="2"/>
  <c r="K844" i="2"/>
  <c r="S844" i="2" s="1"/>
  <c r="I664" i="2"/>
  <c r="K664" i="2"/>
  <c r="S664" i="2" s="1"/>
  <c r="I1245" i="2"/>
  <c r="K1245" i="2"/>
  <c r="S1245" i="2" s="1"/>
  <c r="I1101" i="2"/>
  <c r="K1101" i="2"/>
  <c r="S1101" i="2" s="1"/>
  <c r="I515" i="2"/>
  <c r="K515" i="2"/>
  <c r="S515" i="2" s="1"/>
  <c r="I202" i="2"/>
  <c r="K202" i="2"/>
  <c r="S202" i="2" s="1"/>
  <c r="I96" i="2"/>
  <c r="K96" i="2"/>
  <c r="S96" i="2" s="1"/>
  <c r="I1531" i="2"/>
  <c r="L1531" i="2"/>
  <c r="T1531" i="2" s="1"/>
  <c r="I1519" i="2"/>
  <c r="L1519" i="2"/>
  <c r="T1519" i="2" s="1"/>
  <c r="I124" i="2"/>
  <c r="L124" i="2"/>
  <c r="T124" i="2" s="1"/>
  <c r="I740" i="2"/>
  <c r="K740" i="2"/>
  <c r="S740" i="2" s="1"/>
  <c r="I956" i="2"/>
  <c r="K956" i="2"/>
  <c r="S956" i="2" s="1"/>
  <c r="I1244" i="2"/>
  <c r="K1244" i="2"/>
  <c r="S1244" i="2" s="1"/>
  <c r="I1412" i="2"/>
  <c r="K1412" i="2"/>
  <c r="S1412" i="2" s="1"/>
  <c r="I1497" i="2"/>
  <c r="I1020" i="2"/>
  <c r="I28" i="2"/>
  <c r="K28" i="2"/>
  <c r="S28" i="2" s="1"/>
  <c r="I1070" i="2"/>
  <c r="K1070" i="2"/>
  <c r="S1070" i="2" s="1"/>
  <c r="I1345" i="2"/>
  <c r="K1345" i="2"/>
  <c r="S1345" i="2" s="1"/>
  <c r="I1470" i="2"/>
  <c r="K1470" i="2"/>
  <c r="S1470" i="2" s="1"/>
  <c r="I1157" i="2"/>
  <c r="K1157" i="2"/>
  <c r="S1157" i="2" s="1"/>
  <c r="I1013" i="2"/>
  <c r="K1013" i="2"/>
  <c r="S1013" i="2" s="1"/>
  <c r="I941" i="2"/>
  <c r="K941" i="2"/>
  <c r="S941" i="2" s="1"/>
  <c r="I833" i="2"/>
  <c r="K833" i="2"/>
  <c r="S833" i="2" s="1"/>
  <c r="I689" i="2"/>
  <c r="K689" i="2"/>
  <c r="S689" i="2" s="1"/>
  <c r="I498" i="2"/>
  <c r="K498" i="2"/>
  <c r="S498" i="2" s="1"/>
  <c r="I166" i="2"/>
  <c r="K166" i="2"/>
  <c r="S166" i="2" s="1"/>
  <c r="I1270" i="2"/>
  <c r="K1270" i="2"/>
  <c r="S1270" i="2" s="1"/>
  <c r="I1162" i="2"/>
  <c r="K1162" i="2"/>
  <c r="S1162" i="2" s="1"/>
  <c r="I910" i="2"/>
  <c r="K910" i="2"/>
  <c r="S910" i="2" s="1"/>
  <c r="I766" i="2"/>
  <c r="K766" i="2"/>
  <c r="S766" i="2" s="1"/>
  <c r="I694" i="2"/>
  <c r="K694" i="2"/>
  <c r="S694" i="2" s="1"/>
  <c r="I508" i="2"/>
  <c r="K508" i="2"/>
  <c r="S508" i="2" s="1"/>
  <c r="I915" i="2"/>
  <c r="K915" i="2"/>
  <c r="S915" i="2" s="1"/>
  <c r="I735" i="2"/>
  <c r="K735" i="2"/>
  <c r="S735" i="2" s="1"/>
  <c r="I581" i="2"/>
  <c r="K581" i="2"/>
  <c r="S581" i="2" s="1"/>
  <c r="I539" i="2"/>
  <c r="K539" i="2"/>
  <c r="S539" i="2" s="1"/>
  <c r="I84" i="2"/>
  <c r="K84" i="2"/>
  <c r="S84" i="2" s="1"/>
  <c r="I23" i="2"/>
  <c r="K23" i="2"/>
  <c r="S23" i="2" s="1"/>
  <c r="I530" i="2"/>
  <c r="K530" i="2"/>
  <c r="S530" i="2" s="1"/>
  <c r="I242" i="2"/>
  <c r="K242" i="2"/>
  <c r="S242" i="2" s="1"/>
  <c r="I134" i="2"/>
  <c r="K134" i="2"/>
  <c r="S134" i="2" s="1"/>
  <c r="I223" i="2"/>
  <c r="K223" i="2"/>
  <c r="S223" i="2" s="1"/>
  <c r="I151" i="2"/>
  <c r="K151" i="2"/>
  <c r="S151" i="2" s="1"/>
  <c r="I43" i="2"/>
  <c r="K43" i="2"/>
  <c r="S43" i="2" s="1"/>
  <c r="I1003" i="2"/>
  <c r="I286" i="2"/>
  <c r="K286" i="2"/>
  <c r="S286" i="2" s="1"/>
  <c r="I555" i="2"/>
  <c r="K555" i="2"/>
  <c r="S555" i="2" s="1"/>
  <c r="I680" i="2"/>
  <c r="K680" i="2"/>
  <c r="S680" i="2" s="1"/>
  <c r="I752" i="2"/>
  <c r="K752" i="2"/>
  <c r="S752" i="2" s="1"/>
  <c r="I824" i="2"/>
  <c r="K824" i="2"/>
  <c r="S824" i="2" s="1"/>
  <c r="I896" i="2"/>
  <c r="K896" i="2"/>
  <c r="S896" i="2" s="1"/>
  <c r="I968" i="2"/>
  <c r="K968" i="2"/>
  <c r="S968" i="2" s="1"/>
  <c r="I1040" i="2"/>
  <c r="K1040" i="2"/>
  <c r="S1040" i="2" s="1"/>
  <c r="I1112" i="2"/>
  <c r="K1112" i="2"/>
  <c r="S1112" i="2" s="1"/>
  <c r="I1184" i="2"/>
  <c r="K1184" i="2"/>
  <c r="S1184" i="2" s="1"/>
  <c r="I1322" i="2"/>
  <c r="K1322" i="2"/>
  <c r="S1322" i="2" s="1"/>
  <c r="I1376" i="2"/>
  <c r="K1376" i="2"/>
  <c r="S1376" i="2" s="1"/>
  <c r="I1419" i="2"/>
  <c r="K1419" i="2"/>
  <c r="S1419" i="2" s="1"/>
  <c r="I1461" i="2"/>
  <c r="I490" i="2"/>
  <c r="I756" i="2"/>
  <c r="I924" i="2"/>
  <c r="I1056" i="2"/>
  <c r="I1369" i="2"/>
  <c r="I1450" i="2"/>
  <c r="I1504" i="2"/>
  <c r="I1414" i="2"/>
  <c r="L1414" i="2"/>
  <c r="T1414" i="2" s="1"/>
  <c r="I913" i="2"/>
  <c r="I997" i="2"/>
  <c r="I1069" i="2"/>
  <c r="I1308" i="2"/>
  <c r="I101" i="2"/>
  <c r="K101" i="2"/>
  <c r="S101" i="2" s="1"/>
  <c r="I462" i="2"/>
  <c r="K462" i="2"/>
  <c r="S462" i="2" s="1"/>
  <c r="I637" i="2"/>
  <c r="K637" i="2"/>
  <c r="S637" i="2" s="1"/>
  <c r="I722" i="2"/>
  <c r="K722" i="2"/>
  <c r="S722" i="2" s="1"/>
  <c r="I1010" i="2"/>
  <c r="K1010" i="2"/>
  <c r="S1010" i="2" s="1"/>
  <c r="I1082" i="2"/>
  <c r="K1082" i="2"/>
  <c r="S1082" i="2" s="1"/>
  <c r="I1154" i="2"/>
  <c r="K1154" i="2"/>
  <c r="S1154" i="2" s="1"/>
  <c r="I1353" i="2"/>
  <c r="K1353" i="2"/>
  <c r="S1353" i="2" s="1"/>
  <c r="I1401" i="2"/>
  <c r="K1401" i="2"/>
  <c r="S1401" i="2" s="1"/>
  <c r="I1331" i="2"/>
  <c r="K1331" i="2"/>
  <c r="S1331" i="2" s="1"/>
  <c r="I1259" i="2"/>
  <c r="K1259" i="2"/>
  <c r="S1259" i="2" s="1"/>
  <c r="I935" i="2"/>
  <c r="K935" i="2"/>
  <c r="S935" i="2" s="1"/>
  <c r="I899" i="2"/>
  <c r="K899" i="2"/>
  <c r="S899" i="2" s="1"/>
  <c r="I791" i="2"/>
  <c r="K791" i="2"/>
  <c r="S791" i="2" s="1"/>
  <c r="I683" i="2"/>
  <c r="K683" i="2"/>
  <c r="S683" i="2" s="1"/>
  <c r="I552" i="2"/>
  <c r="K552" i="2"/>
  <c r="S552" i="2" s="1"/>
  <c r="I484" i="2"/>
  <c r="K484" i="2"/>
  <c r="S484" i="2" s="1"/>
  <c r="I1336" i="2"/>
  <c r="K1336" i="2"/>
  <c r="S1336" i="2" s="1"/>
  <c r="I1264" i="2"/>
  <c r="K1264" i="2"/>
  <c r="S1264" i="2" s="1"/>
  <c r="I1192" i="2"/>
  <c r="K1192" i="2"/>
  <c r="S1192" i="2" s="1"/>
  <c r="I940" i="2"/>
  <c r="K940" i="2"/>
  <c r="S940" i="2" s="1"/>
  <c r="I904" i="2"/>
  <c r="K904" i="2"/>
  <c r="S904" i="2" s="1"/>
  <c r="I868" i="2"/>
  <c r="K868" i="2"/>
  <c r="S868" i="2" s="1"/>
  <c r="I832" i="2"/>
  <c r="K832" i="2"/>
  <c r="S832" i="2" s="1"/>
  <c r="I796" i="2"/>
  <c r="K796" i="2"/>
  <c r="S796" i="2" s="1"/>
  <c r="I760" i="2"/>
  <c r="K760" i="2"/>
  <c r="S760" i="2" s="1"/>
  <c r="I724" i="2"/>
  <c r="K724" i="2"/>
  <c r="S724" i="2" s="1"/>
  <c r="I688" i="2"/>
  <c r="K688" i="2"/>
  <c r="S688" i="2" s="1"/>
  <c r="I652" i="2"/>
  <c r="K652" i="2"/>
  <c r="S652" i="2" s="1"/>
  <c r="I507" i="2"/>
  <c r="K507" i="2"/>
  <c r="S507" i="2" s="1"/>
  <c r="I420" i="2"/>
  <c r="K420" i="2"/>
  <c r="S420" i="2" s="1"/>
  <c r="I184" i="2"/>
  <c r="K184" i="2"/>
  <c r="S184" i="2" s="1"/>
  <c r="I40" i="2"/>
  <c r="K40" i="2"/>
  <c r="S40" i="2" s="1"/>
  <c r="I400" i="2"/>
  <c r="K400" i="2"/>
  <c r="S400" i="2" s="1"/>
  <c r="I292" i="2"/>
  <c r="K292" i="2"/>
  <c r="S292" i="2" s="1"/>
  <c r="I497" i="2"/>
  <c r="K497" i="2"/>
  <c r="S497" i="2" s="1"/>
  <c r="I443" i="2"/>
  <c r="K443" i="2"/>
  <c r="S443" i="2" s="1"/>
  <c r="I411" i="2"/>
  <c r="K411" i="2"/>
  <c r="S411" i="2" s="1"/>
  <c r="I375" i="2"/>
  <c r="K375" i="2"/>
  <c r="S375" i="2" s="1"/>
  <c r="I339" i="2"/>
  <c r="K339" i="2"/>
  <c r="S339" i="2" s="1"/>
  <c r="I303" i="2"/>
  <c r="K303" i="2"/>
  <c r="S303" i="2" s="1"/>
  <c r="I267" i="2"/>
  <c r="K267" i="2"/>
  <c r="S267" i="2" s="1"/>
  <c r="I231" i="2"/>
  <c r="K231" i="2"/>
  <c r="S231" i="2" s="1"/>
  <c r="I195" i="2"/>
  <c r="K195" i="2"/>
  <c r="S195" i="2" s="1"/>
  <c r="I159" i="2"/>
  <c r="K159" i="2"/>
  <c r="S159" i="2" s="1"/>
  <c r="I123" i="2"/>
  <c r="K123" i="2"/>
  <c r="S123" i="2" s="1"/>
  <c r="I87" i="2"/>
  <c r="K87" i="2"/>
  <c r="S87" i="2" s="1"/>
  <c r="I51" i="2"/>
  <c r="K51" i="2"/>
  <c r="S51" i="2" s="1"/>
  <c r="I15" i="2"/>
  <c r="K15" i="2"/>
  <c r="S15" i="2" s="1"/>
  <c r="I488" i="2"/>
  <c r="K488" i="2"/>
  <c r="S488" i="2" s="1"/>
  <c r="I452" i="2"/>
  <c r="K452" i="2"/>
  <c r="S452" i="2" s="1"/>
  <c r="I416" i="2"/>
  <c r="K416" i="2"/>
  <c r="S416" i="2" s="1"/>
  <c r="I380" i="2"/>
  <c r="K380" i="2"/>
  <c r="S380" i="2" s="1"/>
  <c r="I344" i="2"/>
  <c r="K344" i="2"/>
  <c r="S344" i="2" s="1"/>
  <c r="I236" i="2"/>
  <c r="K236" i="2"/>
  <c r="S236" i="2" s="1"/>
  <c r="I200" i="2"/>
  <c r="K200" i="2"/>
  <c r="S200" i="2" s="1"/>
  <c r="I128" i="2"/>
  <c r="K128" i="2"/>
  <c r="S128" i="2" s="1"/>
  <c r="I92" i="2"/>
  <c r="K92" i="2"/>
  <c r="S92" i="2" s="1"/>
  <c r="I20" i="2"/>
  <c r="K20" i="2"/>
  <c r="S20" i="2" s="1"/>
  <c r="I253" i="2"/>
  <c r="K253" i="2"/>
  <c r="S253" i="2" s="1"/>
  <c r="I181" i="2"/>
  <c r="K181" i="2"/>
  <c r="S181" i="2" s="1"/>
  <c r="I145" i="2"/>
  <c r="K145" i="2"/>
  <c r="S145" i="2" s="1"/>
  <c r="I73" i="2"/>
  <c r="K73" i="2"/>
  <c r="S73" i="2" s="1"/>
  <c r="I37" i="2"/>
  <c r="K37" i="2"/>
  <c r="S37" i="2" s="1"/>
  <c r="I1075" i="2"/>
  <c r="I1508" i="2"/>
  <c r="I702" i="2"/>
  <c r="I786" i="2"/>
  <c r="I858" i="2"/>
  <c r="I1158" i="2"/>
  <c r="I1338" i="2"/>
  <c r="I1435" i="2"/>
  <c r="I1513" i="2"/>
  <c r="I1441" i="2"/>
  <c r="L1441" i="2"/>
  <c r="T1441" i="2" s="1"/>
  <c r="I1527" i="2"/>
  <c r="L1527" i="2"/>
  <c r="T1527" i="2" s="1"/>
  <c r="I1439" i="2"/>
  <c r="L1439" i="2"/>
  <c r="T1439" i="2" s="1"/>
  <c r="I1462" i="2"/>
  <c r="L1462" i="2"/>
  <c r="T1462" i="2" s="1"/>
  <c r="I1490" i="2"/>
  <c r="L1490" i="2"/>
  <c r="T1490" i="2" s="1"/>
  <c r="I1384" i="2"/>
  <c r="L1384" i="2"/>
  <c r="T1384" i="2" s="1"/>
  <c r="I1523" i="2"/>
  <c r="L1523" i="2"/>
  <c r="T1523" i="2" s="1"/>
  <c r="I1480" i="2"/>
  <c r="L1480" i="2"/>
  <c r="T1480" i="2" s="1"/>
  <c r="I1436" i="2"/>
  <c r="L1436" i="2"/>
  <c r="T1436" i="2" s="1"/>
  <c r="I1382" i="2"/>
  <c r="L1382" i="2"/>
  <c r="T1382" i="2" s="1"/>
  <c r="I769" i="2"/>
  <c r="L769" i="2"/>
  <c r="T769" i="2" s="1"/>
  <c r="I1486" i="2"/>
  <c r="L1486" i="2"/>
  <c r="T1486" i="2" s="1"/>
  <c r="I1443" i="2"/>
  <c r="L1443" i="2"/>
  <c r="T1443" i="2" s="1"/>
  <c r="I1528" i="2"/>
  <c r="L1528" i="2"/>
  <c r="T1528" i="2" s="1"/>
  <c r="I1442" i="2"/>
  <c r="L1442" i="2"/>
  <c r="T1442" i="2" s="1"/>
  <c r="I1388" i="2"/>
  <c r="L1388" i="2"/>
  <c r="T1388" i="2" s="1"/>
  <c r="I625" i="2"/>
  <c r="L625" i="2"/>
  <c r="T625" i="2" s="1"/>
  <c r="I1395" i="2"/>
  <c r="L1395" i="2"/>
  <c r="T1395" i="2" s="1"/>
  <c r="I1359" i="2"/>
  <c r="L1359" i="2"/>
  <c r="T1359" i="2" s="1"/>
  <c r="I1323" i="2"/>
  <c r="L1323" i="2"/>
  <c r="T1323" i="2" s="1"/>
  <c r="I919" i="2"/>
  <c r="L919" i="2"/>
  <c r="T919" i="2" s="1"/>
  <c r="I811" i="2"/>
  <c r="L811" i="2"/>
  <c r="T811" i="2" s="1"/>
  <c r="I703" i="2"/>
  <c r="L703" i="2"/>
  <c r="T703" i="2" s="1"/>
  <c r="I649" i="2"/>
  <c r="L649" i="2"/>
  <c r="T649" i="2" s="1"/>
  <c r="I1351" i="2"/>
  <c r="L1351" i="2"/>
  <c r="T1351" i="2" s="1"/>
  <c r="I1315" i="2"/>
  <c r="L1315" i="2"/>
  <c r="T1315" i="2" s="1"/>
  <c r="I1279" i="2"/>
  <c r="L1279" i="2"/>
  <c r="T1279" i="2" s="1"/>
  <c r="I1243" i="2"/>
  <c r="L1243" i="2"/>
  <c r="T1243" i="2" s="1"/>
  <c r="I1171" i="2"/>
  <c r="L1171" i="2"/>
  <c r="T1171" i="2" s="1"/>
  <c r="I1135" i="2"/>
  <c r="L1135" i="2"/>
  <c r="T1135" i="2" s="1"/>
  <c r="I1063" i="2"/>
  <c r="L1063" i="2"/>
  <c r="T1063" i="2" s="1"/>
  <c r="I1027" i="2"/>
  <c r="L1027" i="2"/>
  <c r="T1027" i="2" s="1"/>
  <c r="I955" i="2"/>
  <c r="L955" i="2"/>
  <c r="T955" i="2" s="1"/>
  <c r="I1404" i="2"/>
  <c r="L1404" i="2"/>
  <c r="T1404" i="2" s="1"/>
  <c r="I1296" i="2"/>
  <c r="L1296" i="2"/>
  <c r="T1296" i="2" s="1"/>
  <c r="I1260" i="2"/>
  <c r="L1260" i="2"/>
  <c r="T1260" i="2" s="1"/>
  <c r="I1224" i="2"/>
  <c r="L1224" i="2"/>
  <c r="T1224" i="2" s="1"/>
  <c r="I1188" i="2"/>
  <c r="L1188" i="2"/>
  <c r="T1188" i="2" s="1"/>
  <c r="I1152" i="2"/>
  <c r="L1152" i="2"/>
  <c r="T1152" i="2" s="1"/>
  <c r="I1116" i="2"/>
  <c r="L1116" i="2"/>
  <c r="T1116" i="2" s="1"/>
  <c r="I1080" i="2"/>
  <c r="L1080" i="2"/>
  <c r="T1080" i="2" s="1"/>
  <c r="I1044" i="2"/>
  <c r="L1044" i="2"/>
  <c r="T1044" i="2" s="1"/>
  <c r="I1008" i="2"/>
  <c r="L1008" i="2"/>
  <c r="T1008" i="2" s="1"/>
  <c r="I972" i="2"/>
  <c r="L972" i="2"/>
  <c r="T972" i="2" s="1"/>
  <c r="I514" i="2"/>
  <c r="L514" i="2"/>
  <c r="T514" i="2" s="1"/>
  <c r="I244" i="2"/>
  <c r="L244" i="2"/>
  <c r="T244" i="2" s="1"/>
  <c r="I197" i="2"/>
  <c r="L197" i="2"/>
  <c r="T197" i="2" s="1"/>
  <c r="I268" i="2"/>
  <c r="L268" i="2"/>
  <c r="T268" i="2" s="1"/>
  <c r="I52" i="2"/>
  <c r="L52" i="2"/>
  <c r="T52" i="2" s="1"/>
  <c r="I460" i="2"/>
  <c r="K460" i="2"/>
  <c r="S460" i="2" s="1"/>
  <c r="I685" i="2"/>
  <c r="K685" i="2"/>
  <c r="S685" i="2" s="1"/>
  <c r="I793" i="2"/>
  <c r="K793" i="2"/>
  <c r="S793" i="2" s="1"/>
  <c r="I901" i="2"/>
  <c r="K901" i="2"/>
  <c r="S901" i="2" s="1"/>
  <c r="I1117" i="2"/>
  <c r="K1117" i="2"/>
  <c r="S1117" i="2" s="1"/>
  <c r="I1326" i="2"/>
  <c r="K1326" i="2"/>
  <c r="S1326" i="2" s="1"/>
  <c r="I1453" i="2"/>
  <c r="K1453" i="2"/>
  <c r="S1453" i="2" s="1"/>
  <c r="I1496" i="2"/>
  <c r="K1496" i="2"/>
  <c r="S1496" i="2" s="1"/>
  <c r="I715" i="2"/>
  <c r="K715" i="2"/>
  <c r="S715" i="2" s="1"/>
  <c r="I823" i="2"/>
  <c r="K823" i="2"/>
  <c r="S823" i="2" s="1"/>
  <c r="I1147" i="2"/>
  <c r="K1147" i="2"/>
  <c r="S1147" i="2" s="1"/>
  <c r="I1347" i="2"/>
  <c r="K1347" i="2"/>
  <c r="S1347" i="2" s="1"/>
  <c r="I1430" i="2"/>
  <c r="L1430" i="2"/>
  <c r="T1430" i="2" s="1"/>
  <c r="I1335" i="2"/>
  <c r="K1335" i="2"/>
  <c r="S1335" i="2" s="1"/>
  <c r="I1343" i="2"/>
  <c r="K1343" i="2"/>
  <c r="S1343" i="2" s="1"/>
  <c r="I911" i="2"/>
  <c r="K911" i="2"/>
  <c r="S911" i="2" s="1"/>
  <c r="I623" i="2"/>
  <c r="K623" i="2"/>
  <c r="S623" i="2" s="1"/>
  <c r="I46" i="2"/>
  <c r="K46" i="2"/>
  <c r="S46" i="2" s="1"/>
  <c r="I1204" i="2"/>
  <c r="K1204" i="2"/>
  <c r="S1204" i="2" s="1"/>
  <c r="I952" i="2"/>
  <c r="K952" i="2"/>
  <c r="S952" i="2" s="1"/>
  <c r="I700" i="2"/>
  <c r="K700" i="2"/>
  <c r="S700" i="2" s="1"/>
  <c r="I209" i="2"/>
  <c r="K209" i="2"/>
  <c r="S209" i="2" s="1"/>
  <c r="I1065" i="2"/>
  <c r="K1065" i="2"/>
  <c r="S1065" i="2" s="1"/>
  <c r="I328" i="2"/>
  <c r="K328" i="2"/>
  <c r="S328" i="2" s="1"/>
  <c r="I461" i="2"/>
  <c r="K461" i="2"/>
  <c r="S461" i="2" s="1"/>
  <c r="I176" i="2"/>
  <c r="K176" i="2"/>
  <c r="S176" i="2" s="1"/>
  <c r="I726" i="2"/>
  <c r="L726" i="2"/>
  <c r="T726" i="2" s="1"/>
  <c r="I1495" i="2"/>
  <c r="L1495" i="2"/>
  <c r="T1495" i="2" s="1"/>
  <c r="I757" i="2"/>
  <c r="K757" i="2"/>
  <c r="S757" i="2" s="1"/>
  <c r="I220" i="2"/>
  <c r="K220" i="2"/>
  <c r="S220" i="2" s="1"/>
  <c r="I1100" i="2"/>
  <c r="K1100" i="2"/>
  <c r="S1100" i="2" s="1"/>
  <c r="I854" i="2"/>
  <c r="K854" i="2"/>
  <c r="S854" i="2" s="1"/>
  <c r="I1214" i="2"/>
  <c r="K1214" i="2"/>
  <c r="S1214" i="2" s="1"/>
  <c r="I1506" i="2"/>
  <c r="K1506" i="2"/>
  <c r="S1506" i="2" s="1"/>
  <c r="I1265" i="2"/>
  <c r="K1265" i="2"/>
  <c r="S1265" i="2" s="1"/>
  <c r="I1085" i="2"/>
  <c r="K1085" i="2"/>
  <c r="S1085" i="2" s="1"/>
  <c r="I869" i="2"/>
  <c r="K869" i="2"/>
  <c r="S869" i="2" s="1"/>
  <c r="I725" i="2"/>
  <c r="K725" i="2"/>
  <c r="S725" i="2" s="1"/>
  <c r="I615" i="2"/>
  <c r="K615" i="2"/>
  <c r="S615" i="2" s="1"/>
  <c r="I300" i="2"/>
  <c r="K300" i="2"/>
  <c r="S300" i="2" s="1"/>
  <c r="I1306" i="2"/>
  <c r="K1306" i="2"/>
  <c r="S1306" i="2" s="1"/>
  <c r="I1198" i="2"/>
  <c r="K1198" i="2"/>
  <c r="S1198" i="2" s="1"/>
  <c r="I1054" i="2"/>
  <c r="K1054" i="2"/>
  <c r="S1054" i="2" s="1"/>
  <c r="I838" i="2"/>
  <c r="K838" i="2"/>
  <c r="S838" i="2" s="1"/>
  <c r="I41" i="2"/>
  <c r="K41" i="2"/>
  <c r="S41" i="2" s="1"/>
  <c r="I843" i="2"/>
  <c r="K843" i="2"/>
  <c r="S843" i="2" s="1"/>
  <c r="I699" i="2"/>
  <c r="K699" i="2"/>
  <c r="S699" i="2" s="1"/>
  <c r="I329" i="2"/>
  <c r="K329" i="2"/>
  <c r="S329" i="2" s="1"/>
  <c r="I619" i="2"/>
  <c r="K619" i="2"/>
  <c r="S619" i="2" s="1"/>
  <c r="I228" i="2"/>
  <c r="K228" i="2"/>
  <c r="S228" i="2" s="1"/>
  <c r="I311" i="2"/>
  <c r="K311" i="2"/>
  <c r="S311" i="2" s="1"/>
  <c r="I655" i="2"/>
  <c r="K655" i="2"/>
  <c r="S655" i="2" s="1"/>
  <c r="I1446" i="2"/>
  <c r="K1446" i="2"/>
  <c r="S1446" i="2" s="1"/>
  <c r="I1109" i="2"/>
  <c r="K1109" i="2"/>
  <c r="S1109" i="2" s="1"/>
  <c r="I677" i="2"/>
  <c r="K677" i="2"/>
  <c r="S677" i="2" s="1"/>
  <c r="I1258" i="2"/>
  <c r="K1258" i="2"/>
  <c r="S1258" i="2" s="1"/>
  <c r="I862" i="2"/>
  <c r="K862" i="2"/>
  <c r="S862" i="2" s="1"/>
  <c r="I939" i="2"/>
  <c r="K939" i="2"/>
  <c r="S939" i="2" s="1"/>
  <c r="I613" i="2"/>
  <c r="K613" i="2"/>
  <c r="S613" i="2" s="1"/>
  <c r="I644" i="2"/>
  <c r="K644" i="2"/>
  <c r="S644" i="2" s="1"/>
  <c r="I575" i="2"/>
  <c r="K575" i="2"/>
  <c r="S575" i="2" s="1"/>
  <c r="I114" i="2"/>
  <c r="K114" i="2"/>
  <c r="S114" i="2" s="1"/>
  <c r="I71" i="2"/>
  <c r="K71" i="2"/>
  <c r="S71" i="2" s="1"/>
  <c r="I554" i="2"/>
  <c r="K554" i="2"/>
  <c r="S554" i="2" s="1"/>
  <c r="I302" i="2"/>
  <c r="K302" i="2"/>
  <c r="S302" i="2" s="1"/>
  <c r="I266" i="2"/>
  <c r="K266" i="2"/>
  <c r="S266" i="2" s="1"/>
  <c r="I230" i="2"/>
  <c r="K230" i="2"/>
  <c r="S230" i="2" s="1"/>
  <c r="I194" i="2"/>
  <c r="K194" i="2"/>
  <c r="S194" i="2" s="1"/>
  <c r="I158" i="2"/>
  <c r="K158" i="2"/>
  <c r="S158" i="2" s="1"/>
  <c r="I122" i="2"/>
  <c r="K122" i="2"/>
  <c r="S122" i="2" s="1"/>
  <c r="I86" i="2"/>
  <c r="K86" i="2"/>
  <c r="S86" i="2" s="1"/>
  <c r="I50" i="2"/>
  <c r="K50" i="2"/>
  <c r="S50" i="2" s="1"/>
  <c r="I14" i="2"/>
  <c r="K14" i="2"/>
  <c r="S14" i="2" s="1"/>
  <c r="I535" i="2"/>
  <c r="K535" i="2"/>
  <c r="S535" i="2" s="1"/>
  <c r="I499" i="2"/>
  <c r="K499" i="2"/>
  <c r="S499" i="2" s="1"/>
  <c r="I463" i="2"/>
  <c r="K463" i="2"/>
  <c r="S463" i="2" s="1"/>
  <c r="I427" i="2"/>
  <c r="K427" i="2"/>
  <c r="S427" i="2" s="1"/>
  <c r="I391" i="2"/>
  <c r="K391" i="2"/>
  <c r="S391" i="2" s="1"/>
  <c r="I355" i="2"/>
  <c r="K355" i="2"/>
  <c r="S355" i="2" s="1"/>
  <c r="I319" i="2"/>
  <c r="K319" i="2"/>
  <c r="S319" i="2" s="1"/>
  <c r="I283" i="2"/>
  <c r="K283" i="2"/>
  <c r="S283" i="2" s="1"/>
  <c r="I247" i="2"/>
  <c r="K247" i="2"/>
  <c r="S247" i="2" s="1"/>
  <c r="I139" i="2"/>
  <c r="K139" i="2"/>
  <c r="S139" i="2" s="1"/>
  <c r="I67" i="2"/>
  <c r="K67" i="2"/>
  <c r="S67" i="2" s="1"/>
  <c r="I31" i="2"/>
  <c r="K31" i="2"/>
  <c r="S31" i="2" s="1"/>
  <c r="I661" i="2"/>
  <c r="I1219" i="2"/>
  <c r="I602" i="2"/>
  <c r="I714" i="2"/>
  <c r="I798" i="2"/>
  <c r="I1086" i="2"/>
  <c r="I1182" i="2"/>
  <c r="I1266" i="2"/>
  <c r="I1374" i="2"/>
  <c r="I859" i="2"/>
  <c r="L859" i="2"/>
  <c r="T859" i="2" s="1"/>
  <c r="I1454" i="2"/>
  <c r="L1454" i="2"/>
  <c r="T1454" i="2" s="1"/>
  <c r="I751" i="2"/>
  <c r="L751" i="2"/>
  <c r="T751" i="2" s="1"/>
  <c r="I1448" i="2"/>
  <c r="L1448" i="2"/>
  <c r="T1448" i="2" s="1"/>
  <c r="I643" i="2"/>
  <c r="L643" i="2"/>
  <c r="T643" i="2" s="1"/>
  <c r="I1375" i="2"/>
  <c r="L1375" i="2"/>
  <c r="T1375" i="2" s="1"/>
  <c r="I1478" i="2"/>
  <c r="L1478" i="2"/>
  <c r="T1478" i="2" s="1"/>
  <c r="I324" i="2"/>
  <c r="L324" i="2"/>
  <c r="T324" i="2" s="1"/>
  <c r="I486" i="2"/>
  <c r="K486" i="2"/>
  <c r="S486" i="2" s="1"/>
  <c r="I944" i="2"/>
  <c r="K944" i="2"/>
  <c r="S944" i="2" s="1"/>
  <c r="I1387" i="2"/>
  <c r="K1387" i="2"/>
  <c r="S1387" i="2" s="1"/>
  <c r="I1415" i="2"/>
  <c r="K1415" i="2"/>
  <c r="S1415" i="2" s="1"/>
  <c r="I1235" i="2"/>
  <c r="K1235" i="2"/>
  <c r="S1235" i="2" s="1"/>
  <c r="I1091" i="2"/>
  <c r="K1091" i="2"/>
  <c r="S1091" i="2" s="1"/>
  <c r="I767" i="2"/>
  <c r="K767" i="2"/>
  <c r="S767" i="2" s="1"/>
  <c r="I425" i="2"/>
  <c r="K425" i="2"/>
  <c r="S425" i="2" s="1"/>
  <c r="I1348" i="2"/>
  <c r="K1348" i="2"/>
  <c r="S1348" i="2" s="1"/>
  <c r="I1168" i="2"/>
  <c r="K1168" i="2"/>
  <c r="S1168" i="2" s="1"/>
  <c r="I988" i="2"/>
  <c r="K988" i="2"/>
  <c r="S988" i="2" s="1"/>
  <c r="I808" i="2"/>
  <c r="K808" i="2"/>
  <c r="S808" i="2" s="1"/>
  <c r="I628" i="2"/>
  <c r="K628" i="2"/>
  <c r="S628" i="2" s="1"/>
  <c r="I1209" i="2"/>
  <c r="K1209" i="2"/>
  <c r="S1209" i="2" s="1"/>
  <c r="I1029" i="2"/>
  <c r="K1029" i="2"/>
  <c r="S1029" i="2" s="1"/>
  <c r="I436" i="2"/>
  <c r="K436" i="2"/>
  <c r="S436" i="2" s="1"/>
  <c r="I58" i="2"/>
  <c r="K58" i="2"/>
  <c r="S58" i="2" s="1"/>
  <c r="I24" i="2"/>
  <c r="K24" i="2"/>
  <c r="S24" i="2" s="1"/>
  <c r="I1402" i="2"/>
  <c r="L1402" i="2"/>
  <c r="T1402" i="2" s="1"/>
  <c r="I775" i="2"/>
  <c r="L775" i="2"/>
  <c r="T775" i="2" s="1"/>
  <c r="I666" i="2"/>
  <c r="K666" i="2"/>
  <c r="S666" i="2" s="1"/>
  <c r="I884" i="2"/>
  <c r="K884" i="2"/>
  <c r="S884" i="2" s="1"/>
  <c r="I1172" i="2"/>
  <c r="K1172" i="2"/>
  <c r="S1172" i="2" s="1"/>
  <c r="I1368" i="2"/>
  <c r="K1368" i="2"/>
  <c r="S1368" i="2" s="1"/>
  <c r="I77" i="2"/>
  <c r="K77" i="2"/>
  <c r="S77" i="2" s="1"/>
  <c r="I1200" i="2"/>
  <c r="I413" i="2"/>
  <c r="K413" i="2"/>
  <c r="S413" i="2" s="1"/>
  <c r="I710" i="2"/>
  <c r="K710" i="2"/>
  <c r="S710" i="2" s="1"/>
  <c r="I998" i="2"/>
  <c r="K998" i="2"/>
  <c r="S998" i="2" s="1"/>
  <c r="I1286" i="2"/>
  <c r="K1286" i="2"/>
  <c r="S1286" i="2" s="1"/>
  <c r="I1434" i="2"/>
  <c r="K1434" i="2"/>
  <c r="S1434" i="2" s="1"/>
  <c r="I1409" i="2"/>
  <c r="K1409" i="2"/>
  <c r="S1409" i="2" s="1"/>
  <c r="I1337" i="2"/>
  <c r="K1337" i="2"/>
  <c r="S1337" i="2" s="1"/>
  <c r="I1193" i="2"/>
  <c r="K1193" i="2"/>
  <c r="S1193" i="2" s="1"/>
  <c r="I905" i="2"/>
  <c r="K905" i="2"/>
  <c r="S905" i="2" s="1"/>
  <c r="I797" i="2"/>
  <c r="K797" i="2"/>
  <c r="S797" i="2" s="1"/>
  <c r="I653" i="2"/>
  <c r="K653" i="2"/>
  <c r="S653" i="2" s="1"/>
  <c r="I408" i="2"/>
  <c r="K408" i="2"/>
  <c r="S408" i="2" s="1"/>
  <c r="I16" i="2"/>
  <c r="K16" i="2"/>
  <c r="S16" i="2" s="1"/>
  <c r="I1234" i="2"/>
  <c r="K1234" i="2"/>
  <c r="S1234" i="2" s="1"/>
  <c r="I1090" i="2"/>
  <c r="K1090" i="2"/>
  <c r="S1090" i="2" s="1"/>
  <c r="I982" i="2"/>
  <c r="K982" i="2"/>
  <c r="S982" i="2" s="1"/>
  <c r="I874" i="2"/>
  <c r="K874" i="2"/>
  <c r="S874" i="2" s="1"/>
  <c r="I730" i="2"/>
  <c r="K730" i="2"/>
  <c r="S730" i="2" s="1"/>
  <c r="I621" i="2"/>
  <c r="K621" i="2"/>
  <c r="S621" i="2" s="1"/>
  <c r="I424" i="2"/>
  <c r="K424" i="2"/>
  <c r="S424" i="2" s="1"/>
  <c r="I185" i="2"/>
  <c r="K185" i="2"/>
  <c r="S185" i="2" s="1"/>
  <c r="I807" i="2"/>
  <c r="K807" i="2"/>
  <c r="S807" i="2" s="1"/>
  <c r="I627" i="2"/>
  <c r="K627" i="2"/>
  <c r="S627" i="2" s="1"/>
  <c r="I156" i="2"/>
  <c r="K156" i="2"/>
  <c r="S156" i="2" s="1"/>
  <c r="I12" i="2"/>
  <c r="K12" i="2"/>
  <c r="S12" i="2" s="1"/>
  <c r="I340" i="2"/>
  <c r="K340" i="2"/>
  <c r="S340" i="2" s="1"/>
  <c r="I764" i="2"/>
  <c r="K764" i="2"/>
  <c r="S764" i="2" s="1"/>
  <c r="I980" i="2"/>
  <c r="K980" i="2"/>
  <c r="S980" i="2" s="1"/>
  <c r="I1052" i="2"/>
  <c r="K1052" i="2"/>
  <c r="S1052" i="2" s="1"/>
  <c r="I1124" i="2"/>
  <c r="K1124" i="2"/>
  <c r="S1124" i="2" s="1"/>
  <c r="I1196" i="2"/>
  <c r="K1196" i="2"/>
  <c r="S1196" i="2" s="1"/>
  <c r="I1268" i="2"/>
  <c r="K1268" i="2"/>
  <c r="S1268" i="2" s="1"/>
  <c r="I1425" i="2"/>
  <c r="K1425" i="2"/>
  <c r="S1425" i="2" s="1"/>
  <c r="I1473" i="2"/>
  <c r="I221" i="2"/>
  <c r="K221" i="2"/>
  <c r="S221" i="2" s="1"/>
  <c r="I525" i="2"/>
  <c r="I696" i="2"/>
  <c r="I936" i="2"/>
  <c r="I1092" i="2"/>
  <c r="I1236" i="2"/>
  <c r="I1456" i="2"/>
  <c r="I22" i="2"/>
  <c r="K22" i="2"/>
  <c r="S22" i="2" s="1"/>
  <c r="I829" i="2"/>
  <c r="I1081" i="2"/>
  <c r="I1393" i="2"/>
  <c r="I1445" i="2"/>
  <c r="I1487" i="2"/>
  <c r="I173" i="2"/>
  <c r="K173" i="2"/>
  <c r="S173" i="2" s="1"/>
  <c r="I502" i="2"/>
  <c r="K502" i="2"/>
  <c r="S502" i="2" s="1"/>
  <c r="I734" i="2"/>
  <c r="K734" i="2"/>
  <c r="S734" i="2" s="1"/>
  <c r="I806" i="2"/>
  <c r="K806" i="2"/>
  <c r="S806" i="2" s="1"/>
  <c r="I878" i="2"/>
  <c r="K878" i="2"/>
  <c r="S878" i="2" s="1"/>
  <c r="I950" i="2"/>
  <c r="K950" i="2"/>
  <c r="S950" i="2" s="1"/>
  <c r="I1022" i="2"/>
  <c r="K1022" i="2"/>
  <c r="S1022" i="2" s="1"/>
  <c r="I1094" i="2"/>
  <c r="K1094" i="2"/>
  <c r="S1094" i="2" s="1"/>
  <c r="I1166" i="2"/>
  <c r="K1166" i="2"/>
  <c r="S1166" i="2" s="1"/>
  <c r="I1238" i="2"/>
  <c r="K1238" i="2"/>
  <c r="S1238" i="2" s="1"/>
  <c r="I1309" i="2"/>
  <c r="K1309" i="2"/>
  <c r="S1309" i="2" s="1"/>
  <c r="I1363" i="2"/>
  <c r="K1363" i="2"/>
  <c r="S1363" i="2" s="1"/>
  <c r="I1408" i="2"/>
  <c r="K1408" i="2"/>
  <c r="S1408" i="2" s="1"/>
  <c r="I1482" i="2"/>
  <c r="K1482" i="2"/>
  <c r="S1482" i="2" s="1"/>
  <c r="I1518" i="2"/>
  <c r="K1518" i="2"/>
  <c r="S1518" i="2" s="1"/>
  <c r="I1397" i="2"/>
  <c r="K1397" i="2"/>
  <c r="S1397" i="2" s="1"/>
  <c r="I1361" i="2"/>
  <c r="K1361" i="2"/>
  <c r="S1361" i="2" s="1"/>
  <c r="I1289" i="2"/>
  <c r="K1289" i="2"/>
  <c r="S1289" i="2" s="1"/>
  <c r="I1217" i="2"/>
  <c r="K1217" i="2"/>
  <c r="S1217" i="2" s="1"/>
  <c r="I1181" i="2"/>
  <c r="K1181" i="2"/>
  <c r="S1181" i="2" s="1"/>
  <c r="I1145" i="2"/>
  <c r="K1145" i="2"/>
  <c r="S1145" i="2" s="1"/>
  <c r="I1073" i="2"/>
  <c r="K1073" i="2"/>
  <c r="S1073" i="2" s="1"/>
  <c r="I1037" i="2"/>
  <c r="K1037" i="2"/>
  <c r="S1037" i="2" s="1"/>
  <c r="I1001" i="2"/>
  <c r="K1001" i="2"/>
  <c r="S1001" i="2" s="1"/>
  <c r="I965" i="2"/>
  <c r="K965" i="2"/>
  <c r="S965" i="2" s="1"/>
  <c r="I929" i="2"/>
  <c r="K929" i="2"/>
  <c r="S929" i="2" s="1"/>
  <c r="I893" i="2"/>
  <c r="K893" i="2"/>
  <c r="S893" i="2" s="1"/>
  <c r="I857" i="2"/>
  <c r="K857" i="2"/>
  <c r="S857" i="2" s="1"/>
  <c r="I821" i="2"/>
  <c r="K821" i="2"/>
  <c r="S821" i="2" s="1"/>
  <c r="I785" i="2"/>
  <c r="K785" i="2"/>
  <c r="S785" i="2" s="1"/>
  <c r="I749" i="2"/>
  <c r="K749" i="2"/>
  <c r="S749" i="2" s="1"/>
  <c r="I713" i="2"/>
  <c r="K713" i="2"/>
  <c r="S713" i="2" s="1"/>
  <c r="I641" i="2"/>
  <c r="K641" i="2"/>
  <c r="S641" i="2" s="1"/>
  <c r="I601" i="2"/>
  <c r="K601" i="2"/>
  <c r="S601" i="2" s="1"/>
  <c r="I543" i="2"/>
  <c r="K543" i="2"/>
  <c r="S543" i="2" s="1"/>
  <c r="I472" i="2"/>
  <c r="K472" i="2"/>
  <c r="S472" i="2" s="1"/>
  <c r="I262" i="2"/>
  <c r="K262" i="2"/>
  <c r="S262" i="2" s="1"/>
  <c r="I118" i="2"/>
  <c r="K118" i="2"/>
  <c r="S118" i="2" s="1"/>
  <c r="I1366" i="2"/>
  <c r="K1366" i="2"/>
  <c r="S1366" i="2" s="1"/>
  <c r="I1330" i="2"/>
  <c r="K1330" i="2"/>
  <c r="S1330" i="2" s="1"/>
  <c r="I1294" i="2"/>
  <c r="K1294" i="2"/>
  <c r="S1294" i="2" s="1"/>
  <c r="I1222" i="2"/>
  <c r="K1222" i="2"/>
  <c r="S1222" i="2" s="1"/>
  <c r="I1186" i="2"/>
  <c r="K1186" i="2"/>
  <c r="S1186" i="2" s="1"/>
  <c r="I1114" i="2"/>
  <c r="K1114" i="2"/>
  <c r="S1114" i="2" s="1"/>
  <c r="I1078" i="2"/>
  <c r="K1078" i="2"/>
  <c r="S1078" i="2" s="1"/>
  <c r="I1006" i="2"/>
  <c r="K1006" i="2"/>
  <c r="S1006" i="2" s="1"/>
  <c r="I970" i="2"/>
  <c r="K970" i="2"/>
  <c r="S970" i="2" s="1"/>
  <c r="I934" i="2"/>
  <c r="K934" i="2"/>
  <c r="S934" i="2" s="1"/>
  <c r="I898" i="2"/>
  <c r="K898" i="2"/>
  <c r="S898" i="2" s="1"/>
  <c r="I826" i="2"/>
  <c r="K826" i="2"/>
  <c r="S826" i="2" s="1"/>
  <c r="I790" i="2"/>
  <c r="K790" i="2"/>
  <c r="S790" i="2" s="1"/>
  <c r="I754" i="2"/>
  <c r="K754" i="2"/>
  <c r="S754" i="2" s="1"/>
  <c r="I718" i="2"/>
  <c r="K718" i="2"/>
  <c r="S718" i="2" s="1"/>
  <c r="I682" i="2"/>
  <c r="K682" i="2"/>
  <c r="S682" i="2" s="1"/>
  <c r="I646" i="2"/>
  <c r="K646" i="2"/>
  <c r="S646" i="2" s="1"/>
  <c r="I551" i="2"/>
  <c r="K551" i="2"/>
  <c r="S551" i="2" s="1"/>
  <c r="I483" i="2"/>
  <c r="K483" i="2"/>
  <c r="S483" i="2" s="1"/>
  <c r="I388" i="2"/>
  <c r="K388" i="2"/>
  <c r="S388" i="2" s="1"/>
  <c r="I280" i="2"/>
  <c r="K280" i="2"/>
  <c r="S280" i="2" s="1"/>
  <c r="I1299" i="2"/>
  <c r="K1299" i="2"/>
  <c r="S1299" i="2" s="1"/>
  <c r="I1263" i="2"/>
  <c r="K1263" i="2"/>
  <c r="S1263" i="2" s="1"/>
  <c r="I1227" i="2"/>
  <c r="K1227" i="2"/>
  <c r="S1227" i="2" s="1"/>
  <c r="I1191" i="2"/>
  <c r="K1191" i="2"/>
  <c r="S1191" i="2" s="1"/>
  <c r="I1155" i="2"/>
  <c r="K1155" i="2"/>
  <c r="S1155" i="2" s="1"/>
  <c r="I1119" i="2"/>
  <c r="K1119" i="2"/>
  <c r="S1119" i="2" s="1"/>
  <c r="I1083" i="2"/>
  <c r="K1083" i="2"/>
  <c r="S1083" i="2" s="1"/>
  <c r="I1047" i="2"/>
  <c r="K1047" i="2"/>
  <c r="S1047" i="2" s="1"/>
  <c r="I1011" i="2"/>
  <c r="K1011" i="2"/>
  <c r="S1011" i="2" s="1"/>
  <c r="I975" i="2"/>
  <c r="K975" i="2"/>
  <c r="S975" i="2" s="1"/>
  <c r="I903" i="2"/>
  <c r="K903" i="2"/>
  <c r="S903" i="2" s="1"/>
  <c r="I867" i="2"/>
  <c r="K867" i="2"/>
  <c r="S867" i="2" s="1"/>
  <c r="I831" i="2"/>
  <c r="K831" i="2"/>
  <c r="S831" i="2" s="1"/>
  <c r="I795" i="2"/>
  <c r="K795" i="2"/>
  <c r="S795" i="2" s="1"/>
  <c r="I759" i="2"/>
  <c r="K759" i="2"/>
  <c r="S759" i="2" s="1"/>
  <c r="I723" i="2"/>
  <c r="K723" i="2"/>
  <c r="S723" i="2" s="1"/>
  <c r="I687" i="2"/>
  <c r="K687" i="2"/>
  <c r="S687" i="2" s="1"/>
  <c r="I651" i="2"/>
  <c r="K651" i="2"/>
  <c r="S651" i="2" s="1"/>
  <c r="I561" i="2"/>
  <c r="K561" i="2"/>
  <c r="S561" i="2" s="1"/>
  <c r="I492" i="2"/>
  <c r="K492" i="2"/>
  <c r="S492" i="2" s="1"/>
  <c r="I401" i="2"/>
  <c r="K401" i="2"/>
  <c r="S401" i="2" s="1"/>
  <c r="I4" i="2"/>
  <c r="K4" i="2"/>
  <c r="S4" i="2" s="1"/>
  <c r="I605" i="2"/>
  <c r="K605" i="2"/>
  <c r="S605" i="2" s="1"/>
  <c r="I546" i="2"/>
  <c r="K546" i="2"/>
  <c r="S546" i="2" s="1"/>
  <c r="I382" i="2"/>
  <c r="K382" i="2"/>
  <c r="S382" i="2" s="1"/>
  <c r="I274" i="2"/>
  <c r="K274" i="2"/>
  <c r="S274" i="2" s="1"/>
  <c r="I130" i="2"/>
  <c r="K130" i="2"/>
  <c r="S130" i="2" s="1"/>
  <c r="I616" i="2"/>
  <c r="K616" i="2"/>
  <c r="S616" i="2" s="1"/>
  <c r="I521" i="2"/>
  <c r="K521" i="2"/>
  <c r="S521" i="2" s="1"/>
  <c r="I467" i="2"/>
  <c r="K467" i="2"/>
  <c r="S467" i="2" s="1"/>
  <c r="I330" i="2"/>
  <c r="K330" i="2"/>
  <c r="S330" i="2" s="1"/>
  <c r="I258" i="2"/>
  <c r="K258" i="2"/>
  <c r="S258" i="2" s="1"/>
  <c r="I186" i="2"/>
  <c r="K186" i="2"/>
  <c r="S186" i="2" s="1"/>
  <c r="I42" i="2"/>
  <c r="K42" i="2"/>
  <c r="S42" i="2" s="1"/>
  <c r="I5" i="2"/>
  <c r="K5" i="2"/>
  <c r="S5" i="2" s="1"/>
  <c r="I204" i="2"/>
  <c r="K204" i="2"/>
  <c r="S204" i="2" s="1"/>
  <c r="I132" i="2"/>
  <c r="K132" i="2"/>
  <c r="S132" i="2" s="1"/>
  <c r="I60" i="2"/>
  <c r="K60" i="2"/>
  <c r="S60" i="2" s="1"/>
  <c r="I489" i="2"/>
  <c r="K489" i="2"/>
  <c r="S489" i="2" s="1"/>
  <c r="I359" i="2"/>
  <c r="K359" i="2"/>
  <c r="S359" i="2" s="1"/>
  <c r="I287" i="2"/>
  <c r="K287" i="2"/>
  <c r="S287" i="2" s="1"/>
  <c r="I215" i="2"/>
  <c r="K215" i="2"/>
  <c r="S215" i="2" s="1"/>
  <c r="I518" i="2"/>
  <c r="K518" i="2"/>
  <c r="S518" i="2" s="1"/>
  <c r="I571" i="2"/>
  <c r="K571" i="2"/>
  <c r="S571" i="2" s="1"/>
  <c r="I1517" i="2"/>
  <c r="L1517" i="2"/>
  <c r="T1517" i="2" s="1"/>
  <c r="I776" i="2"/>
  <c r="K776" i="2"/>
  <c r="S776" i="2" s="1"/>
  <c r="I992" i="2"/>
  <c r="K992" i="2"/>
  <c r="S992" i="2" s="1"/>
  <c r="I1064" i="2"/>
  <c r="K1064" i="2"/>
  <c r="S1064" i="2" s="1"/>
  <c r="I1136" i="2"/>
  <c r="K1136" i="2"/>
  <c r="S1136" i="2" s="1"/>
  <c r="I1208" i="2"/>
  <c r="K1208" i="2"/>
  <c r="S1208" i="2" s="1"/>
  <c r="I1280" i="2"/>
  <c r="K1280" i="2"/>
  <c r="S1280" i="2" s="1"/>
  <c r="I1340" i="2"/>
  <c r="K1340" i="2"/>
  <c r="S1340" i="2" s="1"/>
  <c r="I780" i="2"/>
  <c r="L780" i="2"/>
  <c r="T780" i="2" s="1"/>
  <c r="I288" i="2"/>
  <c r="K288" i="2"/>
  <c r="S288" i="2" s="1"/>
  <c r="I556" i="2"/>
  <c r="I792" i="2"/>
  <c r="I864" i="2"/>
  <c r="I948" i="2"/>
  <c r="I1272" i="2"/>
  <c r="I1399" i="2"/>
  <c r="I100" i="2"/>
  <c r="K100" i="2"/>
  <c r="S100" i="2" s="1"/>
  <c r="I617" i="2"/>
  <c r="I721" i="2"/>
  <c r="I841" i="2"/>
  <c r="I937" i="2"/>
  <c r="I1177" i="2"/>
  <c r="I1400" i="2"/>
  <c r="I1451" i="2"/>
  <c r="I1493" i="2"/>
  <c r="I53" i="2"/>
  <c r="I534" i="2"/>
  <c r="K534" i="2"/>
  <c r="S534" i="2" s="1"/>
  <c r="I673" i="2"/>
  <c r="K673" i="2"/>
  <c r="S673" i="2" s="1"/>
  <c r="I818" i="2"/>
  <c r="K818" i="2"/>
  <c r="S818" i="2" s="1"/>
  <c r="I890" i="2"/>
  <c r="K890" i="2"/>
  <c r="S890" i="2" s="1"/>
  <c r="I1317" i="2"/>
  <c r="K1317" i="2"/>
  <c r="S1317" i="2" s="1"/>
  <c r="I1371" i="2"/>
  <c r="K1371" i="2"/>
  <c r="S1371" i="2" s="1"/>
  <c r="I1416" i="2"/>
  <c r="K1416" i="2"/>
  <c r="S1416" i="2" s="1"/>
  <c r="I1452" i="2"/>
  <c r="K1452" i="2"/>
  <c r="S1452" i="2" s="1"/>
  <c r="I1488" i="2"/>
  <c r="K1488" i="2"/>
  <c r="S1488" i="2" s="1"/>
  <c r="I1524" i="2"/>
  <c r="K1524" i="2"/>
  <c r="S1524" i="2" s="1"/>
  <c r="I1391" i="2"/>
  <c r="K1391" i="2"/>
  <c r="S1391" i="2" s="1"/>
  <c r="I1355" i="2"/>
  <c r="K1355" i="2"/>
  <c r="S1355" i="2" s="1"/>
  <c r="I1283" i="2"/>
  <c r="K1283" i="2"/>
  <c r="S1283" i="2" s="1"/>
  <c r="I1175" i="2"/>
  <c r="K1175" i="2"/>
  <c r="S1175" i="2" s="1"/>
  <c r="I1139" i="2"/>
  <c r="K1139" i="2"/>
  <c r="S1139" i="2" s="1"/>
  <c r="I1103" i="2"/>
  <c r="K1103" i="2"/>
  <c r="S1103" i="2" s="1"/>
  <c r="I1067" i="2"/>
  <c r="K1067" i="2"/>
  <c r="S1067" i="2" s="1"/>
  <c r="I995" i="2"/>
  <c r="K995" i="2"/>
  <c r="S995" i="2" s="1"/>
  <c r="I959" i="2"/>
  <c r="K959" i="2"/>
  <c r="S959" i="2" s="1"/>
  <c r="I923" i="2"/>
  <c r="K923" i="2"/>
  <c r="S923" i="2" s="1"/>
  <c r="I887" i="2"/>
  <c r="K887" i="2"/>
  <c r="S887" i="2" s="1"/>
  <c r="I851" i="2"/>
  <c r="K851" i="2"/>
  <c r="S851" i="2" s="1"/>
  <c r="I815" i="2"/>
  <c r="K815" i="2"/>
  <c r="S815" i="2" s="1"/>
  <c r="I779" i="2"/>
  <c r="K779" i="2"/>
  <c r="S779" i="2" s="1"/>
  <c r="I743" i="2"/>
  <c r="K743" i="2"/>
  <c r="S743" i="2" s="1"/>
  <c r="I707" i="2"/>
  <c r="K707" i="2"/>
  <c r="S707" i="2" s="1"/>
  <c r="I671" i="2"/>
  <c r="K671" i="2"/>
  <c r="S671" i="2" s="1"/>
  <c r="I635" i="2"/>
  <c r="K635" i="2"/>
  <c r="S635" i="2" s="1"/>
  <c r="I593" i="2"/>
  <c r="K593" i="2"/>
  <c r="S593" i="2" s="1"/>
  <c r="I532" i="2"/>
  <c r="K532" i="2"/>
  <c r="S532" i="2" s="1"/>
  <c r="I456" i="2"/>
  <c r="K456" i="2"/>
  <c r="S456" i="2" s="1"/>
  <c r="I353" i="2"/>
  <c r="K353" i="2"/>
  <c r="S353" i="2" s="1"/>
  <c r="I238" i="2"/>
  <c r="K238" i="2"/>
  <c r="S238" i="2" s="1"/>
  <c r="I94" i="2"/>
  <c r="K94" i="2"/>
  <c r="S94" i="2" s="1"/>
  <c r="I1360" i="2"/>
  <c r="K1360" i="2"/>
  <c r="S1360" i="2" s="1"/>
  <c r="I1288" i="2"/>
  <c r="K1288" i="2"/>
  <c r="S1288" i="2" s="1"/>
  <c r="I1252" i="2"/>
  <c r="K1252" i="2"/>
  <c r="S1252" i="2" s="1"/>
  <c r="I1216" i="2"/>
  <c r="K1216" i="2"/>
  <c r="S1216" i="2" s="1"/>
  <c r="I1180" i="2"/>
  <c r="K1180" i="2"/>
  <c r="S1180" i="2" s="1"/>
  <c r="I1144" i="2"/>
  <c r="K1144" i="2"/>
  <c r="S1144" i="2" s="1"/>
  <c r="I1108" i="2"/>
  <c r="K1108" i="2"/>
  <c r="S1108" i="2" s="1"/>
  <c r="I1072" i="2"/>
  <c r="K1072" i="2"/>
  <c r="S1072" i="2" s="1"/>
  <c r="I1036" i="2"/>
  <c r="K1036" i="2"/>
  <c r="S1036" i="2" s="1"/>
  <c r="I1000" i="2"/>
  <c r="K1000" i="2"/>
  <c r="S1000" i="2" s="1"/>
  <c r="I964" i="2"/>
  <c r="K964" i="2"/>
  <c r="S964" i="2" s="1"/>
  <c r="I928" i="2"/>
  <c r="K928" i="2"/>
  <c r="S928" i="2" s="1"/>
  <c r="I892" i="2"/>
  <c r="K892" i="2"/>
  <c r="S892" i="2" s="1"/>
  <c r="I856" i="2"/>
  <c r="K856" i="2"/>
  <c r="S856" i="2" s="1"/>
  <c r="I820" i="2"/>
  <c r="K820" i="2"/>
  <c r="S820" i="2" s="1"/>
  <c r="I784" i="2"/>
  <c r="K784" i="2"/>
  <c r="S784" i="2" s="1"/>
  <c r="I748" i="2"/>
  <c r="K748" i="2"/>
  <c r="S748" i="2" s="1"/>
  <c r="I712" i="2"/>
  <c r="K712" i="2"/>
  <c r="S712" i="2" s="1"/>
  <c r="I676" i="2"/>
  <c r="K676" i="2"/>
  <c r="S676" i="2" s="1"/>
  <c r="I640" i="2"/>
  <c r="K640" i="2"/>
  <c r="S640" i="2" s="1"/>
  <c r="I600" i="2"/>
  <c r="K600" i="2"/>
  <c r="S600" i="2" s="1"/>
  <c r="I468" i="2"/>
  <c r="K468" i="2"/>
  <c r="S468" i="2" s="1"/>
  <c r="I257" i="2"/>
  <c r="K257" i="2"/>
  <c r="S257" i="2" s="1"/>
  <c r="I113" i="2"/>
  <c r="K113" i="2"/>
  <c r="S113" i="2" s="1"/>
  <c r="I1293" i="2"/>
  <c r="K1293" i="2"/>
  <c r="S1293" i="2" s="1"/>
  <c r="I1257" i="2"/>
  <c r="K1257" i="2"/>
  <c r="S1257" i="2" s="1"/>
  <c r="I1221" i="2"/>
  <c r="K1221" i="2"/>
  <c r="S1221" i="2" s="1"/>
  <c r="I1185" i="2"/>
  <c r="K1185" i="2"/>
  <c r="S1185" i="2" s="1"/>
  <c r="I1149" i="2"/>
  <c r="K1149" i="2"/>
  <c r="S1149" i="2" s="1"/>
  <c r="I1113" i="2"/>
  <c r="K1113" i="2"/>
  <c r="S1113" i="2" s="1"/>
  <c r="I1077" i="2"/>
  <c r="K1077" i="2"/>
  <c r="S1077" i="2" s="1"/>
  <c r="I1041" i="2"/>
  <c r="K1041" i="2"/>
  <c r="S1041" i="2" s="1"/>
  <c r="I1005" i="2"/>
  <c r="K1005" i="2"/>
  <c r="S1005" i="2" s="1"/>
  <c r="I969" i="2"/>
  <c r="K969" i="2"/>
  <c r="S969" i="2" s="1"/>
  <c r="I897" i="2"/>
  <c r="K897" i="2"/>
  <c r="S897" i="2" s="1"/>
  <c r="I861" i="2"/>
  <c r="K861" i="2"/>
  <c r="S861" i="2" s="1"/>
  <c r="I825" i="2"/>
  <c r="K825" i="2"/>
  <c r="S825" i="2" s="1"/>
  <c r="I789" i="2"/>
  <c r="K789" i="2"/>
  <c r="S789" i="2" s="1"/>
  <c r="I753" i="2"/>
  <c r="K753" i="2"/>
  <c r="S753" i="2" s="1"/>
  <c r="I717" i="2"/>
  <c r="K717" i="2"/>
  <c r="S717" i="2" s="1"/>
  <c r="I681" i="2"/>
  <c r="K681" i="2"/>
  <c r="S681" i="2" s="1"/>
  <c r="I645" i="2"/>
  <c r="K645" i="2"/>
  <c r="S645" i="2" s="1"/>
  <c r="I606" i="2"/>
  <c r="K606" i="2"/>
  <c r="S606" i="2" s="1"/>
  <c r="I276" i="2"/>
  <c r="K276" i="2"/>
  <c r="S276" i="2" s="1"/>
  <c r="I674" i="2"/>
  <c r="K674" i="2"/>
  <c r="S674" i="2" s="1"/>
  <c r="I597" i="2"/>
  <c r="K597" i="2"/>
  <c r="S597" i="2" s="1"/>
  <c r="I537" i="2"/>
  <c r="K537" i="2"/>
  <c r="S537" i="2" s="1"/>
  <c r="I465" i="2"/>
  <c r="K465" i="2"/>
  <c r="S465" i="2" s="1"/>
  <c r="I364" i="2"/>
  <c r="K364" i="2"/>
  <c r="S364" i="2" s="1"/>
  <c r="I250" i="2"/>
  <c r="K250" i="2"/>
  <c r="S250" i="2" s="1"/>
  <c r="I610" i="2"/>
  <c r="K610" i="2"/>
  <c r="S610" i="2" s="1"/>
  <c r="I567" i="2"/>
  <c r="K567" i="2"/>
  <c r="S567" i="2" s="1"/>
  <c r="I459" i="2"/>
  <c r="K459" i="2"/>
  <c r="S459" i="2" s="1"/>
  <c r="I390" i="2"/>
  <c r="K390" i="2"/>
  <c r="S390" i="2" s="1"/>
  <c r="I318" i="2"/>
  <c r="K318" i="2"/>
  <c r="S318" i="2" s="1"/>
  <c r="I246" i="2"/>
  <c r="K246" i="2"/>
  <c r="S246" i="2" s="1"/>
  <c r="I174" i="2"/>
  <c r="K174" i="2"/>
  <c r="S174" i="2" s="1"/>
  <c r="I102" i="2"/>
  <c r="K102" i="2"/>
  <c r="S102" i="2" s="1"/>
  <c r="I30" i="2"/>
  <c r="K30" i="2"/>
  <c r="S30" i="2" s="1"/>
  <c r="I264" i="2"/>
  <c r="K264" i="2"/>
  <c r="S264" i="2" s="1"/>
  <c r="I192" i="2"/>
  <c r="K192" i="2"/>
  <c r="S192" i="2" s="1"/>
  <c r="I120" i="2"/>
  <c r="K120" i="2"/>
  <c r="S120" i="2" s="1"/>
  <c r="I48" i="2"/>
  <c r="K48" i="2"/>
  <c r="S48" i="2" s="1"/>
  <c r="I479" i="2"/>
  <c r="K479" i="2"/>
  <c r="S479" i="2" s="1"/>
  <c r="I419" i="2"/>
  <c r="K419" i="2"/>
  <c r="S419" i="2" s="1"/>
  <c r="I275" i="2"/>
  <c r="K275" i="2"/>
  <c r="S275" i="2" s="1"/>
  <c r="I131" i="2"/>
  <c r="K131" i="2"/>
  <c r="S131" i="2" s="1"/>
  <c r="I435" i="2"/>
  <c r="K435" i="2"/>
  <c r="S435" i="2" s="1"/>
  <c r="I399" i="2"/>
  <c r="K399" i="2"/>
  <c r="S399" i="2" s="1"/>
  <c r="I363" i="2"/>
  <c r="K363" i="2"/>
  <c r="S363" i="2" s="1"/>
  <c r="I327" i="2"/>
  <c r="K327" i="2"/>
  <c r="S327" i="2" s="1"/>
  <c r="I291" i="2"/>
  <c r="K291" i="2"/>
  <c r="S291" i="2" s="1"/>
  <c r="I255" i="2"/>
  <c r="K255" i="2"/>
  <c r="S255" i="2" s="1"/>
  <c r="I219" i="2"/>
  <c r="K219" i="2"/>
  <c r="S219" i="2" s="1"/>
  <c r="I183" i="2"/>
  <c r="K183" i="2"/>
  <c r="S183" i="2" s="1"/>
  <c r="I147" i="2"/>
  <c r="K147" i="2"/>
  <c r="S147" i="2" s="1"/>
  <c r="I111" i="2"/>
  <c r="K111" i="2"/>
  <c r="S111" i="2" s="1"/>
  <c r="I75" i="2"/>
  <c r="K75" i="2"/>
  <c r="S75" i="2" s="1"/>
  <c r="I39" i="2"/>
  <c r="K39" i="2"/>
  <c r="S39" i="2" s="1"/>
  <c r="I3" i="2"/>
  <c r="I548" i="2"/>
  <c r="K548" i="2"/>
  <c r="S548" i="2" s="1"/>
  <c r="I512" i="2"/>
  <c r="K512" i="2"/>
  <c r="S512" i="2" s="1"/>
  <c r="I476" i="2"/>
  <c r="K476" i="2"/>
  <c r="S476" i="2" s="1"/>
  <c r="I440" i="2"/>
  <c r="K440" i="2"/>
  <c r="S440" i="2" s="1"/>
  <c r="I404" i="2"/>
  <c r="K404" i="2"/>
  <c r="S404" i="2" s="1"/>
  <c r="I368" i="2"/>
  <c r="K368" i="2"/>
  <c r="S368" i="2" s="1"/>
  <c r="I332" i="2"/>
  <c r="K332" i="2"/>
  <c r="S332" i="2" s="1"/>
  <c r="I296" i="2"/>
  <c r="K296" i="2"/>
  <c r="S296" i="2" s="1"/>
  <c r="I260" i="2"/>
  <c r="K260" i="2"/>
  <c r="S260" i="2" s="1"/>
  <c r="I224" i="2"/>
  <c r="K224" i="2"/>
  <c r="S224" i="2" s="1"/>
  <c r="I188" i="2"/>
  <c r="K188" i="2"/>
  <c r="S188" i="2" s="1"/>
  <c r="I152" i="2"/>
  <c r="K152" i="2"/>
  <c r="S152" i="2" s="1"/>
  <c r="I116" i="2"/>
  <c r="K116" i="2"/>
  <c r="S116" i="2" s="1"/>
  <c r="I80" i="2"/>
  <c r="K80" i="2"/>
  <c r="S80" i="2" s="1"/>
  <c r="I44" i="2"/>
  <c r="K44" i="2"/>
  <c r="S44" i="2" s="1"/>
  <c r="I8" i="2"/>
  <c r="K8" i="2"/>
  <c r="S8" i="2" s="1"/>
  <c r="I565" i="2"/>
  <c r="K565" i="2"/>
  <c r="S565" i="2" s="1"/>
  <c r="I313" i="2"/>
  <c r="K313" i="2"/>
  <c r="S313" i="2" s="1"/>
  <c r="I277" i="2"/>
  <c r="K277" i="2"/>
  <c r="S277" i="2" s="1"/>
  <c r="I241" i="2"/>
  <c r="K241" i="2"/>
  <c r="S241" i="2" s="1"/>
  <c r="I205" i="2"/>
  <c r="K205" i="2"/>
  <c r="S205" i="2" s="1"/>
  <c r="I169" i="2"/>
  <c r="K169" i="2"/>
  <c r="S169" i="2" s="1"/>
  <c r="I133" i="2"/>
  <c r="K133" i="2"/>
  <c r="S133" i="2" s="1"/>
  <c r="I97" i="2"/>
  <c r="K97" i="2"/>
  <c r="S97" i="2" s="1"/>
  <c r="I61" i="2"/>
  <c r="K61" i="2"/>
  <c r="S61" i="2" s="1"/>
  <c r="I25" i="2"/>
  <c r="K25" i="2"/>
  <c r="S25" i="2" s="1"/>
  <c r="I1291" i="2"/>
  <c r="I624" i="2"/>
  <c r="I810" i="2"/>
  <c r="I918" i="2"/>
  <c r="I1014" i="2"/>
  <c r="I1110" i="2"/>
  <c r="I1194" i="2"/>
  <c r="I1278" i="2"/>
  <c r="I1381" i="2"/>
  <c r="I1471" i="2"/>
  <c r="I1467" i="2"/>
  <c r="L1467" i="2"/>
  <c r="T1467" i="2" s="1"/>
  <c r="I1503" i="2"/>
  <c r="L1503" i="2"/>
  <c r="T1503" i="2" s="1"/>
  <c r="I1526" i="2"/>
  <c r="L1526" i="2"/>
  <c r="T1526" i="2" s="1"/>
  <c r="I1432" i="2"/>
  <c r="L1432" i="2"/>
  <c r="T1432" i="2" s="1"/>
  <c r="I1520" i="2"/>
  <c r="L1520" i="2"/>
  <c r="T1520" i="2" s="1"/>
  <c r="I1423" i="2"/>
  <c r="L1423" i="2"/>
  <c r="T1423" i="2" s="1"/>
  <c r="I888" i="2"/>
  <c r="L888" i="2"/>
  <c r="T888" i="2" s="1"/>
  <c r="I1420" i="2"/>
  <c r="L1420" i="2"/>
  <c r="T1420" i="2" s="1"/>
  <c r="I1509" i="2"/>
  <c r="L1509" i="2"/>
  <c r="T1509" i="2" s="1"/>
  <c r="I1466" i="2"/>
  <c r="L1466" i="2"/>
  <c r="T1466" i="2" s="1"/>
  <c r="I1364" i="2"/>
  <c r="L1364" i="2"/>
  <c r="T1364" i="2" s="1"/>
  <c r="I1515" i="2"/>
  <c r="L1515" i="2"/>
  <c r="T1515" i="2" s="1"/>
  <c r="I1472" i="2"/>
  <c r="L1472" i="2"/>
  <c r="T1472" i="2" s="1"/>
  <c r="I1426" i="2"/>
  <c r="L1426" i="2"/>
  <c r="T1426" i="2" s="1"/>
  <c r="I1514" i="2"/>
  <c r="L1514" i="2"/>
  <c r="T1514" i="2" s="1"/>
  <c r="I1424" i="2"/>
  <c r="L1424" i="2"/>
  <c r="T1424" i="2" s="1"/>
  <c r="I1370" i="2"/>
  <c r="L1370" i="2"/>
  <c r="T1370" i="2" s="1"/>
  <c r="I895" i="2"/>
  <c r="L895" i="2"/>
  <c r="T895" i="2" s="1"/>
  <c r="I733" i="2"/>
  <c r="L733" i="2"/>
  <c r="T733" i="2" s="1"/>
  <c r="I847" i="2"/>
  <c r="L847" i="2"/>
  <c r="T847" i="2" s="1"/>
  <c r="I739" i="2"/>
  <c r="L739" i="2"/>
  <c r="T739" i="2" s="1"/>
  <c r="I631" i="2"/>
  <c r="L631" i="2"/>
  <c r="T631" i="2" s="1"/>
  <c r="I1339" i="2"/>
  <c r="L1339" i="2"/>
  <c r="T1339" i="2" s="1"/>
  <c r="I1303" i="2"/>
  <c r="L1303" i="2"/>
  <c r="T1303" i="2" s="1"/>
  <c r="I1267" i="2"/>
  <c r="L1267" i="2"/>
  <c r="T1267" i="2" s="1"/>
  <c r="I1231" i="2"/>
  <c r="L1231" i="2"/>
  <c r="T1231" i="2" s="1"/>
  <c r="I1195" i="2"/>
  <c r="L1195" i="2"/>
  <c r="T1195" i="2" s="1"/>
  <c r="I1159" i="2"/>
  <c r="L1159" i="2"/>
  <c r="T1159" i="2" s="1"/>
  <c r="I1123" i="2"/>
  <c r="L1123" i="2"/>
  <c r="T1123" i="2" s="1"/>
  <c r="I1087" i="2"/>
  <c r="L1087" i="2"/>
  <c r="T1087" i="2" s="1"/>
  <c r="I1051" i="2"/>
  <c r="L1051" i="2"/>
  <c r="T1051" i="2" s="1"/>
  <c r="I1015" i="2"/>
  <c r="L1015" i="2"/>
  <c r="T1015" i="2" s="1"/>
  <c r="I979" i="2"/>
  <c r="L979" i="2"/>
  <c r="T979" i="2" s="1"/>
  <c r="I942" i="2"/>
  <c r="L942" i="2"/>
  <c r="T942" i="2" s="1"/>
  <c r="I1392" i="2"/>
  <c r="L1392" i="2"/>
  <c r="T1392" i="2" s="1"/>
  <c r="I1356" i="2"/>
  <c r="L1356" i="2"/>
  <c r="T1356" i="2" s="1"/>
  <c r="I1320" i="2"/>
  <c r="L1320" i="2"/>
  <c r="T1320" i="2" s="1"/>
  <c r="I1284" i="2"/>
  <c r="L1284" i="2"/>
  <c r="T1284" i="2" s="1"/>
  <c r="I1248" i="2"/>
  <c r="L1248" i="2"/>
  <c r="T1248" i="2" s="1"/>
  <c r="I1176" i="2"/>
  <c r="L1176" i="2"/>
  <c r="T1176" i="2" s="1"/>
  <c r="I1140" i="2"/>
  <c r="L1140" i="2"/>
  <c r="T1140" i="2" s="1"/>
  <c r="I1068" i="2"/>
  <c r="L1068" i="2"/>
  <c r="T1068" i="2" s="1"/>
  <c r="I1032" i="2"/>
  <c r="L1032" i="2"/>
  <c r="T1032" i="2" s="1"/>
  <c r="I960" i="2"/>
  <c r="L960" i="2"/>
  <c r="T960" i="2" s="1"/>
  <c r="I430" i="2"/>
  <c r="L430" i="2"/>
  <c r="T430" i="2" s="1"/>
  <c r="I322" i="2"/>
  <c r="L322" i="2"/>
  <c r="T322" i="2" s="1"/>
  <c r="I501" i="2"/>
  <c r="L501" i="2"/>
  <c r="T501" i="2" s="1"/>
  <c r="I172" i="2"/>
  <c r="L172" i="2"/>
  <c r="T172" i="2" s="1"/>
  <c r="I125" i="2"/>
  <c r="L125" i="2"/>
  <c r="T125" i="2" s="1"/>
  <c r="I196" i="2"/>
  <c r="L196" i="2"/>
  <c r="T196" i="2" s="1"/>
  <c r="I269" i="2"/>
  <c r="I648" i="2"/>
  <c r="K648" i="2"/>
  <c r="S648" i="2" s="1"/>
  <c r="I1016" i="2"/>
  <c r="K1016" i="2"/>
  <c r="S1016" i="2" s="1"/>
  <c r="I360" i="2"/>
  <c r="K360" i="2"/>
  <c r="S360" i="2" s="1"/>
  <c r="I1271" i="2"/>
  <c r="K1271" i="2"/>
  <c r="S1271" i="2" s="1"/>
  <c r="I839" i="2"/>
  <c r="K839" i="2"/>
  <c r="S839" i="2" s="1"/>
  <c r="I695" i="2"/>
  <c r="K695" i="2"/>
  <c r="S695" i="2" s="1"/>
  <c r="I1276" i="2"/>
  <c r="K1276" i="2"/>
  <c r="S1276" i="2" s="1"/>
  <c r="I1096" i="2"/>
  <c r="K1096" i="2"/>
  <c r="S1096" i="2" s="1"/>
  <c r="I916" i="2"/>
  <c r="K916" i="2"/>
  <c r="S916" i="2" s="1"/>
  <c r="I772" i="2"/>
  <c r="K772" i="2"/>
  <c r="S772" i="2" s="1"/>
  <c r="I582" i="2"/>
  <c r="K582" i="2"/>
  <c r="S582" i="2" s="1"/>
  <c r="I1173" i="2"/>
  <c r="K1173" i="2"/>
  <c r="S1173" i="2" s="1"/>
  <c r="I993" i="2"/>
  <c r="K993" i="2"/>
  <c r="S993" i="2" s="1"/>
  <c r="I348" i="2"/>
  <c r="K348" i="2"/>
  <c r="S348" i="2" s="1"/>
  <c r="I580" i="2"/>
  <c r="K580" i="2"/>
  <c r="S580" i="2" s="1"/>
  <c r="I240" i="2"/>
  <c r="K240" i="2"/>
  <c r="S240" i="2" s="1"/>
  <c r="I301" i="2"/>
  <c r="K301" i="2"/>
  <c r="S301" i="2" s="1"/>
  <c r="I1310" i="2"/>
  <c r="L1310" i="2"/>
  <c r="T1310" i="2" s="1"/>
  <c r="I474" i="2"/>
  <c r="L474" i="2"/>
  <c r="T474" i="2" s="1"/>
  <c r="I1183" i="2"/>
  <c r="L1183" i="2"/>
  <c r="T1183" i="2" s="1"/>
  <c r="I967" i="2"/>
  <c r="L967" i="2"/>
  <c r="T967" i="2" s="1"/>
  <c r="I304" i="2"/>
  <c r="K304" i="2"/>
  <c r="S304" i="2" s="1"/>
  <c r="I1189" i="2"/>
  <c r="K1189" i="2"/>
  <c r="S1189" i="2" s="1"/>
  <c r="I1396" i="2"/>
  <c r="K1396" i="2"/>
  <c r="S1396" i="2" s="1"/>
  <c r="I76" i="2"/>
  <c r="K76" i="2"/>
  <c r="S76" i="2" s="1"/>
  <c r="I447" i="2"/>
  <c r="K447" i="2"/>
  <c r="S447" i="2" s="1"/>
  <c r="I630" i="2"/>
  <c r="K630" i="2"/>
  <c r="S630" i="2" s="1"/>
  <c r="I860" i="2"/>
  <c r="K860" i="2"/>
  <c r="S860" i="2" s="1"/>
  <c r="I1004" i="2"/>
  <c r="K1004" i="2"/>
  <c r="S1004" i="2" s="1"/>
  <c r="I1076" i="2"/>
  <c r="K1076" i="2"/>
  <c r="S1076" i="2" s="1"/>
  <c r="I1148" i="2"/>
  <c r="K1148" i="2"/>
  <c r="S1148" i="2" s="1"/>
  <c r="I1220" i="2"/>
  <c r="K1220" i="2"/>
  <c r="S1220" i="2" s="1"/>
  <c r="I1292" i="2"/>
  <c r="K1292" i="2"/>
  <c r="S1292" i="2" s="1"/>
  <c r="I1350" i="2"/>
  <c r="K1350" i="2"/>
  <c r="S1350" i="2" s="1"/>
  <c r="I1398" i="2"/>
  <c r="K1398" i="2"/>
  <c r="S1398" i="2" s="1"/>
  <c r="I1346" i="2"/>
  <c r="L1346" i="2"/>
  <c r="T1346" i="2" s="1"/>
  <c r="I984" i="2"/>
  <c r="I1128" i="2"/>
  <c r="I1406" i="2"/>
  <c r="I636" i="2"/>
  <c r="I1344" i="2"/>
  <c r="I1407" i="2"/>
  <c r="I1457" i="2"/>
  <c r="I1499" i="2"/>
  <c r="I305" i="2"/>
  <c r="K305" i="2"/>
  <c r="S305" i="2" s="1"/>
  <c r="I568" i="2"/>
  <c r="K568" i="2"/>
  <c r="S568" i="2" s="1"/>
  <c r="I830" i="2"/>
  <c r="K830" i="2"/>
  <c r="S830" i="2" s="1"/>
  <c r="I974" i="2"/>
  <c r="K974" i="2"/>
  <c r="S974" i="2" s="1"/>
  <c r="I1046" i="2"/>
  <c r="K1046" i="2"/>
  <c r="S1046" i="2" s="1"/>
  <c r="I1118" i="2"/>
  <c r="K1118" i="2"/>
  <c r="S1118" i="2" s="1"/>
  <c r="I1190" i="2"/>
  <c r="K1190" i="2"/>
  <c r="S1190" i="2" s="1"/>
  <c r="I1262" i="2"/>
  <c r="K1262" i="2"/>
  <c r="S1262" i="2" s="1"/>
  <c r="I1327" i="2"/>
  <c r="K1327" i="2"/>
  <c r="S1327" i="2" s="1"/>
  <c r="I1380" i="2"/>
  <c r="K1380" i="2"/>
  <c r="S1380" i="2" s="1"/>
  <c r="I1422" i="2"/>
  <c r="K1422" i="2"/>
  <c r="S1422" i="2" s="1"/>
  <c r="I1458" i="2"/>
  <c r="K1458" i="2"/>
  <c r="S1458" i="2" s="1"/>
  <c r="I1494" i="2"/>
  <c r="K1494" i="2"/>
  <c r="S1494" i="2" s="1"/>
  <c r="I1530" i="2"/>
  <c r="K1530" i="2"/>
  <c r="S1530" i="2" s="1"/>
  <c r="I1349" i="2"/>
  <c r="K1349" i="2"/>
  <c r="S1349" i="2" s="1"/>
  <c r="I1313" i="2"/>
  <c r="K1313" i="2"/>
  <c r="S1313" i="2" s="1"/>
  <c r="I1277" i="2"/>
  <c r="K1277" i="2"/>
  <c r="S1277" i="2" s="1"/>
  <c r="I1241" i="2"/>
  <c r="K1241" i="2"/>
  <c r="S1241" i="2" s="1"/>
  <c r="I1205" i="2"/>
  <c r="K1205" i="2"/>
  <c r="S1205" i="2" s="1"/>
  <c r="I1169" i="2"/>
  <c r="K1169" i="2"/>
  <c r="S1169" i="2" s="1"/>
  <c r="I1133" i="2"/>
  <c r="K1133" i="2"/>
  <c r="S1133" i="2" s="1"/>
  <c r="I1097" i="2"/>
  <c r="K1097" i="2"/>
  <c r="S1097" i="2" s="1"/>
  <c r="I1061" i="2"/>
  <c r="K1061" i="2"/>
  <c r="S1061" i="2" s="1"/>
  <c r="I1025" i="2"/>
  <c r="K1025" i="2"/>
  <c r="S1025" i="2" s="1"/>
  <c r="I989" i="2"/>
  <c r="K989" i="2"/>
  <c r="S989" i="2" s="1"/>
  <c r="I953" i="2"/>
  <c r="K953" i="2"/>
  <c r="S953" i="2" s="1"/>
  <c r="I845" i="2"/>
  <c r="K845" i="2"/>
  <c r="S845" i="2" s="1"/>
  <c r="I737" i="2"/>
  <c r="K737" i="2"/>
  <c r="S737" i="2" s="1"/>
  <c r="I629" i="2"/>
  <c r="K629" i="2"/>
  <c r="S629" i="2" s="1"/>
  <c r="I520" i="2"/>
  <c r="K520" i="2"/>
  <c r="S520" i="2" s="1"/>
  <c r="I70" i="2"/>
  <c r="K70" i="2"/>
  <c r="S70" i="2" s="1"/>
  <c r="I1354" i="2"/>
  <c r="K1354" i="2"/>
  <c r="S1354" i="2" s="1"/>
  <c r="I1282" i="2"/>
  <c r="K1282" i="2"/>
  <c r="S1282" i="2" s="1"/>
  <c r="I1210" i="2"/>
  <c r="K1210" i="2"/>
  <c r="S1210" i="2" s="1"/>
  <c r="I1174" i="2"/>
  <c r="K1174" i="2"/>
  <c r="S1174" i="2" s="1"/>
  <c r="I1138" i="2"/>
  <c r="K1138" i="2"/>
  <c r="S1138" i="2" s="1"/>
  <c r="I1102" i="2"/>
  <c r="K1102" i="2"/>
  <c r="S1102" i="2" s="1"/>
  <c r="I1066" i="2"/>
  <c r="K1066" i="2"/>
  <c r="S1066" i="2" s="1"/>
  <c r="I994" i="2"/>
  <c r="K994" i="2"/>
  <c r="S994" i="2" s="1"/>
  <c r="I958" i="2"/>
  <c r="K958" i="2"/>
  <c r="S958" i="2" s="1"/>
  <c r="I922" i="2"/>
  <c r="K922" i="2"/>
  <c r="S922" i="2" s="1"/>
  <c r="I886" i="2"/>
  <c r="K886" i="2"/>
  <c r="S886" i="2" s="1"/>
  <c r="I850" i="2"/>
  <c r="K850" i="2"/>
  <c r="S850" i="2" s="1"/>
  <c r="I814" i="2"/>
  <c r="K814" i="2"/>
  <c r="S814" i="2" s="1"/>
  <c r="I778" i="2"/>
  <c r="K778" i="2"/>
  <c r="S778" i="2" s="1"/>
  <c r="I742" i="2"/>
  <c r="K742" i="2"/>
  <c r="S742" i="2" s="1"/>
  <c r="I706" i="2"/>
  <c r="K706" i="2"/>
  <c r="S706" i="2" s="1"/>
  <c r="I670" i="2"/>
  <c r="K670" i="2"/>
  <c r="S670" i="2" s="1"/>
  <c r="I634" i="2"/>
  <c r="K634" i="2"/>
  <c r="S634" i="2" s="1"/>
  <c r="I592" i="2"/>
  <c r="K592" i="2"/>
  <c r="S592" i="2" s="1"/>
  <c r="I528" i="2"/>
  <c r="K528" i="2"/>
  <c r="S528" i="2" s="1"/>
  <c r="I352" i="2"/>
  <c r="K352" i="2"/>
  <c r="S352" i="2" s="1"/>
  <c r="I927" i="2"/>
  <c r="K927" i="2"/>
  <c r="S927" i="2" s="1"/>
  <c r="I891" i="2"/>
  <c r="K891" i="2"/>
  <c r="S891" i="2" s="1"/>
  <c r="I855" i="2"/>
  <c r="K855" i="2"/>
  <c r="S855" i="2" s="1"/>
  <c r="I819" i="2"/>
  <c r="K819" i="2"/>
  <c r="S819" i="2" s="1"/>
  <c r="I783" i="2"/>
  <c r="K783" i="2"/>
  <c r="S783" i="2" s="1"/>
  <c r="I747" i="2"/>
  <c r="K747" i="2"/>
  <c r="S747" i="2" s="1"/>
  <c r="I711" i="2"/>
  <c r="K711" i="2"/>
  <c r="S711" i="2" s="1"/>
  <c r="I675" i="2"/>
  <c r="K675" i="2"/>
  <c r="S675" i="2" s="1"/>
  <c r="I639" i="2"/>
  <c r="K639" i="2"/>
  <c r="S639" i="2" s="1"/>
  <c r="I599" i="2"/>
  <c r="K599" i="2"/>
  <c r="S599" i="2" s="1"/>
  <c r="I365" i="2"/>
  <c r="K365" i="2"/>
  <c r="S365" i="2" s="1"/>
  <c r="I256" i="2"/>
  <c r="K256" i="2"/>
  <c r="S256" i="2" s="1"/>
  <c r="I112" i="2"/>
  <c r="K112" i="2"/>
  <c r="S112" i="2" s="1"/>
  <c r="I668" i="2"/>
  <c r="K668" i="2"/>
  <c r="S668" i="2" s="1"/>
  <c r="I588" i="2"/>
  <c r="K588" i="2"/>
  <c r="S588" i="2" s="1"/>
  <c r="I526" i="2"/>
  <c r="K526" i="2"/>
  <c r="S526" i="2" s="1"/>
  <c r="I346" i="2"/>
  <c r="K346" i="2"/>
  <c r="S346" i="2" s="1"/>
  <c r="I604" i="2"/>
  <c r="K604" i="2"/>
  <c r="S604" i="2" s="1"/>
  <c r="I449" i="2"/>
  <c r="K449" i="2"/>
  <c r="S449" i="2" s="1"/>
  <c r="I378" i="2"/>
  <c r="K378" i="2"/>
  <c r="S378" i="2" s="1"/>
  <c r="I306" i="2"/>
  <c r="K306" i="2"/>
  <c r="S306" i="2" s="1"/>
  <c r="I252" i="2"/>
  <c r="K252" i="2"/>
  <c r="S252" i="2" s="1"/>
  <c r="I180" i="2"/>
  <c r="K180" i="2"/>
  <c r="S180" i="2" s="1"/>
  <c r="I108" i="2"/>
  <c r="K108" i="2"/>
  <c r="S108" i="2" s="1"/>
  <c r="I36" i="2"/>
  <c r="K36" i="2"/>
  <c r="S36" i="2" s="1"/>
  <c r="I471" i="2"/>
  <c r="K471" i="2"/>
  <c r="S471" i="2" s="1"/>
  <c r="I263" i="2"/>
  <c r="K263" i="2"/>
  <c r="S263" i="2" s="1"/>
  <c r="I47" i="2"/>
  <c r="K47" i="2"/>
  <c r="S47" i="2" s="1"/>
  <c r="I506" i="2"/>
  <c r="K506" i="2"/>
  <c r="S506" i="2" s="1"/>
  <c r="I290" i="2"/>
  <c r="K290" i="2"/>
  <c r="S290" i="2" s="1"/>
  <c r="I254" i="2"/>
  <c r="K254" i="2"/>
  <c r="S254" i="2" s="1"/>
  <c r="I218" i="2"/>
  <c r="K218" i="2"/>
  <c r="S218" i="2" s="1"/>
  <c r="I182" i="2"/>
  <c r="K182" i="2"/>
  <c r="S182" i="2" s="1"/>
  <c r="I146" i="2"/>
  <c r="K146" i="2"/>
  <c r="S146" i="2" s="1"/>
  <c r="I110" i="2"/>
  <c r="K110" i="2"/>
  <c r="S110" i="2" s="1"/>
  <c r="I74" i="2"/>
  <c r="K74" i="2"/>
  <c r="S74" i="2" s="1"/>
  <c r="I38" i="2"/>
  <c r="K38" i="2"/>
  <c r="S38" i="2" s="1"/>
  <c r="I559" i="2"/>
  <c r="K559" i="2"/>
  <c r="S559" i="2" s="1"/>
  <c r="I523" i="2"/>
  <c r="K523" i="2"/>
  <c r="S523" i="2" s="1"/>
  <c r="I487" i="2"/>
  <c r="K487" i="2"/>
  <c r="S487" i="2" s="1"/>
  <c r="I451" i="2"/>
  <c r="K451" i="2"/>
  <c r="S451" i="2" s="1"/>
  <c r="I415" i="2"/>
  <c r="K415" i="2"/>
  <c r="S415" i="2" s="1"/>
  <c r="I379" i="2"/>
  <c r="K379" i="2"/>
  <c r="S379" i="2" s="1"/>
  <c r="I343" i="2"/>
  <c r="K343" i="2"/>
  <c r="S343" i="2" s="1"/>
  <c r="I307" i="2"/>
  <c r="K307" i="2"/>
  <c r="S307" i="2" s="1"/>
  <c r="I271" i="2"/>
  <c r="K271" i="2"/>
  <c r="S271" i="2" s="1"/>
  <c r="I235" i="2"/>
  <c r="K235" i="2"/>
  <c r="S235" i="2" s="1"/>
  <c r="I199" i="2"/>
  <c r="K199" i="2"/>
  <c r="S199" i="2" s="1"/>
  <c r="I163" i="2"/>
  <c r="K163" i="2"/>
  <c r="S163" i="2" s="1"/>
  <c r="I127" i="2"/>
  <c r="K127" i="2"/>
  <c r="S127" i="2" s="1"/>
  <c r="I91" i="2"/>
  <c r="K91" i="2"/>
  <c r="S91" i="2" s="1"/>
  <c r="I55" i="2"/>
  <c r="K55" i="2"/>
  <c r="S55" i="2" s="1"/>
  <c r="I19" i="2"/>
  <c r="K19" i="2"/>
  <c r="S19" i="2" s="1"/>
  <c r="I1329" i="2"/>
  <c r="I822" i="2"/>
  <c r="I930" i="2"/>
  <c r="I1122" i="2"/>
  <c r="I1410" i="2"/>
  <c r="I1477" i="2"/>
  <c r="I1460" i="2"/>
  <c r="L1460" i="2"/>
  <c r="T1460" i="2" s="1"/>
  <c r="I1484" i="2"/>
  <c r="L1484" i="2"/>
  <c r="T1484" i="2" s="1"/>
  <c r="I1532" i="2"/>
  <c r="L1532" i="2"/>
  <c r="T1532" i="2" s="1"/>
  <c r="I1447" i="2"/>
  <c r="L1447" i="2"/>
  <c r="T1447" i="2" s="1"/>
  <c r="I1502" i="2"/>
  <c r="L1502" i="2"/>
  <c r="T1502" i="2" s="1"/>
  <c r="I1459" i="2"/>
  <c r="L1459" i="2"/>
  <c r="T1459" i="2" s="1"/>
  <c r="I870" i="2"/>
  <c r="L870" i="2"/>
  <c r="T870" i="2" s="1"/>
  <c r="I894" i="2"/>
  <c r="L894" i="2"/>
  <c r="T894" i="2" s="1"/>
  <c r="I678" i="2"/>
  <c r="L678" i="2"/>
  <c r="T678" i="2" s="1"/>
  <c r="I943" i="2"/>
  <c r="L943" i="2"/>
  <c r="T943" i="2" s="1"/>
  <c r="I882" i="2"/>
  <c r="L882" i="2"/>
  <c r="T882" i="2" s="1"/>
  <c r="I377" i="2"/>
  <c r="L377" i="2"/>
  <c r="T377" i="2" s="1"/>
  <c r="I1242" i="2"/>
  <c r="L1242" i="2"/>
  <c r="T1242" i="2" s="1"/>
  <c r="I1170" i="2"/>
  <c r="L1170" i="2"/>
  <c r="T1170" i="2" s="1"/>
  <c r="I1098" i="2"/>
  <c r="L1098" i="2"/>
  <c r="T1098" i="2" s="1"/>
  <c r="I1026" i="2"/>
  <c r="L1026" i="2"/>
  <c r="T1026" i="2" s="1"/>
  <c r="I954" i="2"/>
  <c r="L954" i="2"/>
  <c r="T954" i="2" s="1"/>
  <c r="I907" i="2"/>
  <c r="L907" i="2"/>
  <c r="T907" i="2" s="1"/>
  <c r="I799" i="2"/>
  <c r="L799" i="2"/>
  <c r="T799" i="2" s="1"/>
  <c r="I603" i="2"/>
  <c r="L603" i="2"/>
  <c r="T603" i="2" s="1"/>
  <c r="I727" i="2"/>
  <c r="I716" i="2"/>
  <c r="I782" i="2"/>
  <c r="I1301" i="2"/>
  <c r="I1229" i="2"/>
  <c r="I563" i="2"/>
  <c r="I1126" i="2"/>
  <c r="I1018" i="2"/>
  <c r="I573" i="2"/>
  <c r="I728" i="2"/>
  <c r="I1232" i="2"/>
  <c r="I1304" i="2"/>
  <c r="I1358" i="2"/>
  <c r="I1405" i="2"/>
  <c r="I149" i="2"/>
  <c r="I794" i="2"/>
  <c r="I1226" i="2"/>
  <c r="I1298" i="2"/>
  <c r="I1403" i="2"/>
  <c r="I1295" i="2"/>
  <c r="I1223" i="2"/>
  <c r="I1187" i="2"/>
  <c r="I1115" i="2"/>
  <c r="I1079" i="2"/>
  <c r="I1007" i="2"/>
  <c r="I971" i="2"/>
  <c r="I863" i="2"/>
  <c r="I755" i="2"/>
  <c r="I647" i="2"/>
  <c r="I883" i="2"/>
  <c r="I1311" i="2"/>
  <c r="I1418" i="2"/>
  <c r="I836" i="2"/>
  <c r="I1383" i="2"/>
  <c r="I686" i="2"/>
  <c r="I902" i="2"/>
  <c r="I1385" i="2"/>
  <c r="I917" i="2"/>
  <c r="I809" i="2"/>
  <c r="I701" i="2"/>
  <c r="I444" i="2"/>
  <c r="I336" i="2"/>
  <c r="I233" i="2"/>
  <c r="I538" i="2"/>
  <c r="I466" i="2"/>
  <c r="I632" i="2"/>
  <c r="I226" i="2"/>
  <c r="I503" i="2"/>
  <c r="I335" i="2"/>
  <c r="I119" i="2"/>
  <c r="I429" i="2"/>
  <c r="I393" i="2"/>
  <c r="I357" i="2"/>
  <c r="I321" i="2"/>
  <c r="I285" i="2"/>
  <c r="I249" i="2"/>
  <c r="I213" i="2"/>
  <c r="I177" i="2"/>
  <c r="I141" i="2"/>
  <c r="I105" i="2"/>
  <c r="I69" i="2"/>
  <c r="I33" i="2"/>
  <c r="I578" i="2"/>
  <c r="I470" i="2"/>
  <c r="I434" i="2"/>
  <c r="I398" i="2"/>
  <c r="I362" i="2"/>
  <c r="I326" i="2"/>
  <c r="I545" i="2"/>
  <c r="I394" i="2"/>
  <c r="I609" i="2"/>
  <c r="I848" i="2"/>
  <c r="I1525" i="2"/>
  <c r="I914" i="2"/>
  <c r="I986" i="2"/>
  <c r="I1058" i="2"/>
  <c r="I1130" i="2"/>
  <c r="I1202" i="2"/>
  <c r="I1428" i="2"/>
  <c r="I1464" i="2"/>
  <c r="I1500" i="2"/>
  <c r="I1127" i="2"/>
  <c r="I1019" i="2"/>
  <c r="I574" i="2"/>
  <c r="I1240" i="2"/>
  <c r="I679" i="2"/>
  <c r="I1255" i="2"/>
  <c r="I1111" i="2"/>
  <c r="I1039" i="2"/>
  <c r="I65" i="2"/>
  <c r="I921" i="2"/>
  <c r="I885" i="2"/>
  <c r="I849" i="2"/>
  <c r="I813" i="2"/>
  <c r="I777" i="2"/>
  <c r="I741" i="2"/>
  <c r="I705" i="2"/>
  <c r="I669" i="2"/>
  <c r="I633" i="2"/>
  <c r="I454" i="2"/>
  <c r="I232" i="2"/>
  <c r="I88" i="2"/>
  <c r="I662" i="2"/>
  <c r="I598" i="2"/>
  <c r="I495" i="2"/>
  <c r="I438" i="2"/>
  <c r="I222" i="2"/>
  <c r="I150" i="2"/>
  <c r="I78" i="2"/>
  <c r="I6" i="2"/>
  <c r="I395" i="2"/>
  <c r="I179" i="2"/>
  <c r="I107" i="2"/>
  <c r="I423" i="2"/>
  <c r="I387" i="2"/>
  <c r="I351" i="2"/>
  <c r="I315" i="2"/>
  <c r="I279" i="2"/>
  <c r="I243" i="2"/>
  <c r="I207" i="2"/>
  <c r="I171" i="2"/>
  <c r="I135" i="2"/>
  <c r="I99" i="2"/>
  <c r="I63" i="2"/>
  <c r="I27" i="2"/>
  <c r="I572" i="2"/>
  <c r="I536" i="2"/>
  <c r="I500" i="2"/>
  <c r="I464" i="2"/>
  <c r="I428" i="2"/>
  <c r="I392" i="2"/>
  <c r="I356" i="2"/>
  <c r="I320" i="2"/>
  <c r="I284" i="2"/>
  <c r="I212" i="2"/>
  <c r="I104" i="2"/>
  <c r="I68" i="2"/>
  <c r="I32" i="2"/>
  <c r="I589" i="2"/>
  <c r="I553" i="2"/>
  <c r="I517" i="2"/>
  <c r="I481" i="2"/>
  <c r="I445" i="2"/>
  <c r="I409" i="2"/>
  <c r="I373" i="2"/>
  <c r="I337" i="2"/>
  <c r="I265" i="2"/>
  <c r="I229" i="2"/>
  <c r="I157" i="2"/>
  <c r="I121" i="2"/>
  <c r="I85" i="2"/>
  <c r="I13" i="2"/>
  <c r="I1321" i="2"/>
  <c r="I1275" i="2"/>
  <c r="I1239" i="2"/>
  <c r="I1203" i="2"/>
  <c r="I1167" i="2"/>
  <c r="I1131" i="2"/>
  <c r="I1095" i="2"/>
  <c r="I1059" i="2"/>
  <c r="I1023" i="2"/>
  <c r="I987" i="2"/>
  <c r="I951" i="2"/>
  <c r="I516" i="2"/>
  <c r="I208" i="2"/>
  <c r="I64" i="2"/>
  <c r="I656" i="2"/>
  <c r="I569" i="2"/>
  <c r="I504" i="2"/>
  <c r="I418" i="2"/>
  <c r="I310" i="2"/>
  <c r="I178" i="2"/>
  <c r="I34" i="2"/>
  <c r="I485" i="2"/>
  <c r="I426" i="2"/>
  <c r="I282" i="2"/>
  <c r="I210" i="2"/>
  <c r="I138" i="2"/>
  <c r="I66" i="2"/>
  <c r="I453" i="2"/>
  <c r="I383" i="2"/>
  <c r="I239" i="2"/>
  <c r="I167" i="2"/>
  <c r="I95" i="2"/>
  <c r="I417" i="2"/>
  <c r="I381" i="2"/>
  <c r="I345" i="2"/>
  <c r="I309" i="2"/>
  <c r="I273" i="2"/>
  <c r="I237" i="2"/>
  <c r="I201" i="2"/>
  <c r="I165" i="2"/>
  <c r="I129" i="2"/>
  <c r="I93" i="2"/>
  <c r="I57" i="2"/>
  <c r="I21" i="2"/>
  <c r="I566" i="2"/>
  <c r="I494" i="2"/>
  <c r="I458" i="2"/>
  <c r="I422" i="2"/>
  <c r="I386" i="2"/>
  <c r="I350" i="2"/>
  <c r="I314" i="2"/>
  <c r="I278" i="2"/>
  <c r="I170" i="2"/>
  <c r="I62" i="2"/>
  <c r="I583" i="2"/>
  <c r="I511" i="2"/>
  <c r="I475" i="2"/>
  <c r="I439" i="2"/>
  <c r="I403" i="2"/>
  <c r="I367" i="2"/>
  <c r="I331" i="2"/>
  <c r="I295" i="2"/>
  <c r="I187" i="2"/>
  <c r="I79" i="2"/>
  <c r="I1438" i="2"/>
  <c r="I931" i="2"/>
  <c r="I787" i="2"/>
  <c r="I865" i="2"/>
  <c r="I1207" i="2"/>
  <c r="I1099" i="2"/>
  <c r="I991" i="2"/>
  <c r="I389" i="2"/>
  <c r="I281" i="2"/>
  <c r="I142" i="2"/>
  <c r="I1372" i="2"/>
  <c r="I1228" i="2"/>
  <c r="I1156" i="2"/>
  <c r="I1084" i="2"/>
  <c r="I1048" i="2"/>
  <c r="I1012" i="2"/>
  <c r="I976" i="2"/>
  <c r="I614" i="2"/>
  <c r="I562" i="2"/>
  <c r="I496" i="2"/>
  <c r="I298" i="2"/>
  <c r="I161" i="2"/>
  <c r="I10" i="2"/>
  <c r="I1269" i="2"/>
  <c r="I1233" i="2"/>
  <c r="I1197" i="2"/>
  <c r="I1161" i="2"/>
  <c r="I1125" i="2"/>
  <c r="I1089" i="2"/>
  <c r="I1053" i="2"/>
  <c r="I1017" i="2"/>
  <c r="I981" i="2"/>
  <c r="I620" i="2"/>
  <c r="I570" i="2"/>
  <c r="I612" i="2"/>
  <c r="I558" i="2"/>
  <c r="I491" i="2"/>
  <c r="I154" i="2"/>
  <c r="I531" i="2"/>
  <c r="I414" i="2"/>
  <c r="I17" i="2"/>
  <c r="I216" i="2"/>
  <c r="I144" i="2"/>
  <c r="I72" i="2"/>
  <c r="I227" i="2"/>
  <c r="I155" i="2"/>
  <c r="I11" i="2"/>
  <c r="I560" i="2"/>
  <c r="I524" i="2"/>
  <c r="I308" i="2"/>
  <c r="I272" i="2"/>
  <c r="I164" i="2"/>
  <c r="I56" i="2"/>
  <c r="I577" i="2"/>
  <c r="I541" i="2"/>
  <c r="I505" i="2"/>
  <c r="I469" i="2"/>
  <c r="I433" i="2"/>
  <c r="I397" i="2"/>
  <c r="I361" i="2"/>
  <c r="I325" i="2"/>
  <c r="I289" i="2"/>
  <c r="I217" i="2"/>
  <c r="I109" i="2"/>
  <c r="I1256" i="2"/>
  <c r="I866" i="2"/>
  <c r="I938" i="2"/>
  <c r="I1440" i="2"/>
  <c r="I1476" i="2"/>
  <c r="I1512" i="2"/>
  <c r="I1367" i="2"/>
  <c r="I1151" i="2"/>
  <c r="I1043" i="2"/>
  <c r="I827" i="2"/>
  <c r="I719" i="2"/>
  <c r="I608" i="2"/>
  <c r="I1300" i="2"/>
  <c r="I1120" i="2"/>
  <c r="I406" i="2"/>
  <c r="I945" i="2"/>
  <c r="I909" i="2"/>
  <c r="I873" i="2"/>
  <c r="I837" i="2"/>
  <c r="I801" i="2"/>
  <c r="I765" i="2"/>
  <c r="I729" i="2"/>
  <c r="I693" i="2"/>
  <c r="I657" i="2"/>
  <c r="I312" i="2"/>
  <c r="I650" i="2"/>
  <c r="I622" i="2"/>
  <c r="I584" i="2"/>
  <c r="I477" i="2"/>
  <c r="I342" i="2"/>
  <c r="I270" i="2"/>
  <c r="I198" i="2"/>
  <c r="I126" i="2"/>
  <c r="I54" i="2"/>
  <c r="I371" i="2"/>
  <c r="I299" i="2"/>
  <c r="I83" i="2"/>
  <c r="I1049" i="2"/>
  <c r="I586" i="2"/>
  <c r="I692" i="2"/>
  <c r="I908" i="2"/>
  <c r="I1332" i="2"/>
  <c r="I1325" i="2"/>
  <c r="I1253" i="2"/>
  <c r="I372" i="2"/>
  <c r="I1150" i="2"/>
  <c r="I1042" i="2"/>
  <c r="I607" i="2"/>
  <c r="I137" i="2"/>
  <c r="I293" i="2"/>
  <c r="I160" i="2"/>
  <c r="I478" i="2"/>
  <c r="I402" i="2"/>
  <c r="I431" i="2"/>
  <c r="I143" i="2"/>
  <c r="I441" i="2"/>
  <c r="I405" i="2"/>
  <c r="I369" i="2"/>
  <c r="I333" i="2"/>
  <c r="I297" i="2"/>
  <c r="I261" i="2"/>
  <c r="I225" i="2"/>
  <c r="I189" i="2"/>
  <c r="I153" i="2"/>
  <c r="I117" i="2"/>
  <c r="I81" i="2"/>
  <c r="I45" i="2"/>
  <c r="I9" i="2"/>
  <c r="I482" i="2"/>
  <c r="I446" i="2"/>
  <c r="I410" i="2"/>
  <c r="I374" i="2"/>
  <c r="I338" i="2"/>
  <c r="I211" i="2"/>
  <c r="I175" i="2"/>
  <c r="I103" i="2"/>
  <c r="I920" i="2"/>
  <c r="I1431" i="2"/>
  <c r="I245" i="2"/>
  <c r="I746" i="2"/>
  <c r="I962" i="2"/>
  <c r="I1034" i="2"/>
  <c r="I1106" i="2"/>
  <c r="I1178" i="2"/>
  <c r="I1250" i="2"/>
  <c r="I1319" i="2"/>
  <c r="I1247" i="2"/>
  <c r="I1211" i="2"/>
  <c r="I1031" i="2"/>
  <c r="I1324" i="2"/>
  <c r="I540" i="2"/>
  <c r="I370" i="2"/>
  <c r="I933" i="2"/>
  <c r="I550" i="2"/>
  <c r="I480" i="2"/>
  <c r="I384" i="2"/>
  <c r="I136" i="2"/>
  <c r="I638" i="2"/>
  <c r="I106" i="2"/>
  <c r="I513" i="2"/>
  <c r="I347" i="2"/>
  <c r="I203" i="2"/>
  <c r="I59" i="2"/>
  <c r="I529" i="2"/>
  <c r="I493" i="2"/>
  <c r="I457" i="2"/>
  <c r="I421" i="2"/>
  <c r="I385" i="2"/>
  <c r="I349" i="2"/>
  <c r="I704" i="2"/>
  <c r="I1390" i="2"/>
  <c r="I788" i="2"/>
  <c r="I932" i="2"/>
  <c r="I758" i="2"/>
  <c r="I881" i="2"/>
  <c r="I773" i="2"/>
  <c r="I665" i="2"/>
  <c r="I585" i="2"/>
  <c r="I214" i="2"/>
  <c r="I1318" i="2"/>
  <c r="I1246" i="2"/>
  <c r="I1030" i="2"/>
  <c r="I455" i="2"/>
  <c r="I89" i="2"/>
  <c r="I1287" i="2"/>
  <c r="I1251" i="2"/>
  <c r="I1215" i="2"/>
  <c r="I1179" i="2"/>
  <c r="I1143" i="2"/>
  <c r="I1107" i="2"/>
  <c r="I1071" i="2"/>
  <c r="I1035" i="2"/>
  <c r="I999" i="2"/>
  <c r="I963" i="2"/>
  <c r="I450" i="2"/>
  <c r="I82" i="2"/>
  <c r="I557" i="2"/>
  <c r="I234" i="2"/>
  <c r="I162" i="2"/>
  <c r="I90" i="2"/>
  <c r="I18" i="2"/>
  <c r="I407" i="2"/>
  <c r="I191" i="2"/>
  <c r="I542" i="2"/>
  <c r="I595" i="2"/>
  <c r="I800" i="2"/>
  <c r="I596" i="2"/>
  <c r="I698" i="2"/>
  <c r="I770" i="2"/>
  <c r="I1274" i="2"/>
  <c r="I1163" i="2"/>
  <c r="I1055" i="2"/>
  <c r="I947" i="2"/>
  <c r="I190" i="2"/>
  <c r="I1312" i="2"/>
  <c r="I442" i="2"/>
  <c r="I334" i="2"/>
  <c r="I590" i="2"/>
  <c r="I527" i="2"/>
  <c r="I626" i="2"/>
  <c r="I549" i="2"/>
  <c r="I366" i="2"/>
  <c r="I294" i="2"/>
  <c r="I323" i="2"/>
  <c r="I251" i="2"/>
  <c r="I35" i="2"/>
  <c r="I248" i="2"/>
  <c r="I49" i="2"/>
  <c r="Y27" i="2" l="1"/>
  <c r="M1535" i="2"/>
  <c r="X25" i="2"/>
  <c r="W38" i="2"/>
  <c r="W27" i="2"/>
  <c r="Y25" i="2"/>
  <c r="J1535" i="2"/>
  <c r="R1535" i="2"/>
  <c r="S2" i="2"/>
  <c r="W43" i="2" s="1"/>
  <c r="W50" i="2"/>
  <c r="Q1535" i="2"/>
  <c r="Y43" i="2"/>
  <c r="X51" i="2"/>
  <c r="X47" i="2"/>
  <c r="T1535" i="2"/>
  <c r="X46" i="2"/>
  <c r="W51" i="2"/>
  <c r="X50" i="2"/>
  <c r="W47" i="2"/>
  <c r="W46" i="2"/>
  <c r="X38" i="2"/>
  <c r="W20" i="2"/>
  <c r="X17" i="2"/>
  <c r="X14" i="2"/>
  <c r="K1535" i="2"/>
  <c r="W25" i="2"/>
  <c r="I1535" i="2"/>
  <c r="W26" i="2"/>
  <c r="W21" i="2"/>
  <c r="X15" i="2"/>
  <c r="X26" i="2"/>
  <c r="L1535" i="2"/>
  <c r="S1535" i="2" l="1"/>
  <c r="Y15" i="2"/>
  <c r="Z15" i="2"/>
  <c r="Z14" i="2"/>
  <c r="Y14" i="2"/>
</calcChain>
</file>

<file path=xl/sharedStrings.xml><?xml version="1.0" encoding="utf-8"?>
<sst xmlns="http://schemas.openxmlformats.org/spreadsheetml/2006/main" count="118" uniqueCount="91">
  <si>
    <t>Indicator Name</t>
  </si>
  <si>
    <t>Military expenditure (% of GDP)</t>
  </si>
  <si>
    <t>Current health expenditure (% of GDP)</t>
  </si>
  <si>
    <t>Research and development expenditure (% of GDP)</t>
  </si>
  <si>
    <t>Government expenditure on education, total (% of GDP)</t>
  </si>
  <si>
    <t>x</t>
  </si>
  <si>
    <t>y</t>
  </si>
  <si>
    <t>z</t>
  </si>
  <si>
    <t>∑ Masas</t>
  </si>
  <si>
    <t>Prom Masas</t>
  </si>
  <si>
    <t>m*x</t>
  </si>
  <si>
    <t>m*y</t>
  </si>
  <si>
    <t>Centro Masa (x,y)</t>
  </si>
  <si>
    <t>m*z</t>
  </si>
  <si>
    <t>Partícula</t>
  </si>
  <si>
    <t>Masas</t>
  </si>
  <si>
    <t>∑ y^2</t>
  </si>
  <si>
    <t>∑ x^2</t>
  </si>
  <si>
    <t>N Masas</t>
  </si>
  <si>
    <t>∑ x</t>
  </si>
  <si>
    <t>∑ y</t>
  </si>
  <si>
    <t>∑ z</t>
  </si>
  <si>
    <r>
      <t>x-</t>
    </r>
    <r>
      <rPr>
        <b/>
        <sz val="11"/>
        <color theme="1"/>
        <rFont val="MS Reference Sans Serif"/>
        <family val="2"/>
      </rPr>
      <t></t>
    </r>
  </si>
  <si>
    <t>y-Ȳ</t>
  </si>
  <si>
    <r>
      <t>(x-</t>
    </r>
    <r>
      <rPr>
        <b/>
        <sz val="11"/>
        <color theme="1"/>
        <rFont val="MS Reference Sans Serif"/>
        <family val="2"/>
      </rPr>
      <t>)*(</t>
    </r>
    <r>
      <rPr>
        <b/>
        <sz val="11"/>
        <color theme="1"/>
        <rFont val="Calibri"/>
        <family val="2"/>
        <scheme val="minor"/>
      </rPr>
      <t>y-Ȳ)</t>
    </r>
  </si>
  <si>
    <r>
      <t>(x-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)^2</t>
    </r>
  </si>
  <si>
    <t>(y-Ȳ)^2</t>
  </si>
  <si>
    <t>Promedios (x,y,z)</t>
  </si>
  <si>
    <t>Matriz de Covarianza (N)</t>
  </si>
  <si>
    <t>Matriz de Covarianza (N-1)</t>
  </si>
  <si>
    <t>∑</t>
  </si>
  <si>
    <t>∑/N-1</t>
  </si>
  <si>
    <t>∑/N</t>
  </si>
  <si>
    <t>Covarianza</t>
  </si>
  <si>
    <t>∑ / N Masas</t>
  </si>
  <si>
    <t>Y1</t>
  </si>
  <si>
    <t>Y2</t>
  </si>
  <si>
    <t>Y3</t>
  </si>
  <si>
    <t>Y4</t>
  </si>
  <si>
    <t>Military</t>
  </si>
  <si>
    <t>Health</t>
  </si>
  <si>
    <t>Research</t>
  </si>
  <si>
    <t>Education</t>
  </si>
  <si>
    <t>PROMEDIOS</t>
  </si>
  <si>
    <t>y1-Ȳ</t>
  </si>
  <si>
    <t>y2-Ȳ</t>
  </si>
  <si>
    <t>y3-Ȳ</t>
  </si>
  <si>
    <t>y4-Ȳ</t>
  </si>
  <si>
    <t>N</t>
  </si>
  <si>
    <t>Healt</t>
  </si>
  <si>
    <t>Momento de orden 0</t>
  </si>
  <si>
    <t>Momento de orden 1</t>
  </si>
  <si>
    <t>Momento de orden 2</t>
  </si>
  <si>
    <t>1. Consideremos un sistema conformado por n particulas de masas distintas (…)</t>
  </si>
  <si>
    <r>
      <t>m*x-</t>
    </r>
    <r>
      <rPr>
        <b/>
        <sz val="11"/>
        <color theme="1"/>
        <rFont val="MS Reference Sans Serif"/>
        <family val="2"/>
      </rPr>
      <t></t>
    </r>
  </si>
  <si>
    <t>m*y-Ȳ</t>
  </si>
  <si>
    <t>Según la definición del taller</t>
  </si>
  <si>
    <t>Centro de masa del sistema</t>
  </si>
  <si>
    <t>Según la definición de matriz de covarianza</t>
  </si>
  <si>
    <t>PARA EL CASO 2D</t>
  </si>
  <si>
    <t>PARA EL CASO 3D</t>
  </si>
  <si>
    <r>
      <t>m*(x-</t>
    </r>
    <r>
      <rPr>
        <b/>
        <sz val="11"/>
        <color theme="1"/>
        <rFont val="MS Reference Sans Serif"/>
        <family val="2"/>
      </rPr>
      <t>)</t>
    </r>
    <r>
      <rPr>
        <b/>
        <sz val="11"/>
        <color theme="1"/>
        <rFont val="Calibri"/>
        <family val="2"/>
        <scheme val="minor"/>
      </rPr>
      <t>^2</t>
    </r>
  </si>
  <si>
    <t>m*(y-Ȳ)^2</t>
  </si>
  <si>
    <t>(z-Z)^2</t>
  </si>
  <si>
    <t>m*(z-Z)</t>
  </si>
  <si>
    <t>(y1-Ȳ)^2</t>
  </si>
  <si>
    <t>(y2-Ȳ)^2</t>
  </si>
  <si>
    <t>(y3-Ȳ)^2</t>
  </si>
  <si>
    <t>(y4-Ȳ)^2</t>
  </si>
  <si>
    <t>SUMATORIAS</t>
  </si>
  <si>
    <t>X^2/15</t>
  </si>
  <si>
    <t>X</t>
  </si>
  <si>
    <t>y1-Ȳ*x-X</t>
  </si>
  <si>
    <t>y2-Ȳ*x-X</t>
  </si>
  <si>
    <t>y3-Ȳ*x-X</t>
  </si>
  <si>
    <t>y4-Ȳ*x-X</t>
  </si>
  <si>
    <r>
      <t>(x-</t>
    </r>
    <r>
      <rPr>
        <b/>
        <sz val="11"/>
        <color theme="1"/>
        <rFont val="MS Reference Sans Serif"/>
        <family val="2"/>
      </rPr>
      <t>)*(</t>
    </r>
    <r>
      <rPr>
        <b/>
        <sz val="11"/>
        <color theme="1"/>
        <rFont val="Calibri"/>
        <family val="2"/>
        <scheme val="minor"/>
      </rPr>
      <t>y-</t>
    </r>
    <r>
      <rPr>
        <b/>
        <sz val="11"/>
        <color theme="1"/>
        <rFont val="MS Reference Sans Serif"/>
        <family val="2"/>
      </rPr>
      <t></t>
    </r>
    <r>
      <rPr>
        <b/>
        <sz val="11"/>
        <color theme="1"/>
        <rFont val="Calibri"/>
        <family val="2"/>
        <scheme val="minor"/>
      </rPr>
      <t>)</t>
    </r>
  </si>
  <si>
    <r>
      <t>z-</t>
    </r>
    <r>
      <rPr>
        <b/>
        <sz val="11"/>
        <color theme="1"/>
        <rFont val="MS Reference Sans Serif"/>
        <family val="2"/>
      </rPr>
      <t></t>
    </r>
  </si>
  <si>
    <t>x-prom</t>
  </si>
  <si>
    <t>y-prom</t>
  </si>
  <si>
    <t>z-prom</t>
  </si>
  <si>
    <t>(x-prom)*masas</t>
  </si>
  <si>
    <t>(y-prom)*masas</t>
  </si>
  <si>
    <t>(z-prom)*masas</t>
  </si>
  <si>
    <t>(x-prom)^2</t>
  </si>
  <si>
    <t>(y-prom)^2</t>
  </si>
  <si>
    <t>masa*(x-prom)^2</t>
  </si>
  <si>
    <t>masa*(y-prom)^2</t>
  </si>
  <si>
    <t>(z-prom)^2</t>
  </si>
  <si>
    <t>masa*(z-prom)^2</t>
  </si>
  <si>
    <t>(x-prom)(x-prom)*masas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</si>
</sst>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S Reference Sans Serif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1" xfId="0" applyFont="1" applyBorder="1"/>
    <xf numFmtId="166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1" fontId="0" fillId="0" borderId="6" xfId="0" applyNumberFormat="1" applyBorder="1"/>
    <xf numFmtId="0" fontId="1" fillId="0" borderId="10" xfId="0" applyFont="1" applyBorder="1" applyAlignment="1">
      <alignment horizontal="center"/>
    </xf>
    <xf numFmtId="1" fontId="0" fillId="0" borderId="12" xfId="0" applyNumberForma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0" fillId="0" borderId="0" xfId="0" applyNumberFormat="1"/>
    <xf numFmtId="1" fontId="0" fillId="0" borderId="1" xfId="0" applyNumberFormat="1" applyFill="1" applyBorder="1" applyAlignment="1">
      <alignment horizontal="center"/>
    </xf>
    <xf numFmtId="166" fontId="0" fillId="2" borderId="0" xfId="0" applyNumberFormat="1" applyFill="1"/>
    <xf numFmtId="166" fontId="0" fillId="0" borderId="0" xfId="0" applyNumberFormat="1" applyFill="1" applyBorder="1"/>
    <xf numFmtId="166" fontId="0" fillId="0" borderId="1" xfId="0" applyNumberFormat="1" applyFill="1" applyBorder="1"/>
    <xf numFmtId="0" fontId="1" fillId="0" borderId="0" xfId="0" applyFont="1" applyAlignment="1">
      <alignment horizontal="right"/>
    </xf>
    <xf numFmtId="0" fontId="0" fillId="0" borderId="25" xfId="0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/>
    <xf numFmtId="164" fontId="0" fillId="0" borderId="1" xfId="0" applyNumberFormat="1" applyFill="1" applyBorder="1"/>
    <xf numFmtId="166" fontId="0" fillId="3" borderId="0" xfId="0" applyNumberFormat="1" applyFill="1" applyBorder="1"/>
    <xf numFmtId="164" fontId="0" fillId="2" borderId="1" xfId="0" applyNumberFormat="1" applyFill="1" applyBorder="1"/>
    <xf numFmtId="167" fontId="0" fillId="0" borderId="0" xfId="0" applyNumberFormat="1" applyFill="1" applyBorder="1"/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1" fillId="0" borderId="0" xfId="0" applyFont="1"/>
    <xf numFmtId="166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Banco Mundial'!$C$11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Banco Mundial'!$B$12:$B$26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'2. Banco Mundial'!$C$12:$C$26</c:f>
              <c:numCache>
                <c:formatCode>0.0000</c:formatCode>
                <c:ptCount val="15"/>
                <c:pt idx="0">
                  <c:v>3.4650151740630699</c:v>
                </c:pt>
                <c:pt idx="1">
                  <c:v>3.3528733875045598</c:v>
                </c:pt>
                <c:pt idx="2">
                  <c:v>3.2761306388676199</c:v>
                </c:pt>
                <c:pt idx="3">
                  <c:v>3.2667396629797301</c:v>
                </c:pt>
                <c:pt idx="4">
                  <c:v>3.74460643668501</c:v>
                </c:pt>
                <c:pt idx="5">
                  <c:v>3.88535386793267</c:v>
                </c:pt>
                <c:pt idx="6">
                  <c:v>3.6427556021835903</c:v>
                </c:pt>
                <c:pt idx="7">
                  <c:v>3.08161364181939</c:v>
                </c:pt>
                <c:pt idx="8">
                  <c:v>3.1589602351095598</c:v>
                </c:pt>
                <c:pt idx="9">
                  <c:v>3.27440100420587</c:v>
                </c:pt>
                <c:pt idx="10">
                  <c:v>3.1082588481104501</c:v>
                </c:pt>
                <c:pt idx="11">
                  <c:v>3.1099600841067199</c:v>
                </c:pt>
                <c:pt idx="12">
                  <c:v>3.0711310261153901</c:v>
                </c:pt>
                <c:pt idx="13">
                  <c:v>3.20906243683398</c:v>
                </c:pt>
                <c:pt idx="14">
                  <c:v>3.0621055114326601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B-48B3-9667-C5DECD6F0C7F}"/>
            </c:ext>
          </c:extLst>
        </c:ser>
        <c:ser>
          <c:idx val="1"/>
          <c:order val="1"/>
          <c:tx>
            <c:strRef>
              <c:f>'2. Banco Mundial'!$D$11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Banco Mundial'!$B$12:$B$26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'2. Banco Mundial'!$D$12:$D$26</c:f>
              <c:numCache>
                <c:formatCode>0.0000</c:formatCode>
                <c:ptCount val="15"/>
                <c:pt idx="0">
                  <c:v>5.7989282600000003</c:v>
                </c:pt>
                <c:pt idx="1">
                  <c:v>6.0670981399999997</c:v>
                </c:pt>
                <c:pt idx="2">
                  <c:v>6.3355150199999999</c:v>
                </c:pt>
                <c:pt idx="3">
                  <c:v>6.4910283099999999</c:v>
                </c:pt>
                <c:pt idx="4">
                  <c:v>6.8419270499999998</c:v>
                </c:pt>
                <c:pt idx="5">
                  <c:v>7.3113465299999998</c:v>
                </c:pt>
                <c:pt idx="6">
                  <c:v>7.0713014599999999</c:v>
                </c:pt>
                <c:pt idx="7">
                  <c:v>6.7807683900000004</c:v>
                </c:pt>
                <c:pt idx="8">
                  <c:v>6.7459964799999996</c:v>
                </c:pt>
                <c:pt idx="9">
                  <c:v>7.0172405199999996</c:v>
                </c:pt>
                <c:pt idx="10">
                  <c:v>7.1855320899999997</c:v>
                </c:pt>
                <c:pt idx="11">
                  <c:v>7.5233855199999997</c:v>
                </c:pt>
                <c:pt idx="12">
                  <c:v>7.5311703699999999</c:v>
                </c:pt>
                <c:pt idx="13">
                  <c:v>7.6786427499999999</c:v>
                </c:pt>
                <c:pt idx="14">
                  <c:v>7.6398000699999997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B-48B3-9667-C5DECD6F0C7F}"/>
            </c:ext>
          </c:extLst>
        </c:ser>
        <c:ser>
          <c:idx val="2"/>
          <c:order val="2"/>
          <c:tx>
            <c:strRef>
              <c:f>'2. Banco Mundial'!$E$11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Banco Mundial'!$B$12:$B$26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'2. Banco Mundial'!$E$12:$E$26</c:f>
              <c:numCache>
                <c:formatCode>0.0000</c:formatCode>
                <c:ptCount val="15"/>
                <c:pt idx="0">
                  <c:v>0.15353</c:v>
                </c:pt>
                <c:pt idx="1">
                  <c:v>0.15131</c:v>
                </c:pt>
                <c:pt idx="2">
                  <c:v>0.14990000000000001</c:v>
                </c:pt>
                <c:pt idx="3">
                  <c:v>0.18498000000000001</c:v>
                </c:pt>
                <c:pt idx="4">
                  <c:v>0.20164000000000001</c:v>
                </c:pt>
                <c:pt idx="5">
                  <c:v>0.19600000000000001</c:v>
                </c:pt>
                <c:pt idx="6">
                  <c:v>0.19531999999999999</c:v>
                </c:pt>
                <c:pt idx="7">
                  <c:v>0.20624999999999999</c:v>
                </c:pt>
                <c:pt idx="8">
                  <c:v>0.23400000000000001</c:v>
                </c:pt>
                <c:pt idx="9">
                  <c:v>0.27128000000000002</c:v>
                </c:pt>
                <c:pt idx="10">
                  <c:v>0.30563000000000001</c:v>
                </c:pt>
                <c:pt idx="11">
                  <c:v>0.28975000000000001</c:v>
                </c:pt>
                <c:pt idx="12">
                  <c:v>0.26694000000000001</c:v>
                </c:pt>
                <c:pt idx="13">
                  <c:v>0.24293999999999999</c:v>
                </c:pt>
                <c:pt idx="14">
                  <c:v>0.23699000000000001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7B-48B3-9667-C5DECD6F0C7F}"/>
            </c:ext>
          </c:extLst>
        </c:ser>
        <c:ser>
          <c:idx val="3"/>
          <c:order val="3"/>
          <c:tx>
            <c:strRef>
              <c:f>'2. Banco Mundial'!$F$11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Banco Mundial'!$B$12:$B$26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'2. Banco Mundial'!$F$12:$F$26</c:f>
              <c:numCache>
                <c:formatCode>0.0000</c:formatCode>
                <c:ptCount val="15"/>
                <c:pt idx="0">
                  <c:v>4.0793499946594203</c:v>
                </c:pt>
                <c:pt idx="1">
                  <c:v>4.0209898948669398</c:v>
                </c:pt>
                <c:pt idx="2">
                  <c:v>3.91671991348267</c:v>
                </c:pt>
                <c:pt idx="3">
                  <c:v>4.0830101966857901</c:v>
                </c:pt>
                <c:pt idx="4">
                  <c:v>3.9387800693511998</c:v>
                </c:pt>
                <c:pt idx="5">
                  <c:v>4.7765197753906303</c:v>
                </c:pt>
                <c:pt idx="6">
                  <c:v>4.8338298797607404</c:v>
                </c:pt>
                <c:pt idx="7">
                  <c:v>4.4660801887512198</c:v>
                </c:pt>
                <c:pt idx="8">
                  <c:v>4.3703899383544904</c:v>
                </c:pt>
                <c:pt idx="9">
                  <c:v>4.8785500526428196</c:v>
                </c:pt>
                <c:pt idx="10">
                  <c:v>4.6294598579406703</c:v>
                </c:pt>
                <c:pt idx="11">
                  <c:v>4.4703898429870597</c:v>
                </c:pt>
                <c:pt idx="12">
                  <c:v>4.4772100448608398</c:v>
                </c:pt>
                <c:pt idx="13">
                  <c:v>4.5355100631713903</c:v>
                </c:pt>
                <c:pt idx="14">
                  <c:v>4.4574899673461896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7B-48B3-9667-C5DECD6F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05295"/>
        <c:axId val="311902799"/>
      </c:scatterChart>
      <c:valAx>
        <c:axId val="3119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902799"/>
        <c:crosses val="autoZero"/>
        <c:crossBetween val="midCat"/>
      </c:valAx>
      <c:valAx>
        <c:axId val="3119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9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Banco Mundial'!$H$11</c:f>
              <c:strCache>
                <c:ptCount val="1"/>
                <c:pt idx="0">
                  <c:v>y1-Ȳ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Banco Mundial'!$G$12:$G$26</c:f>
              <c:numCache>
                <c:formatCode>0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'2. Banco Mundial'!$H$12:$H$26</c:f>
              <c:numCache>
                <c:formatCode>0.0000</c:formatCode>
                <c:ptCount val="15"/>
                <c:pt idx="0">
                  <c:v>0.15108400353305163</c:v>
                </c:pt>
                <c:pt idx="1">
                  <c:v>3.8942216974541477E-2</c:v>
                </c:pt>
                <c:pt idx="2">
                  <c:v>-3.7800531662398384E-2</c:v>
                </c:pt>
                <c:pt idx="3">
                  <c:v>-4.7191507550288225E-2</c:v>
                </c:pt>
                <c:pt idx="4">
                  <c:v>0.43067526615499174</c:v>
                </c:pt>
                <c:pt idx="5">
                  <c:v>0.57142269740265172</c:v>
                </c:pt>
                <c:pt idx="6">
                  <c:v>0.328824431653572</c:v>
                </c:pt>
                <c:pt idx="7">
                  <c:v>-0.23231752871062827</c:v>
                </c:pt>
                <c:pt idx="8">
                  <c:v>-0.15497093542045848</c:v>
                </c:pt>
                <c:pt idx="9">
                  <c:v>-3.9530166324148297E-2</c:v>
                </c:pt>
                <c:pt idx="10">
                  <c:v>-0.20567232241956823</c:v>
                </c:pt>
                <c:pt idx="11">
                  <c:v>-0.20397108642329842</c:v>
                </c:pt>
                <c:pt idx="12">
                  <c:v>-0.24280014441462816</c:v>
                </c:pt>
                <c:pt idx="13">
                  <c:v>-0.10486873369603833</c:v>
                </c:pt>
                <c:pt idx="14">
                  <c:v>-0.25182565909735821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3-4243-B345-4F3F7306EE16}"/>
            </c:ext>
          </c:extLst>
        </c:ser>
        <c:ser>
          <c:idx val="1"/>
          <c:order val="1"/>
          <c:tx>
            <c:strRef>
              <c:f>'2. Banco Mundial'!$I$11</c:f>
              <c:strCache>
                <c:ptCount val="1"/>
                <c:pt idx="0">
                  <c:v>y2-Ȳ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Banco Mundial'!$G$12:$G$26</c:f>
              <c:numCache>
                <c:formatCode>0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'2. Banco Mundial'!$I$12:$I$26</c:f>
              <c:numCache>
                <c:formatCode>0.0000</c:formatCode>
                <c:ptCount val="15"/>
                <c:pt idx="0">
                  <c:v>-1.1357171373333319</c:v>
                </c:pt>
                <c:pt idx="1">
                  <c:v>-0.86754725733333249</c:v>
                </c:pt>
                <c:pt idx="2">
                  <c:v>-0.5991303773333323</c:v>
                </c:pt>
                <c:pt idx="3">
                  <c:v>-0.44361708733333227</c:v>
                </c:pt>
                <c:pt idx="4">
                  <c:v>-9.2718347333332396E-2</c:v>
                </c:pt>
                <c:pt idx="5">
                  <c:v>0.3767011326666676</c:v>
                </c:pt>
                <c:pt idx="6">
                  <c:v>0.13665606266666774</c:v>
                </c:pt>
                <c:pt idx="7">
                  <c:v>-0.15387700733333176</c:v>
                </c:pt>
                <c:pt idx="8">
                  <c:v>-0.18864891733333256</c:v>
                </c:pt>
                <c:pt idx="9">
                  <c:v>8.2595122666667464E-2</c:v>
                </c:pt>
                <c:pt idx="10">
                  <c:v>0.25088669266666752</c:v>
                </c:pt>
                <c:pt idx="11">
                  <c:v>0.58874012266666753</c:v>
                </c:pt>
                <c:pt idx="12">
                  <c:v>0.59652497266666771</c:v>
                </c:pt>
                <c:pt idx="13">
                  <c:v>0.74399735266666767</c:v>
                </c:pt>
                <c:pt idx="14">
                  <c:v>0.70515467266666754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3-4243-B345-4F3F7306EE16}"/>
            </c:ext>
          </c:extLst>
        </c:ser>
        <c:ser>
          <c:idx val="2"/>
          <c:order val="2"/>
          <c:tx>
            <c:strRef>
              <c:f>'2. Banco Mundial'!$J$11</c:f>
              <c:strCache>
                <c:ptCount val="1"/>
                <c:pt idx="0">
                  <c:v>y3-Ȳ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'2. Banco Mundial'!$G$12:$G$26</c:f>
              <c:numCache>
                <c:formatCode>0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'2. Banco Mundial'!$J$12:$J$26</c:f>
              <c:numCache>
                <c:formatCode>0.0000</c:formatCode>
                <c:ptCount val="15"/>
                <c:pt idx="0">
                  <c:v>-6.5567333333333339E-2</c:v>
                </c:pt>
                <c:pt idx="1">
                  <c:v>-6.7787333333333338E-2</c:v>
                </c:pt>
                <c:pt idx="2">
                  <c:v>-6.9197333333333333E-2</c:v>
                </c:pt>
                <c:pt idx="3">
                  <c:v>-3.4117333333333333E-2</c:v>
                </c:pt>
                <c:pt idx="4">
                  <c:v>-1.7457333333333325E-2</c:v>
                </c:pt>
                <c:pt idx="5">
                  <c:v>-2.3097333333333331E-2</c:v>
                </c:pt>
                <c:pt idx="6">
                  <c:v>-2.3777333333333345E-2</c:v>
                </c:pt>
                <c:pt idx="7">
                  <c:v>-1.2847333333333349E-2</c:v>
                </c:pt>
                <c:pt idx="8">
                  <c:v>1.4902666666666675E-2</c:v>
                </c:pt>
                <c:pt idx="9">
                  <c:v>5.2182666666666683E-2</c:v>
                </c:pt>
                <c:pt idx="10">
                  <c:v>8.6532666666666674E-2</c:v>
                </c:pt>
                <c:pt idx="11">
                  <c:v>7.0652666666666669E-2</c:v>
                </c:pt>
                <c:pt idx="12">
                  <c:v>4.7842666666666672E-2</c:v>
                </c:pt>
                <c:pt idx="13">
                  <c:v>2.3842666666666651E-2</c:v>
                </c:pt>
                <c:pt idx="14">
                  <c:v>1.7892666666666668E-2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3-4243-B345-4F3F7306EE16}"/>
            </c:ext>
          </c:extLst>
        </c:ser>
        <c:ser>
          <c:idx val="3"/>
          <c:order val="3"/>
          <c:tx>
            <c:strRef>
              <c:f>'2. Banco Mundial'!$K$11</c:f>
              <c:strCache>
                <c:ptCount val="1"/>
                <c:pt idx="0">
                  <c:v>y4-Ȳ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Banco Mundial'!$G$12:$G$26</c:f>
              <c:numCache>
                <c:formatCode>0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'2. Banco Mundial'!$K$12:$K$26</c:f>
              <c:numCache>
                <c:formatCode>0.0000</c:formatCode>
                <c:ptCount val="15"/>
                <c:pt idx="0">
                  <c:v>-0.31626865069071819</c:v>
                </c:pt>
                <c:pt idx="1">
                  <c:v>-0.37462875048319866</c:v>
                </c:pt>
                <c:pt idx="2">
                  <c:v>-0.47889873186746845</c:v>
                </c:pt>
                <c:pt idx="3">
                  <c:v>-0.31260844866434834</c:v>
                </c:pt>
                <c:pt idx="4">
                  <c:v>-0.45683857599893862</c:v>
                </c:pt>
                <c:pt idx="5">
                  <c:v>0.38090113004049186</c:v>
                </c:pt>
                <c:pt idx="6">
                  <c:v>0.43821123441060195</c:v>
                </c:pt>
                <c:pt idx="7">
                  <c:v>7.046154340108135E-2</c:v>
                </c:pt>
                <c:pt idx="8">
                  <c:v>-2.5228706995648054E-2</c:v>
                </c:pt>
                <c:pt idx="9">
                  <c:v>0.48293140729268114</c:v>
                </c:pt>
                <c:pt idx="10">
                  <c:v>0.23384121259053181</c:v>
                </c:pt>
                <c:pt idx="11">
                  <c:v>7.4771197636921194E-2</c:v>
                </c:pt>
                <c:pt idx="12">
                  <c:v>8.1591399510701379E-2</c:v>
                </c:pt>
                <c:pt idx="13">
                  <c:v>0.13989141782125181</c:v>
                </c:pt>
                <c:pt idx="14">
                  <c:v>6.1871321996051165E-2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3-4243-B345-4F3F7306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99471"/>
        <c:axId val="311892399"/>
      </c:scatterChart>
      <c:valAx>
        <c:axId val="31189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892399"/>
        <c:crosses val="autoZero"/>
        <c:crossBetween val="midCat"/>
      </c:valAx>
      <c:valAx>
        <c:axId val="3118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89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Partículas'!$D$1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Partículas'!$C$2:$C$1534</c:f>
              <c:numCache>
                <c:formatCode>0</c:formatCode>
                <c:ptCount val="1533"/>
                <c:pt idx="0">
                  <c:v>-53</c:v>
                </c:pt>
                <c:pt idx="1">
                  <c:v>13</c:v>
                </c:pt>
                <c:pt idx="2">
                  <c:v>-109</c:v>
                </c:pt>
                <c:pt idx="3">
                  <c:v>4</c:v>
                </c:pt>
                <c:pt idx="4">
                  <c:v>222</c:v>
                </c:pt>
                <c:pt idx="5">
                  <c:v>222</c:v>
                </c:pt>
                <c:pt idx="6">
                  <c:v>60</c:v>
                </c:pt>
                <c:pt idx="7">
                  <c:v>190</c:v>
                </c:pt>
                <c:pt idx="8">
                  <c:v>93</c:v>
                </c:pt>
                <c:pt idx="9">
                  <c:v>156</c:v>
                </c:pt>
                <c:pt idx="10">
                  <c:v>127</c:v>
                </c:pt>
                <c:pt idx="11">
                  <c:v>101</c:v>
                </c:pt>
                <c:pt idx="12">
                  <c:v>81</c:v>
                </c:pt>
                <c:pt idx="13">
                  <c:v>-46</c:v>
                </c:pt>
                <c:pt idx="14">
                  <c:v>69</c:v>
                </c:pt>
                <c:pt idx="15">
                  <c:v>94</c:v>
                </c:pt>
                <c:pt idx="16">
                  <c:v>168</c:v>
                </c:pt>
                <c:pt idx="17">
                  <c:v>181</c:v>
                </c:pt>
                <c:pt idx="18">
                  <c:v>-5</c:v>
                </c:pt>
                <c:pt idx="19">
                  <c:v>105</c:v>
                </c:pt>
                <c:pt idx="20">
                  <c:v>137</c:v>
                </c:pt>
                <c:pt idx="21">
                  <c:v>170</c:v>
                </c:pt>
                <c:pt idx="22">
                  <c:v>-116</c:v>
                </c:pt>
                <c:pt idx="23">
                  <c:v>110</c:v>
                </c:pt>
                <c:pt idx="24">
                  <c:v>166</c:v>
                </c:pt>
                <c:pt idx="25">
                  <c:v>126</c:v>
                </c:pt>
                <c:pt idx="26">
                  <c:v>-27</c:v>
                </c:pt>
                <c:pt idx="27">
                  <c:v>268</c:v>
                </c:pt>
                <c:pt idx="28">
                  <c:v>-8</c:v>
                </c:pt>
                <c:pt idx="29">
                  <c:v>248</c:v>
                </c:pt>
                <c:pt idx="30">
                  <c:v>-24</c:v>
                </c:pt>
                <c:pt idx="31">
                  <c:v>127</c:v>
                </c:pt>
                <c:pt idx="32">
                  <c:v>99</c:v>
                </c:pt>
                <c:pt idx="33">
                  <c:v>-28</c:v>
                </c:pt>
                <c:pt idx="34">
                  <c:v>284</c:v>
                </c:pt>
                <c:pt idx="35">
                  <c:v>274</c:v>
                </c:pt>
                <c:pt idx="36">
                  <c:v>241</c:v>
                </c:pt>
                <c:pt idx="37">
                  <c:v>184</c:v>
                </c:pt>
                <c:pt idx="38">
                  <c:v>91</c:v>
                </c:pt>
                <c:pt idx="39">
                  <c:v>3</c:v>
                </c:pt>
                <c:pt idx="40">
                  <c:v>-65</c:v>
                </c:pt>
                <c:pt idx="41">
                  <c:v>223</c:v>
                </c:pt>
                <c:pt idx="42">
                  <c:v>230</c:v>
                </c:pt>
                <c:pt idx="43">
                  <c:v>78</c:v>
                </c:pt>
                <c:pt idx="44">
                  <c:v>49</c:v>
                </c:pt>
                <c:pt idx="45">
                  <c:v>247</c:v>
                </c:pt>
                <c:pt idx="46">
                  <c:v>253</c:v>
                </c:pt>
                <c:pt idx="47">
                  <c:v>46</c:v>
                </c:pt>
                <c:pt idx="48">
                  <c:v>296</c:v>
                </c:pt>
                <c:pt idx="49">
                  <c:v>142</c:v>
                </c:pt>
                <c:pt idx="50">
                  <c:v>261</c:v>
                </c:pt>
                <c:pt idx="51">
                  <c:v>-11</c:v>
                </c:pt>
                <c:pt idx="52">
                  <c:v>123</c:v>
                </c:pt>
                <c:pt idx="53">
                  <c:v>113</c:v>
                </c:pt>
                <c:pt idx="54">
                  <c:v>190</c:v>
                </c:pt>
                <c:pt idx="55">
                  <c:v>228</c:v>
                </c:pt>
                <c:pt idx="56">
                  <c:v>143</c:v>
                </c:pt>
                <c:pt idx="57">
                  <c:v>-71</c:v>
                </c:pt>
                <c:pt idx="58">
                  <c:v>83</c:v>
                </c:pt>
                <c:pt idx="59">
                  <c:v>35</c:v>
                </c:pt>
                <c:pt idx="60">
                  <c:v>201</c:v>
                </c:pt>
                <c:pt idx="61">
                  <c:v>246</c:v>
                </c:pt>
                <c:pt idx="62">
                  <c:v>-73</c:v>
                </c:pt>
                <c:pt idx="63">
                  <c:v>98</c:v>
                </c:pt>
                <c:pt idx="64">
                  <c:v>211</c:v>
                </c:pt>
                <c:pt idx="65">
                  <c:v>94</c:v>
                </c:pt>
                <c:pt idx="66">
                  <c:v>164</c:v>
                </c:pt>
                <c:pt idx="67">
                  <c:v>84</c:v>
                </c:pt>
                <c:pt idx="68">
                  <c:v>124</c:v>
                </c:pt>
                <c:pt idx="69">
                  <c:v>290</c:v>
                </c:pt>
                <c:pt idx="70">
                  <c:v>-9</c:v>
                </c:pt>
                <c:pt idx="71">
                  <c:v>246</c:v>
                </c:pt>
                <c:pt idx="72">
                  <c:v>-15</c:v>
                </c:pt>
                <c:pt idx="73">
                  <c:v>163</c:v>
                </c:pt>
                <c:pt idx="74">
                  <c:v>-34</c:v>
                </c:pt>
                <c:pt idx="75">
                  <c:v>78</c:v>
                </c:pt>
                <c:pt idx="76">
                  <c:v>327</c:v>
                </c:pt>
                <c:pt idx="77">
                  <c:v>241</c:v>
                </c:pt>
                <c:pt idx="78">
                  <c:v>293</c:v>
                </c:pt>
                <c:pt idx="79">
                  <c:v>299</c:v>
                </c:pt>
                <c:pt idx="80">
                  <c:v>-14</c:v>
                </c:pt>
                <c:pt idx="81">
                  <c:v>283</c:v>
                </c:pt>
                <c:pt idx="82">
                  <c:v>61</c:v>
                </c:pt>
                <c:pt idx="83">
                  <c:v>154</c:v>
                </c:pt>
                <c:pt idx="84">
                  <c:v>71</c:v>
                </c:pt>
                <c:pt idx="85">
                  <c:v>285</c:v>
                </c:pt>
                <c:pt idx="86">
                  <c:v>219</c:v>
                </c:pt>
                <c:pt idx="87">
                  <c:v>162</c:v>
                </c:pt>
                <c:pt idx="88">
                  <c:v>286</c:v>
                </c:pt>
                <c:pt idx="89">
                  <c:v>100</c:v>
                </c:pt>
                <c:pt idx="90">
                  <c:v>125</c:v>
                </c:pt>
                <c:pt idx="91">
                  <c:v>203</c:v>
                </c:pt>
                <c:pt idx="92">
                  <c:v>-8</c:v>
                </c:pt>
                <c:pt idx="93">
                  <c:v>129</c:v>
                </c:pt>
                <c:pt idx="94">
                  <c:v>275</c:v>
                </c:pt>
                <c:pt idx="95">
                  <c:v>311</c:v>
                </c:pt>
                <c:pt idx="96">
                  <c:v>247</c:v>
                </c:pt>
                <c:pt idx="97">
                  <c:v>-25</c:v>
                </c:pt>
                <c:pt idx="98">
                  <c:v>-45</c:v>
                </c:pt>
                <c:pt idx="99">
                  <c:v>271</c:v>
                </c:pt>
                <c:pt idx="100">
                  <c:v>131</c:v>
                </c:pt>
                <c:pt idx="101">
                  <c:v>91</c:v>
                </c:pt>
                <c:pt idx="102">
                  <c:v>33</c:v>
                </c:pt>
                <c:pt idx="103">
                  <c:v>-13</c:v>
                </c:pt>
                <c:pt idx="104">
                  <c:v>345</c:v>
                </c:pt>
                <c:pt idx="105">
                  <c:v>14</c:v>
                </c:pt>
                <c:pt idx="106">
                  <c:v>279</c:v>
                </c:pt>
                <c:pt idx="107">
                  <c:v>282</c:v>
                </c:pt>
                <c:pt idx="108">
                  <c:v>114</c:v>
                </c:pt>
                <c:pt idx="109">
                  <c:v>155</c:v>
                </c:pt>
                <c:pt idx="110">
                  <c:v>303</c:v>
                </c:pt>
                <c:pt idx="111">
                  <c:v>47</c:v>
                </c:pt>
                <c:pt idx="112">
                  <c:v>166</c:v>
                </c:pt>
                <c:pt idx="113">
                  <c:v>25</c:v>
                </c:pt>
                <c:pt idx="114">
                  <c:v>332</c:v>
                </c:pt>
                <c:pt idx="115">
                  <c:v>-2</c:v>
                </c:pt>
                <c:pt idx="116">
                  <c:v>262</c:v>
                </c:pt>
                <c:pt idx="117">
                  <c:v>201</c:v>
                </c:pt>
                <c:pt idx="118">
                  <c:v>340</c:v>
                </c:pt>
                <c:pt idx="119">
                  <c:v>122</c:v>
                </c:pt>
                <c:pt idx="120">
                  <c:v>227</c:v>
                </c:pt>
                <c:pt idx="121">
                  <c:v>287</c:v>
                </c:pt>
                <c:pt idx="122">
                  <c:v>276</c:v>
                </c:pt>
                <c:pt idx="123">
                  <c:v>103</c:v>
                </c:pt>
                <c:pt idx="124">
                  <c:v>-5</c:v>
                </c:pt>
                <c:pt idx="125">
                  <c:v>319</c:v>
                </c:pt>
                <c:pt idx="126">
                  <c:v>63</c:v>
                </c:pt>
                <c:pt idx="127">
                  <c:v>304</c:v>
                </c:pt>
                <c:pt idx="128">
                  <c:v>156</c:v>
                </c:pt>
                <c:pt idx="129">
                  <c:v>170</c:v>
                </c:pt>
                <c:pt idx="130">
                  <c:v>339</c:v>
                </c:pt>
                <c:pt idx="131">
                  <c:v>295</c:v>
                </c:pt>
                <c:pt idx="132">
                  <c:v>266</c:v>
                </c:pt>
                <c:pt idx="133">
                  <c:v>285</c:v>
                </c:pt>
                <c:pt idx="134">
                  <c:v>209</c:v>
                </c:pt>
                <c:pt idx="135">
                  <c:v>245</c:v>
                </c:pt>
                <c:pt idx="136">
                  <c:v>319</c:v>
                </c:pt>
                <c:pt idx="137">
                  <c:v>335</c:v>
                </c:pt>
                <c:pt idx="138">
                  <c:v>158</c:v>
                </c:pt>
                <c:pt idx="139">
                  <c:v>225</c:v>
                </c:pt>
                <c:pt idx="140">
                  <c:v>161</c:v>
                </c:pt>
                <c:pt idx="141">
                  <c:v>55</c:v>
                </c:pt>
                <c:pt idx="142">
                  <c:v>102</c:v>
                </c:pt>
                <c:pt idx="143">
                  <c:v>87</c:v>
                </c:pt>
                <c:pt idx="144">
                  <c:v>110</c:v>
                </c:pt>
                <c:pt idx="145">
                  <c:v>359</c:v>
                </c:pt>
                <c:pt idx="146">
                  <c:v>258</c:v>
                </c:pt>
                <c:pt idx="147">
                  <c:v>378</c:v>
                </c:pt>
                <c:pt idx="148">
                  <c:v>321</c:v>
                </c:pt>
                <c:pt idx="149">
                  <c:v>361</c:v>
                </c:pt>
                <c:pt idx="150">
                  <c:v>393</c:v>
                </c:pt>
                <c:pt idx="151">
                  <c:v>393</c:v>
                </c:pt>
                <c:pt idx="152">
                  <c:v>220</c:v>
                </c:pt>
                <c:pt idx="153">
                  <c:v>338</c:v>
                </c:pt>
                <c:pt idx="154">
                  <c:v>324</c:v>
                </c:pt>
                <c:pt idx="155">
                  <c:v>181</c:v>
                </c:pt>
                <c:pt idx="156">
                  <c:v>300</c:v>
                </c:pt>
                <c:pt idx="157">
                  <c:v>240</c:v>
                </c:pt>
                <c:pt idx="158">
                  <c:v>31</c:v>
                </c:pt>
                <c:pt idx="159">
                  <c:v>325</c:v>
                </c:pt>
                <c:pt idx="160">
                  <c:v>326</c:v>
                </c:pt>
                <c:pt idx="161">
                  <c:v>160</c:v>
                </c:pt>
                <c:pt idx="162">
                  <c:v>306</c:v>
                </c:pt>
                <c:pt idx="163">
                  <c:v>227</c:v>
                </c:pt>
                <c:pt idx="164">
                  <c:v>99</c:v>
                </c:pt>
                <c:pt idx="165">
                  <c:v>126</c:v>
                </c:pt>
                <c:pt idx="166">
                  <c:v>193</c:v>
                </c:pt>
                <c:pt idx="167">
                  <c:v>193</c:v>
                </c:pt>
                <c:pt idx="168">
                  <c:v>379</c:v>
                </c:pt>
                <c:pt idx="169">
                  <c:v>218</c:v>
                </c:pt>
                <c:pt idx="170">
                  <c:v>290</c:v>
                </c:pt>
                <c:pt idx="171">
                  <c:v>55</c:v>
                </c:pt>
                <c:pt idx="172">
                  <c:v>200</c:v>
                </c:pt>
                <c:pt idx="173">
                  <c:v>397</c:v>
                </c:pt>
                <c:pt idx="174">
                  <c:v>46</c:v>
                </c:pt>
                <c:pt idx="175">
                  <c:v>392</c:v>
                </c:pt>
                <c:pt idx="176">
                  <c:v>87</c:v>
                </c:pt>
                <c:pt idx="177">
                  <c:v>248</c:v>
                </c:pt>
                <c:pt idx="178">
                  <c:v>292</c:v>
                </c:pt>
                <c:pt idx="179">
                  <c:v>420</c:v>
                </c:pt>
                <c:pt idx="180">
                  <c:v>196</c:v>
                </c:pt>
                <c:pt idx="181">
                  <c:v>343</c:v>
                </c:pt>
                <c:pt idx="182">
                  <c:v>297</c:v>
                </c:pt>
                <c:pt idx="183">
                  <c:v>351</c:v>
                </c:pt>
                <c:pt idx="184">
                  <c:v>371</c:v>
                </c:pt>
                <c:pt idx="185">
                  <c:v>291</c:v>
                </c:pt>
                <c:pt idx="186">
                  <c:v>97</c:v>
                </c:pt>
                <c:pt idx="187">
                  <c:v>68</c:v>
                </c:pt>
                <c:pt idx="188">
                  <c:v>296</c:v>
                </c:pt>
                <c:pt idx="189">
                  <c:v>404</c:v>
                </c:pt>
                <c:pt idx="190">
                  <c:v>125</c:v>
                </c:pt>
                <c:pt idx="191">
                  <c:v>223</c:v>
                </c:pt>
                <c:pt idx="192">
                  <c:v>176</c:v>
                </c:pt>
                <c:pt idx="193">
                  <c:v>406</c:v>
                </c:pt>
                <c:pt idx="194">
                  <c:v>310</c:v>
                </c:pt>
                <c:pt idx="195">
                  <c:v>104</c:v>
                </c:pt>
                <c:pt idx="196">
                  <c:v>367</c:v>
                </c:pt>
                <c:pt idx="197">
                  <c:v>310</c:v>
                </c:pt>
                <c:pt idx="198">
                  <c:v>310</c:v>
                </c:pt>
                <c:pt idx="199">
                  <c:v>340</c:v>
                </c:pt>
                <c:pt idx="200">
                  <c:v>230</c:v>
                </c:pt>
                <c:pt idx="201">
                  <c:v>110</c:v>
                </c:pt>
                <c:pt idx="202">
                  <c:v>353</c:v>
                </c:pt>
                <c:pt idx="203">
                  <c:v>64</c:v>
                </c:pt>
                <c:pt idx="204">
                  <c:v>361</c:v>
                </c:pt>
                <c:pt idx="205">
                  <c:v>274</c:v>
                </c:pt>
                <c:pt idx="206">
                  <c:v>314</c:v>
                </c:pt>
                <c:pt idx="207">
                  <c:v>426</c:v>
                </c:pt>
                <c:pt idx="208">
                  <c:v>287</c:v>
                </c:pt>
                <c:pt idx="209">
                  <c:v>438</c:v>
                </c:pt>
                <c:pt idx="210">
                  <c:v>456</c:v>
                </c:pt>
                <c:pt idx="211">
                  <c:v>87</c:v>
                </c:pt>
                <c:pt idx="212">
                  <c:v>342</c:v>
                </c:pt>
                <c:pt idx="213">
                  <c:v>344</c:v>
                </c:pt>
                <c:pt idx="214">
                  <c:v>176</c:v>
                </c:pt>
                <c:pt idx="215">
                  <c:v>221</c:v>
                </c:pt>
                <c:pt idx="216">
                  <c:v>323</c:v>
                </c:pt>
                <c:pt idx="217">
                  <c:v>133</c:v>
                </c:pt>
                <c:pt idx="218">
                  <c:v>116</c:v>
                </c:pt>
                <c:pt idx="219">
                  <c:v>322</c:v>
                </c:pt>
                <c:pt idx="220">
                  <c:v>233</c:v>
                </c:pt>
                <c:pt idx="221">
                  <c:v>345</c:v>
                </c:pt>
                <c:pt idx="222">
                  <c:v>420</c:v>
                </c:pt>
                <c:pt idx="223">
                  <c:v>440</c:v>
                </c:pt>
                <c:pt idx="224">
                  <c:v>367</c:v>
                </c:pt>
                <c:pt idx="225">
                  <c:v>204</c:v>
                </c:pt>
                <c:pt idx="226">
                  <c:v>444</c:v>
                </c:pt>
                <c:pt idx="227">
                  <c:v>214</c:v>
                </c:pt>
                <c:pt idx="228">
                  <c:v>80</c:v>
                </c:pt>
                <c:pt idx="229">
                  <c:v>146</c:v>
                </c:pt>
                <c:pt idx="230">
                  <c:v>432</c:v>
                </c:pt>
                <c:pt idx="231">
                  <c:v>455</c:v>
                </c:pt>
                <c:pt idx="232">
                  <c:v>155</c:v>
                </c:pt>
                <c:pt idx="233">
                  <c:v>322</c:v>
                </c:pt>
                <c:pt idx="234">
                  <c:v>177</c:v>
                </c:pt>
                <c:pt idx="235">
                  <c:v>291</c:v>
                </c:pt>
                <c:pt idx="236">
                  <c:v>184</c:v>
                </c:pt>
                <c:pt idx="237">
                  <c:v>321</c:v>
                </c:pt>
                <c:pt idx="238">
                  <c:v>229</c:v>
                </c:pt>
                <c:pt idx="239">
                  <c:v>313</c:v>
                </c:pt>
                <c:pt idx="240">
                  <c:v>142</c:v>
                </c:pt>
                <c:pt idx="241">
                  <c:v>459</c:v>
                </c:pt>
                <c:pt idx="242">
                  <c:v>299</c:v>
                </c:pt>
                <c:pt idx="243">
                  <c:v>309</c:v>
                </c:pt>
                <c:pt idx="244">
                  <c:v>170</c:v>
                </c:pt>
                <c:pt idx="245">
                  <c:v>382</c:v>
                </c:pt>
                <c:pt idx="246">
                  <c:v>371</c:v>
                </c:pt>
                <c:pt idx="247">
                  <c:v>196</c:v>
                </c:pt>
                <c:pt idx="248">
                  <c:v>346</c:v>
                </c:pt>
                <c:pt idx="249">
                  <c:v>215</c:v>
                </c:pt>
                <c:pt idx="250">
                  <c:v>182</c:v>
                </c:pt>
                <c:pt idx="251">
                  <c:v>335</c:v>
                </c:pt>
                <c:pt idx="252">
                  <c:v>219</c:v>
                </c:pt>
                <c:pt idx="253">
                  <c:v>481</c:v>
                </c:pt>
                <c:pt idx="254">
                  <c:v>370</c:v>
                </c:pt>
                <c:pt idx="255">
                  <c:v>180</c:v>
                </c:pt>
                <c:pt idx="256">
                  <c:v>464</c:v>
                </c:pt>
                <c:pt idx="257">
                  <c:v>143</c:v>
                </c:pt>
                <c:pt idx="258">
                  <c:v>187</c:v>
                </c:pt>
                <c:pt idx="259">
                  <c:v>292</c:v>
                </c:pt>
                <c:pt idx="260">
                  <c:v>185</c:v>
                </c:pt>
                <c:pt idx="261">
                  <c:v>475</c:v>
                </c:pt>
                <c:pt idx="262">
                  <c:v>276</c:v>
                </c:pt>
                <c:pt idx="263">
                  <c:v>437</c:v>
                </c:pt>
                <c:pt idx="264">
                  <c:v>401</c:v>
                </c:pt>
                <c:pt idx="265">
                  <c:v>390</c:v>
                </c:pt>
                <c:pt idx="266">
                  <c:v>255</c:v>
                </c:pt>
                <c:pt idx="267">
                  <c:v>284</c:v>
                </c:pt>
                <c:pt idx="268">
                  <c:v>290</c:v>
                </c:pt>
                <c:pt idx="269">
                  <c:v>428</c:v>
                </c:pt>
                <c:pt idx="270">
                  <c:v>168</c:v>
                </c:pt>
                <c:pt idx="271">
                  <c:v>229</c:v>
                </c:pt>
                <c:pt idx="272">
                  <c:v>214</c:v>
                </c:pt>
                <c:pt idx="273">
                  <c:v>490</c:v>
                </c:pt>
                <c:pt idx="274">
                  <c:v>200</c:v>
                </c:pt>
                <c:pt idx="275">
                  <c:v>263</c:v>
                </c:pt>
                <c:pt idx="276">
                  <c:v>436</c:v>
                </c:pt>
                <c:pt idx="277">
                  <c:v>168</c:v>
                </c:pt>
                <c:pt idx="278">
                  <c:v>206</c:v>
                </c:pt>
                <c:pt idx="279">
                  <c:v>526</c:v>
                </c:pt>
                <c:pt idx="280">
                  <c:v>262</c:v>
                </c:pt>
                <c:pt idx="281">
                  <c:v>266</c:v>
                </c:pt>
                <c:pt idx="282">
                  <c:v>161</c:v>
                </c:pt>
                <c:pt idx="283">
                  <c:v>313</c:v>
                </c:pt>
                <c:pt idx="284">
                  <c:v>306</c:v>
                </c:pt>
                <c:pt idx="285">
                  <c:v>503</c:v>
                </c:pt>
                <c:pt idx="286">
                  <c:v>311</c:v>
                </c:pt>
                <c:pt idx="287">
                  <c:v>139</c:v>
                </c:pt>
                <c:pt idx="288">
                  <c:v>425</c:v>
                </c:pt>
                <c:pt idx="289">
                  <c:v>278</c:v>
                </c:pt>
                <c:pt idx="290">
                  <c:v>342</c:v>
                </c:pt>
                <c:pt idx="291">
                  <c:v>497</c:v>
                </c:pt>
                <c:pt idx="292">
                  <c:v>490</c:v>
                </c:pt>
                <c:pt idx="293">
                  <c:v>459</c:v>
                </c:pt>
                <c:pt idx="294">
                  <c:v>285</c:v>
                </c:pt>
                <c:pt idx="295">
                  <c:v>231</c:v>
                </c:pt>
                <c:pt idx="296">
                  <c:v>224</c:v>
                </c:pt>
                <c:pt idx="297">
                  <c:v>426</c:v>
                </c:pt>
                <c:pt idx="298">
                  <c:v>385</c:v>
                </c:pt>
                <c:pt idx="299">
                  <c:v>216</c:v>
                </c:pt>
                <c:pt idx="300">
                  <c:v>491</c:v>
                </c:pt>
                <c:pt idx="301">
                  <c:v>405</c:v>
                </c:pt>
                <c:pt idx="302">
                  <c:v>307</c:v>
                </c:pt>
                <c:pt idx="303">
                  <c:v>210</c:v>
                </c:pt>
                <c:pt idx="304">
                  <c:v>263</c:v>
                </c:pt>
                <c:pt idx="305">
                  <c:v>305</c:v>
                </c:pt>
                <c:pt idx="306">
                  <c:v>443</c:v>
                </c:pt>
                <c:pt idx="307">
                  <c:v>511</c:v>
                </c:pt>
                <c:pt idx="308">
                  <c:v>335</c:v>
                </c:pt>
                <c:pt idx="309">
                  <c:v>169</c:v>
                </c:pt>
                <c:pt idx="310">
                  <c:v>561</c:v>
                </c:pt>
                <c:pt idx="311">
                  <c:v>533</c:v>
                </c:pt>
                <c:pt idx="312">
                  <c:v>430</c:v>
                </c:pt>
                <c:pt idx="313">
                  <c:v>435</c:v>
                </c:pt>
                <c:pt idx="314">
                  <c:v>244</c:v>
                </c:pt>
                <c:pt idx="315">
                  <c:v>351</c:v>
                </c:pt>
                <c:pt idx="316">
                  <c:v>220</c:v>
                </c:pt>
                <c:pt idx="317">
                  <c:v>303</c:v>
                </c:pt>
                <c:pt idx="318">
                  <c:v>548</c:v>
                </c:pt>
                <c:pt idx="319">
                  <c:v>563</c:v>
                </c:pt>
                <c:pt idx="320">
                  <c:v>496</c:v>
                </c:pt>
                <c:pt idx="321">
                  <c:v>407</c:v>
                </c:pt>
                <c:pt idx="322">
                  <c:v>519</c:v>
                </c:pt>
                <c:pt idx="323">
                  <c:v>478</c:v>
                </c:pt>
                <c:pt idx="324">
                  <c:v>406</c:v>
                </c:pt>
                <c:pt idx="325">
                  <c:v>263</c:v>
                </c:pt>
                <c:pt idx="326">
                  <c:v>428</c:v>
                </c:pt>
                <c:pt idx="327">
                  <c:v>300</c:v>
                </c:pt>
                <c:pt idx="328">
                  <c:v>336</c:v>
                </c:pt>
                <c:pt idx="329">
                  <c:v>215</c:v>
                </c:pt>
                <c:pt idx="330">
                  <c:v>529</c:v>
                </c:pt>
                <c:pt idx="331">
                  <c:v>482</c:v>
                </c:pt>
                <c:pt idx="332">
                  <c:v>377</c:v>
                </c:pt>
                <c:pt idx="333">
                  <c:v>502</c:v>
                </c:pt>
                <c:pt idx="334">
                  <c:v>579</c:v>
                </c:pt>
                <c:pt idx="335">
                  <c:v>487</c:v>
                </c:pt>
                <c:pt idx="336">
                  <c:v>316</c:v>
                </c:pt>
                <c:pt idx="337">
                  <c:v>503</c:v>
                </c:pt>
                <c:pt idx="338">
                  <c:v>529</c:v>
                </c:pt>
                <c:pt idx="339">
                  <c:v>397</c:v>
                </c:pt>
                <c:pt idx="340">
                  <c:v>502</c:v>
                </c:pt>
                <c:pt idx="341">
                  <c:v>201</c:v>
                </c:pt>
                <c:pt idx="342">
                  <c:v>248</c:v>
                </c:pt>
                <c:pt idx="343">
                  <c:v>456</c:v>
                </c:pt>
                <c:pt idx="344">
                  <c:v>521</c:v>
                </c:pt>
                <c:pt idx="345">
                  <c:v>456</c:v>
                </c:pt>
                <c:pt idx="346">
                  <c:v>310</c:v>
                </c:pt>
                <c:pt idx="347">
                  <c:v>321</c:v>
                </c:pt>
                <c:pt idx="348">
                  <c:v>360</c:v>
                </c:pt>
                <c:pt idx="349">
                  <c:v>517</c:v>
                </c:pt>
                <c:pt idx="350">
                  <c:v>339</c:v>
                </c:pt>
                <c:pt idx="351">
                  <c:v>412</c:v>
                </c:pt>
                <c:pt idx="352">
                  <c:v>560</c:v>
                </c:pt>
                <c:pt idx="353">
                  <c:v>488</c:v>
                </c:pt>
                <c:pt idx="354">
                  <c:v>355</c:v>
                </c:pt>
                <c:pt idx="355">
                  <c:v>220</c:v>
                </c:pt>
                <c:pt idx="356">
                  <c:v>547</c:v>
                </c:pt>
                <c:pt idx="357">
                  <c:v>548</c:v>
                </c:pt>
                <c:pt idx="358">
                  <c:v>273</c:v>
                </c:pt>
                <c:pt idx="359">
                  <c:v>607</c:v>
                </c:pt>
                <c:pt idx="360">
                  <c:v>355</c:v>
                </c:pt>
                <c:pt idx="361">
                  <c:v>473</c:v>
                </c:pt>
                <c:pt idx="362">
                  <c:v>375</c:v>
                </c:pt>
                <c:pt idx="363">
                  <c:v>536</c:v>
                </c:pt>
                <c:pt idx="364">
                  <c:v>584</c:v>
                </c:pt>
                <c:pt idx="365">
                  <c:v>576</c:v>
                </c:pt>
                <c:pt idx="366">
                  <c:v>260</c:v>
                </c:pt>
                <c:pt idx="367">
                  <c:v>539</c:v>
                </c:pt>
                <c:pt idx="368">
                  <c:v>489</c:v>
                </c:pt>
                <c:pt idx="369">
                  <c:v>247</c:v>
                </c:pt>
                <c:pt idx="370">
                  <c:v>428</c:v>
                </c:pt>
                <c:pt idx="371">
                  <c:v>495</c:v>
                </c:pt>
                <c:pt idx="372">
                  <c:v>376</c:v>
                </c:pt>
                <c:pt idx="373">
                  <c:v>405</c:v>
                </c:pt>
                <c:pt idx="374">
                  <c:v>267</c:v>
                </c:pt>
                <c:pt idx="375">
                  <c:v>291</c:v>
                </c:pt>
                <c:pt idx="376">
                  <c:v>284</c:v>
                </c:pt>
                <c:pt idx="377">
                  <c:v>390</c:v>
                </c:pt>
                <c:pt idx="378">
                  <c:v>287</c:v>
                </c:pt>
                <c:pt idx="379">
                  <c:v>477</c:v>
                </c:pt>
                <c:pt idx="380">
                  <c:v>413</c:v>
                </c:pt>
                <c:pt idx="381">
                  <c:v>529</c:v>
                </c:pt>
                <c:pt idx="382">
                  <c:v>439</c:v>
                </c:pt>
                <c:pt idx="383">
                  <c:v>294</c:v>
                </c:pt>
                <c:pt idx="384">
                  <c:v>296</c:v>
                </c:pt>
                <c:pt idx="385">
                  <c:v>505</c:v>
                </c:pt>
                <c:pt idx="386">
                  <c:v>458</c:v>
                </c:pt>
                <c:pt idx="387">
                  <c:v>435</c:v>
                </c:pt>
                <c:pt idx="388">
                  <c:v>580</c:v>
                </c:pt>
                <c:pt idx="389">
                  <c:v>312</c:v>
                </c:pt>
                <c:pt idx="390">
                  <c:v>624</c:v>
                </c:pt>
                <c:pt idx="391">
                  <c:v>491</c:v>
                </c:pt>
                <c:pt idx="392">
                  <c:v>398</c:v>
                </c:pt>
                <c:pt idx="393">
                  <c:v>453</c:v>
                </c:pt>
                <c:pt idx="394">
                  <c:v>436</c:v>
                </c:pt>
                <c:pt idx="395">
                  <c:v>353</c:v>
                </c:pt>
                <c:pt idx="396">
                  <c:v>539</c:v>
                </c:pt>
                <c:pt idx="397">
                  <c:v>427</c:v>
                </c:pt>
                <c:pt idx="398">
                  <c:v>500</c:v>
                </c:pt>
                <c:pt idx="399">
                  <c:v>375</c:v>
                </c:pt>
                <c:pt idx="400">
                  <c:v>586</c:v>
                </c:pt>
                <c:pt idx="401">
                  <c:v>522</c:v>
                </c:pt>
                <c:pt idx="402">
                  <c:v>416</c:v>
                </c:pt>
                <c:pt idx="403">
                  <c:v>366</c:v>
                </c:pt>
                <c:pt idx="404">
                  <c:v>586</c:v>
                </c:pt>
                <c:pt idx="405">
                  <c:v>464</c:v>
                </c:pt>
                <c:pt idx="406">
                  <c:v>436</c:v>
                </c:pt>
                <c:pt idx="407">
                  <c:v>403</c:v>
                </c:pt>
                <c:pt idx="408">
                  <c:v>611</c:v>
                </c:pt>
                <c:pt idx="409">
                  <c:v>455</c:v>
                </c:pt>
                <c:pt idx="410">
                  <c:v>620</c:v>
                </c:pt>
                <c:pt idx="411">
                  <c:v>658</c:v>
                </c:pt>
                <c:pt idx="412">
                  <c:v>538</c:v>
                </c:pt>
                <c:pt idx="413">
                  <c:v>655</c:v>
                </c:pt>
                <c:pt idx="414">
                  <c:v>631</c:v>
                </c:pt>
                <c:pt idx="415">
                  <c:v>277</c:v>
                </c:pt>
                <c:pt idx="416">
                  <c:v>371</c:v>
                </c:pt>
                <c:pt idx="417">
                  <c:v>614</c:v>
                </c:pt>
                <c:pt idx="418">
                  <c:v>313</c:v>
                </c:pt>
                <c:pt idx="419">
                  <c:v>434</c:v>
                </c:pt>
                <c:pt idx="420">
                  <c:v>605</c:v>
                </c:pt>
                <c:pt idx="421">
                  <c:v>453</c:v>
                </c:pt>
                <c:pt idx="422">
                  <c:v>635</c:v>
                </c:pt>
                <c:pt idx="423">
                  <c:v>610</c:v>
                </c:pt>
                <c:pt idx="424">
                  <c:v>374</c:v>
                </c:pt>
                <c:pt idx="425">
                  <c:v>620</c:v>
                </c:pt>
                <c:pt idx="426">
                  <c:v>669</c:v>
                </c:pt>
                <c:pt idx="427">
                  <c:v>359</c:v>
                </c:pt>
                <c:pt idx="428">
                  <c:v>418</c:v>
                </c:pt>
                <c:pt idx="429">
                  <c:v>376</c:v>
                </c:pt>
                <c:pt idx="430">
                  <c:v>529</c:v>
                </c:pt>
                <c:pt idx="431">
                  <c:v>567</c:v>
                </c:pt>
                <c:pt idx="432">
                  <c:v>627</c:v>
                </c:pt>
                <c:pt idx="433">
                  <c:v>536</c:v>
                </c:pt>
                <c:pt idx="434">
                  <c:v>637</c:v>
                </c:pt>
                <c:pt idx="435">
                  <c:v>377</c:v>
                </c:pt>
                <c:pt idx="436">
                  <c:v>348</c:v>
                </c:pt>
                <c:pt idx="437">
                  <c:v>585</c:v>
                </c:pt>
                <c:pt idx="438">
                  <c:v>534</c:v>
                </c:pt>
                <c:pt idx="439">
                  <c:v>611</c:v>
                </c:pt>
                <c:pt idx="440">
                  <c:v>392</c:v>
                </c:pt>
                <c:pt idx="441">
                  <c:v>482</c:v>
                </c:pt>
                <c:pt idx="442">
                  <c:v>494</c:v>
                </c:pt>
                <c:pt idx="443">
                  <c:v>572</c:v>
                </c:pt>
                <c:pt idx="444">
                  <c:v>539</c:v>
                </c:pt>
                <c:pt idx="445">
                  <c:v>490</c:v>
                </c:pt>
                <c:pt idx="446">
                  <c:v>353</c:v>
                </c:pt>
                <c:pt idx="447">
                  <c:v>472</c:v>
                </c:pt>
                <c:pt idx="448">
                  <c:v>483</c:v>
                </c:pt>
                <c:pt idx="449">
                  <c:v>562</c:v>
                </c:pt>
                <c:pt idx="450">
                  <c:v>421</c:v>
                </c:pt>
                <c:pt idx="451">
                  <c:v>633</c:v>
                </c:pt>
                <c:pt idx="452">
                  <c:v>433</c:v>
                </c:pt>
                <c:pt idx="453">
                  <c:v>689</c:v>
                </c:pt>
                <c:pt idx="454">
                  <c:v>357</c:v>
                </c:pt>
                <c:pt idx="455">
                  <c:v>348</c:v>
                </c:pt>
                <c:pt idx="456">
                  <c:v>577</c:v>
                </c:pt>
                <c:pt idx="457">
                  <c:v>665</c:v>
                </c:pt>
                <c:pt idx="458">
                  <c:v>377</c:v>
                </c:pt>
                <c:pt idx="459">
                  <c:v>603</c:v>
                </c:pt>
                <c:pt idx="460">
                  <c:v>633</c:v>
                </c:pt>
                <c:pt idx="461">
                  <c:v>485</c:v>
                </c:pt>
                <c:pt idx="462">
                  <c:v>619</c:v>
                </c:pt>
                <c:pt idx="463">
                  <c:v>584</c:v>
                </c:pt>
                <c:pt idx="464">
                  <c:v>386</c:v>
                </c:pt>
                <c:pt idx="465">
                  <c:v>631</c:v>
                </c:pt>
                <c:pt idx="466">
                  <c:v>701</c:v>
                </c:pt>
                <c:pt idx="467">
                  <c:v>683</c:v>
                </c:pt>
                <c:pt idx="468">
                  <c:v>476</c:v>
                </c:pt>
                <c:pt idx="469">
                  <c:v>435</c:v>
                </c:pt>
                <c:pt idx="470">
                  <c:v>541</c:v>
                </c:pt>
                <c:pt idx="471">
                  <c:v>452</c:v>
                </c:pt>
                <c:pt idx="472">
                  <c:v>449</c:v>
                </c:pt>
                <c:pt idx="473">
                  <c:v>571</c:v>
                </c:pt>
                <c:pt idx="474">
                  <c:v>470</c:v>
                </c:pt>
                <c:pt idx="475">
                  <c:v>577</c:v>
                </c:pt>
                <c:pt idx="476">
                  <c:v>528</c:v>
                </c:pt>
                <c:pt idx="477">
                  <c:v>462</c:v>
                </c:pt>
                <c:pt idx="478">
                  <c:v>549</c:v>
                </c:pt>
                <c:pt idx="479">
                  <c:v>475</c:v>
                </c:pt>
                <c:pt idx="480">
                  <c:v>600</c:v>
                </c:pt>
                <c:pt idx="481">
                  <c:v>403</c:v>
                </c:pt>
                <c:pt idx="482">
                  <c:v>415</c:v>
                </c:pt>
                <c:pt idx="483">
                  <c:v>608</c:v>
                </c:pt>
                <c:pt idx="484">
                  <c:v>409</c:v>
                </c:pt>
                <c:pt idx="485">
                  <c:v>636</c:v>
                </c:pt>
                <c:pt idx="486">
                  <c:v>711</c:v>
                </c:pt>
                <c:pt idx="487">
                  <c:v>505</c:v>
                </c:pt>
                <c:pt idx="488">
                  <c:v>727</c:v>
                </c:pt>
                <c:pt idx="489">
                  <c:v>652</c:v>
                </c:pt>
                <c:pt idx="490">
                  <c:v>521</c:v>
                </c:pt>
                <c:pt idx="491">
                  <c:v>564</c:v>
                </c:pt>
                <c:pt idx="492">
                  <c:v>688</c:v>
                </c:pt>
                <c:pt idx="493">
                  <c:v>389</c:v>
                </c:pt>
                <c:pt idx="494">
                  <c:v>675</c:v>
                </c:pt>
                <c:pt idx="495">
                  <c:v>433</c:v>
                </c:pt>
                <c:pt idx="496">
                  <c:v>394</c:v>
                </c:pt>
                <c:pt idx="497">
                  <c:v>494</c:v>
                </c:pt>
                <c:pt idx="498">
                  <c:v>611</c:v>
                </c:pt>
                <c:pt idx="499">
                  <c:v>574</c:v>
                </c:pt>
                <c:pt idx="500">
                  <c:v>462</c:v>
                </c:pt>
                <c:pt idx="501">
                  <c:v>486</c:v>
                </c:pt>
                <c:pt idx="502">
                  <c:v>618</c:v>
                </c:pt>
                <c:pt idx="503">
                  <c:v>398</c:v>
                </c:pt>
                <c:pt idx="504">
                  <c:v>499</c:v>
                </c:pt>
                <c:pt idx="505">
                  <c:v>507</c:v>
                </c:pt>
                <c:pt idx="506">
                  <c:v>737</c:v>
                </c:pt>
                <c:pt idx="507">
                  <c:v>599</c:v>
                </c:pt>
                <c:pt idx="508">
                  <c:v>608</c:v>
                </c:pt>
                <c:pt idx="509">
                  <c:v>706</c:v>
                </c:pt>
                <c:pt idx="510">
                  <c:v>730</c:v>
                </c:pt>
                <c:pt idx="511">
                  <c:v>467</c:v>
                </c:pt>
                <c:pt idx="512">
                  <c:v>447</c:v>
                </c:pt>
                <c:pt idx="513">
                  <c:v>546</c:v>
                </c:pt>
                <c:pt idx="514">
                  <c:v>374</c:v>
                </c:pt>
                <c:pt idx="515">
                  <c:v>616</c:v>
                </c:pt>
                <c:pt idx="516">
                  <c:v>425</c:v>
                </c:pt>
                <c:pt idx="517">
                  <c:v>696</c:v>
                </c:pt>
                <c:pt idx="518">
                  <c:v>439</c:v>
                </c:pt>
                <c:pt idx="519">
                  <c:v>730</c:v>
                </c:pt>
                <c:pt idx="520">
                  <c:v>687</c:v>
                </c:pt>
                <c:pt idx="521">
                  <c:v>632</c:v>
                </c:pt>
                <c:pt idx="522">
                  <c:v>620</c:v>
                </c:pt>
                <c:pt idx="523">
                  <c:v>730</c:v>
                </c:pt>
                <c:pt idx="524">
                  <c:v>444</c:v>
                </c:pt>
                <c:pt idx="525">
                  <c:v>617</c:v>
                </c:pt>
                <c:pt idx="526">
                  <c:v>482</c:v>
                </c:pt>
                <c:pt idx="527">
                  <c:v>452</c:v>
                </c:pt>
                <c:pt idx="528">
                  <c:v>488</c:v>
                </c:pt>
                <c:pt idx="529">
                  <c:v>651</c:v>
                </c:pt>
                <c:pt idx="530">
                  <c:v>638</c:v>
                </c:pt>
                <c:pt idx="531">
                  <c:v>548</c:v>
                </c:pt>
                <c:pt idx="532">
                  <c:v>477</c:v>
                </c:pt>
                <c:pt idx="533">
                  <c:v>609</c:v>
                </c:pt>
                <c:pt idx="534">
                  <c:v>714</c:v>
                </c:pt>
                <c:pt idx="535">
                  <c:v>559</c:v>
                </c:pt>
                <c:pt idx="536">
                  <c:v>661</c:v>
                </c:pt>
                <c:pt idx="537">
                  <c:v>466</c:v>
                </c:pt>
                <c:pt idx="538">
                  <c:v>665</c:v>
                </c:pt>
                <c:pt idx="539">
                  <c:v>657</c:v>
                </c:pt>
                <c:pt idx="540">
                  <c:v>713</c:v>
                </c:pt>
                <c:pt idx="541">
                  <c:v>625</c:v>
                </c:pt>
                <c:pt idx="542">
                  <c:v>439</c:v>
                </c:pt>
                <c:pt idx="543">
                  <c:v>575</c:v>
                </c:pt>
                <c:pt idx="544">
                  <c:v>436</c:v>
                </c:pt>
                <c:pt idx="545">
                  <c:v>397</c:v>
                </c:pt>
                <c:pt idx="546">
                  <c:v>647</c:v>
                </c:pt>
                <c:pt idx="547">
                  <c:v>728</c:v>
                </c:pt>
                <c:pt idx="548">
                  <c:v>631</c:v>
                </c:pt>
                <c:pt idx="549">
                  <c:v>437</c:v>
                </c:pt>
                <c:pt idx="550">
                  <c:v>664</c:v>
                </c:pt>
                <c:pt idx="551">
                  <c:v>694</c:v>
                </c:pt>
                <c:pt idx="552">
                  <c:v>406</c:v>
                </c:pt>
                <c:pt idx="553">
                  <c:v>629</c:v>
                </c:pt>
                <c:pt idx="554">
                  <c:v>493</c:v>
                </c:pt>
                <c:pt idx="555">
                  <c:v>752</c:v>
                </c:pt>
                <c:pt idx="556">
                  <c:v>689</c:v>
                </c:pt>
                <c:pt idx="557">
                  <c:v>487</c:v>
                </c:pt>
                <c:pt idx="558">
                  <c:v>509</c:v>
                </c:pt>
                <c:pt idx="559">
                  <c:v>701</c:v>
                </c:pt>
                <c:pt idx="560">
                  <c:v>600</c:v>
                </c:pt>
                <c:pt idx="561">
                  <c:v>780</c:v>
                </c:pt>
                <c:pt idx="562">
                  <c:v>551</c:v>
                </c:pt>
                <c:pt idx="563">
                  <c:v>696</c:v>
                </c:pt>
                <c:pt idx="564">
                  <c:v>791</c:v>
                </c:pt>
                <c:pt idx="565">
                  <c:v>705</c:v>
                </c:pt>
                <c:pt idx="566">
                  <c:v>586</c:v>
                </c:pt>
                <c:pt idx="567">
                  <c:v>433</c:v>
                </c:pt>
                <c:pt idx="568">
                  <c:v>762</c:v>
                </c:pt>
                <c:pt idx="569">
                  <c:v>503</c:v>
                </c:pt>
                <c:pt idx="570">
                  <c:v>659</c:v>
                </c:pt>
                <c:pt idx="571">
                  <c:v>777</c:v>
                </c:pt>
                <c:pt idx="572">
                  <c:v>820</c:v>
                </c:pt>
                <c:pt idx="573">
                  <c:v>808</c:v>
                </c:pt>
                <c:pt idx="574">
                  <c:v>601</c:v>
                </c:pt>
                <c:pt idx="575">
                  <c:v>574</c:v>
                </c:pt>
                <c:pt idx="576">
                  <c:v>432</c:v>
                </c:pt>
                <c:pt idx="577">
                  <c:v>678</c:v>
                </c:pt>
                <c:pt idx="578">
                  <c:v>574</c:v>
                </c:pt>
                <c:pt idx="579">
                  <c:v>560</c:v>
                </c:pt>
                <c:pt idx="580">
                  <c:v>481</c:v>
                </c:pt>
                <c:pt idx="581">
                  <c:v>437</c:v>
                </c:pt>
                <c:pt idx="582">
                  <c:v>681</c:v>
                </c:pt>
                <c:pt idx="583">
                  <c:v>801</c:v>
                </c:pt>
                <c:pt idx="584">
                  <c:v>781</c:v>
                </c:pt>
                <c:pt idx="585">
                  <c:v>443</c:v>
                </c:pt>
                <c:pt idx="586">
                  <c:v>718</c:v>
                </c:pt>
                <c:pt idx="587">
                  <c:v>675</c:v>
                </c:pt>
                <c:pt idx="588">
                  <c:v>500</c:v>
                </c:pt>
                <c:pt idx="589">
                  <c:v>558</c:v>
                </c:pt>
                <c:pt idx="590">
                  <c:v>462</c:v>
                </c:pt>
                <c:pt idx="591">
                  <c:v>607</c:v>
                </c:pt>
                <c:pt idx="592">
                  <c:v>478</c:v>
                </c:pt>
                <c:pt idx="593">
                  <c:v>766</c:v>
                </c:pt>
                <c:pt idx="594">
                  <c:v>586</c:v>
                </c:pt>
                <c:pt idx="595">
                  <c:v>712</c:v>
                </c:pt>
                <c:pt idx="596">
                  <c:v>825</c:v>
                </c:pt>
                <c:pt idx="597">
                  <c:v>639</c:v>
                </c:pt>
                <c:pt idx="598">
                  <c:v>803</c:v>
                </c:pt>
                <c:pt idx="599">
                  <c:v>815</c:v>
                </c:pt>
                <c:pt idx="600">
                  <c:v>472</c:v>
                </c:pt>
                <c:pt idx="601">
                  <c:v>547</c:v>
                </c:pt>
                <c:pt idx="602">
                  <c:v>799</c:v>
                </c:pt>
                <c:pt idx="603">
                  <c:v>489</c:v>
                </c:pt>
                <c:pt idx="604">
                  <c:v>569</c:v>
                </c:pt>
                <c:pt idx="605">
                  <c:v>762</c:v>
                </c:pt>
                <c:pt idx="606">
                  <c:v>473</c:v>
                </c:pt>
                <c:pt idx="607">
                  <c:v>795</c:v>
                </c:pt>
                <c:pt idx="608">
                  <c:v>692</c:v>
                </c:pt>
                <c:pt idx="609">
                  <c:v>655</c:v>
                </c:pt>
                <c:pt idx="610">
                  <c:v>774</c:v>
                </c:pt>
                <c:pt idx="611">
                  <c:v>790</c:v>
                </c:pt>
                <c:pt idx="612">
                  <c:v>488</c:v>
                </c:pt>
                <c:pt idx="613">
                  <c:v>780</c:v>
                </c:pt>
                <c:pt idx="614">
                  <c:v>858</c:v>
                </c:pt>
                <c:pt idx="615">
                  <c:v>742</c:v>
                </c:pt>
                <c:pt idx="616">
                  <c:v>488</c:v>
                </c:pt>
                <c:pt idx="617">
                  <c:v>684</c:v>
                </c:pt>
                <c:pt idx="618">
                  <c:v>663</c:v>
                </c:pt>
                <c:pt idx="619">
                  <c:v>500</c:v>
                </c:pt>
                <c:pt idx="620">
                  <c:v>596</c:v>
                </c:pt>
                <c:pt idx="621">
                  <c:v>662</c:v>
                </c:pt>
                <c:pt idx="622">
                  <c:v>648</c:v>
                </c:pt>
                <c:pt idx="623">
                  <c:v>716</c:v>
                </c:pt>
                <c:pt idx="624">
                  <c:v>496</c:v>
                </c:pt>
                <c:pt idx="625">
                  <c:v>720</c:v>
                </c:pt>
                <c:pt idx="626">
                  <c:v>798</c:v>
                </c:pt>
                <c:pt idx="627">
                  <c:v>501</c:v>
                </c:pt>
                <c:pt idx="628">
                  <c:v>729</c:v>
                </c:pt>
                <c:pt idx="629">
                  <c:v>501</c:v>
                </c:pt>
                <c:pt idx="630">
                  <c:v>538</c:v>
                </c:pt>
                <c:pt idx="631">
                  <c:v>749</c:v>
                </c:pt>
                <c:pt idx="632">
                  <c:v>834</c:v>
                </c:pt>
                <c:pt idx="633">
                  <c:v>518</c:v>
                </c:pt>
                <c:pt idx="634">
                  <c:v>829</c:v>
                </c:pt>
                <c:pt idx="635">
                  <c:v>716</c:v>
                </c:pt>
                <c:pt idx="636">
                  <c:v>572</c:v>
                </c:pt>
                <c:pt idx="637">
                  <c:v>775</c:v>
                </c:pt>
                <c:pt idx="638">
                  <c:v>646</c:v>
                </c:pt>
                <c:pt idx="639">
                  <c:v>787</c:v>
                </c:pt>
                <c:pt idx="640">
                  <c:v>814</c:v>
                </c:pt>
                <c:pt idx="641">
                  <c:v>611</c:v>
                </c:pt>
                <c:pt idx="642">
                  <c:v>493</c:v>
                </c:pt>
                <c:pt idx="643">
                  <c:v>600</c:v>
                </c:pt>
                <c:pt idx="644">
                  <c:v>865</c:v>
                </c:pt>
                <c:pt idx="645">
                  <c:v>707</c:v>
                </c:pt>
                <c:pt idx="646">
                  <c:v>611</c:v>
                </c:pt>
                <c:pt idx="647">
                  <c:v>520</c:v>
                </c:pt>
                <c:pt idx="648">
                  <c:v>855</c:v>
                </c:pt>
                <c:pt idx="649">
                  <c:v>620</c:v>
                </c:pt>
                <c:pt idx="650">
                  <c:v>646</c:v>
                </c:pt>
                <c:pt idx="651">
                  <c:v>803</c:v>
                </c:pt>
                <c:pt idx="652">
                  <c:v>704</c:v>
                </c:pt>
                <c:pt idx="653">
                  <c:v>835</c:v>
                </c:pt>
                <c:pt idx="654">
                  <c:v>780</c:v>
                </c:pt>
                <c:pt idx="655">
                  <c:v>771</c:v>
                </c:pt>
                <c:pt idx="656">
                  <c:v>509</c:v>
                </c:pt>
                <c:pt idx="657">
                  <c:v>534</c:v>
                </c:pt>
                <c:pt idx="658">
                  <c:v>889</c:v>
                </c:pt>
                <c:pt idx="659">
                  <c:v>762</c:v>
                </c:pt>
                <c:pt idx="660">
                  <c:v>849</c:v>
                </c:pt>
                <c:pt idx="661">
                  <c:v>829</c:v>
                </c:pt>
                <c:pt idx="662">
                  <c:v>604</c:v>
                </c:pt>
                <c:pt idx="663">
                  <c:v>793</c:v>
                </c:pt>
                <c:pt idx="664">
                  <c:v>793</c:v>
                </c:pt>
                <c:pt idx="665">
                  <c:v>523</c:v>
                </c:pt>
                <c:pt idx="666">
                  <c:v>725</c:v>
                </c:pt>
                <c:pt idx="667">
                  <c:v>792</c:v>
                </c:pt>
                <c:pt idx="668">
                  <c:v>591</c:v>
                </c:pt>
                <c:pt idx="669">
                  <c:v>645</c:v>
                </c:pt>
                <c:pt idx="670">
                  <c:v>605</c:v>
                </c:pt>
                <c:pt idx="671">
                  <c:v>805</c:v>
                </c:pt>
                <c:pt idx="672">
                  <c:v>824</c:v>
                </c:pt>
                <c:pt idx="673">
                  <c:v>919</c:v>
                </c:pt>
                <c:pt idx="674">
                  <c:v>730</c:v>
                </c:pt>
                <c:pt idx="675">
                  <c:v>599</c:v>
                </c:pt>
                <c:pt idx="676">
                  <c:v>730</c:v>
                </c:pt>
                <c:pt idx="677">
                  <c:v>728</c:v>
                </c:pt>
                <c:pt idx="678">
                  <c:v>766</c:v>
                </c:pt>
                <c:pt idx="679">
                  <c:v>692</c:v>
                </c:pt>
                <c:pt idx="680">
                  <c:v>593</c:v>
                </c:pt>
                <c:pt idx="681">
                  <c:v>727</c:v>
                </c:pt>
                <c:pt idx="682">
                  <c:v>598</c:v>
                </c:pt>
                <c:pt idx="683">
                  <c:v>871</c:v>
                </c:pt>
                <c:pt idx="684">
                  <c:v>830</c:v>
                </c:pt>
                <c:pt idx="685">
                  <c:v>923</c:v>
                </c:pt>
                <c:pt idx="686">
                  <c:v>714</c:v>
                </c:pt>
                <c:pt idx="687">
                  <c:v>716</c:v>
                </c:pt>
                <c:pt idx="688">
                  <c:v>615</c:v>
                </c:pt>
                <c:pt idx="689">
                  <c:v>701</c:v>
                </c:pt>
                <c:pt idx="690">
                  <c:v>843</c:v>
                </c:pt>
                <c:pt idx="691">
                  <c:v>686</c:v>
                </c:pt>
                <c:pt idx="692">
                  <c:v>910</c:v>
                </c:pt>
                <c:pt idx="693">
                  <c:v>882</c:v>
                </c:pt>
                <c:pt idx="694">
                  <c:v>624</c:v>
                </c:pt>
                <c:pt idx="695">
                  <c:v>894</c:v>
                </c:pt>
                <c:pt idx="696">
                  <c:v>901</c:v>
                </c:pt>
                <c:pt idx="697">
                  <c:v>581</c:v>
                </c:pt>
                <c:pt idx="698">
                  <c:v>563</c:v>
                </c:pt>
                <c:pt idx="699">
                  <c:v>656</c:v>
                </c:pt>
                <c:pt idx="700">
                  <c:v>711</c:v>
                </c:pt>
                <c:pt idx="701">
                  <c:v>806</c:v>
                </c:pt>
                <c:pt idx="702">
                  <c:v>830</c:v>
                </c:pt>
                <c:pt idx="703">
                  <c:v>733</c:v>
                </c:pt>
                <c:pt idx="704">
                  <c:v>856</c:v>
                </c:pt>
                <c:pt idx="705">
                  <c:v>610</c:v>
                </c:pt>
                <c:pt idx="706">
                  <c:v>701</c:v>
                </c:pt>
                <c:pt idx="707">
                  <c:v>776</c:v>
                </c:pt>
                <c:pt idx="708">
                  <c:v>578</c:v>
                </c:pt>
                <c:pt idx="709">
                  <c:v>591</c:v>
                </c:pt>
                <c:pt idx="710">
                  <c:v>870</c:v>
                </c:pt>
                <c:pt idx="711">
                  <c:v>718</c:v>
                </c:pt>
                <c:pt idx="712">
                  <c:v>907</c:v>
                </c:pt>
                <c:pt idx="713">
                  <c:v>565</c:v>
                </c:pt>
                <c:pt idx="714">
                  <c:v>760</c:v>
                </c:pt>
                <c:pt idx="715">
                  <c:v>776</c:v>
                </c:pt>
                <c:pt idx="716">
                  <c:v>745</c:v>
                </c:pt>
                <c:pt idx="717">
                  <c:v>830</c:v>
                </c:pt>
                <c:pt idx="718">
                  <c:v>597</c:v>
                </c:pt>
                <c:pt idx="719">
                  <c:v>762</c:v>
                </c:pt>
                <c:pt idx="720">
                  <c:v>835</c:v>
                </c:pt>
                <c:pt idx="721">
                  <c:v>688</c:v>
                </c:pt>
                <c:pt idx="722">
                  <c:v>591</c:v>
                </c:pt>
                <c:pt idx="723">
                  <c:v>647</c:v>
                </c:pt>
                <c:pt idx="724">
                  <c:v>850</c:v>
                </c:pt>
                <c:pt idx="725">
                  <c:v>863</c:v>
                </c:pt>
                <c:pt idx="726">
                  <c:v>970</c:v>
                </c:pt>
                <c:pt idx="727">
                  <c:v>964</c:v>
                </c:pt>
                <c:pt idx="728">
                  <c:v>818</c:v>
                </c:pt>
                <c:pt idx="729">
                  <c:v>639</c:v>
                </c:pt>
                <c:pt idx="730">
                  <c:v>748</c:v>
                </c:pt>
                <c:pt idx="731">
                  <c:v>946</c:v>
                </c:pt>
                <c:pt idx="732">
                  <c:v>745</c:v>
                </c:pt>
                <c:pt idx="733">
                  <c:v>677</c:v>
                </c:pt>
                <c:pt idx="734">
                  <c:v>809</c:v>
                </c:pt>
                <c:pt idx="735">
                  <c:v>600</c:v>
                </c:pt>
                <c:pt idx="736">
                  <c:v>828</c:v>
                </c:pt>
                <c:pt idx="737">
                  <c:v>930</c:v>
                </c:pt>
                <c:pt idx="738">
                  <c:v>745</c:v>
                </c:pt>
                <c:pt idx="739">
                  <c:v>631</c:v>
                </c:pt>
                <c:pt idx="740">
                  <c:v>779</c:v>
                </c:pt>
                <c:pt idx="741">
                  <c:v>868</c:v>
                </c:pt>
                <c:pt idx="742">
                  <c:v>801</c:v>
                </c:pt>
                <c:pt idx="743">
                  <c:v>657</c:v>
                </c:pt>
                <c:pt idx="744">
                  <c:v>607</c:v>
                </c:pt>
                <c:pt idx="745">
                  <c:v>692</c:v>
                </c:pt>
                <c:pt idx="746">
                  <c:v>802</c:v>
                </c:pt>
                <c:pt idx="747">
                  <c:v>603</c:v>
                </c:pt>
                <c:pt idx="748">
                  <c:v>941</c:v>
                </c:pt>
                <c:pt idx="749">
                  <c:v>712</c:v>
                </c:pt>
                <c:pt idx="750">
                  <c:v>651</c:v>
                </c:pt>
                <c:pt idx="751">
                  <c:v>633</c:v>
                </c:pt>
                <c:pt idx="752">
                  <c:v>866</c:v>
                </c:pt>
                <c:pt idx="753">
                  <c:v>908</c:v>
                </c:pt>
                <c:pt idx="754">
                  <c:v>755</c:v>
                </c:pt>
                <c:pt idx="755">
                  <c:v>759</c:v>
                </c:pt>
                <c:pt idx="756">
                  <c:v>861</c:v>
                </c:pt>
                <c:pt idx="757">
                  <c:v>641</c:v>
                </c:pt>
                <c:pt idx="758">
                  <c:v>949</c:v>
                </c:pt>
                <c:pt idx="759">
                  <c:v>826</c:v>
                </c:pt>
                <c:pt idx="760">
                  <c:v>674</c:v>
                </c:pt>
                <c:pt idx="761">
                  <c:v>949</c:v>
                </c:pt>
                <c:pt idx="762">
                  <c:v>678</c:v>
                </c:pt>
                <c:pt idx="763">
                  <c:v>739</c:v>
                </c:pt>
                <c:pt idx="764">
                  <c:v>939</c:v>
                </c:pt>
                <c:pt idx="765">
                  <c:v>869</c:v>
                </c:pt>
                <c:pt idx="766">
                  <c:v>898</c:v>
                </c:pt>
                <c:pt idx="767">
                  <c:v>998</c:v>
                </c:pt>
                <c:pt idx="768">
                  <c:v>657</c:v>
                </c:pt>
                <c:pt idx="769">
                  <c:v>974</c:v>
                </c:pt>
                <c:pt idx="770">
                  <c:v>848</c:v>
                </c:pt>
                <c:pt idx="771">
                  <c:v>911</c:v>
                </c:pt>
                <c:pt idx="772">
                  <c:v>928</c:v>
                </c:pt>
                <c:pt idx="773">
                  <c:v>981</c:v>
                </c:pt>
                <c:pt idx="774">
                  <c:v>856</c:v>
                </c:pt>
                <c:pt idx="775">
                  <c:v>966</c:v>
                </c:pt>
                <c:pt idx="776">
                  <c:v>717</c:v>
                </c:pt>
                <c:pt idx="777">
                  <c:v>1001</c:v>
                </c:pt>
                <c:pt idx="778">
                  <c:v>921</c:v>
                </c:pt>
                <c:pt idx="779">
                  <c:v>679</c:v>
                </c:pt>
                <c:pt idx="780">
                  <c:v>956</c:v>
                </c:pt>
                <c:pt idx="781">
                  <c:v>989</c:v>
                </c:pt>
                <c:pt idx="782">
                  <c:v>875</c:v>
                </c:pt>
                <c:pt idx="783">
                  <c:v>668</c:v>
                </c:pt>
                <c:pt idx="784">
                  <c:v>947</c:v>
                </c:pt>
                <c:pt idx="785">
                  <c:v>859</c:v>
                </c:pt>
                <c:pt idx="786">
                  <c:v>819</c:v>
                </c:pt>
                <c:pt idx="787">
                  <c:v>982</c:v>
                </c:pt>
                <c:pt idx="788">
                  <c:v>738</c:v>
                </c:pt>
                <c:pt idx="789">
                  <c:v>730</c:v>
                </c:pt>
                <c:pt idx="790">
                  <c:v>937</c:v>
                </c:pt>
                <c:pt idx="791">
                  <c:v>662</c:v>
                </c:pt>
                <c:pt idx="792">
                  <c:v>985</c:v>
                </c:pt>
                <c:pt idx="793">
                  <c:v>828</c:v>
                </c:pt>
                <c:pt idx="794">
                  <c:v>817</c:v>
                </c:pt>
                <c:pt idx="795">
                  <c:v>999</c:v>
                </c:pt>
                <c:pt idx="796">
                  <c:v>782</c:v>
                </c:pt>
                <c:pt idx="797">
                  <c:v>781</c:v>
                </c:pt>
                <c:pt idx="798">
                  <c:v>671</c:v>
                </c:pt>
                <c:pt idx="799">
                  <c:v>822</c:v>
                </c:pt>
                <c:pt idx="800">
                  <c:v>937</c:v>
                </c:pt>
                <c:pt idx="801">
                  <c:v>682</c:v>
                </c:pt>
                <c:pt idx="802">
                  <c:v>661</c:v>
                </c:pt>
                <c:pt idx="803">
                  <c:v>879</c:v>
                </c:pt>
                <c:pt idx="804">
                  <c:v>804</c:v>
                </c:pt>
                <c:pt idx="805">
                  <c:v>672</c:v>
                </c:pt>
                <c:pt idx="806">
                  <c:v>788</c:v>
                </c:pt>
                <c:pt idx="807">
                  <c:v>983</c:v>
                </c:pt>
                <c:pt idx="808">
                  <c:v>1038</c:v>
                </c:pt>
                <c:pt idx="809">
                  <c:v>701</c:v>
                </c:pt>
                <c:pt idx="810">
                  <c:v>764</c:v>
                </c:pt>
                <c:pt idx="811">
                  <c:v>1003</c:v>
                </c:pt>
                <c:pt idx="812">
                  <c:v>729</c:v>
                </c:pt>
                <c:pt idx="813">
                  <c:v>926</c:v>
                </c:pt>
                <c:pt idx="814">
                  <c:v>962</c:v>
                </c:pt>
                <c:pt idx="815">
                  <c:v>1035</c:v>
                </c:pt>
                <c:pt idx="816">
                  <c:v>1021</c:v>
                </c:pt>
                <c:pt idx="817">
                  <c:v>1026</c:v>
                </c:pt>
                <c:pt idx="818">
                  <c:v>1059</c:v>
                </c:pt>
                <c:pt idx="819">
                  <c:v>1002</c:v>
                </c:pt>
                <c:pt idx="820">
                  <c:v>1056</c:v>
                </c:pt>
                <c:pt idx="821">
                  <c:v>672</c:v>
                </c:pt>
                <c:pt idx="822">
                  <c:v>1014</c:v>
                </c:pt>
                <c:pt idx="823">
                  <c:v>929</c:v>
                </c:pt>
                <c:pt idx="824">
                  <c:v>951</c:v>
                </c:pt>
                <c:pt idx="825">
                  <c:v>684</c:v>
                </c:pt>
                <c:pt idx="826">
                  <c:v>872</c:v>
                </c:pt>
                <c:pt idx="827">
                  <c:v>939</c:v>
                </c:pt>
                <c:pt idx="828">
                  <c:v>851</c:v>
                </c:pt>
                <c:pt idx="829">
                  <c:v>692</c:v>
                </c:pt>
                <c:pt idx="830">
                  <c:v>941</c:v>
                </c:pt>
                <c:pt idx="831">
                  <c:v>913</c:v>
                </c:pt>
                <c:pt idx="832">
                  <c:v>1035</c:v>
                </c:pt>
                <c:pt idx="833">
                  <c:v>925</c:v>
                </c:pt>
                <c:pt idx="834">
                  <c:v>949</c:v>
                </c:pt>
                <c:pt idx="835">
                  <c:v>1035</c:v>
                </c:pt>
                <c:pt idx="836">
                  <c:v>849</c:v>
                </c:pt>
                <c:pt idx="837">
                  <c:v>1039</c:v>
                </c:pt>
                <c:pt idx="838">
                  <c:v>961</c:v>
                </c:pt>
                <c:pt idx="839">
                  <c:v>802</c:v>
                </c:pt>
                <c:pt idx="840">
                  <c:v>797</c:v>
                </c:pt>
                <c:pt idx="841">
                  <c:v>810</c:v>
                </c:pt>
                <c:pt idx="842">
                  <c:v>871</c:v>
                </c:pt>
                <c:pt idx="843">
                  <c:v>973</c:v>
                </c:pt>
                <c:pt idx="844">
                  <c:v>993</c:v>
                </c:pt>
                <c:pt idx="845">
                  <c:v>874</c:v>
                </c:pt>
                <c:pt idx="846">
                  <c:v>875</c:v>
                </c:pt>
                <c:pt idx="847">
                  <c:v>838</c:v>
                </c:pt>
                <c:pt idx="848">
                  <c:v>935</c:v>
                </c:pt>
                <c:pt idx="849">
                  <c:v>910</c:v>
                </c:pt>
                <c:pt idx="850">
                  <c:v>986</c:v>
                </c:pt>
                <c:pt idx="851">
                  <c:v>935</c:v>
                </c:pt>
                <c:pt idx="852">
                  <c:v>800</c:v>
                </c:pt>
                <c:pt idx="853">
                  <c:v>1058</c:v>
                </c:pt>
                <c:pt idx="854">
                  <c:v>944</c:v>
                </c:pt>
                <c:pt idx="855">
                  <c:v>922</c:v>
                </c:pt>
                <c:pt idx="856">
                  <c:v>766</c:v>
                </c:pt>
                <c:pt idx="857">
                  <c:v>846</c:v>
                </c:pt>
                <c:pt idx="858">
                  <c:v>776</c:v>
                </c:pt>
                <c:pt idx="859">
                  <c:v>824</c:v>
                </c:pt>
                <c:pt idx="860">
                  <c:v>1012</c:v>
                </c:pt>
                <c:pt idx="861">
                  <c:v>1098</c:v>
                </c:pt>
                <c:pt idx="862">
                  <c:v>945</c:v>
                </c:pt>
                <c:pt idx="863">
                  <c:v>918</c:v>
                </c:pt>
                <c:pt idx="864">
                  <c:v>886</c:v>
                </c:pt>
                <c:pt idx="865">
                  <c:v>737</c:v>
                </c:pt>
                <c:pt idx="866">
                  <c:v>800</c:v>
                </c:pt>
                <c:pt idx="867">
                  <c:v>1064</c:v>
                </c:pt>
                <c:pt idx="868">
                  <c:v>766</c:v>
                </c:pt>
                <c:pt idx="869">
                  <c:v>729</c:v>
                </c:pt>
                <c:pt idx="870">
                  <c:v>1113</c:v>
                </c:pt>
                <c:pt idx="871">
                  <c:v>1112</c:v>
                </c:pt>
                <c:pt idx="872">
                  <c:v>846</c:v>
                </c:pt>
                <c:pt idx="873">
                  <c:v>755</c:v>
                </c:pt>
                <c:pt idx="874">
                  <c:v>931</c:v>
                </c:pt>
                <c:pt idx="875">
                  <c:v>758</c:v>
                </c:pt>
                <c:pt idx="876">
                  <c:v>833</c:v>
                </c:pt>
                <c:pt idx="877">
                  <c:v>735</c:v>
                </c:pt>
                <c:pt idx="878">
                  <c:v>767</c:v>
                </c:pt>
                <c:pt idx="879">
                  <c:v>732</c:v>
                </c:pt>
                <c:pt idx="880">
                  <c:v>1118</c:v>
                </c:pt>
                <c:pt idx="881">
                  <c:v>756</c:v>
                </c:pt>
                <c:pt idx="882">
                  <c:v>1106</c:v>
                </c:pt>
                <c:pt idx="883">
                  <c:v>936</c:v>
                </c:pt>
                <c:pt idx="884">
                  <c:v>1014</c:v>
                </c:pt>
                <c:pt idx="885">
                  <c:v>845</c:v>
                </c:pt>
                <c:pt idx="886">
                  <c:v>844</c:v>
                </c:pt>
                <c:pt idx="887">
                  <c:v>751</c:v>
                </c:pt>
                <c:pt idx="888">
                  <c:v>954</c:v>
                </c:pt>
                <c:pt idx="889">
                  <c:v>1099</c:v>
                </c:pt>
                <c:pt idx="890">
                  <c:v>927</c:v>
                </c:pt>
                <c:pt idx="891">
                  <c:v>1084</c:v>
                </c:pt>
                <c:pt idx="892">
                  <c:v>1105</c:v>
                </c:pt>
                <c:pt idx="893">
                  <c:v>948</c:v>
                </c:pt>
                <c:pt idx="894">
                  <c:v>1013</c:v>
                </c:pt>
                <c:pt idx="895">
                  <c:v>956</c:v>
                </c:pt>
                <c:pt idx="896">
                  <c:v>1041</c:v>
                </c:pt>
                <c:pt idx="897">
                  <c:v>883</c:v>
                </c:pt>
                <c:pt idx="898">
                  <c:v>780</c:v>
                </c:pt>
                <c:pt idx="899">
                  <c:v>1094</c:v>
                </c:pt>
                <c:pt idx="900">
                  <c:v>820</c:v>
                </c:pt>
                <c:pt idx="901">
                  <c:v>1096</c:v>
                </c:pt>
                <c:pt idx="902">
                  <c:v>868</c:v>
                </c:pt>
                <c:pt idx="903">
                  <c:v>806</c:v>
                </c:pt>
                <c:pt idx="904">
                  <c:v>888</c:v>
                </c:pt>
                <c:pt idx="905">
                  <c:v>1123</c:v>
                </c:pt>
                <c:pt idx="906">
                  <c:v>888</c:v>
                </c:pt>
                <c:pt idx="907">
                  <c:v>976</c:v>
                </c:pt>
                <c:pt idx="908">
                  <c:v>865</c:v>
                </c:pt>
                <c:pt idx="909">
                  <c:v>1013</c:v>
                </c:pt>
                <c:pt idx="910">
                  <c:v>956</c:v>
                </c:pt>
                <c:pt idx="911">
                  <c:v>926</c:v>
                </c:pt>
                <c:pt idx="912">
                  <c:v>794</c:v>
                </c:pt>
                <c:pt idx="913">
                  <c:v>829</c:v>
                </c:pt>
                <c:pt idx="914">
                  <c:v>1093</c:v>
                </c:pt>
                <c:pt idx="915">
                  <c:v>1034</c:v>
                </c:pt>
                <c:pt idx="916">
                  <c:v>809</c:v>
                </c:pt>
                <c:pt idx="917">
                  <c:v>1016</c:v>
                </c:pt>
                <c:pt idx="918">
                  <c:v>1126</c:v>
                </c:pt>
                <c:pt idx="919">
                  <c:v>861</c:v>
                </c:pt>
                <c:pt idx="920">
                  <c:v>805</c:v>
                </c:pt>
                <c:pt idx="921">
                  <c:v>1109</c:v>
                </c:pt>
                <c:pt idx="922">
                  <c:v>875</c:v>
                </c:pt>
                <c:pt idx="923">
                  <c:v>1060</c:v>
                </c:pt>
                <c:pt idx="924">
                  <c:v>929</c:v>
                </c:pt>
                <c:pt idx="925">
                  <c:v>1174</c:v>
                </c:pt>
                <c:pt idx="926">
                  <c:v>1166</c:v>
                </c:pt>
                <c:pt idx="927">
                  <c:v>1151</c:v>
                </c:pt>
                <c:pt idx="928">
                  <c:v>1052</c:v>
                </c:pt>
                <c:pt idx="929">
                  <c:v>1027</c:v>
                </c:pt>
                <c:pt idx="930">
                  <c:v>1037</c:v>
                </c:pt>
                <c:pt idx="931">
                  <c:v>804</c:v>
                </c:pt>
                <c:pt idx="932">
                  <c:v>966</c:v>
                </c:pt>
                <c:pt idx="933">
                  <c:v>841</c:v>
                </c:pt>
                <c:pt idx="934">
                  <c:v>1080</c:v>
                </c:pt>
                <c:pt idx="935">
                  <c:v>796</c:v>
                </c:pt>
                <c:pt idx="936">
                  <c:v>1130</c:v>
                </c:pt>
                <c:pt idx="937">
                  <c:v>945</c:v>
                </c:pt>
                <c:pt idx="938">
                  <c:v>1148</c:v>
                </c:pt>
                <c:pt idx="939">
                  <c:v>1168</c:v>
                </c:pt>
                <c:pt idx="940">
                  <c:v>984</c:v>
                </c:pt>
                <c:pt idx="941">
                  <c:v>1133</c:v>
                </c:pt>
                <c:pt idx="942">
                  <c:v>904</c:v>
                </c:pt>
                <c:pt idx="943">
                  <c:v>826</c:v>
                </c:pt>
                <c:pt idx="944">
                  <c:v>1193</c:v>
                </c:pt>
                <c:pt idx="945">
                  <c:v>1074</c:v>
                </c:pt>
                <c:pt idx="946">
                  <c:v>1021</c:v>
                </c:pt>
                <c:pt idx="947">
                  <c:v>878</c:v>
                </c:pt>
                <c:pt idx="948">
                  <c:v>1024</c:v>
                </c:pt>
                <c:pt idx="949">
                  <c:v>1113</c:v>
                </c:pt>
                <c:pt idx="950">
                  <c:v>1134</c:v>
                </c:pt>
                <c:pt idx="951">
                  <c:v>856</c:v>
                </c:pt>
                <c:pt idx="952">
                  <c:v>1123</c:v>
                </c:pt>
                <c:pt idx="953">
                  <c:v>846</c:v>
                </c:pt>
                <c:pt idx="954">
                  <c:v>959</c:v>
                </c:pt>
                <c:pt idx="955">
                  <c:v>1180</c:v>
                </c:pt>
                <c:pt idx="956">
                  <c:v>889</c:v>
                </c:pt>
                <c:pt idx="957">
                  <c:v>1010</c:v>
                </c:pt>
                <c:pt idx="958">
                  <c:v>914</c:v>
                </c:pt>
                <c:pt idx="959">
                  <c:v>1062</c:v>
                </c:pt>
                <c:pt idx="960">
                  <c:v>903</c:v>
                </c:pt>
                <c:pt idx="961">
                  <c:v>832</c:v>
                </c:pt>
                <c:pt idx="962">
                  <c:v>1107</c:v>
                </c:pt>
                <c:pt idx="963">
                  <c:v>967</c:v>
                </c:pt>
                <c:pt idx="964">
                  <c:v>1150</c:v>
                </c:pt>
                <c:pt idx="965">
                  <c:v>1065</c:v>
                </c:pt>
                <c:pt idx="966">
                  <c:v>997</c:v>
                </c:pt>
                <c:pt idx="967">
                  <c:v>883</c:v>
                </c:pt>
                <c:pt idx="968">
                  <c:v>960</c:v>
                </c:pt>
                <c:pt idx="969">
                  <c:v>1098</c:v>
                </c:pt>
                <c:pt idx="970">
                  <c:v>1206</c:v>
                </c:pt>
                <c:pt idx="971">
                  <c:v>1095</c:v>
                </c:pt>
                <c:pt idx="972">
                  <c:v>1055</c:v>
                </c:pt>
                <c:pt idx="973">
                  <c:v>1134</c:v>
                </c:pt>
                <c:pt idx="974">
                  <c:v>1210</c:v>
                </c:pt>
                <c:pt idx="975">
                  <c:v>1040</c:v>
                </c:pt>
                <c:pt idx="976">
                  <c:v>1058</c:v>
                </c:pt>
                <c:pt idx="977">
                  <c:v>846</c:v>
                </c:pt>
                <c:pt idx="978">
                  <c:v>1167</c:v>
                </c:pt>
                <c:pt idx="979">
                  <c:v>983</c:v>
                </c:pt>
                <c:pt idx="980">
                  <c:v>957</c:v>
                </c:pt>
                <c:pt idx="981">
                  <c:v>917</c:v>
                </c:pt>
                <c:pt idx="982">
                  <c:v>983</c:v>
                </c:pt>
                <c:pt idx="983">
                  <c:v>973</c:v>
                </c:pt>
                <c:pt idx="984">
                  <c:v>953</c:v>
                </c:pt>
                <c:pt idx="985">
                  <c:v>1099</c:v>
                </c:pt>
                <c:pt idx="986">
                  <c:v>989</c:v>
                </c:pt>
                <c:pt idx="987">
                  <c:v>998</c:v>
                </c:pt>
                <c:pt idx="988">
                  <c:v>1107</c:v>
                </c:pt>
                <c:pt idx="989">
                  <c:v>1115</c:v>
                </c:pt>
                <c:pt idx="990">
                  <c:v>1110</c:v>
                </c:pt>
                <c:pt idx="991">
                  <c:v>1115</c:v>
                </c:pt>
                <c:pt idx="992">
                  <c:v>1083</c:v>
                </c:pt>
                <c:pt idx="993">
                  <c:v>1130</c:v>
                </c:pt>
                <c:pt idx="994">
                  <c:v>1146</c:v>
                </c:pt>
                <c:pt idx="995">
                  <c:v>1119</c:v>
                </c:pt>
                <c:pt idx="996">
                  <c:v>1071</c:v>
                </c:pt>
                <c:pt idx="997">
                  <c:v>999</c:v>
                </c:pt>
                <c:pt idx="998">
                  <c:v>1180</c:v>
                </c:pt>
                <c:pt idx="999">
                  <c:v>869</c:v>
                </c:pt>
                <c:pt idx="1000">
                  <c:v>994</c:v>
                </c:pt>
                <c:pt idx="1001">
                  <c:v>1125</c:v>
                </c:pt>
                <c:pt idx="1002">
                  <c:v>1092</c:v>
                </c:pt>
                <c:pt idx="1003">
                  <c:v>861</c:v>
                </c:pt>
                <c:pt idx="1004">
                  <c:v>1106</c:v>
                </c:pt>
                <c:pt idx="1005">
                  <c:v>865</c:v>
                </c:pt>
                <c:pt idx="1006">
                  <c:v>1159</c:v>
                </c:pt>
                <c:pt idx="1007">
                  <c:v>1169</c:v>
                </c:pt>
                <c:pt idx="1008">
                  <c:v>1228</c:v>
                </c:pt>
                <c:pt idx="1009">
                  <c:v>1254</c:v>
                </c:pt>
                <c:pt idx="1010">
                  <c:v>976</c:v>
                </c:pt>
                <c:pt idx="1011">
                  <c:v>1146</c:v>
                </c:pt>
                <c:pt idx="1012">
                  <c:v>1013</c:v>
                </c:pt>
                <c:pt idx="1013">
                  <c:v>945</c:v>
                </c:pt>
                <c:pt idx="1014">
                  <c:v>1133</c:v>
                </c:pt>
                <c:pt idx="1015">
                  <c:v>1044</c:v>
                </c:pt>
                <c:pt idx="1016">
                  <c:v>1116</c:v>
                </c:pt>
                <c:pt idx="1017">
                  <c:v>895</c:v>
                </c:pt>
                <c:pt idx="1018">
                  <c:v>889</c:v>
                </c:pt>
                <c:pt idx="1019">
                  <c:v>917</c:v>
                </c:pt>
                <c:pt idx="1020">
                  <c:v>1157</c:v>
                </c:pt>
                <c:pt idx="1021">
                  <c:v>1100</c:v>
                </c:pt>
                <c:pt idx="1022">
                  <c:v>1201</c:v>
                </c:pt>
                <c:pt idx="1023">
                  <c:v>1260</c:v>
                </c:pt>
                <c:pt idx="1024">
                  <c:v>977</c:v>
                </c:pt>
                <c:pt idx="1025">
                  <c:v>1119</c:v>
                </c:pt>
                <c:pt idx="1026">
                  <c:v>983</c:v>
                </c:pt>
                <c:pt idx="1027">
                  <c:v>1149</c:v>
                </c:pt>
                <c:pt idx="1028">
                  <c:v>1192</c:v>
                </c:pt>
                <c:pt idx="1029">
                  <c:v>912</c:v>
                </c:pt>
                <c:pt idx="1030">
                  <c:v>1196</c:v>
                </c:pt>
                <c:pt idx="1031">
                  <c:v>921</c:v>
                </c:pt>
                <c:pt idx="1032">
                  <c:v>929</c:v>
                </c:pt>
                <c:pt idx="1033">
                  <c:v>1219</c:v>
                </c:pt>
                <c:pt idx="1034">
                  <c:v>1016</c:v>
                </c:pt>
                <c:pt idx="1035">
                  <c:v>1162</c:v>
                </c:pt>
                <c:pt idx="1036">
                  <c:v>1100</c:v>
                </c:pt>
                <c:pt idx="1037">
                  <c:v>949</c:v>
                </c:pt>
                <c:pt idx="1038">
                  <c:v>1113</c:v>
                </c:pt>
                <c:pt idx="1039">
                  <c:v>1127</c:v>
                </c:pt>
                <c:pt idx="1040">
                  <c:v>1279</c:v>
                </c:pt>
                <c:pt idx="1041">
                  <c:v>907</c:v>
                </c:pt>
                <c:pt idx="1042">
                  <c:v>995</c:v>
                </c:pt>
                <c:pt idx="1043">
                  <c:v>992</c:v>
                </c:pt>
                <c:pt idx="1044">
                  <c:v>1105</c:v>
                </c:pt>
                <c:pt idx="1045">
                  <c:v>977</c:v>
                </c:pt>
                <c:pt idx="1046">
                  <c:v>1273</c:v>
                </c:pt>
                <c:pt idx="1047">
                  <c:v>1146</c:v>
                </c:pt>
                <c:pt idx="1048">
                  <c:v>1064</c:v>
                </c:pt>
                <c:pt idx="1049">
                  <c:v>914</c:v>
                </c:pt>
                <c:pt idx="1050">
                  <c:v>1119</c:v>
                </c:pt>
                <c:pt idx="1051">
                  <c:v>1195</c:v>
                </c:pt>
                <c:pt idx="1052">
                  <c:v>1105</c:v>
                </c:pt>
                <c:pt idx="1053">
                  <c:v>997</c:v>
                </c:pt>
                <c:pt idx="1054">
                  <c:v>1205</c:v>
                </c:pt>
                <c:pt idx="1055">
                  <c:v>1229</c:v>
                </c:pt>
                <c:pt idx="1056">
                  <c:v>1029</c:v>
                </c:pt>
                <c:pt idx="1057">
                  <c:v>1093</c:v>
                </c:pt>
                <c:pt idx="1058">
                  <c:v>1097</c:v>
                </c:pt>
                <c:pt idx="1059">
                  <c:v>1060</c:v>
                </c:pt>
                <c:pt idx="1060">
                  <c:v>1191</c:v>
                </c:pt>
                <c:pt idx="1061">
                  <c:v>995</c:v>
                </c:pt>
                <c:pt idx="1062">
                  <c:v>927</c:v>
                </c:pt>
                <c:pt idx="1063">
                  <c:v>1273</c:v>
                </c:pt>
                <c:pt idx="1064">
                  <c:v>1174</c:v>
                </c:pt>
                <c:pt idx="1065">
                  <c:v>1002</c:v>
                </c:pt>
                <c:pt idx="1066">
                  <c:v>1041</c:v>
                </c:pt>
                <c:pt idx="1067">
                  <c:v>1257</c:v>
                </c:pt>
                <c:pt idx="1068">
                  <c:v>1314</c:v>
                </c:pt>
                <c:pt idx="1069">
                  <c:v>1319</c:v>
                </c:pt>
                <c:pt idx="1070">
                  <c:v>1253</c:v>
                </c:pt>
                <c:pt idx="1071">
                  <c:v>1306</c:v>
                </c:pt>
                <c:pt idx="1072">
                  <c:v>1251</c:v>
                </c:pt>
                <c:pt idx="1073">
                  <c:v>1192</c:v>
                </c:pt>
                <c:pt idx="1074">
                  <c:v>959</c:v>
                </c:pt>
                <c:pt idx="1075">
                  <c:v>971</c:v>
                </c:pt>
                <c:pt idx="1076">
                  <c:v>1239</c:v>
                </c:pt>
                <c:pt idx="1077">
                  <c:v>1302</c:v>
                </c:pt>
                <c:pt idx="1078">
                  <c:v>1276</c:v>
                </c:pt>
                <c:pt idx="1079">
                  <c:v>1203</c:v>
                </c:pt>
                <c:pt idx="1080">
                  <c:v>1259</c:v>
                </c:pt>
                <c:pt idx="1081">
                  <c:v>1006</c:v>
                </c:pt>
                <c:pt idx="1082">
                  <c:v>972</c:v>
                </c:pt>
                <c:pt idx="1083">
                  <c:v>973</c:v>
                </c:pt>
                <c:pt idx="1084">
                  <c:v>1135</c:v>
                </c:pt>
                <c:pt idx="1085">
                  <c:v>1024</c:v>
                </c:pt>
                <c:pt idx="1086">
                  <c:v>962</c:v>
                </c:pt>
                <c:pt idx="1087">
                  <c:v>967</c:v>
                </c:pt>
                <c:pt idx="1088">
                  <c:v>1235</c:v>
                </c:pt>
                <c:pt idx="1089">
                  <c:v>1017</c:v>
                </c:pt>
                <c:pt idx="1090">
                  <c:v>1095</c:v>
                </c:pt>
                <c:pt idx="1091">
                  <c:v>1093</c:v>
                </c:pt>
                <c:pt idx="1092">
                  <c:v>1208</c:v>
                </c:pt>
                <c:pt idx="1093">
                  <c:v>1175</c:v>
                </c:pt>
                <c:pt idx="1094">
                  <c:v>1304</c:v>
                </c:pt>
                <c:pt idx="1095">
                  <c:v>988</c:v>
                </c:pt>
                <c:pt idx="1096">
                  <c:v>1080</c:v>
                </c:pt>
                <c:pt idx="1097">
                  <c:v>1046</c:v>
                </c:pt>
                <c:pt idx="1098">
                  <c:v>1064</c:v>
                </c:pt>
                <c:pt idx="1099">
                  <c:v>1028</c:v>
                </c:pt>
                <c:pt idx="1100">
                  <c:v>1181</c:v>
                </c:pt>
                <c:pt idx="1101">
                  <c:v>1162</c:v>
                </c:pt>
                <c:pt idx="1102">
                  <c:v>958</c:v>
                </c:pt>
                <c:pt idx="1103">
                  <c:v>1112</c:v>
                </c:pt>
                <c:pt idx="1104">
                  <c:v>1331</c:v>
                </c:pt>
                <c:pt idx="1105">
                  <c:v>1198</c:v>
                </c:pt>
                <c:pt idx="1106">
                  <c:v>1079</c:v>
                </c:pt>
                <c:pt idx="1107">
                  <c:v>984</c:v>
                </c:pt>
                <c:pt idx="1108">
                  <c:v>1051</c:v>
                </c:pt>
                <c:pt idx="1109">
                  <c:v>1222</c:v>
                </c:pt>
                <c:pt idx="1110">
                  <c:v>997</c:v>
                </c:pt>
                <c:pt idx="1111">
                  <c:v>1139</c:v>
                </c:pt>
                <c:pt idx="1112">
                  <c:v>1035</c:v>
                </c:pt>
                <c:pt idx="1113">
                  <c:v>1123</c:v>
                </c:pt>
                <c:pt idx="1114">
                  <c:v>1363</c:v>
                </c:pt>
                <c:pt idx="1115">
                  <c:v>1197</c:v>
                </c:pt>
                <c:pt idx="1116">
                  <c:v>1126</c:v>
                </c:pt>
                <c:pt idx="1117">
                  <c:v>1280</c:v>
                </c:pt>
                <c:pt idx="1118">
                  <c:v>1196</c:v>
                </c:pt>
                <c:pt idx="1119">
                  <c:v>1302</c:v>
                </c:pt>
                <c:pt idx="1120">
                  <c:v>1348</c:v>
                </c:pt>
                <c:pt idx="1121">
                  <c:v>1288</c:v>
                </c:pt>
                <c:pt idx="1122">
                  <c:v>1176</c:v>
                </c:pt>
                <c:pt idx="1123">
                  <c:v>1314</c:v>
                </c:pt>
                <c:pt idx="1124">
                  <c:v>1052</c:v>
                </c:pt>
                <c:pt idx="1125">
                  <c:v>1155</c:v>
                </c:pt>
                <c:pt idx="1126">
                  <c:v>1077</c:v>
                </c:pt>
                <c:pt idx="1127">
                  <c:v>1049</c:v>
                </c:pt>
                <c:pt idx="1128">
                  <c:v>1104</c:v>
                </c:pt>
                <c:pt idx="1129">
                  <c:v>1095</c:v>
                </c:pt>
                <c:pt idx="1130">
                  <c:v>996</c:v>
                </c:pt>
                <c:pt idx="1131">
                  <c:v>1304</c:v>
                </c:pt>
                <c:pt idx="1132">
                  <c:v>1328</c:v>
                </c:pt>
                <c:pt idx="1133">
                  <c:v>1262</c:v>
                </c:pt>
                <c:pt idx="1134">
                  <c:v>1098</c:v>
                </c:pt>
                <c:pt idx="1135">
                  <c:v>1028</c:v>
                </c:pt>
                <c:pt idx="1136">
                  <c:v>1040</c:v>
                </c:pt>
                <c:pt idx="1137">
                  <c:v>1142</c:v>
                </c:pt>
                <c:pt idx="1138">
                  <c:v>1238</c:v>
                </c:pt>
                <c:pt idx="1139">
                  <c:v>1107</c:v>
                </c:pt>
                <c:pt idx="1140">
                  <c:v>1283</c:v>
                </c:pt>
                <c:pt idx="1141">
                  <c:v>1241</c:v>
                </c:pt>
                <c:pt idx="1142">
                  <c:v>1241</c:v>
                </c:pt>
                <c:pt idx="1143">
                  <c:v>1216</c:v>
                </c:pt>
                <c:pt idx="1144">
                  <c:v>1213</c:v>
                </c:pt>
                <c:pt idx="1145">
                  <c:v>1027</c:v>
                </c:pt>
                <c:pt idx="1146">
                  <c:v>1381</c:v>
                </c:pt>
                <c:pt idx="1147">
                  <c:v>1052</c:v>
                </c:pt>
                <c:pt idx="1148">
                  <c:v>1225</c:v>
                </c:pt>
                <c:pt idx="1149">
                  <c:v>1207</c:v>
                </c:pt>
                <c:pt idx="1150">
                  <c:v>1316</c:v>
                </c:pt>
                <c:pt idx="1151">
                  <c:v>1366</c:v>
                </c:pt>
                <c:pt idx="1152">
                  <c:v>1189</c:v>
                </c:pt>
                <c:pt idx="1153">
                  <c:v>1090</c:v>
                </c:pt>
                <c:pt idx="1154">
                  <c:v>1235</c:v>
                </c:pt>
                <c:pt idx="1155">
                  <c:v>1072</c:v>
                </c:pt>
                <c:pt idx="1156">
                  <c:v>1045</c:v>
                </c:pt>
                <c:pt idx="1157">
                  <c:v>1132</c:v>
                </c:pt>
                <c:pt idx="1158">
                  <c:v>1375</c:v>
                </c:pt>
                <c:pt idx="1159">
                  <c:v>1160</c:v>
                </c:pt>
                <c:pt idx="1160">
                  <c:v>1252</c:v>
                </c:pt>
                <c:pt idx="1161">
                  <c:v>1202</c:v>
                </c:pt>
                <c:pt idx="1162">
                  <c:v>1267</c:v>
                </c:pt>
                <c:pt idx="1163">
                  <c:v>1040</c:v>
                </c:pt>
                <c:pt idx="1164">
                  <c:v>1189</c:v>
                </c:pt>
                <c:pt idx="1165">
                  <c:v>1342</c:v>
                </c:pt>
                <c:pt idx="1166">
                  <c:v>1299</c:v>
                </c:pt>
                <c:pt idx="1167">
                  <c:v>1256</c:v>
                </c:pt>
                <c:pt idx="1168">
                  <c:v>1166</c:v>
                </c:pt>
                <c:pt idx="1169">
                  <c:v>1076</c:v>
                </c:pt>
                <c:pt idx="1170">
                  <c:v>1356</c:v>
                </c:pt>
                <c:pt idx="1171">
                  <c:v>1130</c:v>
                </c:pt>
                <c:pt idx="1172">
                  <c:v>1137</c:v>
                </c:pt>
                <c:pt idx="1173">
                  <c:v>1180</c:v>
                </c:pt>
                <c:pt idx="1174">
                  <c:v>1097</c:v>
                </c:pt>
                <c:pt idx="1175">
                  <c:v>1210</c:v>
                </c:pt>
                <c:pt idx="1176">
                  <c:v>1271</c:v>
                </c:pt>
                <c:pt idx="1177">
                  <c:v>1242</c:v>
                </c:pt>
                <c:pt idx="1178">
                  <c:v>1372</c:v>
                </c:pt>
                <c:pt idx="1179">
                  <c:v>1103</c:v>
                </c:pt>
                <c:pt idx="1180">
                  <c:v>1049</c:v>
                </c:pt>
                <c:pt idx="1181">
                  <c:v>1161</c:v>
                </c:pt>
                <c:pt idx="1182">
                  <c:v>1183</c:v>
                </c:pt>
                <c:pt idx="1183">
                  <c:v>1059</c:v>
                </c:pt>
                <c:pt idx="1184">
                  <c:v>1282</c:v>
                </c:pt>
                <c:pt idx="1185">
                  <c:v>1082</c:v>
                </c:pt>
                <c:pt idx="1186">
                  <c:v>1176</c:v>
                </c:pt>
                <c:pt idx="1187">
                  <c:v>1417</c:v>
                </c:pt>
                <c:pt idx="1188">
                  <c:v>1397</c:v>
                </c:pt>
                <c:pt idx="1189">
                  <c:v>1090</c:v>
                </c:pt>
                <c:pt idx="1190">
                  <c:v>1395</c:v>
                </c:pt>
                <c:pt idx="1191">
                  <c:v>1279</c:v>
                </c:pt>
                <c:pt idx="1192">
                  <c:v>1099</c:v>
                </c:pt>
                <c:pt idx="1193">
                  <c:v>1054</c:v>
                </c:pt>
                <c:pt idx="1194">
                  <c:v>1247</c:v>
                </c:pt>
                <c:pt idx="1195">
                  <c:v>1156</c:v>
                </c:pt>
                <c:pt idx="1196">
                  <c:v>1287</c:v>
                </c:pt>
                <c:pt idx="1197">
                  <c:v>1320</c:v>
                </c:pt>
                <c:pt idx="1198">
                  <c:v>1276</c:v>
                </c:pt>
                <c:pt idx="1199">
                  <c:v>1070</c:v>
                </c:pt>
                <c:pt idx="1200">
                  <c:v>1168</c:v>
                </c:pt>
                <c:pt idx="1201">
                  <c:v>1221</c:v>
                </c:pt>
                <c:pt idx="1202">
                  <c:v>1311</c:v>
                </c:pt>
                <c:pt idx="1203">
                  <c:v>1328</c:v>
                </c:pt>
                <c:pt idx="1204">
                  <c:v>1190</c:v>
                </c:pt>
                <c:pt idx="1205">
                  <c:v>1112</c:v>
                </c:pt>
                <c:pt idx="1206">
                  <c:v>1184</c:v>
                </c:pt>
                <c:pt idx="1207">
                  <c:v>1311</c:v>
                </c:pt>
                <c:pt idx="1208">
                  <c:v>1281</c:v>
                </c:pt>
                <c:pt idx="1209">
                  <c:v>1241</c:v>
                </c:pt>
                <c:pt idx="1210">
                  <c:v>1224</c:v>
                </c:pt>
                <c:pt idx="1211">
                  <c:v>1270</c:v>
                </c:pt>
                <c:pt idx="1212">
                  <c:v>1450</c:v>
                </c:pt>
                <c:pt idx="1213">
                  <c:v>1375</c:v>
                </c:pt>
                <c:pt idx="1214">
                  <c:v>1274</c:v>
                </c:pt>
                <c:pt idx="1215">
                  <c:v>1446</c:v>
                </c:pt>
                <c:pt idx="1216">
                  <c:v>1323</c:v>
                </c:pt>
                <c:pt idx="1217">
                  <c:v>1391</c:v>
                </c:pt>
                <c:pt idx="1218">
                  <c:v>1339</c:v>
                </c:pt>
                <c:pt idx="1219">
                  <c:v>1238</c:v>
                </c:pt>
                <c:pt idx="1220">
                  <c:v>1421</c:v>
                </c:pt>
                <c:pt idx="1221">
                  <c:v>1257</c:v>
                </c:pt>
                <c:pt idx="1222">
                  <c:v>1236</c:v>
                </c:pt>
                <c:pt idx="1223">
                  <c:v>1459</c:v>
                </c:pt>
                <c:pt idx="1224">
                  <c:v>1227</c:v>
                </c:pt>
                <c:pt idx="1225">
                  <c:v>1258</c:v>
                </c:pt>
                <c:pt idx="1226">
                  <c:v>1360</c:v>
                </c:pt>
                <c:pt idx="1227">
                  <c:v>1288</c:v>
                </c:pt>
                <c:pt idx="1228">
                  <c:v>1270</c:v>
                </c:pt>
                <c:pt idx="1229">
                  <c:v>1445</c:v>
                </c:pt>
                <c:pt idx="1230">
                  <c:v>1382</c:v>
                </c:pt>
                <c:pt idx="1231">
                  <c:v>1200</c:v>
                </c:pt>
                <c:pt idx="1232">
                  <c:v>1351</c:v>
                </c:pt>
                <c:pt idx="1233">
                  <c:v>1447</c:v>
                </c:pt>
                <c:pt idx="1234">
                  <c:v>1250</c:v>
                </c:pt>
                <c:pt idx="1235">
                  <c:v>1178</c:v>
                </c:pt>
                <c:pt idx="1236">
                  <c:v>1377</c:v>
                </c:pt>
                <c:pt idx="1237">
                  <c:v>1138</c:v>
                </c:pt>
                <c:pt idx="1238">
                  <c:v>1214</c:v>
                </c:pt>
                <c:pt idx="1239">
                  <c:v>1112</c:v>
                </c:pt>
                <c:pt idx="1240">
                  <c:v>1436</c:v>
                </c:pt>
                <c:pt idx="1241">
                  <c:v>1392</c:v>
                </c:pt>
                <c:pt idx="1242">
                  <c:v>1202</c:v>
                </c:pt>
                <c:pt idx="1243">
                  <c:v>1405</c:v>
                </c:pt>
                <c:pt idx="1244">
                  <c:v>1107</c:v>
                </c:pt>
                <c:pt idx="1245">
                  <c:v>1113</c:v>
                </c:pt>
                <c:pt idx="1246">
                  <c:v>1101</c:v>
                </c:pt>
                <c:pt idx="1247">
                  <c:v>1201</c:v>
                </c:pt>
                <c:pt idx="1248">
                  <c:v>1156</c:v>
                </c:pt>
                <c:pt idx="1249">
                  <c:v>1220</c:v>
                </c:pt>
                <c:pt idx="1250">
                  <c:v>1202</c:v>
                </c:pt>
                <c:pt idx="1251">
                  <c:v>1319</c:v>
                </c:pt>
                <c:pt idx="1252">
                  <c:v>1141</c:v>
                </c:pt>
                <c:pt idx="1253">
                  <c:v>1139</c:v>
                </c:pt>
                <c:pt idx="1254">
                  <c:v>1149</c:v>
                </c:pt>
                <c:pt idx="1255">
                  <c:v>1457</c:v>
                </c:pt>
                <c:pt idx="1256">
                  <c:v>1199</c:v>
                </c:pt>
                <c:pt idx="1257">
                  <c:v>1365</c:v>
                </c:pt>
                <c:pt idx="1258">
                  <c:v>1458</c:v>
                </c:pt>
                <c:pt idx="1259">
                  <c:v>1484</c:v>
                </c:pt>
                <c:pt idx="1260">
                  <c:v>1251</c:v>
                </c:pt>
                <c:pt idx="1261">
                  <c:v>1401</c:v>
                </c:pt>
                <c:pt idx="1262">
                  <c:v>1371</c:v>
                </c:pt>
                <c:pt idx="1263">
                  <c:v>1240</c:v>
                </c:pt>
                <c:pt idx="1264">
                  <c:v>1220</c:v>
                </c:pt>
                <c:pt idx="1265">
                  <c:v>1331</c:v>
                </c:pt>
                <c:pt idx="1266">
                  <c:v>1229</c:v>
                </c:pt>
                <c:pt idx="1267">
                  <c:v>1317</c:v>
                </c:pt>
                <c:pt idx="1268">
                  <c:v>1504</c:v>
                </c:pt>
                <c:pt idx="1269">
                  <c:v>1344</c:v>
                </c:pt>
                <c:pt idx="1270">
                  <c:v>1233</c:v>
                </c:pt>
                <c:pt idx="1271">
                  <c:v>1464</c:v>
                </c:pt>
                <c:pt idx="1272">
                  <c:v>1454</c:v>
                </c:pt>
                <c:pt idx="1273">
                  <c:v>1417</c:v>
                </c:pt>
                <c:pt idx="1274">
                  <c:v>1213</c:v>
                </c:pt>
                <c:pt idx="1275">
                  <c:v>1497</c:v>
                </c:pt>
                <c:pt idx="1276">
                  <c:v>1406</c:v>
                </c:pt>
                <c:pt idx="1277">
                  <c:v>1401</c:v>
                </c:pt>
                <c:pt idx="1278">
                  <c:v>1161</c:v>
                </c:pt>
                <c:pt idx="1279">
                  <c:v>1236</c:v>
                </c:pt>
                <c:pt idx="1280">
                  <c:v>1359</c:v>
                </c:pt>
                <c:pt idx="1281">
                  <c:v>1133</c:v>
                </c:pt>
                <c:pt idx="1282">
                  <c:v>1137</c:v>
                </c:pt>
                <c:pt idx="1283">
                  <c:v>1375</c:v>
                </c:pt>
                <c:pt idx="1284">
                  <c:v>1462</c:v>
                </c:pt>
                <c:pt idx="1285">
                  <c:v>1473</c:v>
                </c:pt>
                <c:pt idx="1286">
                  <c:v>1447</c:v>
                </c:pt>
                <c:pt idx="1287">
                  <c:v>1342</c:v>
                </c:pt>
                <c:pt idx="1288">
                  <c:v>1420</c:v>
                </c:pt>
                <c:pt idx="1289">
                  <c:v>1418</c:v>
                </c:pt>
                <c:pt idx="1290">
                  <c:v>1198</c:v>
                </c:pt>
                <c:pt idx="1291">
                  <c:v>1249</c:v>
                </c:pt>
                <c:pt idx="1292">
                  <c:v>1250</c:v>
                </c:pt>
                <c:pt idx="1293">
                  <c:v>1218</c:v>
                </c:pt>
                <c:pt idx="1294">
                  <c:v>1499</c:v>
                </c:pt>
                <c:pt idx="1295">
                  <c:v>1282</c:v>
                </c:pt>
                <c:pt idx="1296">
                  <c:v>1481</c:v>
                </c:pt>
                <c:pt idx="1297">
                  <c:v>1206</c:v>
                </c:pt>
                <c:pt idx="1298">
                  <c:v>1420</c:v>
                </c:pt>
                <c:pt idx="1299">
                  <c:v>1181</c:v>
                </c:pt>
                <c:pt idx="1300">
                  <c:v>1243</c:v>
                </c:pt>
                <c:pt idx="1301">
                  <c:v>1235</c:v>
                </c:pt>
                <c:pt idx="1302">
                  <c:v>1227</c:v>
                </c:pt>
                <c:pt idx="1303">
                  <c:v>1283</c:v>
                </c:pt>
                <c:pt idx="1304">
                  <c:v>1211</c:v>
                </c:pt>
                <c:pt idx="1305">
                  <c:v>1227</c:v>
                </c:pt>
                <c:pt idx="1306">
                  <c:v>1208</c:v>
                </c:pt>
                <c:pt idx="1307">
                  <c:v>1419</c:v>
                </c:pt>
                <c:pt idx="1308">
                  <c:v>1297</c:v>
                </c:pt>
                <c:pt idx="1309">
                  <c:v>1514</c:v>
                </c:pt>
                <c:pt idx="1310">
                  <c:v>1298</c:v>
                </c:pt>
                <c:pt idx="1311">
                  <c:v>1257</c:v>
                </c:pt>
                <c:pt idx="1312">
                  <c:v>1210</c:v>
                </c:pt>
                <c:pt idx="1313">
                  <c:v>1392</c:v>
                </c:pt>
                <c:pt idx="1314">
                  <c:v>1273</c:v>
                </c:pt>
                <c:pt idx="1315">
                  <c:v>1463</c:v>
                </c:pt>
                <c:pt idx="1316">
                  <c:v>1552</c:v>
                </c:pt>
                <c:pt idx="1317">
                  <c:v>1470</c:v>
                </c:pt>
                <c:pt idx="1318">
                  <c:v>1229</c:v>
                </c:pt>
                <c:pt idx="1319">
                  <c:v>1280</c:v>
                </c:pt>
                <c:pt idx="1320">
                  <c:v>1366</c:v>
                </c:pt>
                <c:pt idx="1321">
                  <c:v>1276</c:v>
                </c:pt>
                <c:pt idx="1322">
                  <c:v>1186</c:v>
                </c:pt>
                <c:pt idx="1323">
                  <c:v>1421</c:v>
                </c:pt>
                <c:pt idx="1324">
                  <c:v>1449</c:v>
                </c:pt>
                <c:pt idx="1325">
                  <c:v>1201</c:v>
                </c:pt>
                <c:pt idx="1326">
                  <c:v>1483</c:v>
                </c:pt>
                <c:pt idx="1327">
                  <c:v>1259</c:v>
                </c:pt>
                <c:pt idx="1328">
                  <c:v>1350</c:v>
                </c:pt>
                <c:pt idx="1329">
                  <c:v>1434</c:v>
                </c:pt>
                <c:pt idx="1330">
                  <c:v>1522</c:v>
                </c:pt>
                <c:pt idx="1331">
                  <c:v>1292</c:v>
                </c:pt>
                <c:pt idx="1332">
                  <c:v>1233</c:v>
                </c:pt>
                <c:pt idx="1333">
                  <c:v>1370</c:v>
                </c:pt>
                <c:pt idx="1334">
                  <c:v>1544</c:v>
                </c:pt>
                <c:pt idx="1335">
                  <c:v>1190</c:v>
                </c:pt>
                <c:pt idx="1336">
                  <c:v>1555</c:v>
                </c:pt>
                <c:pt idx="1337">
                  <c:v>1469</c:v>
                </c:pt>
                <c:pt idx="1338">
                  <c:v>1268</c:v>
                </c:pt>
                <c:pt idx="1339">
                  <c:v>1543</c:v>
                </c:pt>
                <c:pt idx="1340">
                  <c:v>1216</c:v>
                </c:pt>
                <c:pt idx="1341">
                  <c:v>1439</c:v>
                </c:pt>
                <c:pt idx="1342">
                  <c:v>1446</c:v>
                </c:pt>
                <c:pt idx="1343">
                  <c:v>1552</c:v>
                </c:pt>
                <c:pt idx="1344">
                  <c:v>1590</c:v>
                </c:pt>
                <c:pt idx="1345">
                  <c:v>1200</c:v>
                </c:pt>
                <c:pt idx="1346">
                  <c:v>1283</c:v>
                </c:pt>
                <c:pt idx="1347">
                  <c:v>1412</c:v>
                </c:pt>
                <c:pt idx="1348">
                  <c:v>1365</c:v>
                </c:pt>
                <c:pt idx="1349">
                  <c:v>1262</c:v>
                </c:pt>
                <c:pt idx="1350">
                  <c:v>1565</c:v>
                </c:pt>
                <c:pt idx="1351">
                  <c:v>1525</c:v>
                </c:pt>
                <c:pt idx="1352">
                  <c:v>1524</c:v>
                </c:pt>
                <c:pt idx="1353">
                  <c:v>1340</c:v>
                </c:pt>
                <c:pt idx="1354">
                  <c:v>1208</c:v>
                </c:pt>
                <c:pt idx="1355">
                  <c:v>1484</c:v>
                </c:pt>
                <c:pt idx="1356">
                  <c:v>1487</c:v>
                </c:pt>
                <c:pt idx="1357">
                  <c:v>1432</c:v>
                </c:pt>
                <c:pt idx="1358">
                  <c:v>1266</c:v>
                </c:pt>
                <c:pt idx="1359">
                  <c:v>1253</c:v>
                </c:pt>
                <c:pt idx="1360">
                  <c:v>1260</c:v>
                </c:pt>
                <c:pt idx="1361">
                  <c:v>1460</c:v>
                </c:pt>
                <c:pt idx="1362">
                  <c:v>1248</c:v>
                </c:pt>
                <c:pt idx="1363">
                  <c:v>1494</c:v>
                </c:pt>
                <c:pt idx="1364">
                  <c:v>1494</c:v>
                </c:pt>
                <c:pt idx="1365">
                  <c:v>1574</c:v>
                </c:pt>
                <c:pt idx="1366">
                  <c:v>1447</c:v>
                </c:pt>
                <c:pt idx="1367">
                  <c:v>1373</c:v>
                </c:pt>
                <c:pt idx="1368">
                  <c:v>1344</c:v>
                </c:pt>
                <c:pt idx="1369">
                  <c:v>1575</c:v>
                </c:pt>
                <c:pt idx="1370">
                  <c:v>1541</c:v>
                </c:pt>
                <c:pt idx="1371">
                  <c:v>1577</c:v>
                </c:pt>
                <c:pt idx="1372">
                  <c:v>1309</c:v>
                </c:pt>
                <c:pt idx="1373">
                  <c:v>1499</c:v>
                </c:pt>
                <c:pt idx="1374">
                  <c:v>1463</c:v>
                </c:pt>
                <c:pt idx="1375">
                  <c:v>1282</c:v>
                </c:pt>
                <c:pt idx="1376">
                  <c:v>1316</c:v>
                </c:pt>
                <c:pt idx="1377">
                  <c:v>1464</c:v>
                </c:pt>
                <c:pt idx="1378">
                  <c:v>1398</c:v>
                </c:pt>
                <c:pt idx="1379">
                  <c:v>1318</c:v>
                </c:pt>
                <c:pt idx="1380">
                  <c:v>1531</c:v>
                </c:pt>
                <c:pt idx="1381">
                  <c:v>1522</c:v>
                </c:pt>
                <c:pt idx="1382">
                  <c:v>1264</c:v>
                </c:pt>
                <c:pt idx="1383">
                  <c:v>1300</c:v>
                </c:pt>
                <c:pt idx="1384">
                  <c:v>1572</c:v>
                </c:pt>
                <c:pt idx="1385">
                  <c:v>1559</c:v>
                </c:pt>
                <c:pt idx="1386">
                  <c:v>1294</c:v>
                </c:pt>
                <c:pt idx="1387">
                  <c:v>1631</c:v>
                </c:pt>
                <c:pt idx="1388">
                  <c:v>1586</c:v>
                </c:pt>
                <c:pt idx="1389">
                  <c:v>1279</c:v>
                </c:pt>
                <c:pt idx="1390">
                  <c:v>1294</c:v>
                </c:pt>
                <c:pt idx="1391">
                  <c:v>1499</c:v>
                </c:pt>
                <c:pt idx="1392">
                  <c:v>1640</c:v>
                </c:pt>
                <c:pt idx="1393">
                  <c:v>1574</c:v>
                </c:pt>
                <c:pt idx="1394">
                  <c:v>1476</c:v>
                </c:pt>
                <c:pt idx="1395">
                  <c:v>1293</c:v>
                </c:pt>
                <c:pt idx="1396">
                  <c:v>1277</c:v>
                </c:pt>
                <c:pt idx="1397">
                  <c:v>1573</c:v>
                </c:pt>
                <c:pt idx="1398">
                  <c:v>1371</c:v>
                </c:pt>
                <c:pt idx="1399">
                  <c:v>1512</c:v>
                </c:pt>
                <c:pt idx="1400">
                  <c:v>1508</c:v>
                </c:pt>
                <c:pt idx="1401">
                  <c:v>1356</c:v>
                </c:pt>
                <c:pt idx="1402">
                  <c:v>1588</c:v>
                </c:pt>
                <c:pt idx="1403">
                  <c:v>1311</c:v>
                </c:pt>
                <c:pt idx="1404">
                  <c:v>1593</c:v>
                </c:pt>
                <c:pt idx="1405">
                  <c:v>1469</c:v>
                </c:pt>
                <c:pt idx="1406">
                  <c:v>1546</c:v>
                </c:pt>
                <c:pt idx="1407">
                  <c:v>1504</c:v>
                </c:pt>
                <c:pt idx="1408">
                  <c:v>1261</c:v>
                </c:pt>
                <c:pt idx="1409">
                  <c:v>1336</c:v>
                </c:pt>
                <c:pt idx="1410">
                  <c:v>1542</c:v>
                </c:pt>
                <c:pt idx="1411">
                  <c:v>1414</c:v>
                </c:pt>
                <c:pt idx="1412">
                  <c:v>1501</c:v>
                </c:pt>
                <c:pt idx="1413">
                  <c:v>1664</c:v>
                </c:pt>
                <c:pt idx="1414">
                  <c:v>1320</c:v>
                </c:pt>
                <c:pt idx="1415">
                  <c:v>1457</c:v>
                </c:pt>
                <c:pt idx="1416">
                  <c:v>1477</c:v>
                </c:pt>
                <c:pt idx="1417">
                  <c:v>1631</c:v>
                </c:pt>
                <c:pt idx="1418">
                  <c:v>1593</c:v>
                </c:pt>
                <c:pt idx="1419">
                  <c:v>1360</c:v>
                </c:pt>
                <c:pt idx="1420">
                  <c:v>1332</c:v>
                </c:pt>
                <c:pt idx="1421">
                  <c:v>1382</c:v>
                </c:pt>
                <c:pt idx="1422">
                  <c:v>1406</c:v>
                </c:pt>
                <c:pt idx="1423">
                  <c:v>1407</c:v>
                </c:pt>
                <c:pt idx="1424">
                  <c:v>1377</c:v>
                </c:pt>
                <c:pt idx="1425">
                  <c:v>1566</c:v>
                </c:pt>
                <c:pt idx="1426">
                  <c:v>1668</c:v>
                </c:pt>
                <c:pt idx="1427">
                  <c:v>1513</c:v>
                </c:pt>
                <c:pt idx="1428">
                  <c:v>1315</c:v>
                </c:pt>
                <c:pt idx="1429">
                  <c:v>1628</c:v>
                </c:pt>
                <c:pt idx="1430">
                  <c:v>1583</c:v>
                </c:pt>
                <c:pt idx="1431">
                  <c:v>1295</c:v>
                </c:pt>
                <c:pt idx="1432">
                  <c:v>1456</c:v>
                </c:pt>
                <c:pt idx="1433">
                  <c:v>1370</c:v>
                </c:pt>
                <c:pt idx="1434">
                  <c:v>1540</c:v>
                </c:pt>
                <c:pt idx="1435">
                  <c:v>1340</c:v>
                </c:pt>
                <c:pt idx="1436">
                  <c:v>1650</c:v>
                </c:pt>
                <c:pt idx="1437">
                  <c:v>1647</c:v>
                </c:pt>
                <c:pt idx="1438">
                  <c:v>1683</c:v>
                </c:pt>
                <c:pt idx="1439">
                  <c:v>1687</c:v>
                </c:pt>
                <c:pt idx="1440">
                  <c:v>1331</c:v>
                </c:pt>
                <c:pt idx="1441">
                  <c:v>1355</c:v>
                </c:pt>
                <c:pt idx="1442">
                  <c:v>1685</c:v>
                </c:pt>
                <c:pt idx="1443">
                  <c:v>1380</c:v>
                </c:pt>
                <c:pt idx="1444">
                  <c:v>1433</c:v>
                </c:pt>
                <c:pt idx="1445">
                  <c:v>1656</c:v>
                </c:pt>
                <c:pt idx="1446">
                  <c:v>1561</c:v>
                </c:pt>
                <c:pt idx="1447">
                  <c:v>1335</c:v>
                </c:pt>
                <c:pt idx="1448">
                  <c:v>1679</c:v>
                </c:pt>
                <c:pt idx="1449">
                  <c:v>1544</c:v>
                </c:pt>
                <c:pt idx="1450">
                  <c:v>1579</c:v>
                </c:pt>
                <c:pt idx="1451">
                  <c:v>1387</c:v>
                </c:pt>
                <c:pt idx="1452">
                  <c:v>1438</c:v>
                </c:pt>
                <c:pt idx="1453">
                  <c:v>1677</c:v>
                </c:pt>
                <c:pt idx="1454">
                  <c:v>1684</c:v>
                </c:pt>
                <c:pt idx="1455">
                  <c:v>1624</c:v>
                </c:pt>
                <c:pt idx="1456">
                  <c:v>1453</c:v>
                </c:pt>
                <c:pt idx="1457">
                  <c:v>1695</c:v>
                </c:pt>
                <c:pt idx="1458">
                  <c:v>1618</c:v>
                </c:pt>
                <c:pt idx="1459">
                  <c:v>1356</c:v>
                </c:pt>
                <c:pt idx="1460">
                  <c:v>1582</c:v>
                </c:pt>
                <c:pt idx="1461">
                  <c:v>1558</c:v>
                </c:pt>
                <c:pt idx="1462">
                  <c:v>1445</c:v>
                </c:pt>
                <c:pt idx="1463">
                  <c:v>1329</c:v>
                </c:pt>
                <c:pt idx="1464">
                  <c:v>1641</c:v>
                </c:pt>
                <c:pt idx="1465">
                  <c:v>1627</c:v>
                </c:pt>
                <c:pt idx="1466">
                  <c:v>1392</c:v>
                </c:pt>
                <c:pt idx="1467">
                  <c:v>1487</c:v>
                </c:pt>
                <c:pt idx="1468">
                  <c:v>1656</c:v>
                </c:pt>
                <c:pt idx="1469">
                  <c:v>1512</c:v>
                </c:pt>
                <c:pt idx="1470">
                  <c:v>1456</c:v>
                </c:pt>
                <c:pt idx="1471">
                  <c:v>1451</c:v>
                </c:pt>
                <c:pt idx="1472">
                  <c:v>1553</c:v>
                </c:pt>
                <c:pt idx="1473">
                  <c:v>1413</c:v>
                </c:pt>
                <c:pt idx="1474">
                  <c:v>1395</c:v>
                </c:pt>
                <c:pt idx="1475">
                  <c:v>1327</c:v>
                </c:pt>
                <c:pt idx="1476">
                  <c:v>1556</c:v>
                </c:pt>
                <c:pt idx="1477">
                  <c:v>1565</c:v>
                </c:pt>
                <c:pt idx="1478">
                  <c:v>1329</c:v>
                </c:pt>
                <c:pt idx="1479">
                  <c:v>1518</c:v>
                </c:pt>
                <c:pt idx="1480">
                  <c:v>1658</c:v>
                </c:pt>
                <c:pt idx="1481">
                  <c:v>1486</c:v>
                </c:pt>
                <c:pt idx="1482">
                  <c:v>1467</c:v>
                </c:pt>
                <c:pt idx="1483">
                  <c:v>1591</c:v>
                </c:pt>
                <c:pt idx="1484">
                  <c:v>1364</c:v>
                </c:pt>
                <c:pt idx="1485">
                  <c:v>1654</c:v>
                </c:pt>
                <c:pt idx="1486">
                  <c:v>1556</c:v>
                </c:pt>
                <c:pt idx="1487">
                  <c:v>1650</c:v>
                </c:pt>
                <c:pt idx="1488">
                  <c:v>1484</c:v>
                </c:pt>
                <c:pt idx="1489">
                  <c:v>1679</c:v>
                </c:pt>
                <c:pt idx="1490">
                  <c:v>1588</c:v>
                </c:pt>
                <c:pt idx="1491">
                  <c:v>1409</c:v>
                </c:pt>
                <c:pt idx="1492">
                  <c:v>1717</c:v>
                </c:pt>
                <c:pt idx="1493">
                  <c:v>1726</c:v>
                </c:pt>
                <c:pt idx="1494">
                  <c:v>1563</c:v>
                </c:pt>
                <c:pt idx="1495">
                  <c:v>1640</c:v>
                </c:pt>
                <c:pt idx="1496">
                  <c:v>1597</c:v>
                </c:pt>
                <c:pt idx="1497">
                  <c:v>1558</c:v>
                </c:pt>
                <c:pt idx="1498">
                  <c:v>1420</c:v>
                </c:pt>
                <c:pt idx="1499">
                  <c:v>1569</c:v>
                </c:pt>
                <c:pt idx="1500">
                  <c:v>1700</c:v>
                </c:pt>
                <c:pt idx="1501">
                  <c:v>1649</c:v>
                </c:pt>
                <c:pt idx="1502">
                  <c:v>1549</c:v>
                </c:pt>
                <c:pt idx="1503">
                  <c:v>1449</c:v>
                </c:pt>
                <c:pt idx="1504">
                  <c:v>1522</c:v>
                </c:pt>
                <c:pt idx="1505">
                  <c:v>1387</c:v>
                </c:pt>
                <c:pt idx="1506">
                  <c:v>1586</c:v>
                </c:pt>
                <c:pt idx="1507">
                  <c:v>1753</c:v>
                </c:pt>
                <c:pt idx="1508">
                  <c:v>1728</c:v>
                </c:pt>
                <c:pt idx="1509">
                  <c:v>1528</c:v>
                </c:pt>
                <c:pt idx="1510">
                  <c:v>1489</c:v>
                </c:pt>
                <c:pt idx="1511">
                  <c:v>1724</c:v>
                </c:pt>
                <c:pt idx="1512">
                  <c:v>1679</c:v>
                </c:pt>
                <c:pt idx="1513">
                  <c:v>1759</c:v>
                </c:pt>
                <c:pt idx="1514">
                  <c:v>1719</c:v>
                </c:pt>
                <c:pt idx="1515">
                  <c:v>1579</c:v>
                </c:pt>
                <c:pt idx="1516">
                  <c:v>1630</c:v>
                </c:pt>
                <c:pt idx="1517">
                  <c:v>1522</c:v>
                </c:pt>
                <c:pt idx="1518">
                  <c:v>1573</c:v>
                </c:pt>
                <c:pt idx="1519">
                  <c:v>1492</c:v>
                </c:pt>
                <c:pt idx="1520">
                  <c:v>1375</c:v>
                </c:pt>
                <c:pt idx="1521">
                  <c:v>1706</c:v>
                </c:pt>
                <c:pt idx="1522">
                  <c:v>1761</c:v>
                </c:pt>
                <c:pt idx="1523">
                  <c:v>1712</c:v>
                </c:pt>
                <c:pt idx="1524">
                  <c:v>1501</c:v>
                </c:pt>
                <c:pt idx="1525">
                  <c:v>1631</c:v>
                </c:pt>
                <c:pt idx="1526">
                  <c:v>1409</c:v>
                </c:pt>
                <c:pt idx="1527">
                  <c:v>1580</c:v>
                </c:pt>
                <c:pt idx="1528">
                  <c:v>1646</c:v>
                </c:pt>
                <c:pt idx="1529">
                  <c:v>1610</c:v>
                </c:pt>
                <c:pt idx="1530">
                  <c:v>1626</c:v>
                </c:pt>
                <c:pt idx="1531">
                  <c:v>1390</c:v>
                </c:pt>
                <c:pt idx="1532">
                  <c:v>1717</c:v>
                </c:pt>
              </c:numCache>
            </c:numRef>
          </c:xVal>
          <c:yVal>
            <c:numRef>
              <c:f>'1. Partículas'!$D$2:$D$1534</c:f>
              <c:numCache>
                <c:formatCode>0</c:formatCode>
                <c:ptCount val="1533"/>
                <c:pt idx="0">
                  <c:v>79</c:v>
                </c:pt>
                <c:pt idx="1">
                  <c:v>-142</c:v>
                </c:pt>
                <c:pt idx="2">
                  <c:v>-103</c:v>
                </c:pt>
                <c:pt idx="3">
                  <c:v>-96</c:v>
                </c:pt>
                <c:pt idx="4">
                  <c:v>-22</c:v>
                </c:pt>
                <c:pt idx="5">
                  <c:v>83</c:v>
                </c:pt>
                <c:pt idx="6">
                  <c:v>-79</c:v>
                </c:pt>
                <c:pt idx="7">
                  <c:v>165</c:v>
                </c:pt>
                <c:pt idx="8">
                  <c:v>-140</c:v>
                </c:pt>
                <c:pt idx="9">
                  <c:v>158</c:v>
                </c:pt>
                <c:pt idx="10">
                  <c:v>-35</c:v>
                </c:pt>
                <c:pt idx="11">
                  <c:v>10</c:v>
                </c:pt>
                <c:pt idx="12">
                  <c:v>-126</c:v>
                </c:pt>
                <c:pt idx="13">
                  <c:v>81</c:v>
                </c:pt>
                <c:pt idx="14">
                  <c:v>-102</c:v>
                </c:pt>
                <c:pt idx="15">
                  <c:v>106</c:v>
                </c:pt>
                <c:pt idx="16">
                  <c:v>115</c:v>
                </c:pt>
                <c:pt idx="17">
                  <c:v>-62</c:v>
                </c:pt>
                <c:pt idx="18">
                  <c:v>55</c:v>
                </c:pt>
                <c:pt idx="19">
                  <c:v>-58</c:v>
                </c:pt>
                <c:pt idx="20">
                  <c:v>80</c:v>
                </c:pt>
                <c:pt idx="21">
                  <c:v>-102</c:v>
                </c:pt>
                <c:pt idx="22">
                  <c:v>-41</c:v>
                </c:pt>
                <c:pt idx="23">
                  <c:v>109</c:v>
                </c:pt>
                <c:pt idx="24">
                  <c:v>6</c:v>
                </c:pt>
                <c:pt idx="25">
                  <c:v>45</c:v>
                </c:pt>
                <c:pt idx="26">
                  <c:v>188</c:v>
                </c:pt>
                <c:pt idx="27">
                  <c:v>-54</c:v>
                </c:pt>
                <c:pt idx="28">
                  <c:v>195</c:v>
                </c:pt>
                <c:pt idx="29">
                  <c:v>-76</c:v>
                </c:pt>
                <c:pt idx="30">
                  <c:v>-18</c:v>
                </c:pt>
                <c:pt idx="31">
                  <c:v>88</c:v>
                </c:pt>
                <c:pt idx="32">
                  <c:v>24</c:v>
                </c:pt>
                <c:pt idx="33">
                  <c:v>201</c:v>
                </c:pt>
                <c:pt idx="34">
                  <c:v>-33</c:v>
                </c:pt>
                <c:pt idx="35">
                  <c:v>22</c:v>
                </c:pt>
                <c:pt idx="36">
                  <c:v>9</c:v>
                </c:pt>
                <c:pt idx="37">
                  <c:v>206</c:v>
                </c:pt>
                <c:pt idx="38">
                  <c:v>146</c:v>
                </c:pt>
                <c:pt idx="39">
                  <c:v>96</c:v>
                </c:pt>
                <c:pt idx="40">
                  <c:v>127</c:v>
                </c:pt>
                <c:pt idx="41">
                  <c:v>-95</c:v>
                </c:pt>
                <c:pt idx="42">
                  <c:v>140</c:v>
                </c:pt>
                <c:pt idx="43">
                  <c:v>158</c:v>
                </c:pt>
                <c:pt idx="44">
                  <c:v>194</c:v>
                </c:pt>
                <c:pt idx="45">
                  <c:v>207</c:v>
                </c:pt>
                <c:pt idx="46">
                  <c:v>104</c:v>
                </c:pt>
                <c:pt idx="47">
                  <c:v>106</c:v>
                </c:pt>
                <c:pt idx="48">
                  <c:v>-76</c:v>
                </c:pt>
                <c:pt idx="49">
                  <c:v>177</c:v>
                </c:pt>
                <c:pt idx="50">
                  <c:v>-81</c:v>
                </c:pt>
                <c:pt idx="51">
                  <c:v>177</c:v>
                </c:pt>
                <c:pt idx="52">
                  <c:v>215</c:v>
                </c:pt>
                <c:pt idx="53">
                  <c:v>-82</c:v>
                </c:pt>
                <c:pt idx="54">
                  <c:v>-28</c:v>
                </c:pt>
                <c:pt idx="55">
                  <c:v>197</c:v>
                </c:pt>
                <c:pt idx="56">
                  <c:v>-29</c:v>
                </c:pt>
                <c:pt idx="57">
                  <c:v>-75</c:v>
                </c:pt>
                <c:pt idx="58">
                  <c:v>65</c:v>
                </c:pt>
                <c:pt idx="59">
                  <c:v>41</c:v>
                </c:pt>
                <c:pt idx="60">
                  <c:v>165</c:v>
                </c:pt>
                <c:pt idx="61">
                  <c:v>46</c:v>
                </c:pt>
                <c:pt idx="62">
                  <c:v>167</c:v>
                </c:pt>
                <c:pt idx="63">
                  <c:v>45</c:v>
                </c:pt>
                <c:pt idx="64">
                  <c:v>-57</c:v>
                </c:pt>
                <c:pt idx="65">
                  <c:v>221</c:v>
                </c:pt>
                <c:pt idx="66">
                  <c:v>90</c:v>
                </c:pt>
                <c:pt idx="67">
                  <c:v>159</c:v>
                </c:pt>
                <c:pt idx="68">
                  <c:v>-46</c:v>
                </c:pt>
                <c:pt idx="69">
                  <c:v>197</c:v>
                </c:pt>
                <c:pt idx="70">
                  <c:v>115</c:v>
                </c:pt>
                <c:pt idx="71">
                  <c:v>157</c:v>
                </c:pt>
                <c:pt idx="72">
                  <c:v>-13</c:v>
                </c:pt>
                <c:pt idx="73">
                  <c:v>-53</c:v>
                </c:pt>
                <c:pt idx="74">
                  <c:v>196</c:v>
                </c:pt>
                <c:pt idx="75">
                  <c:v>28</c:v>
                </c:pt>
                <c:pt idx="76">
                  <c:v>-11</c:v>
                </c:pt>
                <c:pt idx="77">
                  <c:v>217</c:v>
                </c:pt>
                <c:pt idx="78">
                  <c:v>195</c:v>
                </c:pt>
                <c:pt idx="79">
                  <c:v>221</c:v>
                </c:pt>
                <c:pt idx="80">
                  <c:v>103</c:v>
                </c:pt>
                <c:pt idx="81">
                  <c:v>17</c:v>
                </c:pt>
                <c:pt idx="82">
                  <c:v>-33</c:v>
                </c:pt>
                <c:pt idx="83">
                  <c:v>-47</c:v>
                </c:pt>
                <c:pt idx="84">
                  <c:v>113</c:v>
                </c:pt>
                <c:pt idx="85">
                  <c:v>229</c:v>
                </c:pt>
                <c:pt idx="86">
                  <c:v>188</c:v>
                </c:pt>
                <c:pt idx="87">
                  <c:v>229</c:v>
                </c:pt>
                <c:pt idx="88">
                  <c:v>116</c:v>
                </c:pt>
                <c:pt idx="89">
                  <c:v>-30</c:v>
                </c:pt>
                <c:pt idx="90">
                  <c:v>126</c:v>
                </c:pt>
                <c:pt idx="91">
                  <c:v>74</c:v>
                </c:pt>
                <c:pt idx="92">
                  <c:v>54</c:v>
                </c:pt>
                <c:pt idx="93">
                  <c:v>231</c:v>
                </c:pt>
                <c:pt idx="94">
                  <c:v>30</c:v>
                </c:pt>
                <c:pt idx="95">
                  <c:v>70</c:v>
                </c:pt>
                <c:pt idx="96">
                  <c:v>14</c:v>
                </c:pt>
                <c:pt idx="97">
                  <c:v>107</c:v>
                </c:pt>
                <c:pt idx="98">
                  <c:v>210</c:v>
                </c:pt>
                <c:pt idx="99">
                  <c:v>155</c:v>
                </c:pt>
                <c:pt idx="100">
                  <c:v>191</c:v>
                </c:pt>
                <c:pt idx="101">
                  <c:v>65</c:v>
                </c:pt>
                <c:pt idx="102">
                  <c:v>44</c:v>
                </c:pt>
                <c:pt idx="103">
                  <c:v>196</c:v>
                </c:pt>
                <c:pt idx="104">
                  <c:v>197</c:v>
                </c:pt>
                <c:pt idx="105">
                  <c:v>220</c:v>
                </c:pt>
                <c:pt idx="106">
                  <c:v>-40</c:v>
                </c:pt>
                <c:pt idx="107">
                  <c:v>217</c:v>
                </c:pt>
                <c:pt idx="108">
                  <c:v>69</c:v>
                </c:pt>
                <c:pt idx="109">
                  <c:v>221</c:v>
                </c:pt>
                <c:pt idx="110">
                  <c:v>237</c:v>
                </c:pt>
                <c:pt idx="111">
                  <c:v>28</c:v>
                </c:pt>
                <c:pt idx="112">
                  <c:v>70</c:v>
                </c:pt>
                <c:pt idx="113">
                  <c:v>113</c:v>
                </c:pt>
                <c:pt idx="114">
                  <c:v>122</c:v>
                </c:pt>
                <c:pt idx="115">
                  <c:v>127</c:v>
                </c:pt>
                <c:pt idx="116">
                  <c:v>231</c:v>
                </c:pt>
                <c:pt idx="117">
                  <c:v>117</c:v>
                </c:pt>
                <c:pt idx="118">
                  <c:v>270</c:v>
                </c:pt>
                <c:pt idx="119">
                  <c:v>209</c:v>
                </c:pt>
                <c:pt idx="120">
                  <c:v>68</c:v>
                </c:pt>
                <c:pt idx="121">
                  <c:v>102</c:v>
                </c:pt>
                <c:pt idx="122">
                  <c:v>40</c:v>
                </c:pt>
                <c:pt idx="123">
                  <c:v>164</c:v>
                </c:pt>
                <c:pt idx="124">
                  <c:v>239</c:v>
                </c:pt>
                <c:pt idx="125">
                  <c:v>267</c:v>
                </c:pt>
                <c:pt idx="126">
                  <c:v>178</c:v>
                </c:pt>
                <c:pt idx="127">
                  <c:v>79</c:v>
                </c:pt>
                <c:pt idx="128">
                  <c:v>204</c:v>
                </c:pt>
                <c:pt idx="129">
                  <c:v>81</c:v>
                </c:pt>
                <c:pt idx="130">
                  <c:v>42</c:v>
                </c:pt>
                <c:pt idx="131">
                  <c:v>25</c:v>
                </c:pt>
                <c:pt idx="132">
                  <c:v>239</c:v>
                </c:pt>
                <c:pt idx="133">
                  <c:v>176</c:v>
                </c:pt>
                <c:pt idx="134">
                  <c:v>117</c:v>
                </c:pt>
                <c:pt idx="135">
                  <c:v>11</c:v>
                </c:pt>
                <c:pt idx="136">
                  <c:v>189</c:v>
                </c:pt>
                <c:pt idx="137">
                  <c:v>207</c:v>
                </c:pt>
                <c:pt idx="138">
                  <c:v>110</c:v>
                </c:pt>
                <c:pt idx="139">
                  <c:v>143</c:v>
                </c:pt>
                <c:pt idx="140">
                  <c:v>163</c:v>
                </c:pt>
                <c:pt idx="141">
                  <c:v>188</c:v>
                </c:pt>
                <c:pt idx="142">
                  <c:v>93</c:v>
                </c:pt>
                <c:pt idx="143">
                  <c:v>311</c:v>
                </c:pt>
                <c:pt idx="144">
                  <c:v>83</c:v>
                </c:pt>
                <c:pt idx="145">
                  <c:v>184</c:v>
                </c:pt>
                <c:pt idx="146">
                  <c:v>304</c:v>
                </c:pt>
                <c:pt idx="147">
                  <c:v>77</c:v>
                </c:pt>
                <c:pt idx="148">
                  <c:v>154</c:v>
                </c:pt>
                <c:pt idx="149">
                  <c:v>187</c:v>
                </c:pt>
                <c:pt idx="150">
                  <c:v>53</c:v>
                </c:pt>
                <c:pt idx="151">
                  <c:v>269</c:v>
                </c:pt>
                <c:pt idx="152">
                  <c:v>112</c:v>
                </c:pt>
                <c:pt idx="153">
                  <c:v>136</c:v>
                </c:pt>
                <c:pt idx="154">
                  <c:v>145</c:v>
                </c:pt>
                <c:pt idx="155">
                  <c:v>322</c:v>
                </c:pt>
                <c:pt idx="156">
                  <c:v>294</c:v>
                </c:pt>
                <c:pt idx="157">
                  <c:v>225</c:v>
                </c:pt>
                <c:pt idx="158">
                  <c:v>14</c:v>
                </c:pt>
                <c:pt idx="159">
                  <c:v>194</c:v>
                </c:pt>
                <c:pt idx="160">
                  <c:v>165</c:v>
                </c:pt>
                <c:pt idx="161">
                  <c:v>278</c:v>
                </c:pt>
                <c:pt idx="162">
                  <c:v>63</c:v>
                </c:pt>
                <c:pt idx="163">
                  <c:v>249</c:v>
                </c:pt>
                <c:pt idx="164">
                  <c:v>294</c:v>
                </c:pt>
                <c:pt idx="165">
                  <c:v>179</c:v>
                </c:pt>
                <c:pt idx="166">
                  <c:v>256</c:v>
                </c:pt>
                <c:pt idx="167">
                  <c:v>293</c:v>
                </c:pt>
                <c:pt idx="168">
                  <c:v>155</c:v>
                </c:pt>
                <c:pt idx="169">
                  <c:v>172</c:v>
                </c:pt>
                <c:pt idx="170">
                  <c:v>105</c:v>
                </c:pt>
                <c:pt idx="171">
                  <c:v>330</c:v>
                </c:pt>
                <c:pt idx="172">
                  <c:v>24</c:v>
                </c:pt>
                <c:pt idx="173">
                  <c:v>322</c:v>
                </c:pt>
                <c:pt idx="174">
                  <c:v>32</c:v>
                </c:pt>
                <c:pt idx="175">
                  <c:v>223</c:v>
                </c:pt>
                <c:pt idx="176">
                  <c:v>109</c:v>
                </c:pt>
                <c:pt idx="177">
                  <c:v>68</c:v>
                </c:pt>
                <c:pt idx="178">
                  <c:v>319</c:v>
                </c:pt>
                <c:pt idx="179">
                  <c:v>257</c:v>
                </c:pt>
                <c:pt idx="180">
                  <c:v>216</c:v>
                </c:pt>
                <c:pt idx="181">
                  <c:v>224</c:v>
                </c:pt>
                <c:pt idx="182">
                  <c:v>94</c:v>
                </c:pt>
                <c:pt idx="183">
                  <c:v>332</c:v>
                </c:pt>
                <c:pt idx="184">
                  <c:v>329</c:v>
                </c:pt>
                <c:pt idx="185">
                  <c:v>176</c:v>
                </c:pt>
                <c:pt idx="186">
                  <c:v>328</c:v>
                </c:pt>
                <c:pt idx="187">
                  <c:v>85</c:v>
                </c:pt>
                <c:pt idx="188">
                  <c:v>66</c:v>
                </c:pt>
                <c:pt idx="189">
                  <c:v>137</c:v>
                </c:pt>
                <c:pt idx="190">
                  <c:v>230</c:v>
                </c:pt>
                <c:pt idx="191">
                  <c:v>120</c:v>
                </c:pt>
                <c:pt idx="192">
                  <c:v>173</c:v>
                </c:pt>
                <c:pt idx="193">
                  <c:v>62</c:v>
                </c:pt>
                <c:pt idx="194">
                  <c:v>255</c:v>
                </c:pt>
                <c:pt idx="195">
                  <c:v>322</c:v>
                </c:pt>
                <c:pt idx="196">
                  <c:v>341</c:v>
                </c:pt>
                <c:pt idx="197">
                  <c:v>57</c:v>
                </c:pt>
                <c:pt idx="198">
                  <c:v>133</c:v>
                </c:pt>
                <c:pt idx="199">
                  <c:v>259</c:v>
                </c:pt>
                <c:pt idx="200">
                  <c:v>55</c:v>
                </c:pt>
                <c:pt idx="201">
                  <c:v>182</c:v>
                </c:pt>
                <c:pt idx="202">
                  <c:v>114</c:v>
                </c:pt>
                <c:pt idx="203">
                  <c:v>137</c:v>
                </c:pt>
                <c:pt idx="204">
                  <c:v>226</c:v>
                </c:pt>
                <c:pt idx="205">
                  <c:v>64</c:v>
                </c:pt>
                <c:pt idx="206">
                  <c:v>329</c:v>
                </c:pt>
                <c:pt idx="207">
                  <c:v>126</c:v>
                </c:pt>
                <c:pt idx="208">
                  <c:v>221</c:v>
                </c:pt>
                <c:pt idx="209">
                  <c:v>263</c:v>
                </c:pt>
                <c:pt idx="210">
                  <c:v>292</c:v>
                </c:pt>
                <c:pt idx="211">
                  <c:v>260</c:v>
                </c:pt>
                <c:pt idx="212">
                  <c:v>353</c:v>
                </c:pt>
                <c:pt idx="213">
                  <c:v>73</c:v>
                </c:pt>
                <c:pt idx="214">
                  <c:v>260</c:v>
                </c:pt>
                <c:pt idx="215">
                  <c:v>71</c:v>
                </c:pt>
                <c:pt idx="216">
                  <c:v>238</c:v>
                </c:pt>
                <c:pt idx="217">
                  <c:v>294</c:v>
                </c:pt>
                <c:pt idx="218">
                  <c:v>154</c:v>
                </c:pt>
                <c:pt idx="219">
                  <c:v>87</c:v>
                </c:pt>
                <c:pt idx="220">
                  <c:v>84</c:v>
                </c:pt>
                <c:pt idx="221">
                  <c:v>306</c:v>
                </c:pt>
                <c:pt idx="222">
                  <c:v>235</c:v>
                </c:pt>
                <c:pt idx="223">
                  <c:v>352</c:v>
                </c:pt>
                <c:pt idx="224">
                  <c:v>366</c:v>
                </c:pt>
                <c:pt idx="225">
                  <c:v>149</c:v>
                </c:pt>
                <c:pt idx="226">
                  <c:v>197</c:v>
                </c:pt>
                <c:pt idx="227">
                  <c:v>124</c:v>
                </c:pt>
                <c:pt idx="228">
                  <c:v>187</c:v>
                </c:pt>
                <c:pt idx="229">
                  <c:v>338</c:v>
                </c:pt>
                <c:pt idx="230">
                  <c:v>289</c:v>
                </c:pt>
                <c:pt idx="231">
                  <c:v>189</c:v>
                </c:pt>
                <c:pt idx="232">
                  <c:v>288</c:v>
                </c:pt>
                <c:pt idx="233">
                  <c:v>181</c:v>
                </c:pt>
                <c:pt idx="234">
                  <c:v>232</c:v>
                </c:pt>
                <c:pt idx="235">
                  <c:v>95</c:v>
                </c:pt>
                <c:pt idx="236">
                  <c:v>143</c:v>
                </c:pt>
                <c:pt idx="237">
                  <c:v>199</c:v>
                </c:pt>
                <c:pt idx="238">
                  <c:v>347</c:v>
                </c:pt>
                <c:pt idx="239">
                  <c:v>372</c:v>
                </c:pt>
                <c:pt idx="240">
                  <c:v>188</c:v>
                </c:pt>
                <c:pt idx="241">
                  <c:v>160</c:v>
                </c:pt>
                <c:pt idx="242">
                  <c:v>278</c:v>
                </c:pt>
                <c:pt idx="243">
                  <c:v>413</c:v>
                </c:pt>
                <c:pt idx="244">
                  <c:v>212</c:v>
                </c:pt>
                <c:pt idx="245">
                  <c:v>263</c:v>
                </c:pt>
                <c:pt idx="246">
                  <c:v>119</c:v>
                </c:pt>
                <c:pt idx="247">
                  <c:v>280</c:v>
                </c:pt>
                <c:pt idx="248">
                  <c:v>272</c:v>
                </c:pt>
                <c:pt idx="249">
                  <c:v>313</c:v>
                </c:pt>
                <c:pt idx="250">
                  <c:v>235</c:v>
                </c:pt>
                <c:pt idx="251">
                  <c:v>372</c:v>
                </c:pt>
                <c:pt idx="252">
                  <c:v>157</c:v>
                </c:pt>
                <c:pt idx="253">
                  <c:v>312</c:v>
                </c:pt>
                <c:pt idx="254">
                  <c:v>385</c:v>
                </c:pt>
                <c:pt idx="255">
                  <c:v>142</c:v>
                </c:pt>
                <c:pt idx="256">
                  <c:v>120</c:v>
                </c:pt>
                <c:pt idx="257">
                  <c:v>268</c:v>
                </c:pt>
                <c:pt idx="258">
                  <c:v>136</c:v>
                </c:pt>
                <c:pt idx="259">
                  <c:v>340</c:v>
                </c:pt>
                <c:pt idx="260">
                  <c:v>287</c:v>
                </c:pt>
                <c:pt idx="261">
                  <c:v>122</c:v>
                </c:pt>
                <c:pt idx="262">
                  <c:v>178</c:v>
                </c:pt>
                <c:pt idx="263">
                  <c:v>355</c:v>
                </c:pt>
                <c:pt idx="264">
                  <c:v>235</c:v>
                </c:pt>
                <c:pt idx="265">
                  <c:v>157</c:v>
                </c:pt>
                <c:pt idx="266">
                  <c:v>162</c:v>
                </c:pt>
                <c:pt idx="267">
                  <c:v>128</c:v>
                </c:pt>
                <c:pt idx="268">
                  <c:v>310</c:v>
                </c:pt>
                <c:pt idx="269">
                  <c:v>228</c:v>
                </c:pt>
                <c:pt idx="270">
                  <c:v>433</c:v>
                </c:pt>
                <c:pt idx="271">
                  <c:v>188</c:v>
                </c:pt>
                <c:pt idx="272">
                  <c:v>149</c:v>
                </c:pt>
                <c:pt idx="273">
                  <c:v>188</c:v>
                </c:pt>
                <c:pt idx="274">
                  <c:v>231</c:v>
                </c:pt>
                <c:pt idx="275">
                  <c:v>178</c:v>
                </c:pt>
                <c:pt idx="276">
                  <c:v>188</c:v>
                </c:pt>
                <c:pt idx="277">
                  <c:v>324</c:v>
                </c:pt>
                <c:pt idx="278">
                  <c:v>448</c:v>
                </c:pt>
                <c:pt idx="279">
                  <c:v>187</c:v>
                </c:pt>
                <c:pt idx="280">
                  <c:v>290</c:v>
                </c:pt>
                <c:pt idx="281">
                  <c:v>195</c:v>
                </c:pt>
                <c:pt idx="282">
                  <c:v>371</c:v>
                </c:pt>
                <c:pt idx="283">
                  <c:v>299</c:v>
                </c:pt>
                <c:pt idx="284">
                  <c:v>344</c:v>
                </c:pt>
                <c:pt idx="285">
                  <c:v>376</c:v>
                </c:pt>
                <c:pt idx="286">
                  <c:v>361</c:v>
                </c:pt>
                <c:pt idx="287">
                  <c:v>185</c:v>
                </c:pt>
                <c:pt idx="288">
                  <c:v>459</c:v>
                </c:pt>
                <c:pt idx="289">
                  <c:v>190</c:v>
                </c:pt>
                <c:pt idx="290">
                  <c:v>440</c:v>
                </c:pt>
                <c:pt idx="291">
                  <c:v>201</c:v>
                </c:pt>
                <c:pt idx="292">
                  <c:v>445</c:v>
                </c:pt>
                <c:pt idx="293">
                  <c:v>175</c:v>
                </c:pt>
                <c:pt idx="294">
                  <c:v>318</c:v>
                </c:pt>
                <c:pt idx="295">
                  <c:v>304</c:v>
                </c:pt>
                <c:pt idx="296">
                  <c:v>329</c:v>
                </c:pt>
                <c:pt idx="297">
                  <c:v>404</c:v>
                </c:pt>
                <c:pt idx="298">
                  <c:v>156</c:v>
                </c:pt>
                <c:pt idx="299">
                  <c:v>328</c:v>
                </c:pt>
                <c:pt idx="300">
                  <c:v>340</c:v>
                </c:pt>
                <c:pt idx="301">
                  <c:v>310</c:v>
                </c:pt>
                <c:pt idx="302">
                  <c:v>462</c:v>
                </c:pt>
                <c:pt idx="303">
                  <c:v>382</c:v>
                </c:pt>
                <c:pt idx="304">
                  <c:v>210</c:v>
                </c:pt>
                <c:pt idx="305">
                  <c:v>188</c:v>
                </c:pt>
                <c:pt idx="306">
                  <c:v>290</c:v>
                </c:pt>
                <c:pt idx="307">
                  <c:v>337</c:v>
                </c:pt>
                <c:pt idx="308">
                  <c:v>177</c:v>
                </c:pt>
                <c:pt idx="309">
                  <c:v>369</c:v>
                </c:pt>
                <c:pt idx="310">
                  <c:v>237</c:v>
                </c:pt>
                <c:pt idx="311">
                  <c:v>293</c:v>
                </c:pt>
                <c:pt idx="312">
                  <c:v>469</c:v>
                </c:pt>
                <c:pt idx="313">
                  <c:v>340</c:v>
                </c:pt>
                <c:pt idx="314">
                  <c:v>455</c:v>
                </c:pt>
                <c:pt idx="315">
                  <c:v>406</c:v>
                </c:pt>
                <c:pt idx="316">
                  <c:v>320</c:v>
                </c:pt>
                <c:pt idx="317">
                  <c:v>477</c:v>
                </c:pt>
                <c:pt idx="318">
                  <c:v>184</c:v>
                </c:pt>
                <c:pt idx="319">
                  <c:v>343</c:v>
                </c:pt>
                <c:pt idx="320">
                  <c:v>412</c:v>
                </c:pt>
                <c:pt idx="321">
                  <c:v>213</c:v>
                </c:pt>
                <c:pt idx="322">
                  <c:v>419</c:v>
                </c:pt>
                <c:pt idx="323">
                  <c:v>176</c:v>
                </c:pt>
                <c:pt idx="324">
                  <c:v>254</c:v>
                </c:pt>
                <c:pt idx="325">
                  <c:v>403</c:v>
                </c:pt>
                <c:pt idx="326">
                  <c:v>416</c:v>
                </c:pt>
                <c:pt idx="327">
                  <c:v>493</c:v>
                </c:pt>
                <c:pt idx="328">
                  <c:v>265</c:v>
                </c:pt>
                <c:pt idx="329">
                  <c:v>451</c:v>
                </c:pt>
                <c:pt idx="330">
                  <c:v>426</c:v>
                </c:pt>
                <c:pt idx="331">
                  <c:v>502</c:v>
                </c:pt>
                <c:pt idx="332">
                  <c:v>203</c:v>
                </c:pt>
                <c:pt idx="333">
                  <c:v>332</c:v>
                </c:pt>
                <c:pt idx="334">
                  <c:v>265</c:v>
                </c:pt>
                <c:pt idx="335">
                  <c:v>299</c:v>
                </c:pt>
                <c:pt idx="336">
                  <c:v>225</c:v>
                </c:pt>
                <c:pt idx="337">
                  <c:v>370</c:v>
                </c:pt>
                <c:pt idx="338">
                  <c:v>347</c:v>
                </c:pt>
                <c:pt idx="339">
                  <c:v>241</c:v>
                </c:pt>
                <c:pt idx="340">
                  <c:v>321</c:v>
                </c:pt>
                <c:pt idx="341">
                  <c:v>349</c:v>
                </c:pt>
                <c:pt idx="342">
                  <c:v>319</c:v>
                </c:pt>
                <c:pt idx="343">
                  <c:v>359</c:v>
                </c:pt>
                <c:pt idx="344">
                  <c:v>223</c:v>
                </c:pt>
                <c:pt idx="345">
                  <c:v>328</c:v>
                </c:pt>
                <c:pt idx="346">
                  <c:v>517</c:v>
                </c:pt>
                <c:pt idx="347">
                  <c:v>373</c:v>
                </c:pt>
                <c:pt idx="348">
                  <c:v>333</c:v>
                </c:pt>
                <c:pt idx="349">
                  <c:v>395</c:v>
                </c:pt>
                <c:pt idx="350">
                  <c:v>329</c:v>
                </c:pt>
                <c:pt idx="351">
                  <c:v>447</c:v>
                </c:pt>
                <c:pt idx="352">
                  <c:v>332</c:v>
                </c:pt>
                <c:pt idx="353">
                  <c:v>278</c:v>
                </c:pt>
                <c:pt idx="354">
                  <c:v>411</c:v>
                </c:pt>
                <c:pt idx="355">
                  <c:v>215</c:v>
                </c:pt>
                <c:pt idx="356">
                  <c:v>523</c:v>
                </c:pt>
                <c:pt idx="357">
                  <c:v>423</c:v>
                </c:pt>
                <c:pt idx="358">
                  <c:v>297</c:v>
                </c:pt>
                <c:pt idx="359">
                  <c:v>475</c:v>
                </c:pt>
                <c:pt idx="360">
                  <c:v>243</c:v>
                </c:pt>
                <c:pt idx="361">
                  <c:v>316</c:v>
                </c:pt>
                <c:pt idx="362">
                  <c:v>336</c:v>
                </c:pt>
                <c:pt idx="363">
                  <c:v>356</c:v>
                </c:pt>
                <c:pt idx="364">
                  <c:v>359</c:v>
                </c:pt>
                <c:pt idx="365">
                  <c:v>271</c:v>
                </c:pt>
                <c:pt idx="366">
                  <c:v>456</c:v>
                </c:pt>
                <c:pt idx="367">
                  <c:v>463</c:v>
                </c:pt>
                <c:pt idx="368">
                  <c:v>268</c:v>
                </c:pt>
                <c:pt idx="369">
                  <c:v>270</c:v>
                </c:pt>
                <c:pt idx="370">
                  <c:v>291</c:v>
                </c:pt>
                <c:pt idx="371">
                  <c:v>296</c:v>
                </c:pt>
                <c:pt idx="372">
                  <c:v>347</c:v>
                </c:pt>
                <c:pt idx="373">
                  <c:v>274</c:v>
                </c:pt>
                <c:pt idx="374">
                  <c:v>468</c:v>
                </c:pt>
                <c:pt idx="375">
                  <c:v>493</c:v>
                </c:pt>
                <c:pt idx="376">
                  <c:v>281</c:v>
                </c:pt>
                <c:pt idx="377">
                  <c:v>341</c:v>
                </c:pt>
                <c:pt idx="378">
                  <c:v>319</c:v>
                </c:pt>
                <c:pt idx="379">
                  <c:v>289</c:v>
                </c:pt>
                <c:pt idx="380">
                  <c:v>298</c:v>
                </c:pt>
                <c:pt idx="381">
                  <c:v>345</c:v>
                </c:pt>
                <c:pt idx="382">
                  <c:v>417</c:v>
                </c:pt>
                <c:pt idx="383">
                  <c:v>511</c:v>
                </c:pt>
                <c:pt idx="384">
                  <c:v>508</c:v>
                </c:pt>
                <c:pt idx="385">
                  <c:v>285</c:v>
                </c:pt>
                <c:pt idx="386">
                  <c:v>427</c:v>
                </c:pt>
                <c:pt idx="387">
                  <c:v>508</c:v>
                </c:pt>
                <c:pt idx="388">
                  <c:v>549</c:v>
                </c:pt>
                <c:pt idx="389">
                  <c:v>344</c:v>
                </c:pt>
                <c:pt idx="390">
                  <c:v>303</c:v>
                </c:pt>
                <c:pt idx="391">
                  <c:v>475</c:v>
                </c:pt>
                <c:pt idx="392">
                  <c:v>376</c:v>
                </c:pt>
                <c:pt idx="393">
                  <c:v>346</c:v>
                </c:pt>
                <c:pt idx="394">
                  <c:v>538</c:v>
                </c:pt>
                <c:pt idx="395">
                  <c:v>321</c:v>
                </c:pt>
                <c:pt idx="396">
                  <c:v>562</c:v>
                </c:pt>
                <c:pt idx="397">
                  <c:v>527</c:v>
                </c:pt>
                <c:pt idx="398">
                  <c:v>272</c:v>
                </c:pt>
                <c:pt idx="399">
                  <c:v>277</c:v>
                </c:pt>
                <c:pt idx="400">
                  <c:v>502</c:v>
                </c:pt>
                <c:pt idx="401">
                  <c:v>489</c:v>
                </c:pt>
                <c:pt idx="402">
                  <c:v>396</c:v>
                </c:pt>
                <c:pt idx="403">
                  <c:v>318</c:v>
                </c:pt>
                <c:pt idx="404">
                  <c:v>328</c:v>
                </c:pt>
                <c:pt idx="405">
                  <c:v>336</c:v>
                </c:pt>
                <c:pt idx="406">
                  <c:v>534</c:v>
                </c:pt>
                <c:pt idx="407">
                  <c:v>424</c:v>
                </c:pt>
                <c:pt idx="408">
                  <c:v>512</c:v>
                </c:pt>
                <c:pt idx="409">
                  <c:v>469</c:v>
                </c:pt>
                <c:pt idx="410">
                  <c:v>495</c:v>
                </c:pt>
                <c:pt idx="411">
                  <c:v>543</c:v>
                </c:pt>
                <c:pt idx="412">
                  <c:v>430</c:v>
                </c:pt>
                <c:pt idx="413">
                  <c:v>563</c:v>
                </c:pt>
                <c:pt idx="414">
                  <c:v>422</c:v>
                </c:pt>
                <c:pt idx="415">
                  <c:v>389</c:v>
                </c:pt>
                <c:pt idx="416">
                  <c:v>504</c:v>
                </c:pt>
                <c:pt idx="417">
                  <c:v>429</c:v>
                </c:pt>
                <c:pt idx="418">
                  <c:v>388</c:v>
                </c:pt>
                <c:pt idx="419">
                  <c:v>318</c:v>
                </c:pt>
                <c:pt idx="420">
                  <c:v>448</c:v>
                </c:pt>
                <c:pt idx="421">
                  <c:v>328</c:v>
                </c:pt>
                <c:pt idx="422">
                  <c:v>461</c:v>
                </c:pt>
                <c:pt idx="423">
                  <c:v>419</c:v>
                </c:pt>
                <c:pt idx="424">
                  <c:v>576</c:v>
                </c:pt>
                <c:pt idx="425">
                  <c:v>399</c:v>
                </c:pt>
                <c:pt idx="426">
                  <c:v>386</c:v>
                </c:pt>
                <c:pt idx="427">
                  <c:v>592</c:v>
                </c:pt>
                <c:pt idx="428">
                  <c:v>493</c:v>
                </c:pt>
                <c:pt idx="429">
                  <c:v>485</c:v>
                </c:pt>
                <c:pt idx="430">
                  <c:v>581</c:v>
                </c:pt>
                <c:pt idx="431">
                  <c:v>454</c:v>
                </c:pt>
                <c:pt idx="432">
                  <c:v>314</c:v>
                </c:pt>
                <c:pt idx="433">
                  <c:v>529</c:v>
                </c:pt>
                <c:pt idx="434">
                  <c:v>564</c:v>
                </c:pt>
                <c:pt idx="435">
                  <c:v>385</c:v>
                </c:pt>
                <c:pt idx="436">
                  <c:v>298</c:v>
                </c:pt>
                <c:pt idx="437">
                  <c:v>328</c:v>
                </c:pt>
                <c:pt idx="438">
                  <c:v>318</c:v>
                </c:pt>
                <c:pt idx="439">
                  <c:v>395</c:v>
                </c:pt>
                <c:pt idx="440">
                  <c:v>446</c:v>
                </c:pt>
                <c:pt idx="441">
                  <c:v>462</c:v>
                </c:pt>
                <c:pt idx="442">
                  <c:v>313</c:v>
                </c:pt>
                <c:pt idx="443">
                  <c:v>475</c:v>
                </c:pt>
                <c:pt idx="444">
                  <c:v>559</c:v>
                </c:pt>
                <c:pt idx="445">
                  <c:v>607</c:v>
                </c:pt>
                <c:pt idx="446">
                  <c:v>324</c:v>
                </c:pt>
                <c:pt idx="447">
                  <c:v>383</c:v>
                </c:pt>
                <c:pt idx="448">
                  <c:v>467</c:v>
                </c:pt>
                <c:pt idx="449">
                  <c:v>529</c:v>
                </c:pt>
                <c:pt idx="450">
                  <c:v>535</c:v>
                </c:pt>
                <c:pt idx="451">
                  <c:v>475</c:v>
                </c:pt>
                <c:pt idx="452">
                  <c:v>487</c:v>
                </c:pt>
                <c:pt idx="453">
                  <c:v>430</c:v>
                </c:pt>
                <c:pt idx="454">
                  <c:v>323</c:v>
                </c:pt>
                <c:pt idx="455">
                  <c:v>364</c:v>
                </c:pt>
                <c:pt idx="456">
                  <c:v>437</c:v>
                </c:pt>
                <c:pt idx="457">
                  <c:v>520</c:v>
                </c:pt>
                <c:pt idx="458">
                  <c:v>557</c:v>
                </c:pt>
                <c:pt idx="459">
                  <c:v>374</c:v>
                </c:pt>
                <c:pt idx="460">
                  <c:v>439</c:v>
                </c:pt>
                <c:pt idx="461">
                  <c:v>544</c:v>
                </c:pt>
                <c:pt idx="462">
                  <c:v>501</c:v>
                </c:pt>
                <c:pt idx="463">
                  <c:v>519</c:v>
                </c:pt>
                <c:pt idx="464">
                  <c:v>417</c:v>
                </c:pt>
                <c:pt idx="465">
                  <c:v>405</c:v>
                </c:pt>
                <c:pt idx="466">
                  <c:v>470</c:v>
                </c:pt>
                <c:pt idx="467">
                  <c:v>359</c:v>
                </c:pt>
                <c:pt idx="468">
                  <c:v>469</c:v>
                </c:pt>
                <c:pt idx="469">
                  <c:v>444</c:v>
                </c:pt>
                <c:pt idx="470">
                  <c:v>398</c:v>
                </c:pt>
                <c:pt idx="471">
                  <c:v>636</c:v>
                </c:pt>
                <c:pt idx="472">
                  <c:v>464</c:v>
                </c:pt>
                <c:pt idx="473">
                  <c:v>435</c:v>
                </c:pt>
                <c:pt idx="474">
                  <c:v>400</c:v>
                </c:pt>
                <c:pt idx="475">
                  <c:v>516</c:v>
                </c:pt>
                <c:pt idx="476">
                  <c:v>595</c:v>
                </c:pt>
                <c:pt idx="477">
                  <c:v>472</c:v>
                </c:pt>
                <c:pt idx="478">
                  <c:v>496</c:v>
                </c:pt>
                <c:pt idx="479">
                  <c:v>633</c:v>
                </c:pt>
                <c:pt idx="480">
                  <c:v>480</c:v>
                </c:pt>
                <c:pt idx="481">
                  <c:v>441</c:v>
                </c:pt>
                <c:pt idx="482">
                  <c:v>375</c:v>
                </c:pt>
                <c:pt idx="483">
                  <c:v>451</c:v>
                </c:pt>
                <c:pt idx="484">
                  <c:v>436</c:v>
                </c:pt>
                <c:pt idx="485">
                  <c:v>559</c:v>
                </c:pt>
                <c:pt idx="486">
                  <c:v>382</c:v>
                </c:pt>
                <c:pt idx="487">
                  <c:v>443</c:v>
                </c:pt>
                <c:pt idx="488">
                  <c:v>649</c:v>
                </c:pt>
                <c:pt idx="489">
                  <c:v>492</c:v>
                </c:pt>
                <c:pt idx="490">
                  <c:v>377</c:v>
                </c:pt>
                <c:pt idx="491">
                  <c:v>632</c:v>
                </c:pt>
                <c:pt idx="492">
                  <c:v>590</c:v>
                </c:pt>
                <c:pt idx="493">
                  <c:v>649</c:v>
                </c:pt>
                <c:pt idx="494">
                  <c:v>592</c:v>
                </c:pt>
                <c:pt idx="495">
                  <c:v>357</c:v>
                </c:pt>
                <c:pt idx="496">
                  <c:v>582</c:v>
                </c:pt>
                <c:pt idx="497">
                  <c:v>522</c:v>
                </c:pt>
                <c:pt idx="498">
                  <c:v>356</c:v>
                </c:pt>
                <c:pt idx="499">
                  <c:v>403</c:v>
                </c:pt>
                <c:pt idx="500">
                  <c:v>666</c:v>
                </c:pt>
                <c:pt idx="501">
                  <c:v>490</c:v>
                </c:pt>
                <c:pt idx="502">
                  <c:v>411</c:v>
                </c:pt>
                <c:pt idx="503">
                  <c:v>557</c:v>
                </c:pt>
                <c:pt idx="504">
                  <c:v>488</c:v>
                </c:pt>
                <c:pt idx="505">
                  <c:v>393</c:v>
                </c:pt>
                <c:pt idx="506">
                  <c:v>582</c:v>
                </c:pt>
                <c:pt idx="507">
                  <c:v>393</c:v>
                </c:pt>
                <c:pt idx="508">
                  <c:v>676</c:v>
                </c:pt>
                <c:pt idx="509">
                  <c:v>492</c:v>
                </c:pt>
                <c:pt idx="510">
                  <c:v>503</c:v>
                </c:pt>
                <c:pt idx="511">
                  <c:v>629</c:v>
                </c:pt>
                <c:pt idx="512">
                  <c:v>404</c:v>
                </c:pt>
                <c:pt idx="513">
                  <c:v>462</c:v>
                </c:pt>
                <c:pt idx="514">
                  <c:v>404</c:v>
                </c:pt>
                <c:pt idx="515">
                  <c:v>638</c:v>
                </c:pt>
                <c:pt idx="516">
                  <c:v>591</c:v>
                </c:pt>
                <c:pt idx="517">
                  <c:v>607</c:v>
                </c:pt>
                <c:pt idx="518">
                  <c:v>663</c:v>
                </c:pt>
                <c:pt idx="519">
                  <c:v>621</c:v>
                </c:pt>
                <c:pt idx="520">
                  <c:v>487</c:v>
                </c:pt>
                <c:pt idx="521">
                  <c:v>554</c:v>
                </c:pt>
                <c:pt idx="522">
                  <c:v>671</c:v>
                </c:pt>
                <c:pt idx="523">
                  <c:v>626</c:v>
                </c:pt>
                <c:pt idx="524">
                  <c:v>558</c:v>
                </c:pt>
                <c:pt idx="525">
                  <c:v>514</c:v>
                </c:pt>
                <c:pt idx="526">
                  <c:v>425</c:v>
                </c:pt>
                <c:pt idx="527">
                  <c:v>390</c:v>
                </c:pt>
                <c:pt idx="528">
                  <c:v>572</c:v>
                </c:pt>
                <c:pt idx="529">
                  <c:v>564</c:v>
                </c:pt>
                <c:pt idx="530">
                  <c:v>657</c:v>
                </c:pt>
                <c:pt idx="531">
                  <c:v>638</c:v>
                </c:pt>
                <c:pt idx="532">
                  <c:v>603</c:v>
                </c:pt>
                <c:pt idx="533">
                  <c:v>489</c:v>
                </c:pt>
                <c:pt idx="534">
                  <c:v>537</c:v>
                </c:pt>
                <c:pt idx="535">
                  <c:v>577</c:v>
                </c:pt>
                <c:pt idx="536">
                  <c:v>469</c:v>
                </c:pt>
                <c:pt idx="537">
                  <c:v>575</c:v>
                </c:pt>
                <c:pt idx="538">
                  <c:v>694</c:v>
                </c:pt>
                <c:pt idx="539">
                  <c:v>586</c:v>
                </c:pt>
                <c:pt idx="540">
                  <c:v>483</c:v>
                </c:pt>
                <c:pt idx="541">
                  <c:v>422</c:v>
                </c:pt>
                <c:pt idx="542">
                  <c:v>550</c:v>
                </c:pt>
                <c:pt idx="543">
                  <c:v>396</c:v>
                </c:pt>
                <c:pt idx="544">
                  <c:v>533</c:v>
                </c:pt>
                <c:pt idx="545">
                  <c:v>491</c:v>
                </c:pt>
                <c:pt idx="546">
                  <c:v>682</c:v>
                </c:pt>
                <c:pt idx="547">
                  <c:v>502</c:v>
                </c:pt>
                <c:pt idx="548">
                  <c:v>526</c:v>
                </c:pt>
                <c:pt idx="549">
                  <c:v>697</c:v>
                </c:pt>
                <c:pt idx="550">
                  <c:v>462</c:v>
                </c:pt>
                <c:pt idx="551">
                  <c:v>654</c:v>
                </c:pt>
                <c:pt idx="552">
                  <c:v>523</c:v>
                </c:pt>
                <c:pt idx="553">
                  <c:v>674</c:v>
                </c:pt>
                <c:pt idx="554">
                  <c:v>463</c:v>
                </c:pt>
                <c:pt idx="555">
                  <c:v>520</c:v>
                </c:pt>
                <c:pt idx="556">
                  <c:v>640</c:v>
                </c:pt>
                <c:pt idx="557">
                  <c:v>466</c:v>
                </c:pt>
                <c:pt idx="558">
                  <c:v>539</c:v>
                </c:pt>
                <c:pt idx="559">
                  <c:v>558</c:v>
                </c:pt>
                <c:pt idx="560">
                  <c:v>709</c:v>
                </c:pt>
                <c:pt idx="561">
                  <c:v>504</c:v>
                </c:pt>
                <c:pt idx="562">
                  <c:v>705</c:v>
                </c:pt>
                <c:pt idx="563">
                  <c:v>431</c:v>
                </c:pt>
                <c:pt idx="564">
                  <c:v>546</c:v>
                </c:pt>
                <c:pt idx="565">
                  <c:v>646</c:v>
                </c:pt>
                <c:pt idx="566">
                  <c:v>641</c:v>
                </c:pt>
                <c:pt idx="567">
                  <c:v>736</c:v>
                </c:pt>
                <c:pt idx="568">
                  <c:v>626</c:v>
                </c:pt>
                <c:pt idx="569">
                  <c:v>721</c:v>
                </c:pt>
                <c:pt idx="570">
                  <c:v>595</c:v>
                </c:pt>
                <c:pt idx="571">
                  <c:v>596</c:v>
                </c:pt>
                <c:pt idx="572">
                  <c:v>581</c:v>
                </c:pt>
                <c:pt idx="573">
                  <c:v>668</c:v>
                </c:pt>
                <c:pt idx="574">
                  <c:v>623</c:v>
                </c:pt>
                <c:pt idx="575">
                  <c:v>610</c:v>
                </c:pt>
                <c:pt idx="576">
                  <c:v>555</c:v>
                </c:pt>
                <c:pt idx="577">
                  <c:v>507</c:v>
                </c:pt>
                <c:pt idx="578">
                  <c:v>739</c:v>
                </c:pt>
                <c:pt idx="579">
                  <c:v>660</c:v>
                </c:pt>
                <c:pt idx="580">
                  <c:v>719</c:v>
                </c:pt>
                <c:pt idx="581">
                  <c:v>669</c:v>
                </c:pt>
                <c:pt idx="582">
                  <c:v>716</c:v>
                </c:pt>
                <c:pt idx="583">
                  <c:v>698</c:v>
                </c:pt>
                <c:pt idx="584">
                  <c:v>686</c:v>
                </c:pt>
                <c:pt idx="585">
                  <c:v>463</c:v>
                </c:pt>
                <c:pt idx="586">
                  <c:v>750</c:v>
                </c:pt>
                <c:pt idx="587">
                  <c:v>727</c:v>
                </c:pt>
                <c:pt idx="588">
                  <c:v>477</c:v>
                </c:pt>
                <c:pt idx="589">
                  <c:v>735</c:v>
                </c:pt>
                <c:pt idx="590">
                  <c:v>536</c:v>
                </c:pt>
                <c:pt idx="591">
                  <c:v>747</c:v>
                </c:pt>
                <c:pt idx="592">
                  <c:v>660</c:v>
                </c:pt>
                <c:pt idx="593">
                  <c:v>632</c:v>
                </c:pt>
                <c:pt idx="594">
                  <c:v>600</c:v>
                </c:pt>
                <c:pt idx="595">
                  <c:v>685</c:v>
                </c:pt>
                <c:pt idx="596">
                  <c:v>638</c:v>
                </c:pt>
                <c:pt idx="597">
                  <c:v>640</c:v>
                </c:pt>
                <c:pt idx="598">
                  <c:v>493</c:v>
                </c:pt>
                <c:pt idx="599">
                  <c:v>482</c:v>
                </c:pt>
                <c:pt idx="600">
                  <c:v>528</c:v>
                </c:pt>
                <c:pt idx="601">
                  <c:v>744</c:v>
                </c:pt>
                <c:pt idx="602">
                  <c:v>620</c:v>
                </c:pt>
                <c:pt idx="603">
                  <c:v>557</c:v>
                </c:pt>
                <c:pt idx="604">
                  <c:v>742</c:v>
                </c:pt>
                <c:pt idx="605">
                  <c:v>718</c:v>
                </c:pt>
                <c:pt idx="606">
                  <c:v>592</c:v>
                </c:pt>
                <c:pt idx="607">
                  <c:v>550</c:v>
                </c:pt>
                <c:pt idx="608">
                  <c:v>618</c:v>
                </c:pt>
                <c:pt idx="609">
                  <c:v>717</c:v>
                </c:pt>
                <c:pt idx="610">
                  <c:v>517</c:v>
                </c:pt>
                <c:pt idx="611">
                  <c:v>463</c:v>
                </c:pt>
                <c:pt idx="612">
                  <c:v>652</c:v>
                </c:pt>
                <c:pt idx="613">
                  <c:v>621</c:v>
                </c:pt>
                <c:pt idx="614">
                  <c:v>600</c:v>
                </c:pt>
                <c:pt idx="615">
                  <c:v>509</c:v>
                </c:pt>
                <c:pt idx="616">
                  <c:v>552</c:v>
                </c:pt>
                <c:pt idx="617">
                  <c:v>585</c:v>
                </c:pt>
                <c:pt idx="618">
                  <c:v>668</c:v>
                </c:pt>
                <c:pt idx="619">
                  <c:v>517</c:v>
                </c:pt>
                <c:pt idx="620">
                  <c:v>718</c:v>
                </c:pt>
                <c:pt idx="621">
                  <c:v>493</c:v>
                </c:pt>
                <c:pt idx="622">
                  <c:v>780</c:v>
                </c:pt>
                <c:pt idx="623">
                  <c:v>552</c:v>
                </c:pt>
                <c:pt idx="624">
                  <c:v>711</c:v>
                </c:pt>
                <c:pt idx="625">
                  <c:v>546</c:v>
                </c:pt>
                <c:pt idx="626">
                  <c:v>727</c:v>
                </c:pt>
                <c:pt idx="627">
                  <c:v>612</c:v>
                </c:pt>
                <c:pt idx="628">
                  <c:v>626</c:v>
                </c:pt>
                <c:pt idx="629">
                  <c:v>643</c:v>
                </c:pt>
                <c:pt idx="630">
                  <c:v>660</c:v>
                </c:pt>
                <c:pt idx="631">
                  <c:v>710</c:v>
                </c:pt>
                <c:pt idx="632">
                  <c:v>486</c:v>
                </c:pt>
                <c:pt idx="633">
                  <c:v>633</c:v>
                </c:pt>
                <c:pt idx="634">
                  <c:v>544</c:v>
                </c:pt>
                <c:pt idx="635">
                  <c:v>642</c:v>
                </c:pt>
                <c:pt idx="636">
                  <c:v>494</c:v>
                </c:pt>
                <c:pt idx="637">
                  <c:v>795</c:v>
                </c:pt>
                <c:pt idx="638">
                  <c:v>625</c:v>
                </c:pt>
                <c:pt idx="639">
                  <c:v>725</c:v>
                </c:pt>
                <c:pt idx="640">
                  <c:v>598</c:v>
                </c:pt>
                <c:pt idx="641">
                  <c:v>721</c:v>
                </c:pt>
                <c:pt idx="642">
                  <c:v>636</c:v>
                </c:pt>
                <c:pt idx="643">
                  <c:v>599</c:v>
                </c:pt>
                <c:pt idx="644">
                  <c:v>502</c:v>
                </c:pt>
                <c:pt idx="645">
                  <c:v>807</c:v>
                </c:pt>
                <c:pt idx="646">
                  <c:v>615</c:v>
                </c:pt>
                <c:pt idx="647">
                  <c:v>615</c:v>
                </c:pt>
                <c:pt idx="648">
                  <c:v>699</c:v>
                </c:pt>
                <c:pt idx="649">
                  <c:v>687</c:v>
                </c:pt>
                <c:pt idx="650">
                  <c:v>641</c:v>
                </c:pt>
                <c:pt idx="651">
                  <c:v>601</c:v>
                </c:pt>
                <c:pt idx="652">
                  <c:v>675</c:v>
                </c:pt>
                <c:pt idx="653">
                  <c:v>526</c:v>
                </c:pt>
                <c:pt idx="654">
                  <c:v>647</c:v>
                </c:pt>
                <c:pt idx="655">
                  <c:v>605</c:v>
                </c:pt>
                <c:pt idx="656">
                  <c:v>647</c:v>
                </c:pt>
                <c:pt idx="657">
                  <c:v>553</c:v>
                </c:pt>
                <c:pt idx="658">
                  <c:v>521</c:v>
                </c:pt>
                <c:pt idx="659">
                  <c:v>801</c:v>
                </c:pt>
                <c:pt idx="660">
                  <c:v>603</c:v>
                </c:pt>
                <c:pt idx="661">
                  <c:v>796</c:v>
                </c:pt>
                <c:pt idx="662">
                  <c:v>555</c:v>
                </c:pt>
                <c:pt idx="663">
                  <c:v>775</c:v>
                </c:pt>
                <c:pt idx="664">
                  <c:v>524</c:v>
                </c:pt>
                <c:pt idx="665">
                  <c:v>614</c:v>
                </c:pt>
                <c:pt idx="666">
                  <c:v>683</c:v>
                </c:pt>
                <c:pt idx="667">
                  <c:v>713</c:v>
                </c:pt>
                <c:pt idx="668">
                  <c:v>797</c:v>
                </c:pt>
                <c:pt idx="669">
                  <c:v>541</c:v>
                </c:pt>
                <c:pt idx="670">
                  <c:v>679</c:v>
                </c:pt>
                <c:pt idx="671">
                  <c:v>629</c:v>
                </c:pt>
                <c:pt idx="672">
                  <c:v>545</c:v>
                </c:pt>
                <c:pt idx="673">
                  <c:v>596</c:v>
                </c:pt>
                <c:pt idx="674">
                  <c:v>538</c:v>
                </c:pt>
                <c:pt idx="675">
                  <c:v>649</c:v>
                </c:pt>
                <c:pt idx="676">
                  <c:v>647</c:v>
                </c:pt>
                <c:pt idx="677">
                  <c:v>654</c:v>
                </c:pt>
                <c:pt idx="678">
                  <c:v>556</c:v>
                </c:pt>
                <c:pt idx="679">
                  <c:v>734</c:v>
                </c:pt>
                <c:pt idx="680">
                  <c:v>678</c:v>
                </c:pt>
                <c:pt idx="681">
                  <c:v>540</c:v>
                </c:pt>
                <c:pt idx="682">
                  <c:v>788</c:v>
                </c:pt>
                <c:pt idx="683">
                  <c:v>826</c:v>
                </c:pt>
                <c:pt idx="684">
                  <c:v>761</c:v>
                </c:pt>
                <c:pt idx="685">
                  <c:v>618</c:v>
                </c:pt>
                <c:pt idx="686">
                  <c:v>842</c:v>
                </c:pt>
                <c:pt idx="687">
                  <c:v>553</c:v>
                </c:pt>
                <c:pt idx="688">
                  <c:v>691</c:v>
                </c:pt>
                <c:pt idx="689">
                  <c:v>546</c:v>
                </c:pt>
                <c:pt idx="690">
                  <c:v>552</c:v>
                </c:pt>
                <c:pt idx="691">
                  <c:v>623</c:v>
                </c:pt>
                <c:pt idx="692">
                  <c:v>626</c:v>
                </c:pt>
                <c:pt idx="693">
                  <c:v>607</c:v>
                </c:pt>
                <c:pt idx="694">
                  <c:v>654</c:v>
                </c:pt>
                <c:pt idx="695">
                  <c:v>694</c:v>
                </c:pt>
                <c:pt idx="696">
                  <c:v>860</c:v>
                </c:pt>
                <c:pt idx="697">
                  <c:v>578</c:v>
                </c:pt>
                <c:pt idx="698">
                  <c:v>632</c:v>
                </c:pt>
                <c:pt idx="699">
                  <c:v>655</c:v>
                </c:pt>
                <c:pt idx="700">
                  <c:v>788</c:v>
                </c:pt>
                <c:pt idx="701">
                  <c:v>615</c:v>
                </c:pt>
                <c:pt idx="702">
                  <c:v>618</c:v>
                </c:pt>
                <c:pt idx="703">
                  <c:v>562</c:v>
                </c:pt>
                <c:pt idx="704">
                  <c:v>612</c:v>
                </c:pt>
                <c:pt idx="705">
                  <c:v>649</c:v>
                </c:pt>
                <c:pt idx="706">
                  <c:v>612</c:v>
                </c:pt>
                <c:pt idx="707">
                  <c:v>741</c:v>
                </c:pt>
                <c:pt idx="708">
                  <c:v>795</c:v>
                </c:pt>
                <c:pt idx="709">
                  <c:v>639</c:v>
                </c:pt>
                <c:pt idx="710">
                  <c:v>696</c:v>
                </c:pt>
                <c:pt idx="711">
                  <c:v>847</c:v>
                </c:pt>
                <c:pt idx="712">
                  <c:v>591</c:v>
                </c:pt>
                <c:pt idx="713">
                  <c:v>657</c:v>
                </c:pt>
                <c:pt idx="714">
                  <c:v>802</c:v>
                </c:pt>
                <c:pt idx="715">
                  <c:v>634</c:v>
                </c:pt>
                <c:pt idx="716">
                  <c:v>573</c:v>
                </c:pt>
                <c:pt idx="717">
                  <c:v>836</c:v>
                </c:pt>
                <c:pt idx="718">
                  <c:v>796</c:v>
                </c:pt>
                <c:pt idx="719">
                  <c:v>707</c:v>
                </c:pt>
                <c:pt idx="720">
                  <c:v>709</c:v>
                </c:pt>
                <c:pt idx="721">
                  <c:v>656</c:v>
                </c:pt>
                <c:pt idx="722">
                  <c:v>833</c:v>
                </c:pt>
                <c:pt idx="723">
                  <c:v>714</c:v>
                </c:pt>
                <c:pt idx="724">
                  <c:v>824</c:v>
                </c:pt>
                <c:pt idx="725">
                  <c:v>720</c:v>
                </c:pt>
                <c:pt idx="726">
                  <c:v>844</c:v>
                </c:pt>
                <c:pt idx="727">
                  <c:v>666</c:v>
                </c:pt>
                <c:pt idx="728">
                  <c:v>596</c:v>
                </c:pt>
                <c:pt idx="729">
                  <c:v>608</c:v>
                </c:pt>
                <c:pt idx="730">
                  <c:v>670</c:v>
                </c:pt>
                <c:pt idx="731">
                  <c:v>758</c:v>
                </c:pt>
                <c:pt idx="732">
                  <c:v>627</c:v>
                </c:pt>
                <c:pt idx="733">
                  <c:v>752</c:v>
                </c:pt>
                <c:pt idx="734">
                  <c:v>719</c:v>
                </c:pt>
                <c:pt idx="735">
                  <c:v>685</c:v>
                </c:pt>
                <c:pt idx="736">
                  <c:v>734</c:v>
                </c:pt>
                <c:pt idx="737">
                  <c:v>772</c:v>
                </c:pt>
                <c:pt idx="738">
                  <c:v>805</c:v>
                </c:pt>
                <c:pt idx="739">
                  <c:v>591</c:v>
                </c:pt>
                <c:pt idx="740">
                  <c:v>682</c:v>
                </c:pt>
                <c:pt idx="741">
                  <c:v>718</c:v>
                </c:pt>
                <c:pt idx="742">
                  <c:v>737</c:v>
                </c:pt>
                <c:pt idx="743">
                  <c:v>871</c:v>
                </c:pt>
                <c:pt idx="744">
                  <c:v>840</c:v>
                </c:pt>
                <c:pt idx="745">
                  <c:v>617</c:v>
                </c:pt>
                <c:pt idx="746">
                  <c:v>820</c:v>
                </c:pt>
                <c:pt idx="747">
                  <c:v>607</c:v>
                </c:pt>
                <c:pt idx="748">
                  <c:v>868</c:v>
                </c:pt>
                <c:pt idx="749">
                  <c:v>631</c:v>
                </c:pt>
                <c:pt idx="750">
                  <c:v>627</c:v>
                </c:pt>
                <c:pt idx="751">
                  <c:v>913</c:v>
                </c:pt>
                <c:pt idx="752">
                  <c:v>725</c:v>
                </c:pt>
                <c:pt idx="753">
                  <c:v>829</c:v>
                </c:pt>
                <c:pt idx="754">
                  <c:v>768</c:v>
                </c:pt>
                <c:pt idx="755">
                  <c:v>898</c:v>
                </c:pt>
                <c:pt idx="756">
                  <c:v>888</c:v>
                </c:pt>
                <c:pt idx="757">
                  <c:v>617</c:v>
                </c:pt>
                <c:pt idx="758">
                  <c:v>829</c:v>
                </c:pt>
                <c:pt idx="759">
                  <c:v>726</c:v>
                </c:pt>
                <c:pt idx="760">
                  <c:v>808</c:v>
                </c:pt>
                <c:pt idx="761">
                  <c:v>766</c:v>
                </c:pt>
                <c:pt idx="762">
                  <c:v>890</c:v>
                </c:pt>
                <c:pt idx="763">
                  <c:v>853</c:v>
                </c:pt>
                <c:pt idx="764">
                  <c:v>717</c:v>
                </c:pt>
                <c:pt idx="765">
                  <c:v>878</c:v>
                </c:pt>
                <c:pt idx="766">
                  <c:v>775</c:v>
                </c:pt>
                <c:pt idx="767">
                  <c:v>635</c:v>
                </c:pt>
                <c:pt idx="768">
                  <c:v>733</c:v>
                </c:pt>
                <c:pt idx="769">
                  <c:v>919</c:v>
                </c:pt>
                <c:pt idx="770">
                  <c:v>676</c:v>
                </c:pt>
                <c:pt idx="771">
                  <c:v>842</c:v>
                </c:pt>
                <c:pt idx="772">
                  <c:v>865</c:v>
                </c:pt>
                <c:pt idx="773">
                  <c:v>729</c:v>
                </c:pt>
                <c:pt idx="774">
                  <c:v>804</c:v>
                </c:pt>
                <c:pt idx="775">
                  <c:v>897</c:v>
                </c:pt>
                <c:pt idx="776">
                  <c:v>744</c:v>
                </c:pt>
                <c:pt idx="777">
                  <c:v>804</c:v>
                </c:pt>
                <c:pt idx="778">
                  <c:v>642</c:v>
                </c:pt>
                <c:pt idx="779">
                  <c:v>697</c:v>
                </c:pt>
                <c:pt idx="780">
                  <c:v>935</c:v>
                </c:pt>
                <c:pt idx="781">
                  <c:v>851</c:v>
                </c:pt>
                <c:pt idx="782">
                  <c:v>846</c:v>
                </c:pt>
                <c:pt idx="783">
                  <c:v>778</c:v>
                </c:pt>
                <c:pt idx="784">
                  <c:v>705</c:v>
                </c:pt>
                <c:pt idx="785">
                  <c:v>917</c:v>
                </c:pt>
                <c:pt idx="786">
                  <c:v>896</c:v>
                </c:pt>
                <c:pt idx="787">
                  <c:v>916</c:v>
                </c:pt>
                <c:pt idx="788">
                  <c:v>652</c:v>
                </c:pt>
                <c:pt idx="789">
                  <c:v>833</c:v>
                </c:pt>
                <c:pt idx="790">
                  <c:v>925</c:v>
                </c:pt>
                <c:pt idx="791">
                  <c:v>714</c:v>
                </c:pt>
                <c:pt idx="792">
                  <c:v>903</c:v>
                </c:pt>
                <c:pt idx="793">
                  <c:v>944</c:v>
                </c:pt>
                <c:pt idx="794">
                  <c:v>857</c:v>
                </c:pt>
                <c:pt idx="795">
                  <c:v>671</c:v>
                </c:pt>
                <c:pt idx="796">
                  <c:v>718</c:v>
                </c:pt>
                <c:pt idx="797">
                  <c:v>825</c:v>
                </c:pt>
                <c:pt idx="798">
                  <c:v>688</c:v>
                </c:pt>
                <c:pt idx="799">
                  <c:v>803</c:v>
                </c:pt>
                <c:pt idx="800">
                  <c:v>947</c:v>
                </c:pt>
                <c:pt idx="801">
                  <c:v>895</c:v>
                </c:pt>
                <c:pt idx="802">
                  <c:v>760</c:v>
                </c:pt>
                <c:pt idx="803">
                  <c:v>803</c:v>
                </c:pt>
                <c:pt idx="804">
                  <c:v>949</c:v>
                </c:pt>
                <c:pt idx="805">
                  <c:v>722</c:v>
                </c:pt>
                <c:pt idx="806">
                  <c:v>866</c:v>
                </c:pt>
                <c:pt idx="807">
                  <c:v>966</c:v>
                </c:pt>
                <c:pt idx="808">
                  <c:v>673</c:v>
                </c:pt>
                <c:pt idx="809">
                  <c:v>902</c:v>
                </c:pt>
                <c:pt idx="810">
                  <c:v>858</c:v>
                </c:pt>
                <c:pt idx="811">
                  <c:v>961</c:v>
                </c:pt>
                <c:pt idx="812">
                  <c:v>666</c:v>
                </c:pt>
                <c:pt idx="813">
                  <c:v>911</c:v>
                </c:pt>
                <c:pt idx="814">
                  <c:v>672</c:v>
                </c:pt>
                <c:pt idx="815">
                  <c:v>899</c:v>
                </c:pt>
                <c:pt idx="816">
                  <c:v>744</c:v>
                </c:pt>
                <c:pt idx="817">
                  <c:v>976</c:v>
                </c:pt>
                <c:pt idx="818">
                  <c:v>972</c:v>
                </c:pt>
                <c:pt idx="819">
                  <c:v>758</c:v>
                </c:pt>
                <c:pt idx="820">
                  <c:v>699</c:v>
                </c:pt>
                <c:pt idx="821">
                  <c:v>905</c:v>
                </c:pt>
                <c:pt idx="822">
                  <c:v>975</c:v>
                </c:pt>
                <c:pt idx="823">
                  <c:v>701</c:v>
                </c:pt>
                <c:pt idx="824">
                  <c:v>800</c:v>
                </c:pt>
                <c:pt idx="825">
                  <c:v>849</c:v>
                </c:pt>
                <c:pt idx="826">
                  <c:v>945</c:v>
                </c:pt>
                <c:pt idx="827">
                  <c:v>705</c:v>
                </c:pt>
                <c:pt idx="828">
                  <c:v>712</c:v>
                </c:pt>
                <c:pt idx="829">
                  <c:v>884</c:v>
                </c:pt>
                <c:pt idx="830">
                  <c:v>948</c:v>
                </c:pt>
                <c:pt idx="831">
                  <c:v>692</c:v>
                </c:pt>
                <c:pt idx="832">
                  <c:v>861</c:v>
                </c:pt>
                <c:pt idx="833">
                  <c:v>791</c:v>
                </c:pt>
                <c:pt idx="834">
                  <c:v>753</c:v>
                </c:pt>
                <c:pt idx="835">
                  <c:v>841</c:v>
                </c:pt>
                <c:pt idx="836">
                  <c:v>993</c:v>
                </c:pt>
                <c:pt idx="837">
                  <c:v>1007</c:v>
                </c:pt>
                <c:pt idx="838">
                  <c:v>885</c:v>
                </c:pt>
                <c:pt idx="839">
                  <c:v>841</c:v>
                </c:pt>
                <c:pt idx="840">
                  <c:v>835</c:v>
                </c:pt>
                <c:pt idx="841">
                  <c:v>955</c:v>
                </c:pt>
                <c:pt idx="842">
                  <c:v>815</c:v>
                </c:pt>
                <c:pt idx="843">
                  <c:v>840</c:v>
                </c:pt>
                <c:pt idx="844">
                  <c:v>854</c:v>
                </c:pt>
                <c:pt idx="845">
                  <c:v>715</c:v>
                </c:pt>
                <c:pt idx="846">
                  <c:v>970</c:v>
                </c:pt>
                <c:pt idx="847">
                  <c:v>931</c:v>
                </c:pt>
                <c:pt idx="848">
                  <c:v>864</c:v>
                </c:pt>
                <c:pt idx="849">
                  <c:v>735</c:v>
                </c:pt>
                <c:pt idx="850">
                  <c:v>901</c:v>
                </c:pt>
                <c:pt idx="851">
                  <c:v>823</c:v>
                </c:pt>
                <c:pt idx="852">
                  <c:v>797</c:v>
                </c:pt>
                <c:pt idx="853">
                  <c:v>753</c:v>
                </c:pt>
                <c:pt idx="854">
                  <c:v>975</c:v>
                </c:pt>
                <c:pt idx="855">
                  <c:v>1011</c:v>
                </c:pt>
                <c:pt idx="856">
                  <c:v>875</c:v>
                </c:pt>
                <c:pt idx="857">
                  <c:v>973</c:v>
                </c:pt>
                <c:pt idx="858">
                  <c:v>1021</c:v>
                </c:pt>
                <c:pt idx="859">
                  <c:v>1018</c:v>
                </c:pt>
                <c:pt idx="860">
                  <c:v>759</c:v>
                </c:pt>
                <c:pt idx="861">
                  <c:v>1031</c:v>
                </c:pt>
                <c:pt idx="862">
                  <c:v>813</c:v>
                </c:pt>
                <c:pt idx="863">
                  <c:v>864</c:v>
                </c:pt>
                <c:pt idx="864">
                  <c:v>745</c:v>
                </c:pt>
                <c:pt idx="865">
                  <c:v>723</c:v>
                </c:pt>
                <c:pt idx="866">
                  <c:v>902</c:v>
                </c:pt>
                <c:pt idx="867">
                  <c:v>1024</c:v>
                </c:pt>
                <c:pt idx="868">
                  <c:v>824</c:v>
                </c:pt>
                <c:pt idx="869">
                  <c:v>1036</c:v>
                </c:pt>
                <c:pt idx="870">
                  <c:v>853</c:v>
                </c:pt>
                <c:pt idx="871">
                  <c:v>773</c:v>
                </c:pt>
                <c:pt idx="872">
                  <c:v>974</c:v>
                </c:pt>
                <c:pt idx="873">
                  <c:v>915</c:v>
                </c:pt>
                <c:pt idx="874">
                  <c:v>922</c:v>
                </c:pt>
                <c:pt idx="875">
                  <c:v>800</c:v>
                </c:pt>
                <c:pt idx="876">
                  <c:v>848</c:v>
                </c:pt>
                <c:pt idx="877">
                  <c:v>765</c:v>
                </c:pt>
                <c:pt idx="878">
                  <c:v>959</c:v>
                </c:pt>
                <c:pt idx="879">
                  <c:v>886</c:v>
                </c:pt>
                <c:pt idx="880">
                  <c:v>811</c:v>
                </c:pt>
                <c:pt idx="881">
                  <c:v>963</c:v>
                </c:pt>
                <c:pt idx="882">
                  <c:v>982</c:v>
                </c:pt>
                <c:pt idx="883">
                  <c:v>818</c:v>
                </c:pt>
                <c:pt idx="884">
                  <c:v>918</c:v>
                </c:pt>
                <c:pt idx="885">
                  <c:v>885</c:v>
                </c:pt>
                <c:pt idx="886">
                  <c:v>781</c:v>
                </c:pt>
                <c:pt idx="887">
                  <c:v>1039</c:v>
                </c:pt>
                <c:pt idx="888">
                  <c:v>915</c:v>
                </c:pt>
                <c:pt idx="889">
                  <c:v>885</c:v>
                </c:pt>
                <c:pt idx="890">
                  <c:v>1056</c:v>
                </c:pt>
                <c:pt idx="891">
                  <c:v>885</c:v>
                </c:pt>
                <c:pt idx="892">
                  <c:v>816</c:v>
                </c:pt>
                <c:pt idx="893">
                  <c:v>746</c:v>
                </c:pt>
                <c:pt idx="894">
                  <c:v>1057</c:v>
                </c:pt>
                <c:pt idx="895">
                  <c:v>1014</c:v>
                </c:pt>
                <c:pt idx="896">
                  <c:v>850</c:v>
                </c:pt>
                <c:pt idx="897">
                  <c:v>828</c:v>
                </c:pt>
                <c:pt idx="898">
                  <c:v>938</c:v>
                </c:pt>
                <c:pt idx="899">
                  <c:v>882</c:v>
                </c:pt>
                <c:pt idx="900">
                  <c:v>980</c:v>
                </c:pt>
                <c:pt idx="901">
                  <c:v>953</c:v>
                </c:pt>
                <c:pt idx="902">
                  <c:v>1048</c:v>
                </c:pt>
                <c:pt idx="903">
                  <c:v>983</c:v>
                </c:pt>
                <c:pt idx="904">
                  <c:v>1065</c:v>
                </c:pt>
                <c:pt idx="905">
                  <c:v>1065</c:v>
                </c:pt>
                <c:pt idx="906">
                  <c:v>1073</c:v>
                </c:pt>
                <c:pt idx="907">
                  <c:v>828</c:v>
                </c:pt>
                <c:pt idx="908">
                  <c:v>1009</c:v>
                </c:pt>
                <c:pt idx="909">
                  <c:v>891</c:v>
                </c:pt>
                <c:pt idx="910">
                  <c:v>875</c:v>
                </c:pt>
                <c:pt idx="911">
                  <c:v>982</c:v>
                </c:pt>
                <c:pt idx="912">
                  <c:v>781</c:v>
                </c:pt>
                <c:pt idx="913">
                  <c:v>813</c:v>
                </c:pt>
                <c:pt idx="914">
                  <c:v>827</c:v>
                </c:pt>
                <c:pt idx="915">
                  <c:v>1044</c:v>
                </c:pt>
                <c:pt idx="916">
                  <c:v>1058</c:v>
                </c:pt>
                <c:pt idx="917">
                  <c:v>1041</c:v>
                </c:pt>
                <c:pt idx="918">
                  <c:v>829</c:v>
                </c:pt>
                <c:pt idx="919">
                  <c:v>780</c:v>
                </c:pt>
                <c:pt idx="920">
                  <c:v>957</c:v>
                </c:pt>
                <c:pt idx="921">
                  <c:v>1072</c:v>
                </c:pt>
                <c:pt idx="922">
                  <c:v>1017</c:v>
                </c:pt>
                <c:pt idx="923">
                  <c:v>1042</c:v>
                </c:pt>
                <c:pt idx="924">
                  <c:v>1029</c:v>
                </c:pt>
                <c:pt idx="925">
                  <c:v>1066</c:v>
                </c:pt>
                <c:pt idx="926">
                  <c:v>868</c:v>
                </c:pt>
                <c:pt idx="927">
                  <c:v>953</c:v>
                </c:pt>
                <c:pt idx="928">
                  <c:v>1082</c:v>
                </c:pt>
                <c:pt idx="929">
                  <c:v>949</c:v>
                </c:pt>
                <c:pt idx="930">
                  <c:v>963</c:v>
                </c:pt>
                <c:pt idx="931">
                  <c:v>913</c:v>
                </c:pt>
                <c:pt idx="932">
                  <c:v>1089</c:v>
                </c:pt>
                <c:pt idx="933">
                  <c:v>1047</c:v>
                </c:pt>
                <c:pt idx="934">
                  <c:v>989</c:v>
                </c:pt>
                <c:pt idx="935">
                  <c:v>873</c:v>
                </c:pt>
                <c:pt idx="936">
                  <c:v>882</c:v>
                </c:pt>
                <c:pt idx="937">
                  <c:v>963</c:v>
                </c:pt>
                <c:pt idx="938">
                  <c:v>888</c:v>
                </c:pt>
                <c:pt idx="939">
                  <c:v>865</c:v>
                </c:pt>
                <c:pt idx="940">
                  <c:v>892</c:v>
                </c:pt>
                <c:pt idx="941">
                  <c:v>1104</c:v>
                </c:pt>
                <c:pt idx="942">
                  <c:v>1102</c:v>
                </c:pt>
                <c:pt idx="943">
                  <c:v>1099</c:v>
                </c:pt>
                <c:pt idx="944">
                  <c:v>866</c:v>
                </c:pt>
                <c:pt idx="945">
                  <c:v>807</c:v>
                </c:pt>
                <c:pt idx="946">
                  <c:v>993</c:v>
                </c:pt>
                <c:pt idx="947">
                  <c:v>921</c:v>
                </c:pt>
                <c:pt idx="948">
                  <c:v>843</c:v>
                </c:pt>
                <c:pt idx="949">
                  <c:v>836</c:v>
                </c:pt>
                <c:pt idx="950">
                  <c:v>958</c:v>
                </c:pt>
                <c:pt idx="951">
                  <c:v>935</c:v>
                </c:pt>
                <c:pt idx="952">
                  <c:v>944</c:v>
                </c:pt>
                <c:pt idx="953">
                  <c:v>1061</c:v>
                </c:pt>
                <c:pt idx="954">
                  <c:v>865</c:v>
                </c:pt>
                <c:pt idx="955">
                  <c:v>851</c:v>
                </c:pt>
                <c:pt idx="956">
                  <c:v>1112</c:v>
                </c:pt>
                <c:pt idx="957">
                  <c:v>1019</c:v>
                </c:pt>
                <c:pt idx="958">
                  <c:v>1108</c:v>
                </c:pt>
                <c:pt idx="959">
                  <c:v>864</c:v>
                </c:pt>
                <c:pt idx="960">
                  <c:v>856</c:v>
                </c:pt>
                <c:pt idx="961">
                  <c:v>999</c:v>
                </c:pt>
                <c:pt idx="962">
                  <c:v>1031</c:v>
                </c:pt>
                <c:pt idx="963">
                  <c:v>1067</c:v>
                </c:pt>
                <c:pt idx="964">
                  <c:v>1101</c:v>
                </c:pt>
                <c:pt idx="965">
                  <c:v>1082</c:v>
                </c:pt>
                <c:pt idx="966">
                  <c:v>834</c:v>
                </c:pt>
                <c:pt idx="967">
                  <c:v>863</c:v>
                </c:pt>
                <c:pt idx="968">
                  <c:v>947</c:v>
                </c:pt>
                <c:pt idx="969">
                  <c:v>851</c:v>
                </c:pt>
                <c:pt idx="970">
                  <c:v>840</c:v>
                </c:pt>
                <c:pt idx="971">
                  <c:v>937</c:v>
                </c:pt>
                <c:pt idx="972">
                  <c:v>952</c:v>
                </c:pt>
                <c:pt idx="973">
                  <c:v>1043</c:v>
                </c:pt>
                <c:pt idx="974">
                  <c:v>1086</c:v>
                </c:pt>
                <c:pt idx="975">
                  <c:v>937</c:v>
                </c:pt>
                <c:pt idx="976">
                  <c:v>885</c:v>
                </c:pt>
                <c:pt idx="977">
                  <c:v>878</c:v>
                </c:pt>
                <c:pt idx="978">
                  <c:v>925</c:v>
                </c:pt>
                <c:pt idx="979">
                  <c:v>959</c:v>
                </c:pt>
                <c:pt idx="980">
                  <c:v>1087</c:v>
                </c:pt>
                <c:pt idx="981">
                  <c:v>907</c:v>
                </c:pt>
                <c:pt idx="982">
                  <c:v>1074</c:v>
                </c:pt>
                <c:pt idx="983">
                  <c:v>1003</c:v>
                </c:pt>
                <c:pt idx="984">
                  <c:v>891</c:v>
                </c:pt>
                <c:pt idx="985">
                  <c:v>1091</c:v>
                </c:pt>
                <c:pt idx="986">
                  <c:v>943</c:v>
                </c:pt>
                <c:pt idx="987">
                  <c:v>1147</c:v>
                </c:pt>
                <c:pt idx="988">
                  <c:v>1069</c:v>
                </c:pt>
                <c:pt idx="989">
                  <c:v>1050</c:v>
                </c:pt>
                <c:pt idx="990">
                  <c:v>1083</c:v>
                </c:pt>
                <c:pt idx="991">
                  <c:v>857</c:v>
                </c:pt>
                <c:pt idx="992">
                  <c:v>880</c:v>
                </c:pt>
                <c:pt idx="993">
                  <c:v>1037</c:v>
                </c:pt>
                <c:pt idx="994">
                  <c:v>870</c:v>
                </c:pt>
                <c:pt idx="995">
                  <c:v>1161</c:v>
                </c:pt>
                <c:pt idx="996">
                  <c:v>932</c:v>
                </c:pt>
                <c:pt idx="997">
                  <c:v>1157</c:v>
                </c:pt>
                <c:pt idx="998">
                  <c:v>907</c:v>
                </c:pt>
                <c:pt idx="999">
                  <c:v>862</c:v>
                </c:pt>
                <c:pt idx="1000">
                  <c:v>1024</c:v>
                </c:pt>
                <c:pt idx="1001">
                  <c:v>1047</c:v>
                </c:pt>
                <c:pt idx="1002">
                  <c:v>957</c:v>
                </c:pt>
                <c:pt idx="1003">
                  <c:v>1011</c:v>
                </c:pt>
                <c:pt idx="1004">
                  <c:v>1168</c:v>
                </c:pt>
                <c:pt idx="1005">
                  <c:v>1009</c:v>
                </c:pt>
                <c:pt idx="1006">
                  <c:v>926</c:v>
                </c:pt>
                <c:pt idx="1007">
                  <c:v>1172</c:v>
                </c:pt>
                <c:pt idx="1008">
                  <c:v>901</c:v>
                </c:pt>
                <c:pt idx="1009">
                  <c:v>932</c:v>
                </c:pt>
                <c:pt idx="1010">
                  <c:v>1019</c:v>
                </c:pt>
                <c:pt idx="1011">
                  <c:v>923</c:v>
                </c:pt>
                <c:pt idx="1012">
                  <c:v>1130</c:v>
                </c:pt>
                <c:pt idx="1013">
                  <c:v>1140</c:v>
                </c:pt>
                <c:pt idx="1014">
                  <c:v>1031</c:v>
                </c:pt>
                <c:pt idx="1015">
                  <c:v>1126</c:v>
                </c:pt>
                <c:pt idx="1016">
                  <c:v>989</c:v>
                </c:pt>
                <c:pt idx="1017">
                  <c:v>1155</c:v>
                </c:pt>
                <c:pt idx="1018">
                  <c:v>1106</c:v>
                </c:pt>
                <c:pt idx="1019">
                  <c:v>1078</c:v>
                </c:pt>
                <c:pt idx="1020">
                  <c:v>952</c:v>
                </c:pt>
                <c:pt idx="1021">
                  <c:v>1126</c:v>
                </c:pt>
                <c:pt idx="1022">
                  <c:v>927</c:v>
                </c:pt>
                <c:pt idx="1023">
                  <c:v>1176</c:v>
                </c:pt>
                <c:pt idx="1024">
                  <c:v>1068</c:v>
                </c:pt>
                <c:pt idx="1025">
                  <c:v>1067</c:v>
                </c:pt>
                <c:pt idx="1026">
                  <c:v>1142</c:v>
                </c:pt>
                <c:pt idx="1027">
                  <c:v>1079</c:v>
                </c:pt>
                <c:pt idx="1028">
                  <c:v>958</c:v>
                </c:pt>
                <c:pt idx="1029">
                  <c:v>1108</c:v>
                </c:pt>
                <c:pt idx="1030">
                  <c:v>1127</c:v>
                </c:pt>
                <c:pt idx="1031">
                  <c:v>1149</c:v>
                </c:pt>
                <c:pt idx="1032">
                  <c:v>957</c:v>
                </c:pt>
                <c:pt idx="1033">
                  <c:v>1134</c:v>
                </c:pt>
                <c:pt idx="1034">
                  <c:v>904</c:v>
                </c:pt>
                <c:pt idx="1035">
                  <c:v>1070</c:v>
                </c:pt>
                <c:pt idx="1036">
                  <c:v>1202</c:v>
                </c:pt>
                <c:pt idx="1037">
                  <c:v>1183</c:v>
                </c:pt>
                <c:pt idx="1038">
                  <c:v>1208</c:v>
                </c:pt>
                <c:pt idx="1039">
                  <c:v>1054</c:v>
                </c:pt>
                <c:pt idx="1040">
                  <c:v>1125</c:v>
                </c:pt>
                <c:pt idx="1041">
                  <c:v>1112</c:v>
                </c:pt>
                <c:pt idx="1042">
                  <c:v>938</c:v>
                </c:pt>
                <c:pt idx="1043">
                  <c:v>937</c:v>
                </c:pt>
                <c:pt idx="1044">
                  <c:v>1103</c:v>
                </c:pt>
                <c:pt idx="1045">
                  <c:v>1182</c:v>
                </c:pt>
                <c:pt idx="1046">
                  <c:v>1128</c:v>
                </c:pt>
                <c:pt idx="1047">
                  <c:v>1082</c:v>
                </c:pt>
                <c:pt idx="1048">
                  <c:v>1126</c:v>
                </c:pt>
                <c:pt idx="1049">
                  <c:v>999</c:v>
                </c:pt>
                <c:pt idx="1050">
                  <c:v>1156</c:v>
                </c:pt>
                <c:pt idx="1051">
                  <c:v>1010</c:v>
                </c:pt>
                <c:pt idx="1052">
                  <c:v>1214</c:v>
                </c:pt>
                <c:pt idx="1053">
                  <c:v>1127</c:v>
                </c:pt>
                <c:pt idx="1054">
                  <c:v>944</c:v>
                </c:pt>
                <c:pt idx="1055">
                  <c:v>1198</c:v>
                </c:pt>
                <c:pt idx="1056">
                  <c:v>915</c:v>
                </c:pt>
                <c:pt idx="1057">
                  <c:v>1030</c:v>
                </c:pt>
                <c:pt idx="1058">
                  <c:v>1037</c:v>
                </c:pt>
                <c:pt idx="1059">
                  <c:v>922</c:v>
                </c:pt>
                <c:pt idx="1060">
                  <c:v>1125</c:v>
                </c:pt>
                <c:pt idx="1061">
                  <c:v>1023</c:v>
                </c:pt>
                <c:pt idx="1062">
                  <c:v>1019</c:v>
                </c:pt>
                <c:pt idx="1063">
                  <c:v>1103</c:v>
                </c:pt>
                <c:pt idx="1064">
                  <c:v>1135</c:v>
                </c:pt>
                <c:pt idx="1065">
                  <c:v>994</c:v>
                </c:pt>
                <c:pt idx="1066">
                  <c:v>1065</c:v>
                </c:pt>
                <c:pt idx="1067">
                  <c:v>1064</c:v>
                </c:pt>
                <c:pt idx="1068">
                  <c:v>989</c:v>
                </c:pt>
                <c:pt idx="1069">
                  <c:v>1237</c:v>
                </c:pt>
                <c:pt idx="1070">
                  <c:v>1131</c:v>
                </c:pt>
                <c:pt idx="1071">
                  <c:v>1073</c:v>
                </c:pt>
                <c:pt idx="1072">
                  <c:v>983</c:v>
                </c:pt>
                <c:pt idx="1073">
                  <c:v>1226</c:v>
                </c:pt>
                <c:pt idx="1074">
                  <c:v>938</c:v>
                </c:pt>
                <c:pt idx="1075">
                  <c:v>1088</c:v>
                </c:pt>
                <c:pt idx="1076">
                  <c:v>1078</c:v>
                </c:pt>
                <c:pt idx="1077">
                  <c:v>1003</c:v>
                </c:pt>
                <c:pt idx="1078">
                  <c:v>1185</c:v>
                </c:pt>
                <c:pt idx="1079">
                  <c:v>1191</c:v>
                </c:pt>
                <c:pt idx="1080">
                  <c:v>1132</c:v>
                </c:pt>
                <c:pt idx="1081">
                  <c:v>1189</c:v>
                </c:pt>
                <c:pt idx="1082">
                  <c:v>1117</c:v>
                </c:pt>
                <c:pt idx="1083">
                  <c:v>1222</c:v>
                </c:pt>
                <c:pt idx="1084">
                  <c:v>1217</c:v>
                </c:pt>
                <c:pt idx="1085">
                  <c:v>1208</c:v>
                </c:pt>
                <c:pt idx="1086">
                  <c:v>995</c:v>
                </c:pt>
                <c:pt idx="1087">
                  <c:v>954</c:v>
                </c:pt>
                <c:pt idx="1088">
                  <c:v>941</c:v>
                </c:pt>
                <c:pt idx="1089">
                  <c:v>1149</c:v>
                </c:pt>
                <c:pt idx="1090">
                  <c:v>1040</c:v>
                </c:pt>
                <c:pt idx="1091">
                  <c:v>991</c:v>
                </c:pt>
                <c:pt idx="1092">
                  <c:v>1040</c:v>
                </c:pt>
                <c:pt idx="1093">
                  <c:v>1101</c:v>
                </c:pt>
                <c:pt idx="1094">
                  <c:v>999</c:v>
                </c:pt>
                <c:pt idx="1095">
                  <c:v>1195</c:v>
                </c:pt>
                <c:pt idx="1096">
                  <c:v>1115</c:v>
                </c:pt>
                <c:pt idx="1097">
                  <c:v>1041</c:v>
                </c:pt>
                <c:pt idx="1098">
                  <c:v>1173</c:v>
                </c:pt>
                <c:pt idx="1099">
                  <c:v>978</c:v>
                </c:pt>
                <c:pt idx="1100">
                  <c:v>1049</c:v>
                </c:pt>
                <c:pt idx="1101">
                  <c:v>1058</c:v>
                </c:pt>
                <c:pt idx="1102">
                  <c:v>1240</c:v>
                </c:pt>
                <c:pt idx="1103">
                  <c:v>1185</c:v>
                </c:pt>
                <c:pt idx="1104">
                  <c:v>1167</c:v>
                </c:pt>
                <c:pt idx="1105">
                  <c:v>982</c:v>
                </c:pt>
                <c:pt idx="1106">
                  <c:v>1215</c:v>
                </c:pt>
                <c:pt idx="1107">
                  <c:v>999</c:v>
                </c:pt>
                <c:pt idx="1108">
                  <c:v>1187</c:v>
                </c:pt>
                <c:pt idx="1109">
                  <c:v>1272</c:v>
                </c:pt>
                <c:pt idx="1110">
                  <c:v>1177</c:v>
                </c:pt>
                <c:pt idx="1111">
                  <c:v>984</c:v>
                </c:pt>
                <c:pt idx="1112">
                  <c:v>1238</c:v>
                </c:pt>
                <c:pt idx="1113">
                  <c:v>987</c:v>
                </c:pt>
                <c:pt idx="1114">
                  <c:v>1258</c:v>
                </c:pt>
                <c:pt idx="1115">
                  <c:v>1109</c:v>
                </c:pt>
                <c:pt idx="1116">
                  <c:v>968</c:v>
                </c:pt>
                <c:pt idx="1117">
                  <c:v>1206</c:v>
                </c:pt>
                <c:pt idx="1118">
                  <c:v>1054</c:v>
                </c:pt>
                <c:pt idx="1119">
                  <c:v>1152</c:v>
                </c:pt>
                <c:pt idx="1120">
                  <c:v>977</c:v>
                </c:pt>
                <c:pt idx="1121">
                  <c:v>985</c:v>
                </c:pt>
                <c:pt idx="1122">
                  <c:v>1164</c:v>
                </c:pt>
                <c:pt idx="1123">
                  <c:v>1151</c:v>
                </c:pt>
                <c:pt idx="1124">
                  <c:v>1256</c:v>
                </c:pt>
                <c:pt idx="1125">
                  <c:v>1148</c:v>
                </c:pt>
                <c:pt idx="1126">
                  <c:v>1194</c:v>
                </c:pt>
                <c:pt idx="1127">
                  <c:v>1232</c:v>
                </c:pt>
                <c:pt idx="1128">
                  <c:v>981</c:v>
                </c:pt>
                <c:pt idx="1129">
                  <c:v>1266</c:v>
                </c:pt>
                <c:pt idx="1130">
                  <c:v>1025</c:v>
                </c:pt>
                <c:pt idx="1131">
                  <c:v>1152</c:v>
                </c:pt>
                <c:pt idx="1132">
                  <c:v>1223</c:v>
                </c:pt>
                <c:pt idx="1133">
                  <c:v>1292</c:v>
                </c:pt>
                <c:pt idx="1134">
                  <c:v>1269</c:v>
                </c:pt>
                <c:pt idx="1135">
                  <c:v>1150</c:v>
                </c:pt>
                <c:pt idx="1136">
                  <c:v>1016</c:v>
                </c:pt>
                <c:pt idx="1137">
                  <c:v>1236</c:v>
                </c:pt>
                <c:pt idx="1138">
                  <c:v>1287</c:v>
                </c:pt>
                <c:pt idx="1139">
                  <c:v>998</c:v>
                </c:pt>
                <c:pt idx="1140">
                  <c:v>1184</c:v>
                </c:pt>
                <c:pt idx="1141">
                  <c:v>1085</c:v>
                </c:pt>
                <c:pt idx="1142">
                  <c:v>1116</c:v>
                </c:pt>
                <c:pt idx="1143">
                  <c:v>1214</c:v>
                </c:pt>
                <c:pt idx="1144">
                  <c:v>1308</c:v>
                </c:pt>
                <c:pt idx="1145">
                  <c:v>1060</c:v>
                </c:pt>
                <c:pt idx="1146">
                  <c:v>1271</c:v>
                </c:pt>
                <c:pt idx="1147">
                  <c:v>1005</c:v>
                </c:pt>
                <c:pt idx="1148">
                  <c:v>1062</c:v>
                </c:pt>
                <c:pt idx="1149">
                  <c:v>1136</c:v>
                </c:pt>
                <c:pt idx="1150">
                  <c:v>1169</c:v>
                </c:pt>
                <c:pt idx="1151">
                  <c:v>1047</c:v>
                </c:pt>
                <c:pt idx="1152">
                  <c:v>1063</c:v>
                </c:pt>
                <c:pt idx="1153">
                  <c:v>1068</c:v>
                </c:pt>
                <c:pt idx="1154">
                  <c:v>1022</c:v>
                </c:pt>
                <c:pt idx="1155">
                  <c:v>1192</c:v>
                </c:pt>
                <c:pt idx="1156">
                  <c:v>1234</c:v>
                </c:pt>
                <c:pt idx="1157">
                  <c:v>1261</c:v>
                </c:pt>
                <c:pt idx="1158">
                  <c:v>1175</c:v>
                </c:pt>
                <c:pt idx="1159">
                  <c:v>1050</c:v>
                </c:pt>
                <c:pt idx="1160">
                  <c:v>1166</c:v>
                </c:pt>
                <c:pt idx="1161">
                  <c:v>1077</c:v>
                </c:pt>
                <c:pt idx="1162">
                  <c:v>1273</c:v>
                </c:pt>
                <c:pt idx="1163">
                  <c:v>1159</c:v>
                </c:pt>
                <c:pt idx="1164">
                  <c:v>1139</c:v>
                </c:pt>
                <c:pt idx="1165">
                  <c:v>1191</c:v>
                </c:pt>
                <c:pt idx="1166">
                  <c:v>1320</c:v>
                </c:pt>
                <c:pt idx="1167">
                  <c:v>1171</c:v>
                </c:pt>
                <c:pt idx="1168">
                  <c:v>1225</c:v>
                </c:pt>
                <c:pt idx="1169">
                  <c:v>1193</c:v>
                </c:pt>
                <c:pt idx="1170">
                  <c:v>1042</c:v>
                </c:pt>
                <c:pt idx="1171">
                  <c:v>1145</c:v>
                </c:pt>
                <c:pt idx="1172">
                  <c:v>1150</c:v>
                </c:pt>
                <c:pt idx="1173">
                  <c:v>1034</c:v>
                </c:pt>
                <c:pt idx="1174">
                  <c:v>1088</c:v>
                </c:pt>
                <c:pt idx="1175">
                  <c:v>1326</c:v>
                </c:pt>
                <c:pt idx="1176">
                  <c:v>1112</c:v>
                </c:pt>
                <c:pt idx="1177">
                  <c:v>1135</c:v>
                </c:pt>
                <c:pt idx="1178">
                  <c:v>1177</c:v>
                </c:pt>
                <c:pt idx="1179">
                  <c:v>1333</c:v>
                </c:pt>
                <c:pt idx="1180">
                  <c:v>1347</c:v>
                </c:pt>
                <c:pt idx="1181">
                  <c:v>1288</c:v>
                </c:pt>
                <c:pt idx="1182">
                  <c:v>1287</c:v>
                </c:pt>
                <c:pt idx="1183">
                  <c:v>1166</c:v>
                </c:pt>
                <c:pt idx="1184">
                  <c:v>1107</c:v>
                </c:pt>
                <c:pt idx="1185">
                  <c:v>1191</c:v>
                </c:pt>
                <c:pt idx="1186">
                  <c:v>1319</c:v>
                </c:pt>
                <c:pt idx="1187">
                  <c:v>1200</c:v>
                </c:pt>
                <c:pt idx="1188">
                  <c:v>1342</c:v>
                </c:pt>
                <c:pt idx="1189">
                  <c:v>1357</c:v>
                </c:pt>
                <c:pt idx="1190">
                  <c:v>1080</c:v>
                </c:pt>
                <c:pt idx="1191">
                  <c:v>1101</c:v>
                </c:pt>
                <c:pt idx="1192">
                  <c:v>1133</c:v>
                </c:pt>
                <c:pt idx="1193">
                  <c:v>1288</c:v>
                </c:pt>
                <c:pt idx="1194">
                  <c:v>1139</c:v>
                </c:pt>
                <c:pt idx="1195">
                  <c:v>1282</c:v>
                </c:pt>
                <c:pt idx="1196">
                  <c:v>1344</c:v>
                </c:pt>
                <c:pt idx="1197">
                  <c:v>1259</c:v>
                </c:pt>
                <c:pt idx="1198">
                  <c:v>1289</c:v>
                </c:pt>
                <c:pt idx="1199">
                  <c:v>1226</c:v>
                </c:pt>
                <c:pt idx="1200">
                  <c:v>1112</c:v>
                </c:pt>
                <c:pt idx="1201">
                  <c:v>1186</c:v>
                </c:pt>
                <c:pt idx="1202">
                  <c:v>1317</c:v>
                </c:pt>
                <c:pt idx="1203">
                  <c:v>1062</c:v>
                </c:pt>
                <c:pt idx="1204">
                  <c:v>1076</c:v>
                </c:pt>
                <c:pt idx="1205">
                  <c:v>1252</c:v>
                </c:pt>
                <c:pt idx="1206">
                  <c:v>1139</c:v>
                </c:pt>
                <c:pt idx="1207">
                  <c:v>1173</c:v>
                </c:pt>
                <c:pt idx="1208">
                  <c:v>1268</c:v>
                </c:pt>
                <c:pt idx="1209">
                  <c:v>1310</c:v>
                </c:pt>
                <c:pt idx="1210">
                  <c:v>1065</c:v>
                </c:pt>
                <c:pt idx="1211">
                  <c:v>1079</c:v>
                </c:pt>
                <c:pt idx="1212">
                  <c:v>1100</c:v>
                </c:pt>
                <c:pt idx="1213">
                  <c:v>1259</c:v>
                </c:pt>
                <c:pt idx="1214">
                  <c:v>1364</c:v>
                </c:pt>
                <c:pt idx="1215">
                  <c:v>1134</c:v>
                </c:pt>
                <c:pt idx="1216">
                  <c:v>1282</c:v>
                </c:pt>
                <c:pt idx="1217">
                  <c:v>1250</c:v>
                </c:pt>
                <c:pt idx="1218">
                  <c:v>1346</c:v>
                </c:pt>
                <c:pt idx="1219">
                  <c:v>1129</c:v>
                </c:pt>
                <c:pt idx="1220">
                  <c:v>1161</c:v>
                </c:pt>
                <c:pt idx="1221">
                  <c:v>1201</c:v>
                </c:pt>
                <c:pt idx="1222">
                  <c:v>1330</c:v>
                </c:pt>
                <c:pt idx="1223">
                  <c:v>1203</c:v>
                </c:pt>
                <c:pt idx="1224">
                  <c:v>1165</c:v>
                </c:pt>
                <c:pt idx="1225">
                  <c:v>1286</c:v>
                </c:pt>
                <c:pt idx="1226">
                  <c:v>1271</c:v>
                </c:pt>
                <c:pt idx="1227">
                  <c:v>1266</c:v>
                </c:pt>
                <c:pt idx="1228">
                  <c:v>1326</c:v>
                </c:pt>
                <c:pt idx="1229">
                  <c:v>1214</c:v>
                </c:pt>
                <c:pt idx="1230">
                  <c:v>1169</c:v>
                </c:pt>
                <c:pt idx="1231">
                  <c:v>1341</c:v>
                </c:pt>
                <c:pt idx="1232">
                  <c:v>1325</c:v>
                </c:pt>
                <c:pt idx="1233">
                  <c:v>1202</c:v>
                </c:pt>
                <c:pt idx="1234">
                  <c:v>1315</c:v>
                </c:pt>
                <c:pt idx="1235">
                  <c:v>1350</c:v>
                </c:pt>
                <c:pt idx="1236">
                  <c:v>1231</c:v>
                </c:pt>
                <c:pt idx="1237">
                  <c:v>1406</c:v>
                </c:pt>
                <c:pt idx="1238">
                  <c:v>1129</c:v>
                </c:pt>
                <c:pt idx="1239">
                  <c:v>1196</c:v>
                </c:pt>
                <c:pt idx="1240">
                  <c:v>1297</c:v>
                </c:pt>
                <c:pt idx="1241">
                  <c:v>1220</c:v>
                </c:pt>
                <c:pt idx="1242">
                  <c:v>1369</c:v>
                </c:pt>
                <c:pt idx="1243">
                  <c:v>1178</c:v>
                </c:pt>
                <c:pt idx="1244">
                  <c:v>1414</c:v>
                </c:pt>
                <c:pt idx="1245">
                  <c:v>1280</c:v>
                </c:pt>
                <c:pt idx="1246">
                  <c:v>1286</c:v>
                </c:pt>
                <c:pt idx="1247">
                  <c:v>1237</c:v>
                </c:pt>
                <c:pt idx="1248">
                  <c:v>1312</c:v>
                </c:pt>
                <c:pt idx="1249">
                  <c:v>1195</c:v>
                </c:pt>
                <c:pt idx="1250">
                  <c:v>1240</c:v>
                </c:pt>
                <c:pt idx="1251">
                  <c:v>1243</c:v>
                </c:pt>
                <c:pt idx="1252">
                  <c:v>1310</c:v>
                </c:pt>
                <c:pt idx="1253">
                  <c:v>1144</c:v>
                </c:pt>
                <c:pt idx="1254">
                  <c:v>1105</c:v>
                </c:pt>
                <c:pt idx="1255">
                  <c:v>1217</c:v>
                </c:pt>
                <c:pt idx="1256">
                  <c:v>1388</c:v>
                </c:pt>
                <c:pt idx="1257">
                  <c:v>1375</c:v>
                </c:pt>
                <c:pt idx="1258">
                  <c:v>1152</c:v>
                </c:pt>
                <c:pt idx="1259">
                  <c:v>1217</c:v>
                </c:pt>
                <c:pt idx="1260">
                  <c:v>1210</c:v>
                </c:pt>
                <c:pt idx="1261">
                  <c:v>1364</c:v>
                </c:pt>
                <c:pt idx="1262">
                  <c:v>1127</c:v>
                </c:pt>
                <c:pt idx="1263">
                  <c:v>1134</c:v>
                </c:pt>
                <c:pt idx="1264">
                  <c:v>1212</c:v>
                </c:pt>
                <c:pt idx="1265">
                  <c:v>1195</c:v>
                </c:pt>
                <c:pt idx="1266">
                  <c:v>1312</c:v>
                </c:pt>
                <c:pt idx="1267">
                  <c:v>1361</c:v>
                </c:pt>
                <c:pt idx="1268">
                  <c:v>1364</c:v>
                </c:pt>
                <c:pt idx="1269">
                  <c:v>1230</c:v>
                </c:pt>
                <c:pt idx="1270">
                  <c:v>1427</c:v>
                </c:pt>
                <c:pt idx="1271">
                  <c:v>1295</c:v>
                </c:pt>
                <c:pt idx="1272">
                  <c:v>1187</c:v>
                </c:pt>
                <c:pt idx="1273">
                  <c:v>1136</c:v>
                </c:pt>
                <c:pt idx="1274">
                  <c:v>1210</c:v>
                </c:pt>
                <c:pt idx="1275">
                  <c:v>1129</c:v>
                </c:pt>
                <c:pt idx="1276">
                  <c:v>1382</c:v>
                </c:pt>
                <c:pt idx="1277">
                  <c:v>1179</c:v>
                </c:pt>
                <c:pt idx="1278">
                  <c:v>1300</c:v>
                </c:pt>
                <c:pt idx="1279">
                  <c:v>1345</c:v>
                </c:pt>
                <c:pt idx="1280">
                  <c:v>1131</c:v>
                </c:pt>
                <c:pt idx="1281">
                  <c:v>1304</c:v>
                </c:pt>
                <c:pt idx="1282">
                  <c:v>1289</c:v>
                </c:pt>
                <c:pt idx="1283">
                  <c:v>1150</c:v>
                </c:pt>
                <c:pt idx="1284">
                  <c:v>1283</c:v>
                </c:pt>
                <c:pt idx="1285">
                  <c:v>1294</c:v>
                </c:pt>
                <c:pt idx="1286">
                  <c:v>1397</c:v>
                </c:pt>
                <c:pt idx="1287">
                  <c:v>1341</c:v>
                </c:pt>
                <c:pt idx="1288">
                  <c:v>1160</c:v>
                </c:pt>
                <c:pt idx="1289">
                  <c:v>1218</c:v>
                </c:pt>
                <c:pt idx="1290">
                  <c:v>1271</c:v>
                </c:pt>
                <c:pt idx="1291">
                  <c:v>1301</c:v>
                </c:pt>
                <c:pt idx="1292">
                  <c:v>1170</c:v>
                </c:pt>
                <c:pt idx="1293">
                  <c:v>1247</c:v>
                </c:pt>
                <c:pt idx="1294">
                  <c:v>1271</c:v>
                </c:pt>
                <c:pt idx="1295">
                  <c:v>1349</c:v>
                </c:pt>
                <c:pt idx="1296">
                  <c:v>1206</c:v>
                </c:pt>
                <c:pt idx="1297">
                  <c:v>1264</c:v>
                </c:pt>
                <c:pt idx="1298">
                  <c:v>1372</c:v>
                </c:pt>
                <c:pt idx="1299">
                  <c:v>1265</c:v>
                </c:pt>
                <c:pt idx="1300">
                  <c:v>1392</c:v>
                </c:pt>
                <c:pt idx="1301">
                  <c:v>1370</c:v>
                </c:pt>
                <c:pt idx="1302">
                  <c:v>1343</c:v>
                </c:pt>
                <c:pt idx="1303">
                  <c:v>1189</c:v>
                </c:pt>
                <c:pt idx="1304">
                  <c:v>1319</c:v>
                </c:pt>
                <c:pt idx="1305">
                  <c:v>1302</c:v>
                </c:pt>
                <c:pt idx="1306">
                  <c:v>1412</c:v>
                </c:pt>
                <c:pt idx="1307">
                  <c:v>1312</c:v>
                </c:pt>
                <c:pt idx="1308">
                  <c:v>1332</c:v>
                </c:pt>
                <c:pt idx="1309">
                  <c:v>1419</c:v>
                </c:pt>
                <c:pt idx="1310">
                  <c:v>1212</c:v>
                </c:pt>
                <c:pt idx="1311">
                  <c:v>1413</c:v>
                </c:pt>
                <c:pt idx="1312">
                  <c:v>1284</c:v>
                </c:pt>
                <c:pt idx="1313">
                  <c:v>1453</c:v>
                </c:pt>
                <c:pt idx="1314">
                  <c:v>1268</c:v>
                </c:pt>
                <c:pt idx="1315">
                  <c:v>1333</c:v>
                </c:pt>
                <c:pt idx="1316">
                  <c:v>1228</c:v>
                </c:pt>
                <c:pt idx="1317">
                  <c:v>1439</c:v>
                </c:pt>
                <c:pt idx="1318">
                  <c:v>1476</c:v>
                </c:pt>
                <c:pt idx="1319">
                  <c:v>1322</c:v>
                </c:pt>
                <c:pt idx="1320">
                  <c:v>1369</c:v>
                </c:pt>
                <c:pt idx="1321">
                  <c:v>1327</c:v>
                </c:pt>
                <c:pt idx="1322">
                  <c:v>1176</c:v>
                </c:pt>
                <c:pt idx="1323">
                  <c:v>1368</c:v>
                </c:pt>
                <c:pt idx="1324">
                  <c:v>1176</c:v>
                </c:pt>
                <c:pt idx="1325">
                  <c:v>1369</c:v>
                </c:pt>
                <c:pt idx="1326">
                  <c:v>1287</c:v>
                </c:pt>
                <c:pt idx="1327">
                  <c:v>1441</c:v>
                </c:pt>
                <c:pt idx="1328">
                  <c:v>1434</c:v>
                </c:pt>
                <c:pt idx="1329">
                  <c:v>1352</c:v>
                </c:pt>
                <c:pt idx="1330">
                  <c:v>1374</c:v>
                </c:pt>
                <c:pt idx="1331">
                  <c:v>1289</c:v>
                </c:pt>
                <c:pt idx="1332">
                  <c:v>1432</c:v>
                </c:pt>
                <c:pt idx="1333">
                  <c:v>1432</c:v>
                </c:pt>
                <c:pt idx="1334">
                  <c:v>1385</c:v>
                </c:pt>
                <c:pt idx="1335">
                  <c:v>1242</c:v>
                </c:pt>
                <c:pt idx="1336">
                  <c:v>1260</c:v>
                </c:pt>
                <c:pt idx="1337">
                  <c:v>1191</c:v>
                </c:pt>
                <c:pt idx="1338">
                  <c:v>1457</c:v>
                </c:pt>
                <c:pt idx="1339">
                  <c:v>1337</c:v>
                </c:pt>
                <c:pt idx="1340">
                  <c:v>1388</c:v>
                </c:pt>
                <c:pt idx="1341">
                  <c:v>1195</c:v>
                </c:pt>
                <c:pt idx="1342">
                  <c:v>1295</c:v>
                </c:pt>
                <c:pt idx="1343">
                  <c:v>1479</c:v>
                </c:pt>
                <c:pt idx="1344">
                  <c:v>1286</c:v>
                </c:pt>
                <c:pt idx="1345">
                  <c:v>1214</c:v>
                </c:pt>
                <c:pt idx="1346">
                  <c:v>1371</c:v>
                </c:pt>
                <c:pt idx="1347">
                  <c:v>1471</c:v>
                </c:pt>
                <c:pt idx="1348">
                  <c:v>1421</c:v>
                </c:pt>
                <c:pt idx="1349">
                  <c:v>1280</c:v>
                </c:pt>
                <c:pt idx="1350">
                  <c:v>1436</c:v>
                </c:pt>
                <c:pt idx="1351">
                  <c:v>1336</c:v>
                </c:pt>
                <c:pt idx="1352">
                  <c:v>1331</c:v>
                </c:pt>
                <c:pt idx="1353">
                  <c:v>1268</c:v>
                </c:pt>
                <c:pt idx="1354">
                  <c:v>1427</c:v>
                </c:pt>
                <c:pt idx="1355">
                  <c:v>1416</c:v>
                </c:pt>
                <c:pt idx="1356">
                  <c:v>1479</c:v>
                </c:pt>
                <c:pt idx="1357">
                  <c:v>1517</c:v>
                </c:pt>
                <c:pt idx="1358">
                  <c:v>1374</c:v>
                </c:pt>
                <c:pt idx="1359">
                  <c:v>1385</c:v>
                </c:pt>
                <c:pt idx="1360">
                  <c:v>1327</c:v>
                </c:pt>
                <c:pt idx="1361">
                  <c:v>1231</c:v>
                </c:pt>
                <c:pt idx="1362">
                  <c:v>1214</c:v>
                </c:pt>
                <c:pt idx="1363">
                  <c:v>1516</c:v>
                </c:pt>
                <c:pt idx="1364">
                  <c:v>1428</c:v>
                </c:pt>
                <c:pt idx="1365">
                  <c:v>1524</c:v>
                </c:pt>
                <c:pt idx="1366">
                  <c:v>1517</c:v>
                </c:pt>
                <c:pt idx="1367">
                  <c:v>1400</c:v>
                </c:pt>
                <c:pt idx="1368">
                  <c:v>1451</c:v>
                </c:pt>
                <c:pt idx="1369">
                  <c:v>1478</c:v>
                </c:pt>
                <c:pt idx="1370">
                  <c:v>1239</c:v>
                </c:pt>
                <c:pt idx="1371">
                  <c:v>1417</c:v>
                </c:pt>
                <c:pt idx="1372">
                  <c:v>1377</c:v>
                </c:pt>
                <c:pt idx="1373">
                  <c:v>1497</c:v>
                </c:pt>
                <c:pt idx="1374">
                  <c:v>1256</c:v>
                </c:pt>
                <c:pt idx="1375">
                  <c:v>1382</c:v>
                </c:pt>
                <c:pt idx="1376">
                  <c:v>1360</c:v>
                </c:pt>
                <c:pt idx="1377">
                  <c:v>1297</c:v>
                </c:pt>
                <c:pt idx="1378">
                  <c:v>1522</c:v>
                </c:pt>
                <c:pt idx="1379">
                  <c:v>1454</c:v>
                </c:pt>
                <c:pt idx="1380">
                  <c:v>1361</c:v>
                </c:pt>
                <c:pt idx="1381">
                  <c:v>1296</c:v>
                </c:pt>
                <c:pt idx="1382">
                  <c:v>1268</c:v>
                </c:pt>
                <c:pt idx="1383">
                  <c:v>1397</c:v>
                </c:pt>
                <c:pt idx="1384">
                  <c:v>1442</c:v>
                </c:pt>
                <c:pt idx="1385">
                  <c:v>1421</c:v>
                </c:pt>
                <c:pt idx="1386">
                  <c:v>1253</c:v>
                </c:pt>
                <c:pt idx="1387">
                  <c:v>1434</c:v>
                </c:pt>
                <c:pt idx="1388">
                  <c:v>1316</c:v>
                </c:pt>
                <c:pt idx="1389">
                  <c:v>1285</c:v>
                </c:pt>
                <c:pt idx="1390">
                  <c:v>1447</c:v>
                </c:pt>
                <c:pt idx="1391">
                  <c:v>1446</c:v>
                </c:pt>
                <c:pt idx="1392">
                  <c:v>1308</c:v>
                </c:pt>
                <c:pt idx="1393">
                  <c:v>1548</c:v>
                </c:pt>
                <c:pt idx="1394">
                  <c:v>1357</c:v>
                </c:pt>
                <c:pt idx="1395">
                  <c:v>1405</c:v>
                </c:pt>
                <c:pt idx="1396">
                  <c:v>1496</c:v>
                </c:pt>
                <c:pt idx="1397">
                  <c:v>1385</c:v>
                </c:pt>
                <c:pt idx="1398">
                  <c:v>1552</c:v>
                </c:pt>
                <c:pt idx="1399">
                  <c:v>1449</c:v>
                </c:pt>
                <c:pt idx="1400">
                  <c:v>1362</c:v>
                </c:pt>
                <c:pt idx="1401">
                  <c:v>1316</c:v>
                </c:pt>
                <c:pt idx="1402">
                  <c:v>1348</c:v>
                </c:pt>
                <c:pt idx="1403">
                  <c:v>1284</c:v>
                </c:pt>
                <c:pt idx="1404">
                  <c:v>1366</c:v>
                </c:pt>
                <c:pt idx="1405">
                  <c:v>1290</c:v>
                </c:pt>
                <c:pt idx="1406">
                  <c:v>1368</c:v>
                </c:pt>
                <c:pt idx="1407">
                  <c:v>1282</c:v>
                </c:pt>
                <c:pt idx="1408">
                  <c:v>1295</c:v>
                </c:pt>
                <c:pt idx="1409">
                  <c:v>1377</c:v>
                </c:pt>
                <c:pt idx="1410">
                  <c:v>1529</c:v>
                </c:pt>
                <c:pt idx="1411">
                  <c:v>1382</c:v>
                </c:pt>
                <c:pt idx="1412">
                  <c:v>1297</c:v>
                </c:pt>
                <c:pt idx="1413">
                  <c:v>1433</c:v>
                </c:pt>
                <c:pt idx="1414">
                  <c:v>1360</c:v>
                </c:pt>
                <c:pt idx="1415">
                  <c:v>1277</c:v>
                </c:pt>
                <c:pt idx="1416">
                  <c:v>1308</c:v>
                </c:pt>
                <c:pt idx="1417">
                  <c:v>1309</c:v>
                </c:pt>
                <c:pt idx="1418">
                  <c:v>1314</c:v>
                </c:pt>
                <c:pt idx="1419">
                  <c:v>1520</c:v>
                </c:pt>
                <c:pt idx="1420">
                  <c:v>1403</c:v>
                </c:pt>
                <c:pt idx="1421">
                  <c:v>1308</c:v>
                </c:pt>
                <c:pt idx="1422">
                  <c:v>1512</c:v>
                </c:pt>
                <c:pt idx="1423">
                  <c:v>1425</c:v>
                </c:pt>
                <c:pt idx="1424">
                  <c:v>1591</c:v>
                </c:pt>
                <c:pt idx="1425">
                  <c:v>1438</c:v>
                </c:pt>
                <c:pt idx="1426">
                  <c:v>1393</c:v>
                </c:pt>
                <c:pt idx="1427">
                  <c:v>1293</c:v>
                </c:pt>
                <c:pt idx="1428">
                  <c:v>1460</c:v>
                </c:pt>
                <c:pt idx="1429">
                  <c:v>1517</c:v>
                </c:pt>
                <c:pt idx="1430">
                  <c:v>1517</c:v>
                </c:pt>
                <c:pt idx="1431">
                  <c:v>1512</c:v>
                </c:pt>
                <c:pt idx="1432">
                  <c:v>1391</c:v>
                </c:pt>
                <c:pt idx="1433">
                  <c:v>1550</c:v>
                </c:pt>
                <c:pt idx="1434">
                  <c:v>1573</c:v>
                </c:pt>
                <c:pt idx="1435">
                  <c:v>1456</c:v>
                </c:pt>
                <c:pt idx="1436">
                  <c:v>1590</c:v>
                </c:pt>
                <c:pt idx="1437">
                  <c:v>1463</c:v>
                </c:pt>
                <c:pt idx="1438">
                  <c:v>1350</c:v>
                </c:pt>
                <c:pt idx="1439">
                  <c:v>1575</c:v>
                </c:pt>
                <c:pt idx="1440">
                  <c:v>1329</c:v>
                </c:pt>
                <c:pt idx="1441">
                  <c:v>1300</c:v>
                </c:pt>
                <c:pt idx="1442">
                  <c:v>1584</c:v>
                </c:pt>
                <c:pt idx="1443">
                  <c:v>1339</c:v>
                </c:pt>
                <c:pt idx="1444">
                  <c:v>1545</c:v>
                </c:pt>
                <c:pt idx="1445">
                  <c:v>1538</c:v>
                </c:pt>
                <c:pt idx="1446">
                  <c:v>1468</c:v>
                </c:pt>
                <c:pt idx="1447">
                  <c:v>1379</c:v>
                </c:pt>
                <c:pt idx="1448">
                  <c:v>1302</c:v>
                </c:pt>
                <c:pt idx="1449">
                  <c:v>1572</c:v>
                </c:pt>
                <c:pt idx="1450">
                  <c:v>1575</c:v>
                </c:pt>
                <c:pt idx="1451">
                  <c:v>1565</c:v>
                </c:pt>
                <c:pt idx="1452">
                  <c:v>1460</c:v>
                </c:pt>
                <c:pt idx="1453">
                  <c:v>1405</c:v>
                </c:pt>
                <c:pt idx="1454">
                  <c:v>1410</c:v>
                </c:pt>
                <c:pt idx="1455">
                  <c:v>1511</c:v>
                </c:pt>
                <c:pt idx="1456">
                  <c:v>1368</c:v>
                </c:pt>
                <c:pt idx="1457">
                  <c:v>1560</c:v>
                </c:pt>
                <c:pt idx="1458">
                  <c:v>1571</c:v>
                </c:pt>
                <c:pt idx="1459">
                  <c:v>1508</c:v>
                </c:pt>
                <c:pt idx="1460">
                  <c:v>1596</c:v>
                </c:pt>
                <c:pt idx="1461">
                  <c:v>1542</c:v>
                </c:pt>
                <c:pt idx="1462">
                  <c:v>1481</c:v>
                </c:pt>
                <c:pt idx="1463">
                  <c:v>1449</c:v>
                </c:pt>
                <c:pt idx="1464">
                  <c:v>1391</c:v>
                </c:pt>
                <c:pt idx="1465">
                  <c:v>1636</c:v>
                </c:pt>
                <c:pt idx="1466">
                  <c:v>1471</c:v>
                </c:pt>
                <c:pt idx="1467">
                  <c:v>1519</c:v>
                </c:pt>
                <c:pt idx="1468">
                  <c:v>1377</c:v>
                </c:pt>
                <c:pt idx="1469">
                  <c:v>1348</c:v>
                </c:pt>
                <c:pt idx="1470">
                  <c:v>1352</c:v>
                </c:pt>
                <c:pt idx="1471">
                  <c:v>1374</c:v>
                </c:pt>
                <c:pt idx="1472">
                  <c:v>1353</c:v>
                </c:pt>
                <c:pt idx="1473">
                  <c:v>1414</c:v>
                </c:pt>
                <c:pt idx="1474">
                  <c:v>1442</c:v>
                </c:pt>
                <c:pt idx="1475">
                  <c:v>1558</c:v>
                </c:pt>
                <c:pt idx="1476">
                  <c:v>1433</c:v>
                </c:pt>
                <c:pt idx="1477">
                  <c:v>1342</c:v>
                </c:pt>
                <c:pt idx="1478">
                  <c:v>1460</c:v>
                </c:pt>
                <c:pt idx="1479">
                  <c:v>1466</c:v>
                </c:pt>
                <c:pt idx="1480">
                  <c:v>1647</c:v>
                </c:pt>
                <c:pt idx="1481">
                  <c:v>1405</c:v>
                </c:pt>
                <c:pt idx="1482">
                  <c:v>1366</c:v>
                </c:pt>
                <c:pt idx="1483">
                  <c:v>1459</c:v>
                </c:pt>
                <c:pt idx="1484">
                  <c:v>1381</c:v>
                </c:pt>
                <c:pt idx="1485">
                  <c:v>1460</c:v>
                </c:pt>
                <c:pt idx="1486">
                  <c:v>1419</c:v>
                </c:pt>
                <c:pt idx="1487">
                  <c:v>1476</c:v>
                </c:pt>
                <c:pt idx="1488">
                  <c:v>1595</c:v>
                </c:pt>
                <c:pt idx="1489">
                  <c:v>1348</c:v>
                </c:pt>
                <c:pt idx="1490">
                  <c:v>1639</c:v>
                </c:pt>
                <c:pt idx="1491">
                  <c:v>1398</c:v>
                </c:pt>
                <c:pt idx="1492">
                  <c:v>1410</c:v>
                </c:pt>
                <c:pt idx="1493">
                  <c:v>1487</c:v>
                </c:pt>
                <c:pt idx="1494">
                  <c:v>1624</c:v>
                </c:pt>
                <c:pt idx="1495">
                  <c:v>1363</c:v>
                </c:pt>
                <c:pt idx="1496">
                  <c:v>1615</c:v>
                </c:pt>
                <c:pt idx="1497">
                  <c:v>1576</c:v>
                </c:pt>
                <c:pt idx="1498">
                  <c:v>1434</c:v>
                </c:pt>
                <c:pt idx="1499">
                  <c:v>1660</c:v>
                </c:pt>
                <c:pt idx="1500">
                  <c:v>1575</c:v>
                </c:pt>
                <c:pt idx="1501">
                  <c:v>1389</c:v>
                </c:pt>
                <c:pt idx="1502">
                  <c:v>1433</c:v>
                </c:pt>
                <c:pt idx="1503">
                  <c:v>1673</c:v>
                </c:pt>
                <c:pt idx="1504">
                  <c:v>1473</c:v>
                </c:pt>
                <c:pt idx="1505">
                  <c:v>1400</c:v>
                </c:pt>
                <c:pt idx="1506">
                  <c:v>1615</c:v>
                </c:pt>
                <c:pt idx="1507">
                  <c:v>1574</c:v>
                </c:pt>
                <c:pt idx="1508">
                  <c:v>1372</c:v>
                </c:pt>
                <c:pt idx="1509">
                  <c:v>1569</c:v>
                </c:pt>
                <c:pt idx="1510">
                  <c:v>1469</c:v>
                </c:pt>
                <c:pt idx="1511">
                  <c:v>1594</c:v>
                </c:pt>
                <c:pt idx="1512">
                  <c:v>1611</c:v>
                </c:pt>
                <c:pt idx="1513">
                  <c:v>1617</c:v>
                </c:pt>
                <c:pt idx="1514">
                  <c:v>1526</c:v>
                </c:pt>
                <c:pt idx="1515">
                  <c:v>1521</c:v>
                </c:pt>
                <c:pt idx="1516">
                  <c:v>1670</c:v>
                </c:pt>
                <c:pt idx="1517">
                  <c:v>1459</c:v>
                </c:pt>
                <c:pt idx="1518">
                  <c:v>1493</c:v>
                </c:pt>
                <c:pt idx="1519">
                  <c:v>1585</c:v>
                </c:pt>
                <c:pt idx="1520">
                  <c:v>1517</c:v>
                </c:pt>
                <c:pt idx="1521">
                  <c:v>1670</c:v>
                </c:pt>
                <c:pt idx="1522">
                  <c:v>1507</c:v>
                </c:pt>
                <c:pt idx="1523">
                  <c:v>1654</c:v>
                </c:pt>
                <c:pt idx="1524">
                  <c:v>1634</c:v>
                </c:pt>
                <c:pt idx="1525">
                  <c:v>1378</c:v>
                </c:pt>
                <c:pt idx="1526">
                  <c:v>1661</c:v>
                </c:pt>
                <c:pt idx="1527">
                  <c:v>1514</c:v>
                </c:pt>
                <c:pt idx="1528">
                  <c:v>1612</c:v>
                </c:pt>
                <c:pt idx="1529">
                  <c:v>1650</c:v>
                </c:pt>
                <c:pt idx="1530">
                  <c:v>1537</c:v>
                </c:pt>
                <c:pt idx="1531">
                  <c:v>1480</c:v>
                </c:pt>
                <c:pt idx="1532">
                  <c:v>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E-4E3F-B5E0-E6BCE4203A1B}"/>
            </c:ext>
          </c:extLst>
        </c:ser>
        <c:ser>
          <c:idx val="1"/>
          <c:order val="1"/>
          <c:tx>
            <c:strRef>
              <c:f>'1. Partículas'!$W$4</c:f>
              <c:strCache>
                <c:ptCount val="1"/>
                <c:pt idx="0">
                  <c:v>Centro Masa (x,y)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BE-4E3F-B5E0-E6BCE4203A1B}"/>
              </c:ext>
            </c:extLst>
          </c:dPt>
          <c:xVal>
            <c:numRef>
              <c:f>'1. Partículas'!$X$4</c:f>
              <c:numCache>
                <c:formatCode>0.000</c:formatCode>
                <c:ptCount val="1"/>
                <c:pt idx="0">
                  <c:v>825.8152150421439</c:v>
                </c:pt>
              </c:numCache>
            </c:numRef>
          </c:xVal>
          <c:yVal>
            <c:numRef>
              <c:f>'1. Partículas'!$Y$4</c:f>
              <c:numCache>
                <c:formatCode>0.000</c:formatCode>
                <c:ptCount val="1"/>
                <c:pt idx="0">
                  <c:v>776.91852172033714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E-4E3F-B5E0-E6BCE420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66975"/>
        <c:axId val="1225268639"/>
      </c:scatterChart>
      <c:valAx>
        <c:axId val="1225266975"/>
        <c:scaling>
          <c:orientation val="minMax"/>
          <c:max val="200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5268639"/>
        <c:crosses val="autoZero"/>
        <c:crossBetween val="midCat"/>
      </c:valAx>
      <c:valAx>
        <c:axId val="1225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526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Hoja1!$I$2:$I$1534</c:f>
              <c:numCache>
                <c:formatCode>General</c:formatCode>
                <c:ptCount val="1533"/>
                <c:pt idx="0">
                  <c:v>-1749.9478147423354</c:v>
                </c:pt>
                <c:pt idx="1">
                  <c:v>-1617.9478147423354</c:v>
                </c:pt>
                <c:pt idx="2">
                  <c:v>-1861.9478147423354</c:v>
                </c:pt>
                <c:pt idx="3">
                  <c:v>-1635.9478147423354</c:v>
                </c:pt>
                <c:pt idx="4">
                  <c:v>-2399.8956294846707</c:v>
                </c:pt>
                <c:pt idx="5">
                  <c:v>-1199.9478147423354</c:v>
                </c:pt>
                <c:pt idx="6">
                  <c:v>-2285.9217221135032</c:v>
                </c:pt>
                <c:pt idx="7">
                  <c:v>-3159.8695368558383</c:v>
                </c:pt>
                <c:pt idx="8">
                  <c:v>-1457.9478147423354</c:v>
                </c:pt>
                <c:pt idx="9">
                  <c:v>-1997.9217221135032</c:v>
                </c:pt>
                <c:pt idx="10">
                  <c:v>-694.97390737116768</c:v>
                </c:pt>
                <c:pt idx="11">
                  <c:v>-720.97390737116768</c:v>
                </c:pt>
                <c:pt idx="12">
                  <c:v>-2963.8956294846707</c:v>
                </c:pt>
                <c:pt idx="13">
                  <c:v>-3471.8956294846707</c:v>
                </c:pt>
                <c:pt idx="14">
                  <c:v>-2258.9217221135032</c:v>
                </c:pt>
                <c:pt idx="15">
                  <c:v>-727.97390737116768</c:v>
                </c:pt>
                <c:pt idx="16">
                  <c:v>-2615.8956294846707</c:v>
                </c:pt>
                <c:pt idx="17">
                  <c:v>-1922.9217221135032</c:v>
                </c:pt>
                <c:pt idx="18">
                  <c:v>-4134.8695368558383</c:v>
                </c:pt>
                <c:pt idx="19">
                  <c:v>-2150.9217221135032</c:v>
                </c:pt>
                <c:pt idx="20">
                  <c:v>-2739.8956294846707</c:v>
                </c:pt>
                <c:pt idx="21">
                  <c:v>-1303.9478147423354</c:v>
                </c:pt>
                <c:pt idx="22">
                  <c:v>-1875.9478147423354</c:v>
                </c:pt>
                <c:pt idx="23">
                  <c:v>-2135.9217221135032</c:v>
                </c:pt>
                <c:pt idx="24">
                  <c:v>-3279.8695368558383</c:v>
                </c:pt>
                <c:pt idx="25">
                  <c:v>-2087.9217221135032</c:v>
                </c:pt>
                <c:pt idx="26">
                  <c:v>-848.97390737116768</c:v>
                </c:pt>
                <c:pt idx="27">
                  <c:v>-553.97390737116768</c:v>
                </c:pt>
                <c:pt idx="28">
                  <c:v>-2489.9217221135032</c:v>
                </c:pt>
                <c:pt idx="29">
                  <c:v>-2869.8695368558383</c:v>
                </c:pt>
                <c:pt idx="30">
                  <c:v>-2537.9217221135032</c:v>
                </c:pt>
                <c:pt idx="31">
                  <c:v>-2779.8956294846707</c:v>
                </c:pt>
                <c:pt idx="32">
                  <c:v>-2891.8956294846707</c:v>
                </c:pt>
                <c:pt idx="33">
                  <c:v>-849.97390737116768</c:v>
                </c:pt>
                <c:pt idx="34">
                  <c:v>-1075.9478147423354</c:v>
                </c:pt>
                <c:pt idx="35">
                  <c:v>-547.97390737116768</c:v>
                </c:pt>
                <c:pt idx="36">
                  <c:v>-2323.8956294846707</c:v>
                </c:pt>
                <c:pt idx="37">
                  <c:v>-2551.8956294846707</c:v>
                </c:pt>
                <c:pt idx="38">
                  <c:v>-1461.9478147423354</c:v>
                </c:pt>
                <c:pt idx="39">
                  <c:v>-3275.8956294846707</c:v>
                </c:pt>
                <c:pt idx="40">
                  <c:v>-3547.8956294846707</c:v>
                </c:pt>
                <c:pt idx="41">
                  <c:v>-1796.9217221135032</c:v>
                </c:pt>
                <c:pt idx="42">
                  <c:v>-1775.9217221135032</c:v>
                </c:pt>
                <c:pt idx="43">
                  <c:v>-2231.9217221135032</c:v>
                </c:pt>
                <c:pt idx="44">
                  <c:v>-1545.9478147423354</c:v>
                </c:pt>
                <c:pt idx="45">
                  <c:v>-2874.8695368558383</c:v>
                </c:pt>
                <c:pt idx="46">
                  <c:v>-1706.9217221135032</c:v>
                </c:pt>
                <c:pt idx="47">
                  <c:v>-3103.8956294846707</c:v>
                </c:pt>
                <c:pt idx="48">
                  <c:v>-2629.8695368558383</c:v>
                </c:pt>
                <c:pt idx="49">
                  <c:v>-3399.8695368558383</c:v>
                </c:pt>
                <c:pt idx="50">
                  <c:v>-1121.9478147423354</c:v>
                </c:pt>
                <c:pt idx="51">
                  <c:v>-832.97390737116768</c:v>
                </c:pt>
                <c:pt idx="52">
                  <c:v>-2096.9217221135032</c:v>
                </c:pt>
                <c:pt idx="53">
                  <c:v>-2835.8956294846707</c:v>
                </c:pt>
                <c:pt idx="54">
                  <c:v>-3159.8695368558383</c:v>
                </c:pt>
                <c:pt idx="55">
                  <c:v>-2969.8695368558383</c:v>
                </c:pt>
                <c:pt idx="56">
                  <c:v>-3394.8695368558383</c:v>
                </c:pt>
                <c:pt idx="57">
                  <c:v>-1785.9478147423354</c:v>
                </c:pt>
                <c:pt idx="58">
                  <c:v>-2955.8956294846707</c:v>
                </c:pt>
                <c:pt idx="59">
                  <c:v>-3934.8695368558383</c:v>
                </c:pt>
                <c:pt idx="60">
                  <c:v>-3104.8695368558383</c:v>
                </c:pt>
                <c:pt idx="61">
                  <c:v>-2879.8695368558383</c:v>
                </c:pt>
                <c:pt idx="62">
                  <c:v>-2684.9217221135032</c:v>
                </c:pt>
                <c:pt idx="63">
                  <c:v>-2895.8956294846707</c:v>
                </c:pt>
                <c:pt idx="64">
                  <c:v>-610.97390737116768</c:v>
                </c:pt>
                <c:pt idx="65">
                  <c:v>-2183.9217221135032</c:v>
                </c:pt>
                <c:pt idx="66">
                  <c:v>-2631.8956294846707</c:v>
                </c:pt>
                <c:pt idx="67">
                  <c:v>-3689.8695368558383</c:v>
                </c:pt>
                <c:pt idx="68">
                  <c:v>-2093.9217221135032</c:v>
                </c:pt>
                <c:pt idx="69">
                  <c:v>-1063.9478147423354</c:v>
                </c:pt>
                <c:pt idx="70">
                  <c:v>-2492.9217221135032</c:v>
                </c:pt>
                <c:pt idx="71">
                  <c:v>-575.97390737116768</c:v>
                </c:pt>
                <c:pt idx="72">
                  <c:v>-2510.9217221135032</c:v>
                </c:pt>
                <c:pt idx="73">
                  <c:v>-2635.8956294846707</c:v>
                </c:pt>
                <c:pt idx="74">
                  <c:v>-2567.9217221135032</c:v>
                </c:pt>
                <c:pt idx="75">
                  <c:v>-2975.8956294846707</c:v>
                </c:pt>
                <c:pt idx="76">
                  <c:v>-1979.8956294846707</c:v>
                </c:pt>
                <c:pt idx="77">
                  <c:v>-2904.8695368558383</c:v>
                </c:pt>
                <c:pt idx="78">
                  <c:v>-1057.9478147423354</c:v>
                </c:pt>
                <c:pt idx="79">
                  <c:v>-1568.9217221135032</c:v>
                </c:pt>
                <c:pt idx="80">
                  <c:v>-4179.8695368558383</c:v>
                </c:pt>
                <c:pt idx="81">
                  <c:v>-1077.9478147423354</c:v>
                </c:pt>
                <c:pt idx="82">
                  <c:v>-2282.9217221135032</c:v>
                </c:pt>
                <c:pt idx="83">
                  <c:v>-2671.8956294846707</c:v>
                </c:pt>
                <c:pt idx="84">
                  <c:v>-3003.8956294846707</c:v>
                </c:pt>
                <c:pt idx="85">
                  <c:v>-2147.8956294846707</c:v>
                </c:pt>
                <c:pt idx="86">
                  <c:v>-2411.8956294846707</c:v>
                </c:pt>
                <c:pt idx="87">
                  <c:v>-1979.9217221135032</c:v>
                </c:pt>
                <c:pt idx="88">
                  <c:v>-535.97390737116768</c:v>
                </c:pt>
                <c:pt idx="89">
                  <c:v>-1443.9478147423354</c:v>
                </c:pt>
                <c:pt idx="90">
                  <c:v>-2787.8956294846707</c:v>
                </c:pt>
                <c:pt idx="91">
                  <c:v>-3094.8695368558383</c:v>
                </c:pt>
                <c:pt idx="92">
                  <c:v>-829.97390737116768</c:v>
                </c:pt>
                <c:pt idx="93">
                  <c:v>-1385.9478147423354</c:v>
                </c:pt>
                <c:pt idx="94">
                  <c:v>-2187.8956294846707</c:v>
                </c:pt>
                <c:pt idx="95">
                  <c:v>-1021.9478147423354</c:v>
                </c:pt>
                <c:pt idx="96">
                  <c:v>-2874.8695368558383</c:v>
                </c:pt>
                <c:pt idx="97">
                  <c:v>-4234.8695368558383</c:v>
                </c:pt>
                <c:pt idx="98">
                  <c:v>-866.97390737116768</c:v>
                </c:pt>
                <c:pt idx="99">
                  <c:v>-2754.8695368558383</c:v>
                </c:pt>
                <c:pt idx="100">
                  <c:v>-1381.9478147423354</c:v>
                </c:pt>
                <c:pt idx="101">
                  <c:v>-730.97390737116768</c:v>
                </c:pt>
                <c:pt idx="102">
                  <c:v>-1577.9478147423354</c:v>
                </c:pt>
                <c:pt idx="103">
                  <c:v>-3339.8956294846707</c:v>
                </c:pt>
                <c:pt idx="104">
                  <c:v>-1907.8956294846707</c:v>
                </c:pt>
                <c:pt idx="105">
                  <c:v>-3231.8956294846707</c:v>
                </c:pt>
                <c:pt idx="106">
                  <c:v>-2171.8956294846707</c:v>
                </c:pt>
                <c:pt idx="107">
                  <c:v>-1079.9478147423354</c:v>
                </c:pt>
                <c:pt idx="108">
                  <c:v>-2123.9217221135032</c:v>
                </c:pt>
                <c:pt idx="109">
                  <c:v>-1333.9478147423354</c:v>
                </c:pt>
                <c:pt idx="110">
                  <c:v>-1556.9217221135032</c:v>
                </c:pt>
                <c:pt idx="111">
                  <c:v>-3874.8695368558383</c:v>
                </c:pt>
                <c:pt idx="112">
                  <c:v>-1311.9478147423354</c:v>
                </c:pt>
                <c:pt idx="113">
                  <c:v>-796.97390737116768</c:v>
                </c:pt>
                <c:pt idx="114">
                  <c:v>-489.97390737116768</c:v>
                </c:pt>
                <c:pt idx="115">
                  <c:v>-4119.8695368558383</c:v>
                </c:pt>
                <c:pt idx="116">
                  <c:v>-2239.8956294846707</c:v>
                </c:pt>
                <c:pt idx="117">
                  <c:v>-2483.8956294846707</c:v>
                </c:pt>
                <c:pt idx="118">
                  <c:v>-963.94781474233537</c:v>
                </c:pt>
                <c:pt idx="119">
                  <c:v>-2799.8956294846707</c:v>
                </c:pt>
                <c:pt idx="120">
                  <c:v>-1784.9217221135032</c:v>
                </c:pt>
                <c:pt idx="121">
                  <c:v>-2139.8956294846707</c:v>
                </c:pt>
                <c:pt idx="122">
                  <c:v>-1091.9478147423354</c:v>
                </c:pt>
                <c:pt idx="123">
                  <c:v>-1437.9478147423354</c:v>
                </c:pt>
                <c:pt idx="124">
                  <c:v>-2480.9217221135032</c:v>
                </c:pt>
                <c:pt idx="125">
                  <c:v>-1005.9478147423354</c:v>
                </c:pt>
                <c:pt idx="126">
                  <c:v>-3035.8956294846707</c:v>
                </c:pt>
                <c:pt idx="127">
                  <c:v>-2589.8695368558383</c:v>
                </c:pt>
                <c:pt idx="128">
                  <c:v>-1997.9217221135032</c:v>
                </c:pt>
                <c:pt idx="129">
                  <c:v>-651.97390737116768</c:v>
                </c:pt>
                <c:pt idx="130">
                  <c:v>-965.94781474233537</c:v>
                </c:pt>
                <c:pt idx="131">
                  <c:v>-1580.9217221135032</c:v>
                </c:pt>
                <c:pt idx="132">
                  <c:v>-555.97390737116768</c:v>
                </c:pt>
                <c:pt idx="133">
                  <c:v>-2147.8956294846707</c:v>
                </c:pt>
                <c:pt idx="134">
                  <c:v>-1838.9217221135032</c:v>
                </c:pt>
                <c:pt idx="135">
                  <c:v>-2884.8695368558383</c:v>
                </c:pt>
                <c:pt idx="136">
                  <c:v>-1508.9217221135032</c:v>
                </c:pt>
                <c:pt idx="137">
                  <c:v>-973.94781474233537</c:v>
                </c:pt>
                <c:pt idx="138">
                  <c:v>-1991.9217221135032</c:v>
                </c:pt>
                <c:pt idx="139">
                  <c:v>-1790.9217221135032</c:v>
                </c:pt>
                <c:pt idx="140">
                  <c:v>-1321.9478147423354</c:v>
                </c:pt>
                <c:pt idx="141">
                  <c:v>-766.97390737116768</c:v>
                </c:pt>
                <c:pt idx="142">
                  <c:v>-2879.8956294846707</c:v>
                </c:pt>
                <c:pt idx="143">
                  <c:v>-2939.8956294846707</c:v>
                </c:pt>
                <c:pt idx="144">
                  <c:v>-1423.9478147423354</c:v>
                </c:pt>
                <c:pt idx="145">
                  <c:v>-462.97390737116768</c:v>
                </c:pt>
                <c:pt idx="146">
                  <c:v>-563.97390737116768</c:v>
                </c:pt>
                <c:pt idx="147">
                  <c:v>-443.97390737116768</c:v>
                </c:pt>
                <c:pt idx="148">
                  <c:v>-1502.9217221135032</c:v>
                </c:pt>
                <c:pt idx="149">
                  <c:v>-1382.9217221135032</c:v>
                </c:pt>
                <c:pt idx="150">
                  <c:v>-1286.9217221135032</c:v>
                </c:pt>
                <c:pt idx="151">
                  <c:v>-1715.8956294846707</c:v>
                </c:pt>
                <c:pt idx="152">
                  <c:v>-601.97390737116768</c:v>
                </c:pt>
                <c:pt idx="153">
                  <c:v>-1451.9217221135032</c:v>
                </c:pt>
                <c:pt idx="154">
                  <c:v>-1493.9217221135032</c:v>
                </c:pt>
                <c:pt idx="155">
                  <c:v>-3204.8695368558383</c:v>
                </c:pt>
                <c:pt idx="156">
                  <c:v>-1565.9217221135032</c:v>
                </c:pt>
                <c:pt idx="157">
                  <c:v>-2909.8695368558383</c:v>
                </c:pt>
                <c:pt idx="158">
                  <c:v>-2372.9217221135032</c:v>
                </c:pt>
                <c:pt idx="159">
                  <c:v>-1987.8956294846707</c:v>
                </c:pt>
                <c:pt idx="160">
                  <c:v>-495.97390737116768</c:v>
                </c:pt>
                <c:pt idx="161">
                  <c:v>-2647.8956294846707</c:v>
                </c:pt>
                <c:pt idx="162">
                  <c:v>-2063.8956294846707</c:v>
                </c:pt>
                <c:pt idx="163">
                  <c:v>-2379.8956294846707</c:v>
                </c:pt>
                <c:pt idx="164">
                  <c:v>-1445.9478147423354</c:v>
                </c:pt>
                <c:pt idx="165">
                  <c:v>-2783.8956294846707</c:v>
                </c:pt>
                <c:pt idx="166">
                  <c:v>-628.97390737116768</c:v>
                </c:pt>
                <c:pt idx="167">
                  <c:v>-628.97390737116768</c:v>
                </c:pt>
                <c:pt idx="168">
                  <c:v>-2214.8695368558383</c:v>
                </c:pt>
                <c:pt idx="169">
                  <c:v>-1811.9217221135032</c:v>
                </c:pt>
                <c:pt idx="170">
                  <c:v>-1063.9478147423354</c:v>
                </c:pt>
                <c:pt idx="171">
                  <c:v>-3834.8695368558383</c:v>
                </c:pt>
                <c:pt idx="172">
                  <c:v>-2487.8956294846707</c:v>
                </c:pt>
                <c:pt idx="173">
                  <c:v>-849.94781474233537</c:v>
                </c:pt>
                <c:pt idx="174">
                  <c:v>-3879.8695368558383</c:v>
                </c:pt>
                <c:pt idx="175">
                  <c:v>-2149.8695368558383</c:v>
                </c:pt>
                <c:pt idx="176">
                  <c:v>-2939.8956294846707</c:v>
                </c:pt>
                <c:pt idx="177">
                  <c:v>-1147.9478147423354</c:v>
                </c:pt>
                <c:pt idx="178">
                  <c:v>-1059.9478147423354</c:v>
                </c:pt>
                <c:pt idx="179">
                  <c:v>-401.97390737116768</c:v>
                </c:pt>
                <c:pt idx="180">
                  <c:v>-3129.8695368558383</c:v>
                </c:pt>
                <c:pt idx="181">
                  <c:v>-1436.9217221135032</c:v>
                </c:pt>
                <c:pt idx="182">
                  <c:v>-1574.9217221135032</c:v>
                </c:pt>
                <c:pt idx="183">
                  <c:v>-1883.8956294846707</c:v>
                </c:pt>
                <c:pt idx="184">
                  <c:v>-2254.8695368558383</c:v>
                </c:pt>
                <c:pt idx="185">
                  <c:v>-1061.9478147423354</c:v>
                </c:pt>
                <c:pt idx="186">
                  <c:v>-3624.8695368558383</c:v>
                </c:pt>
                <c:pt idx="187">
                  <c:v>-2261.9217221135032</c:v>
                </c:pt>
                <c:pt idx="188">
                  <c:v>-1577.9217221135032</c:v>
                </c:pt>
                <c:pt idx="189">
                  <c:v>-1253.9217221135032</c:v>
                </c:pt>
                <c:pt idx="190">
                  <c:v>-696.97390737116768</c:v>
                </c:pt>
                <c:pt idx="191">
                  <c:v>-598.97390737116768</c:v>
                </c:pt>
                <c:pt idx="192">
                  <c:v>-1291.9478147423354</c:v>
                </c:pt>
                <c:pt idx="193">
                  <c:v>-415.97390737116768</c:v>
                </c:pt>
                <c:pt idx="194">
                  <c:v>-1023.9478147423354</c:v>
                </c:pt>
                <c:pt idx="195">
                  <c:v>-717.97390737116768</c:v>
                </c:pt>
                <c:pt idx="196">
                  <c:v>-2274.8695368558383</c:v>
                </c:pt>
                <c:pt idx="197">
                  <c:v>-2047.8956294846707</c:v>
                </c:pt>
                <c:pt idx="198">
                  <c:v>-2559.8695368558383</c:v>
                </c:pt>
                <c:pt idx="199">
                  <c:v>-2409.8695368558383</c:v>
                </c:pt>
                <c:pt idx="200">
                  <c:v>-1775.9217221135032</c:v>
                </c:pt>
                <c:pt idx="201">
                  <c:v>-2135.9217221135032</c:v>
                </c:pt>
                <c:pt idx="202">
                  <c:v>-2344.8695368558383</c:v>
                </c:pt>
                <c:pt idx="203">
                  <c:v>-1515.9478147423354</c:v>
                </c:pt>
                <c:pt idx="204">
                  <c:v>-2304.8695368558383</c:v>
                </c:pt>
                <c:pt idx="205">
                  <c:v>-2191.8956294846707</c:v>
                </c:pt>
                <c:pt idx="206">
                  <c:v>-2031.8956294846707</c:v>
                </c:pt>
                <c:pt idx="207">
                  <c:v>-1187.9217221135032</c:v>
                </c:pt>
                <c:pt idx="208">
                  <c:v>-2139.8956294846707</c:v>
                </c:pt>
                <c:pt idx="209">
                  <c:v>-1535.8956294846707</c:v>
                </c:pt>
                <c:pt idx="210">
                  <c:v>-1829.8695368558383</c:v>
                </c:pt>
                <c:pt idx="211">
                  <c:v>-1469.9478147423354</c:v>
                </c:pt>
                <c:pt idx="212">
                  <c:v>-479.97390737116768</c:v>
                </c:pt>
                <c:pt idx="213">
                  <c:v>-2389.8695368558383</c:v>
                </c:pt>
                <c:pt idx="214">
                  <c:v>-3229.8695368558383</c:v>
                </c:pt>
                <c:pt idx="215">
                  <c:v>-2403.8956294846707</c:v>
                </c:pt>
                <c:pt idx="216">
                  <c:v>-2494.8695368558383</c:v>
                </c:pt>
                <c:pt idx="217">
                  <c:v>-2755.8956294846707</c:v>
                </c:pt>
                <c:pt idx="218">
                  <c:v>-2117.9217221135032</c:v>
                </c:pt>
                <c:pt idx="219">
                  <c:v>-1999.8956294846707</c:v>
                </c:pt>
                <c:pt idx="220">
                  <c:v>-1177.9478147423354</c:v>
                </c:pt>
                <c:pt idx="221">
                  <c:v>-1430.9217221135032</c:v>
                </c:pt>
                <c:pt idx="222">
                  <c:v>-401.97390737116768</c:v>
                </c:pt>
                <c:pt idx="223">
                  <c:v>-1527.8956294846707</c:v>
                </c:pt>
                <c:pt idx="224">
                  <c:v>-454.97390737116768</c:v>
                </c:pt>
                <c:pt idx="225">
                  <c:v>-1853.9217221135032</c:v>
                </c:pt>
                <c:pt idx="226">
                  <c:v>-1889.8695368558383</c:v>
                </c:pt>
                <c:pt idx="227">
                  <c:v>-2431.8956294846707</c:v>
                </c:pt>
                <c:pt idx="228">
                  <c:v>-2225.9217221135032</c:v>
                </c:pt>
                <c:pt idx="229">
                  <c:v>-2703.8956294846707</c:v>
                </c:pt>
                <c:pt idx="230">
                  <c:v>-779.94781474233537</c:v>
                </c:pt>
                <c:pt idx="231">
                  <c:v>-1834.8695368558383</c:v>
                </c:pt>
                <c:pt idx="232">
                  <c:v>-666.97390737116768</c:v>
                </c:pt>
                <c:pt idx="233">
                  <c:v>-2499.8695368558383</c:v>
                </c:pt>
                <c:pt idx="234">
                  <c:v>-2579.8956294846707</c:v>
                </c:pt>
                <c:pt idx="235">
                  <c:v>-2123.8956294846707</c:v>
                </c:pt>
                <c:pt idx="236">
                  <c:v>-3189.8695368558383</c:v>
                </c:pt>
                <c:pt idx="237">
                  <c:v>-500.97390737116768</c:v>
                </c:pt>
                <c:pt idx="238">
                  <c:v>-2964.8695368558383</c:v>
                </c:pt>
                <c:pt idx="239">
                  <c:v>-2035.8956294846707</c:v>
                </c:pt>
                <c:pt idx="240">
                  <c:v>-679.97390737116768</c:v>
                </c:pt>
                <c:pt idx="241">
                  <c:v>-1451.8956294846707</c:v>
                </c:pt>
                <c:pt idx="242">
                  <c:v>-522.97390737116768</c:v>
                </c:pt>
                <c:pt idx="243">
                  <c:v>-512.97390737116768</c:v>
                </c:pt>
                <c:pt idx="244">
                  <c:v>-1955.9217221135032</c:v>
                </c:pt>
                <c:pt idx="245">
                  <c:v>-2199.8695368558383</c:v>
                </c:pt>
                <c:pt idx="246">
                  <c:v>-1803.8956294846707</c:v>
                </c:pt>
                <c:pt idx="247">
                  <c:v>-1251.9478147423354</c:v>
                </c:pt>
                <c:pt idx="248">
                  <c:v>-1903.8956294846707</c:v>
                </c:pt>
                <c:pt idx="249">
                  <c:v>-606.97390737116768</c:v>
                </c:pt>
                <c:pt idx="250">
                  <c:v>-1919.9217221135032</c:v>
                </c:pt>
                <c:pt idx="251">
                  <c:v>-1947.8956294846707</c:v>
                </c:pt>
                <c:pt idx="252">
                  <c:v>-1808.9217221135032</c:v>
                </c:pt>
                <c:pt idx="253">
                  <c:v>-1704.8695368558383</c:v>
                </c:pt>
                <c:pt idx="254">
                  <c:v>-2259.8695368558383</c:v>
                </c:pt>
                <c:pt idx="255">
                  <c:v>-3209.8695368558383</c:v>
                </c:pt>
                <c:pt idx="256">
                  <c:v>-1073.9217221135032</c:v>
                </c:pt>
                <c:pt idx="257">
                  <c:v>-2036.9217221135032</c:v>
                </c:pt>
                <c:pt idx="258">
                  <c:v>-1269.9478147423354</c:v>
                </c:pt>
                <c:pt idx="259">
                  <c:v>-1059.9478147423354</c:v>
                </c:pt>
                <c:pt idx="260">
                  <c:v>-3184.8695368558383</c:v>
                </c:pt>
                <c:pt idx="261">
                  <c:v>-346.97390737116768</c:v>
                </c:pt>
                <c:pt idx="262">
                  <c:v>-1091.9478147423354</c:v>
                </c:pt>
                <c:pt idx="263">
                  <c:v>-1539.8956294846707</c:v>
                </c:pt>
                <c:pt idx="264">
                  <c:v>-2104.8695368558383</c:v>
                </c:pt>
                <c:pt idx="265">
                  <c:v>-863.94781474233537</c:v>
                </c:pt>
                <c:pt idx="266">
                  <c:v>-1133.9478147423354</c:v>
                </c:pt>
                <c:pt idx="267">
                  <c:v>-537.97390737116768</c:v>
                </c:pt>
                <c:pt idx="268">
                  <c:v>-531.97390737116768</c:v>
                </c:pt>
                <c:pt idx="269">
                  <c:v>-787.94781474233537</c:v>
                </c:pt>
                <c:pt idx="270">
                  <c:v>-3269.8695368558383</c:v>
                </c:pt>
                <c:pt idx="271">
                  <c:v>-2371.8956294846707</c:v>
                </c:pt>
                <c:pt idx="272">
                  <c:v>-607.97390737116768</c:v>
                </c:pt>
                <c:pt idx="273">
                  <c:v>-663.94781474233537</c:v>
                </c:pt>
                <c:pt idx="274">
                  <c:v>-1243.9478147423354</c:v>
                </c:pt>
                <c:pt idx="275">
                  <c:v>-2794.8695368558383</c:v>
                </c:pt>
                <c:pt idx="276">
                  <c:v>-771.94781474233537</c:v>
                </c:pt>
                <c:pt idx="277">
                  <c:v>-3269.8695368558383</c:v>
                </c:pt>
                <c:pt idx="278">
                  <c:v>-3079.8695368558383</c:v>
                </c:pt>
                <c:pt idx="279">
                  <c:v>-1183.8956294846707</c:v>
                </c:pt>
                <c:pt idx="280">
                  <c:v>-2239.8956294846707</c:v>
                </c:pt>
                <c:pt idx="281">
                  <c:v>-1111.9478147423354</c:v>
                </c:pt>
                <c:pt idx="282">
                  <c:v>-2643.8956294846707</c:v>
                </c:pt>
                <c:pt idx="283">
                  <c:v>-2544.8695368558383</c:v>
                </c:pt>
                <c:pt idx="284">
                  <c:v>-1031.9478147423354</c:v>
                </c:pt>
                <c:pt idx="285">
                  <c:v>-318.97390737116768</c:v>
                </c:pt>
                <c:pt idx="286">
                  <c:v>-1532.9217221135032</c:v>
                </c:pt>
                <c:pt idx="287">
                  <c:v>-1365.9478147423354</c:v>
                </c:pt>
                <c:pt idx="288">
                  <c:v>-1984.8695368558383</c:v>
                </c:pt>
                <c:pt idx="289">
                  <c:v>-1631.9217221135032</c:v>
                </c:pt>
                <c:pt idx="290">
                  <c:v>-2399.8695368558383</c:v>
                </c:pt>
                <c:pt idx="291">
                  <c:v>-1624.8695368558383</c:v>
                </c:pt>
                <c:pt idx="292">
                  <c:v>-331.97390737116768</c:v>
                </c:pt>
                <c:pt idx="293">
                  <c:v>-362.97390737116768</c:v>
                </c:pt>
                <c:pt idx="294">
                  <c:v>-1610.9217221135032</c:v>
                </c:pt>
                <c:pt idx="295">
                  <c:v>-1772.9217221135032</c:v>
                </c:pt>
                <c:pt idx="296">
                  <c:v>-1195.9478147423354</c:v>
                </c:pt>
                <c:pt idx="297">
                  <c:v>-1583.8956294846707</c:v>
                </c:pt>
                <c:pt idx="298">
                  <c:v>-1747.8956294846707</c:v>
                </c:pt>
                <c:pt idx="299">
                  <c:v>-3029.8695368558383</c:v>
                </c:pt>
                <c:pt idx="300">
                  <c:v>-330.97390737116768</c:v>
                </c:pt>
                <c:pt idx="301">
                  <c:v>-1667.8956294846707</c:v>
                </c:pt>
                <c:pt idx="302">
                  <c:v>-2574.8695368558383</c:v>
                </c:pt>
                <c:pt idx="303">
                  <c:v>-2447.8956294846707</c:v>
                </c:pt>
                <c:pt idx="304">
                  <c:v>-2235.8956294846707</c:v>
                </c:pt>
                <c:pt idx="305">
                  <c:v>-516.97390737116768</c:v>
                </c:pt>
                <c:pt idx="306">
                  <c:v>-757.94781474233537</c:v>
                </c:pt>
                <c:pt idx="307">
                  <c:v>-1554.8695368558383</c:v>
                </c:pt>
                <c:pt idx="308">
                  <c:v>-486.97390737116768</c:v>
                </c:pt>
                <c:pt idx="309">
                  <c:v>-1958.9217221135032</c:v>
                </c:pt>
                <c:pt idx="310">
                  <c:v>-260.97390737116768</c:v>
                </c:pt>
                <c:pt idx="311">
                  <c:v>-1444.8695368558383</c:v>
                </c:pt>
                <c:pt idx="312">
                  <c:v>-1959.8695368558383</c:v>
                </c:pt>
                <c:pt idx="313">
                  <c:v>-1934.8695368558383</c:v>
                </c:pt>
                <c:pt idx="314">
                  <c:v>-1155.9478147423354</c:v>
                </c:pt>
                <c:pt idx="315">
                  <c:v>-470.97390737116768</c:v>
                </c:pt>
                <c:pt idx="316">
                  <c:v>-1203.9478147423354</c:v>
                </c:pt>
                <c:pt idx="317">
                  <c:v>-1037.9478147423354</c:v>
                </c:pt>
                <c:pt idx="318">
                  <c:v>-1369.8695368558383</c:v>
                </c:pt>
                <c:pt idx="319">
                  <c:v>-1035.8956294846707</c:v>
                </c:pt>
                <c:pt idx="320">
                  <c:v>-325.97390737116768</c:v>
                </c:pt>
                <c:pt idx="321">
                  <c:v>-1659.8956294846707</c:v>
                </c:pt>
                <c:pt idx="322">
                  <c:v>-605.94781474233537</c:v>
                </c:pt>
                <c:pt idx="323">
                  <c:v>-1031.9217221135032</c:v>
                </c:pt>
                <c:pt idx="324">
                  <c:v>-1247.9217221135032</c:v>
                </c:pt>
                <c:pt idx="325">
                  <c:v>-1676.9217221135032</c:v>
                </c:pt>
                <c:pt idx="326">
                  <c:v>-1575.8956294846707</c:v>
                </c:pt>
                <c:pt idx="327">
                  <c:v>-2087.8956294846707</c:v>
                </c:pt>
                <c:pt idx="328">
                  <c:v>-2429.8695368558383</c:v>
                </c:pt>
                <c:pt idx="329">
                  <c:v>-1213.9478147423354</c:v>
                </c:pt>
                <c:pt idx="330">
                  <c:v>-1171.8956294846707</c:v>
                </c:pt>
                <c:pt idx="331">
                  <c:v>-679.94781474233537</c:v>
                </c:pt>
                <c:pt idx="332">
                  <c:v>-2224.8695368558383</c:v>
                </c:pt>
                <c:pt idx="333">
                  <c:v>-639.94781474233537</c:v>
                </c:pt>
                <c:pt idx="334">
                  <c:v>-485.94781474233537</c:v>
                </c:pt>
                <c:pt idx="335">
                  <c:v>-334.97390737116768</c:v>
                </c:pt>
                <c:pt idx="336">
                  <c:v>-1517.9217221135032</c:v>
                </c:pt>
                <c:pt idx="337">
                  <c:v>-956.92172211350305</c:v>
                </c:pt>
                <c:pt idx="338">
                  <c:v>-585.94781474233537</c:v>
                </c:pt>
                <c:pt idx="339">
                  <c:v>-1274.9217221135032</c:v>
                </c:pt>
                <c:pt idx="340">
                  <c:v>-639.94781474233537</c:v>
                </c:pt>
                <c:pt idx="341">
                  <c:v>-1862.9217221135032</c:v>
                </c:pt>
                <c:pt idx="342">
                  <c:v>-1147.9478147423354</c:v>
                </c:pt>
                <c:pt idx="343">
                  <c:v>-731.94781474233537</c:v>
                </c:pt>
                <c:pt idx="344">
                  <c:v>-300.97390737116768</c:v>
                </c:pt>
                <c:pt idx="345">
                  <c:v>-731.94781474233537</c:v>
                </c:pt>
                <c:pt idx="346">
                  <c:v>-1023.9478147423354</c:v>
                </c:pt>
                <c:pt idx="347">
                  <c:v>-2504.8695368558383</c:v>
                </c:pt>
                <c:pt idx="348">
                  <c:v>-1385.9217221135032</c:v>
                </c:pt>
                <c:pt idx="349">
                  <c:v>-1524.8695368558383</c:v>
                </c:pt>
                <c:pt idx="350">
                  <c:v>-1448.9217221135032</c:v>
                </c:pt>
                <c:pt idx="351">
                  <c:v>-1639.8956294846707</c:v>
                </c:pt>
                <c:pt idx="352">
                  <c:v>-1047.8956294846707</c:v>
                </c:pt>
                <c:pt idx="353">
                  <c:v>-333.97390737116768</c:v>
                </c:pt>
                <c:pt idx="354">
                  <c:v>-466.97390737116768</c:v>
                </c:pt>
                <c:pt idx="355">
                  <c:v>-1805.9217221135032</c:v>
                </c:pt>
                <c:pt idx="356">
                  <c:v>-274.97390737116768</c:v>
                </c:pt>
                <c:pt idx="357">
                  <c:v>-273.97390737116768</c:v>
                </c:pt>
                <c:pt idx="358">
                  <c:v>-1646.9217221135032</c:v>
                </c:pt>
                <c:pt idx="359">
                  <c:v>-644.92172211350305</c:v>
                </c:pt>
                <c:pt idx="360">
                  <c:v>-466.97390737116768</c:v>
                </c:pt>
                <c:pt idx="361">
                  <c:v>-1744.8695368558383</c:v>
                </c:pt>
                <c:pt idx="362">
                  <c:v>-893.94781474233537</c:v>
                </c:pt>
                <c:pt idx="363">
                  <c:v>-285.97390737116768</c:v>
                </c:pt>
                <c:pt idx="364">
                  <c:v>-951.89562948467074</c:v>
                </c:pt>
                <c:pt idx="365">
                  <c:v>-737.92172211350305</c:v>
                </c:pt>
                <c:pt idx="366">
                  <c:v>-2809.8695368558383</c:v>
                </c:pt>
                <c:pt idx="367">
                  <c:v>-848.92172211350305</c:v>
                </c:pt>
                <c:pt idx="368">
                  <c:v>-1664.8695368558383</c:v>
                </c:pt>
                <c:pt idx="369">
                  <c:v>-574.97390737116768</c:v>
                </c:pt>
                <c:pt idx="370">
                  <c:v>-787.94781474233537</c:v>
                </c:pt>
                <c:pt idx="371">
                  <c:v>-980.92172211350305</c:v>
                </c:pt>
                <c:pt idx="372">
                  <c:v>-891.94781474233537</c:v>
                </c:pt>
                <c:pt idx="373">
                  <c:v>-1667.8956294846707</c:v>
                </c:pt>
                <c:pt idx="374">
                  <c:v>-1664.9217221135032</c:v>
                </c:pt>
                <c:pt idx="375">
                  <c:v>-2654.8695368558383</c:v>
                </c:pt>
                <c:pt idx="376">
                  <c:v>-1075.9478147423354</c:v>
                </c:pt>
                <c:pt idx="377">
                  <c:v>-1295.9217221135032</c:v>
                </c:pt>
                <c:pt idx="378">
                  <c:v>-2139.8956294846707</c:v>
                </c:pt>
                <c:pt idx="379">
                  <c:v>-1724.8695368558383</c:v>
                </c:pt>
                <c:pt idx="380">
                  <c:v>-1226.9217221135032</c:v>
                </c:pt>
                <c:pt idx="381">
                  <c:v>-585.94781474233537</c:v>
                </c:pt>
                <c:pt idx="382">
                  <c:v>-765.94781474233537</c:v>
                </c:pt>
                <c:pt idx="383">
                  <c:v>-1055.9478147423354</c:v>
                </c:pt>
                <c:pt idx="384">
                  <c:v>-1577.9217221135032</c:v>
                </c:pt>
                <c:pt idx="385">
                  <c:v>-316.97390737116768</c:v>
                </c:pt>
                <c:pt idx="386">
                  <c:v>-1455.8956294846707</c:v>
                </c:pt>
                <c:pt idx="387">
                  <c:v>-1547.8956294846707</c:v>
                </c:pt>
                <c:pt idx="388">
                  <c:v>-725.92172211350305</c:v>
                </c:pt>
                <c:pt idx="389">
                  <c:v>-1529.9217221135032</c:v>
                </c:pt>
                <c:pt idx="390">
                  <c:v>-989.86953685583842</c:v>
                </c:pt>
                <c:pt idx="391">
                  <c:v>-1654.8695368558383</c:v>
                </c:pt>
                <c:pt idx="392">
                  <c:v>-2119.8695368558383</c:v>
                </c:pt>
                <c:pt idx="393">
                  <c:v>-1106.9217221135032</c:v>
                </c:pt>
                <c:pt idx="394">
                  <c:v>-385.97390737116768</c:v>
                </c:pt>
                <c:pt idx="395">
                  <c:v>-2344.8695368558383</c:v>
                </c:pt>
                <c:pt idx="396">
                  <c:v>-282.97390737116768</c:v>
                </c:pt>
                <c:pt idx="397">
                  <c:v>-1184.9217221135032</c:v>
                </c:pt>
                <c:pt idx="398">
                  <c:v>-1287.8956294846707</c:v>
                </c:pt>
                <c:pt idx="399">
                  <c:v>-446.97390737116768</c:v>
                </c:pt>
                <c:pt idx="400">
                  <c:v>-1179.8695368558383</c:v>
                </c:pt>
                <c:pt idx="401">
                  <c:v>-1499.8695368558383</c:v>
                </c:pt>
                <c:pt idx="402">
                  <c:v>-405.97390737116768</c:v>
                </c:pt>
                <c:pt idx="403">
                  <c:v>-911.94781474233537</c:v>
                </c:pt>
                <c:pt idx="404">
                  <c:v>-235.97390737116768</c:v>
                </c:pt>
                <c:pt idx="405">
                  <c:v>-715.94781474233537</c:v>
                </c:pt>
                <c:pt idx="406">
                  <c:v>-1929.8695368558383</c:v>
                </c:pt>
                <c:pt idx="407">
                  <c:v>-2094.8695368558383</c:v>
                </c:pt>
                <c:pt idx="408">
                  <c:v>-843.89562948467074</c:v>
                </c:pt>
                <c:pt idx="409">
                  <c:v>-366.97390737116768</c:v>
                </c:pt>
                <c:pt idx="410">
                  <c:v>-403.94781474233537</c:v>
                </c:pt>
                <c:pt idx="411">
                  <c:v>-819.86953685583842</c:v>
                </c:pt>
                <c:pt idx="412">
                  <c:v>-851.92172211350305</c:v>
                </c:pt>
                <c:pt idx="413">
                  <c:v>-667.89562948467074</c:v>
                </c:pt>
                <c:pt idx="414">
                  <c:v>-954.86953685583842</c:v>
                </c:pt>
                <c:pt idx="415">
                  <c:v>-1634.9217221135032</c:v>
                </c:pt>
                <c:pt idx="416">
                  <c:v>-1352.9217221135032</c:v>
                </c:pt>
                <c:pt idx="417">
                  <c:v>-415.94781474233537</c:v>
                </c:pt>
                <c:pt idx="418">
                  <c:v>-1526.9217221135032</c:v>
                </c:pt>
                <c:pt idx="419">
                  <c:v>-387.97390737116768</c:v>
                </c:pt>
                <c:pt idx="420">
                  <c:v>-1084.8695368558383</c:v>
                </c:pt>
                <c:pt idx="421">
                  <c:v>-1475.8956294846707</c:v>
                </c:pt>
                <c:pt idx="422">
                  <c:v>-186.97390737116768</c:v>
                </c:pt>
                <c:pt idx="423">
                  <c:v>-211.97390737116768</c:v>
                </c:pt>
                <c:pt idx="424">
                  <c:v>-1343.9217221135032</c:v>
                </c:pt>
                <c:pt idx="425">
                  <c:v>-201.97390737116768</c:v>
                </c:pt>
                <c:pt idx="426">
                  <c:v>-305.94781474233537</c:v>
                </c:pt>
                <c:pt idx="427">
                  <c:v>-1388.9217221135032</c:v>
                </c:pt>
                <c:pt idx="428">
                  <c:v>-1615.8956294846707</c:v>
                </c:pt>
                <c:pt idx="429">
                  <c:v>-1783.8956294846707</c:v>
                </c:pt>
                <c:pt idx="430">
                  <c:v>-292.97390737116768</c:v>
                </c:pt>
                <c:pt idx="431">
                  <c:v>-1274.8695368558383</c:v>
                </c:pt>
                <c:pt idx="432">
                  <c:v>-584.92172211350305</c:v>
                </c:pt>
                <c:pt idx="433">
                  <c:v>-571.94781474233537</c:v>
                </c:pt>
                <c:pt idx="434">
                  <c:v>-739.89562948467074</c:v>
                </c:pt>
                <c:pt idx="435">
                  <c:v>-444.97390737116768</c:v>
                </c:pt>
                <c:pt idx="436">
                  <c:v>-2369.8695368558383</c:v>
                </c:pt>
                <c:pt idx="437">
                  <c:v>-947.89562948467074</c:v>
                </c:pt>
                <c:pt idx="438">
                  <c:v>-287.97390737116768</c:v>
                </c:pt>
                <c:pt idx="439">
                  <c:v>-210.97390737116768</c:v>
                </c:pt>
                <c:pt idx="440">
                  <c:v>-2149.8695368558383</c:v>
                </c:pt>
                <c:pt idx="441">
                  <c:v>-1699.8695368558383</c:v>
                </c:pt>
                <c:pt idx="442">
                  <c:v>-1639.8695368558383</c:v>
                </c:pt>
                <c:pt idx="443">
                  <c:v>-1249.8695368558383</c:v>
                </c:pt>
                <c:pt idx="444">
                  <c:v>-1131.8956294846707</c:v>
                </c:pt>
                <c:pt idx="445">
                  <c:v>-663.94781474233537</c:v>
                </c:pt>
                <c:pt idx="446">
                  <c:v>-468.97390737116768</c:v>
                </c:pt>
                <c:pt idx="447">
                  <c:v>-1049.9217221135032</c:v>
                </c:pt>
                <c:pt idx="448">
                  <c:v>-338.97390737116768</c:v>
                </c:pt>
                <c:pt idx="449">
                  <c:v>-1039.8956294846707</c:v>
                </c:pt>
                <c:pt idx="450">
                  <c:v>-400.97390737116768</c:v>
                </c:pt>
                <c:pt idx="451">
                  <c:v>-377.94781474233537</c:v>
                </c:pt>
                <c:pt idx="452">
                  <c:v>-777.94781474233537</c:v>
                </c:pt>
                <c:pt idx="453">
                  <c:v>-664.86953685583842</c:v>
                </c:pt>
                <c:pt idx="454">
                  <c:v>-1859.8956294846707</c:v>
                </c:pt>
                <c:pt idx="455">
                  <c:v>-947.94781474233537</c:v>
                </c:pt>
                <c:pt idx="456">
                  <c:v>-1224.8695368558383</c:v>
                </c:pt>
                <c:pt idx="457">
                  <c:v>-470.92172211350305</c:v>
                </c:pt>
                <c:pt idx="458">
                  <c:v>-444.97390737116768</c:v>
                </c:pt>
                <c:pt idx="459">
                  <c:v>-875.89562948467074</c:v>
                </c:pt>
                <c:pt idx="460">
                  <c:v>-377.94781474233537</c:v>
                </c:pt>
                <c:pt idx="461">
                  <c:v>-1684.8695368558383</c:v>
                </c:pt>
                <c:pt idx="462">
                  <c:v>-1014.8695368558384</c:v>
                </c:pt>
                <c:pt idx="463">
                  <c:v>-237.97390737116768</c:v>
                </c:pt>
                <c:pt idx="464">
                  <c:v>-871.94781474233537</c:v>
                </c:pt>
                <c:pt idx="465">
                  <c:v>-763.89562948467074</c:v>
                </c:pt>
                <c:pt idx="466">
                  <c:v>-483.89562948467074</c:v>
                </c:pt>
                <c:pt idx="467">
                  <c:v>-138.97390737116768</c:v>
                </c:pt>
                <c:pt idx="468">
                  <c:v>-345.97390737116768</c:v>
                </c:pt>
                <c:pt idx="469">
                  <c:v>-773.94781474233537</c:v>
                </c:pt>
                <c:pt idx="470">
                  <c:v>-561.94781474233537</c:v>
                </c:pt>
                <c:pt idx="471">
                  <c:v>-739.94781474233537</c:v>
                </c:pt>
                <c:pt idx="472">
                  <c:v>-745.94781474233537</c:v>
                </c:pt>
                <c:pt idx="473">
                  <c:v>-501.94781474233537</c:v>
                </c:pt>
                <c:pt idx="474">
                  <c:v>-703.94781474233537</c:v>
                </c:pt>
                <c:pt idx="475">
                  <c:v>-244.97390737116768</c:v>
                </c:pt>
                <c:pt idx="476">
                  <c:v>-1469.8695368558383</c:v>
                </c:pt>
                <c:pt idx="477">
                  <c:v>-1439.8956294846707</c:v>
                </c:pt>
                <c:pt idx="478">
                  <c:v>-272.97390737116768</c:v>
                </c:pt>
                <c:pt idx="479">
                  <c:v>-1040.9217221135032</c:v>
                </c:pt>
                <c:pt idx="480">
                  <c:v>-443.94781474233537</c:v>
                </c:pt>
                <c:pt idx="481">
                  <c:v>-1256.9217221135032</c:v>
                </c:pt>
                <c:pt idx="482">
                  <c:v>-813.94781474233537</c:v>
                </c:pt>
                <c:pt idx="483">
                  <c:v>-641.92172211350305</c:v>
                </c:pt>
                <c:pt idx="484">
                  <c:v>-2064.8695368558383</c:v>
                </c:pt>
                <c:pt idx="485">
                  <c:v>-371.94781474233537</c:v>
                </c:pt>
                <c:pt idx="486">
                  <c:v>-554.86953685583842</c:v>
                </c:pt>
                <c:pt idx="487">
                  <c:v>-1584.8695368558383</c:v>
                </c:pt>
                <c:pt idx="488">
                  <c:v>-474.86953685583842</c:v>
                </c:pt>
                <c:pt idx="489">
                  <c:v>-679.89562948467074</c:v>
                </c:pt>
                <c:pt idx="490">
                  <c:v>-1203.8956294846707</c:v>
                </c:pt>
                <c:pt idx="491">
                  <c:v>-773.92172211350305</c:v>
                </c:pt>
                <c:pt idx="492">
                  <c:v>-133.97390737116768</c:v>
                </c:pt>
                <c:pt idx="493">
                  <c:v>-432.97390737116768</c:v>
                </c:pt>
                <c:pt idx="494">
                  <c:v>-734.86953685583842</c:v>
                </c:pt>
                <c:pt idx="495">
                  <c:v>-1944.8695368558383</c:v>
                </c:pt>
                <c:pt idx="496">
                  <c:v>-427.97390737116768</c:v>
                </c:pt>
                <c:pt idx="497">
                  <c:v>-983.92172211350305</c:v>
                </c:pt>
                <c:pt idx="498">
                  <c:v>-843.89562948467074</c:v>
                </c:pt>
                <c:pt idx="499">
                  <c:v>-743.92172211350305</c:v>
                </c:pt>
                <c:pt idx="500">
                  <c:v>-719.94781474233537</c:v>
                </c:pt>
                <c:pt idx="501">
                  <c:v>-1007.9217221135031</c:v>
                </c:pt>
                <c:pt idx="502">
                  <c:v>-407.94781474233537</c:v>
                </c:pt>
                <c:pt idx="503">
                  <c:v>-423.97390737116768</c:v>
                </c:pt>
                <c:pt idx="504">
                  <c:v>-645.94781474233537</c:v>
                </c:pt>
                <c:pt idx="505">
                  <c:v>-314.97390737116768</c:v>
                </c:pt>
                <c:pt idx="506">
                  <c:v>-339.89562948467074</c:v>
                </c:pt>
                <c:pt idx="507">
                  <c:v>-445.94781474233537</c:v>
                </c:pt>
                <c:pt idx="508">
                  <c:v>-427.94781474233537</c:v>
                </c:pt>
                <c:pt idx="509">
                  <c:v>-579.86953685583842</c:v>
                </c:pt>
                <c:pt idx="510">
                  <c:v>-367.89562948467074</c:v>
                </c:pt>
                <c:pt idx="511">
                  <c:v>-354.97390737116768</c:v>
                </c:pt>
                <c:pt idx="512">
                  <c:v>-1124.9217221135032</c:v>
                </c:pt>
                <c:pt idx="513">
                  <c:v>-827.92172211350305</c:v>
                </c:pt>
                <c:pt idx="514">
                  <c:v>-1343.9217221135032</c:v>
                </c:pt>
                <c:pt idx="515">
                  <c:v>-411.94781474233537</c:v>
                </c:pt>
                <c:pt idx="516">
                  <c:v>-396.97390737116768</c:v>
                </c:pt>
                <c:pt idx="517">
                  <c:v>-377.92172211350305</c:v>
                </c:pt>
                <c:pt idx="518">
                  <c:v>-765.94781474233537</c:v>
                </c:pt>
                <c:pt idx="519">
                  <c:v>-183.94781474233537</c:v>
                </c:pt>
                <c:pt idx="520">
                  <c:v>-404.92172211350305</c:v>
                </c:pt>
                <c:pt idx="521">
                  <c:v>-759.89562948467074</c:v>
                </c:pt>
                <c:pt idx="522">
                  <c:v>-403.94781474233537</c:v>
                </c:pt>
                <c:pt idx="523">
                  <c:v>-275.92172211350305</c:v>
                </c:pt>
                <c:pt idx="524">
                  <c:v>-377.97390737116768</c:v>
                </c:pt>
                <c:pt idx="525">
                  <c:v>-614.92172211350305</c:v>
                </c:pt>
                <c:pt idx="526">
                  <c:v>-679.94781474233537</c:v>
                </c:pt>
                <c:pt idx="527">
                  <c:v>-1479.8956294846707</c:v>
                </c:pt>
                <c:pt idx="528">
                  <c:v>-1001.9217221135031</c:v>
                </c:pt>
                <c:pt idx="529">
                  <c:v>-341.94781474233537</c:v>
                </c:pt>
                <c:pt idx="530">
                  <c:v>-367.94781474233537</c:v>
                </c:pt>
                <c:pt idx="531">
                  <c:v>-821.92172211350305</c:v>
                </c:pt>
                <c:pt idx="532">
                  <c:v>-1034.9217221135032</c:v>
                </c:pt>
                <c:pt idx="533">
                  <c:v>-425.94781474233537</c:v>
                </c:pt>
                <c:pt idx="534">
                  <c:v>-539.86953685583842</c:v>
                </c:pt>
                <c:pt idx="535">
                  <c:v>-788.92172211350305</c:v>
                </c:pt>
                <c:pt idx="536">
                  <c:v>-160.97390737116768</c:v>
                </c:pt>
                <c:pt idx="537">
                  <c:v>-355.97390737116768</c:v>
                </c:pt>
                <c:pt idx="538">
                  <c:v>-784.86953685583842</c:v>
                </c:pt>
                <c:pt idx="539">
                  <c:v>-164.97390737116768</c:v>
                </c:pt>
                <c:pt idx="540">
                  <c:v>-217.94781474233537</c:v>
                </c:pt>
                <c:pt idx="541">
                  <c:v>-984.86953685583842</c:v>
                </c:pt>
                <c:pt idx="542">
                  <c:v>-1148.9217221135032</c:v>
                </c:pt>
                <c:pt idx="543">
                  <c:v>-1234.8695368558383</c:v>
                </c:pt>
                <c:pt idx="544">
                  <c:v>-385.97390737116768</c:v>
                </c:pt>
                <c:pt idx="545">
                  <c:v>-424.97390737116768</c:v>
                </c:pt>
                <c:pt idx="546">
                  <c:v>-874.86953685583842</c:v>
                </c:pt>
                <c:pt idx="547">
                  <c:v>-187.94781474233537</c:v>
                </c:pt>
                <c:pt idx="548">
                  <c:v>-763.89562948467074</c:v>
                </c:pt>
                <c:pt idx="549">
                  <c:v>-1154.9217221135032</c:v>
                </c:pt>
                <c:pt idx="550">
                  <c:v>-473.92172211350305</c:v>
                </c:pt>
                <c:pt idx="551">
                  <c:v>-383.92172211350305</c:v>
                </c:pt>
                <c:pt idx="552">
                  <c:v>-2079.8695368558383</c:v>
                </c:pt>
                <c:pt idx="553">
                  <c:v>-964.86953685583842</c:v>
                </c:pt>
                <c:pt idx="554">
                  <c:v>-657.94781474233537</c:v>
                </c:pt>
                <c:pt idx="555">
                  <c:v>-209.92172211350305</c:v>
                </c:pt>
                <c:pt idx="556">
                  <c:v>-265.94781474233537</c:v>
                </c:pt>
                <c:pt idx="557">
                  <c:v>-669.94781474233537</c:v>
                </c:pt>
                <c:pt idx="558">
                  <c:v>-1564.8695368558383</c:v>
                </c:pt>
                <c:pt idx="559">
                  <c:v>-604.86953685583842</c:v>
                </c:pt>
                <c:pt idx="560">
                  <c:v>-221.97390737116768</c:v>
                </c:pt>
                <c:pt idx="561">
                  <c:v>-209.86953685583842</c:v>
                </c:pt>
                <c:pt idx="562">
                  <c:v>-1083.8956294846707</c:v>
                </c:pt>
                <c:pt idx="563">
                  <c:v>-125.97390737116768</c:v>
                </c:pt>
                <c:pt idx="564">
                  <c:v>-154.86953685583842</c:v>
                </c:pt>
                <c:pt idx="565">
                  <c:v>-350.92172211350305</c:v>
                </c:pt>
                <c:pt idx="566">
                  <c:v>-707.92172211350305</c:v>
                </c:pt>
                <c:pt idx="567">
                  <c:v>-388.97390737116768</c:v>
                </c:pt>
                <c:pt idx="568">
                  <c:v>-179.92172211350305</c:v>
                </c:pt>
                <c:pt idx="569">
                  <c:v>-956.92172211350305</c:v>
                </c:pt>
                <c:pt idx="570">
                  <c:v>-488.92172211350305</c:v>
                </c:pt>
                <c:pt idx="571">
                  <c:v>-44.973907371167684</c:v>
                </c:pt>
                <c:pt idx="572">
                  <c:v>-5.9217221135030513</c:v>
                </c:pt>
                <c:pt idx="573">
                  <c:v>-13.973907371167684</c:v>
                </c:pt>
                <c:pt idx="574">
                  <c:v>-662.92172211350305</c:v>
                </c:pt>
                <c:pt idx="575">
                  <c:v>-991.89562948467074</c:v>
                </c:pt>
                <c:pt idx="576">
                  <c:v>-1169.9217221135032</c:v>
                </c:pt>
                <c:pt idx="577">
                  <c:v>-287.94781474233537</c:v>
                </c:pt>
                <c:pt idx="578">
                  <c:v>-743.92172211350305</c:v>
                </c:pt>
                <c:pt idx="579">
                  <c:v>-1309.8695368558383</c:v>
                </c:pt>
                <c:pt idx="580">
                  <c:v>-1363.8956294846707</c:v>
                </c:pt>
                <c:pt idx="581">
                  <c:v>-1154.9217221135032</c:v>
                </c:pt>
                <c:pt idx="582">
                  <c:v>-140.97390737116768</c:v>
                </c:pt>
                <c:pt idx="583">
                  <c:v>-62.921722113503051</c:v>
                </c:pt>
                <c:pt idx="584">
                  <c:v>-204.86953685583842</c:v>
                </c:pt>
                <c:pt idx="585">
                  <c:v>-378.97390737116768</c:v>
                </c:pt>
                <c:pt idx="586">
                  <c:v>-207.94781474233537</c:v>
                </c:pt>
                <c:pt idx="587">
                  <c:v>-587.89562948467074</c:v>
                </c:pt>
                <c:pt idx="588">
                  <c:v>-965.92172211350305</c:v>
                </c:pt>
                <c:pt idx="589">
                  <c:v>-1055.8956294846707</c:v>
                </c:pt>
                <c:pt idx="590">
                  <c:v>-719.94781474233537</c:v>
                </c:pt>
                <c:pt idx="591">
                  <c:v>-1074.8695368558383</c:v>
                </c:pt>
                <c:pt idx="592">
                  <c:v>-1031.9217221135032</c:v>
                </c:pt>
                <c:pt idx="593">
                  <c:v>-111.94781474233537</c:v>
                </c:pt>
                <c:pt idx="594">
                  <c:v>-235.97390737116768</c:v>
                </c:pt>
                <c:pt idx="595">
                  <c:v>-109.97390737116768</c:v>
                </c:pt>
                <c:pt idx="596">
                  <c:v>12.104370515329265</c:v>
                </c:pt>
                <c:pt idx="597">
                  <c:v>-182.97390737116768</c:v>
                </c:pt>
                <c:pt idx="598">
                  <c:v>-75.895629484670735</c:v>
                </c:pt>
                <c:pt idx="599">
                  <c:v>-6.9739073711676838</c:v>
                </c:pt>
                <c:pt idx="600">
                  <c:v>-1049.9217221135032</c:v>
                </c:pt>
                <c:pt idx="601">
                  <c:v>-549.94781474233537</c:v>
                </c:pt>
                <c:pt idx="602">
                  <c:v>-114.86953685583842</c:v>
                </c:pt>
                <c:pt idx="603">
                  <c:v>-665.94781474233537</c:v>
                </c:pt>
                <c:pt idx="604">
                  <c:v>-252.97390737116768</c:v>
                </c:pt>
                <c:pt idx="605">
                  <c:v>-179.92172211350305</c:v>
                </c:pt>
                <c:pt idx="606">
                  <c:v>-697.94781474233537</c:v>
                </c:pt>
                <c:pt idx="607">
                  <c:v>-107.89562948467074</c:v>
                </c:pt>
                <c:pt idx="608">
                  <c:v>-519.89562948467074</c:v>
                </c:pt>
                <c:pt idx="609">
                  <c:v>-500.92172211350305</c:v>
                </c:pt>
                <c:pt idx="610">
                  <c:v>-47.973907371167684</c:v>
                </c:pt>
                <c:pt idx="611">
                  <c:v>-63.947814742335368</c:v>
                </c:pt>
                <c:pt idx="612">
                  <c:v>-1001.9217221135031</c:v>
                </c:pt>
                <c:pt idx="613">
                  <c:v>-83.947814742335368</c:v>
                </c:pt>
                <c:pt idx="614">
                  <c:v>108.07827788649695</c:v>
                </c:pt>
                <c:pt idx="615">
                  <c:v>-399.86953685583842</c:v>
                </c:pt>
                <c:pt idx="616">
                  <c:v>-1335.8956294846707</c:v>
                </c:pt>
                <c:pt idx="617">
                  <c:v>-551.89562948467074</c:v>
                </c:pt>
                <c:pt idx="618">
                  <c:v>-158.97390737116768</c:v>
                </c:pt>
                <c:pt idx="619">
                  <c:v>-321.97390737116768</c:v>
                </c:pt>
                <c:pt idx="620">
                  <c:v>-1129.8695368558383</c:v>
                </c:pt>
                <c:pt idx="621">
                  <c:v>-319.94781474233537</c:v>
                </c:pt>
                <c:pt idx="622">
                  <c:v>-347.94781474233537</c:v>
                </c:pt>
                <c:pt idx="623">
                  <c:v>-211.94781474233537</c:v>
                </c:pt>
                <c:pt idx="624">
                  <c:v>-977.92172211350305</c:v>
                </c:pt>
                <c:pt idx="625">
                  <c:v>-509.86953685583842</c:v>
                </c:pt>
                <c:pt idx="626">
                  <c:v>-47.947814742335368</c:v>
                </c:pt>
                <c:pt idx="627">
                  <c:v>-641.94781474233537</c:v>
                </c:pt>
                <c:pt idx="628">
                  <c:v>-464.86953685583842</c:v>
                </c:pt>
                <c:pt idx="629">
                  <c:v>-962.92172211350305</c:v>
                </c:pt>
                <c:pt idx="630">
                  <c:v>-567.94781474233537</c:v>
                </c:pt>
                <c:pt idx="631">
                  <c:v>-218.92172211350305</c:v>
                </c:pt>
                <c:pt idx="632">
                  <c:v>12.026092628832316</c:v>
                </c:pt>
                <c:pt idx="633">
                  <c:v>-607.94781474233537</c:v>
                </c:pt>
                <c:pt idx="634">
                  <c:v>7.0260926288323162</c:v>
                </c:pt>
                <c:pt idx="635">
                  <c:v>-423.89562948467074</c:v>
                </c:pt>
                <c:pt idx="636">
                  <c:v>-499.94781474233537</c:v>
                </c:pt>
                <c:pt idx="637">
                  <c:v>-187.89562948467074</c:v>
                </c:pt>
                <c:pt idx="638">
                  <c:v>-351.94781474233537</c:v>
                </c:pt>
                <c:pt idx="639">
                  <c:v>-104.92172211350305</c:v>
                </c:pt>
                <c:pt idx="640">
                  <c:v>-23.921722113503051</c:v>
                </c:pt>
                <c:pt idx="641">
                  <c:v>-210.97390737116768</c:v>
                </c:pt>
                <c:pt idx="642">
                  <c:v>-1315.8956294846707</c:v>
                </c:pt>
                <c:pt idx="643">
                  <c:v>-443.94781474233537</c:v>
                </c:pt>
                <c:pt idx="644">
                  <c:v>129.07827788649695</c:v>
                </c:pt>
                <c:pt idx="645">
                  <c:v>-459.89562948467074</c:v>
                </c:pt>
                <c:pt idx="646">
                  <c:v>-1054.8695368558383</c:v>
                </c:pt>
                <c:pt idx="647">
                  <c:v>-1509.8695368558383</c:v>
                </c:pt>
                <c:pt idx="648">
                  <c:v>99.078277886496949</c:v>
                </c:pt>
                <c:pt idx="649">
                  <c:v>-807.89562948467074</c:v>
                </c:pt>
                <c:pt idx="650">
                  <c:v>-879.86953685583842</c:v>
                </c:pt>
                <c:pt idx="651">
                  <c:v>-56.921722113503051</c:v>
                </c:pt>
                <c:pt idx="652">
                  <c:v>-235.94781474233537</c:v>
                </c:pt>
                <c:pt idx="653">
                  <c:v>39.078277886496949</c:v>
                </c:pt>
                <c:pt idx="654">
                  <c:v>-83.947814742335368</c:v>
                </c:pt>
                <c:pt idx="655">
                  <c:v>-152.92172211350305</c:v>
                </c:pt>
                <c:pt idx="656">
                  <c:v>-312.97390737116768</c:v>
                </c:pt>
                <c:pt idx="657">
                  <c:v>-1151.8956294846707</c:v>
                </c:pt>
                <c:pt idx="658">
                  <c:v>67.026092628832316</c:v>
                </c:pt>
                <c:pt idx="659">
                  <c:v>-59.973907371167684</c:v>
                </c:pt>
                <c:pt idx="660">
                  <c:v>54.052185257664632</c:v>
                </c:pt>
                <c:pt idx="661">
                  <c:v>21.078277886496949</c:v>
                </c:pt>
                <c:pt idx="662">
                  <c:v>-435.94781474233537</c:v>
                </c:pt>
                <c:pt idx="663">
                  <c:v>-86.921722113503051</c:v>
                </c:pt>
                <c:pt idx="664">
                  <c:v>-57.947814742335368</c:v>
                </c:pt>
                <c:pt idx="665">
                  <c:v>-597.94781474233537</c:v>
                </c:pt>
                <c:pt idx="666">
                  <c:v>-290.92172211350305</c:v>
                </c:pt>
                <c:pt idx="667">
                  <c:v>-149.86953685583842</c:v>
                </c:pt>
                <c:pt idx="668">
                  <c:v>-1154.8695368558383</c:v>
                </c:pt>
                <c:pt idx="669">
                  <c:v>-530.92172211350305</c:v>
                </c:pt>
                <c:pt idx="670">
                  <c:v>-433.94781474233537</c:v>
                </c:pt>
                <c:pt idx="671">
                  <c:v>-16.973907371167684</c:v>
                </c:pt>
                <c:pt idx="672">
                  <c:v>10.130463144161581</c:v>
                </c:pt>
                <c:pt idx="673">
                  <c:v>388.10437051532926</c:v>
                </c:pt>
                <c:pt idx="674">
                  <c:v>-183.94781474233537</c:v>
                </c:pt>
                <c:pt idx="675">
                  <c:v>-891.89562948467074</c:v>
                </c:pt>
                <c:pt idx="676">
                  <c:v>-91.973907371167684</c:v>
                </c:pt>
                <c:pt idx="677">
                  <c:v>-469.86953685583842</c:v>
                </c:pt>
                <c:pt idx="678">
                  <c:v>-55.973907371167684</c:v>
                </c:pt>
                <c:pt idx="679">
                  <c:v>-519.89562948467074</c:v>
                </c:pt>
                <c:pt idx="680">
                  <c:v>-1144.8695368558383</c:v>
                </c:pt>
                <c:pt idx="681">
                  <c:v>-379.89562948467074</c:v>
                </c:pt>
                <c:pt idx="682">
                  <c:v>-671.92172211350305</c:v>
                </c:pt>
                <c:pt idx="683">
                  <c:v>49.026092628832316</c:v>
                </c:pt>
                <c:pt idx="684">
                  <c:v>40.130463144161581</c:v>
                </c:pt>
                <c:pt idx="685">
                  <c:v>505.13046314416158</c:v>
                </c:pt>
                <c:pt idx="686">
                  <c:v>-323.92172211350305</c:v>
                </c:pt>
                <c:pt idx="687">
                  <c:v>-423.89562948467074</c:v>
                </c:pt>
                <c:pt idx="688">
                  <c:v>-827.89562948467074</c:v>
                </c:pt>
                <c:pt idx="689">
                  <c:v>-362.92172211350305</c:v>
                </c:pt>
                <c:pt idx="690">
                  <c:v>105.13046314416158</c:v>
                </c:pt>
                <c:pt idx="691">
                  <c:v>-407.92172211350305</c:v>
                </c:pt>
                <c:pt idx="692">
                  <c:v>352.10437051532926</c:v>
                </c:pt>
                <c:pt idx="693">
                  <c:v>60.026092628832316</c:v>
                </c:pt>
                <c:pt idx="694">
                  <c:v>-989.86953685583842</c:v>
                </c:pt>
                <c:pt idx="695">
                  <c:v>144.05218525766463</c:v>
                </c:pt>
                <c:pt idx="696">
                  <c:v>316.10437051532926</c:v>
                </c:pt>
                <c:pt idx="697">
                  <c:v>-963.89562948467074</c:v>
                </c:pt>
                <c:pt idx="698">
                  <c:v>-1294.8695368558383</c:v>
                </c:pt>
                <c:pt idx="699">
                  <c:v>-165.97390737116768</c:v>
                </c:pt>
                <c:pt idx="700">
                  <c:v>-221.94781474233537</c:v>
                </c:pt>
                <c:pt idx="701">
                  <c:v>-79.869536855838419</c:v>
                </c:pt>
                <c:pt idx="702">
                  <c:v>16.052185257664632</c:v>
                </c:pt>
                <c:pt idx="703">
                  <c:v>-177.94781474233537</c:v>
                </c:pt>
                <c:pt idx="704">
                  <c:v>170.13046314416158</c:v>
                </c:pt>
                <c:pt idx="705">
                  <c:v>-1059.8695368558383</c:v>
                </c:pt>
                <c:pt idx="706">
                  <c:v>-483.89562948467074</c:v>
                </c:pt>
                <c:pt idx="707">
                  <c:v>-91.947814742335368</c:v>
                </c:pt>
                <c:pt idx="708">
                  <c:v>-975.89562948467074</c:v>
                </c:pt>
                <c:pt idx="709">
                  <c:v>-923.89562948467074</c:v>
                </c:pt>
                <c:pt idx="710">
                  <c:v>192.10437051532926</c:v>
                </c:pt>
                <c:pt idx="711">
                  <c:v>-103.97390737116768</c:v>
                </c:pt>
                <c:pt idx="712">
                  <c:v>85.026092628832316</c:v>
                </c:pt>
                <c:pt idx="713">
                  <c:v>-770.92172211350305</c:v>
                </c:pt>
                <c:pt idx="714">
                  <c:v>-61.973907371167684</c:v>
                </c:pt>
                <c:pt idx="715">
                  <c:v>-229.86953685583842</c:v>
                </c:pt>
                <c:pt idx="716">
                  <c:v>-230.92172211350305</c:v>
                </c:pt>
                <c:pt idx="717">
                  <c:v>24.078277886496949</c:v>
                </c:pt>
                <c:pt idx="718">
                  <c:v>-449.94781474233537</c:v>
                </c:pt>
                <c:pt idx="719">
                  <c:v>-299.86953685583842</c:v>
                </c:pt>
                <c:pt idx="720">
                  <c:v>26.052185257664632</c:v>
                </c:pt>
                <c:pt idx="721">
                  <c:v>-267.94781474233537</c:v>
                </c:pt>
                <c:pt idx="722">
                  <c:v>-461.94781474233537</c:v>
                </c:pt>
                <c:pt idx="723">
                  <c:v>-174.97390737116768</c:v>
                </c:pt>
                <c:pt idx="724">
                  <c:v>112.10437051532926</c:v>
                </c:pt>
                <c:pt idx="725">
                  <c:v>41.026092628832316</c:v>
                </c:pt>
                <c:pt idx="726">
                  <c:v>444.07827788649695</c:v>
                </c:pt>
                <c:pt idx="727">
                  <c:v>568.10437051532926</c:v>
                </c:pt>
                <c:pt idx="728">
                  <c:v>-7.9478147423353676</c:v>
                </c:pt>
                <c:pt idx="729">
                  <c:v>-182.97390737116768</c:v>
                </c:pt>
                <c:pt idx="730">
                  <c:v>-73.973907371167684</c:v>
                </c:pt>
                <c:pt idx="731">
                  <c:v>248.05218525766463</c:v>
                </c:pt>
                <c:pt idx="732">
                  <c:v>-230.92172211350305</c:v>
                </c:pt>
                <c:pt idx="733">
                  <c:v>-579.89562948467074</c:v>
                </c:pt>
                <c:pt idx="734">
                  <c:v>-51.895629484670735</c:v>
                </c:pt>
                <c:pt idx="735">
                  <c:v>-221.97390737116768</c:v>
                </c:pt>
                <c:pt idx="736">
                  <c:v>24.104370515329265</c:v>
                </c:pt>
                <c:pt idx="737">
                  <c:v>216.05218525766463</c:v>
                </c:pt>
                <c:pt idx="738">
                  <c:v>-307.89562948467074</c:v>
                </c:pt>
                <c:pt idx="739">
                  <c:v>-381.94781474233537</c:v>
                </c:pt>
                <c:pt idx="740">
                  <c:v>-42.973907371167684</c:v>
                </c:pt>
                <c:pt idx="741">
                  <c:v>138.07827788649695</c:v>
                </c:pt>
                <c:pt idx="742">
                  <c:v>-62.921722113503051</c:v>
                </c:pt>
                <c:pt idx="743">
                  <c:v>-164.97390737116768</c:v>
                </c:pt>
                <c:pt idx="744">
                  <c:v>-859.89562948467074</c:v>
                </c:pt>
                <c:pt idx="745">
                  <c:v>-259.94781474233537</c:v>
                </c:pt>
                <c:pt idx="746">
                  <c:v>-39.947814742335368</c:v>
                </c:pt>
                <c:pt idx="747">
                  <c:v>-656.92172211350305</c:v>
                </c:pt>
                <c:pt idx="748">
                  <c:v>476.10437051532926</c:v>
                </c:pt>
                <c:pt idx="749">
                  <c:v>-109.97390737116768</c:v>
                </c:pt>
                <c:pt idx="750">
                  <c:v>-512.92172211350305</c:v>
                </c:pt>
                <c:pt idx="751">
                  <c:v>-188.97390737116768</c:v>
                </c:pt>
                <c:pt idx="752">
                  <c:v>220.13046314416158</c:v>
                </c:pt>
                <c:pt idx="753">
                  <c:v>258.07827788649695</c:v>
                </c:pt>
                <c:pt idx="754">
                  <c:v>-267.89562948467074</c:v>
                </c:pt>
                <c:pt idx="755">
                  <c:v>-62.973907371167684</c:v>
                </c:pt>
                <c:pt idx="756">
                  <c:v>195.13046314416158</c:v>
                </c:pt>
                <c:pt idx="757">
                  <c:v>-723.89562948467074</c:v>
                </c:pt>
                <c:pt idx="758">
                  <c:v>635.13046314416158</c:v>
                </c:pt>
                <c:pt idx="759">
                  <c:v>16.104370515329265</c:v>
                </c:pt>
                <c:pt idx="760">
                  <c:v>-591.89562948467074</c:v>
                </c:pt>
                <c:pt idx="761">
                  <c:v>508.10437051532926</c:v>
                </c:pt>
                <c:pt idx="762">
                  <c:v>-431.92172211350305</c:v>
                </c:pt>
                <c:pt idx="763">
                  <c:v>-165.94781474233537</c:v>
                </c:pt>
                <c:pt idx="764">
                  <c:v>234.05218525766463</c:v>
                </c:pt>
                <c:pt idx="765">
                  <c:v>47.026092628832316</c:v>
                </c:pt>
                <c:pt idx="766">
                  <c:v>152.05218525766463</c:v>
                </c:pt>
                <c:pt idx="767">
                  <c:v>176.02609262883232</c:v>
                </c:pt>
                <c:pt idx="768">
                  <c:v>-164.97390737116768</c:v>
                </c:pt>
                <c:pt idx="769">
                  <c:v>152.02609262883232</c:v>
                </c:pt>
                <c:pt idx="770">
                  <c:v>26.026092628832316</c:v>
                </c:pt>
                <c:pt idx="771">
                  <c:v>89.026092628832316</c:v>
                </c:pt>
                <c:pt idx="772">
                  <c:v>106.02609262883232</c:v>
                </c:pt>
                <c:pt idx="773">
                  <c:v>159.02609262883232</c:v>
                </c:pt>
                <c:pt idx="774">
                  <c:v>34.026092628832316</c:v>
                </c:pt>
                <c:pt idx="775">
                  <c:v>576.10437051532926</c:v>
                </c:pt>
                <c:pt idx="776">
                  <c:v>-524.86953685583842</c:v>
                </c:pt>
                <c:pt idx="777">
                  <c:v>716.10437051532926</c:v>
                </c:pt>
                <c:pt idx="778">
                  <c:v>297.07827788649695</c:v>
                </c:pt>
                <c:pt idx="779">
                  <c:v>-285.94781474233537</c:v>
                </c:pt>
                <c:pt idx="780">
                  <c:v>134.02609262883232</c:v>
                </c:pt>
                <c:pt idx="781">
                  <c:v>835.13046314416158</c:v>
                </c:pt>
                <c:pt idx="782">
                  <c:v>53.026092628832316</c:v>
                </c:pt>
                <c:pt idx="783">
                  <c:v>-615.89562948467074</c:v>
                </c:pt>
                <c:pt idx="784">
                  <c:v>125.02609262883232</c:v>
                </c:pt>
                <c:pt idx="785">
                  <c:v>185.13046314416158</c:v>
                </c:pt>
                <c:pt idx="786">
                  <c:v>-2.9739073711676838</c:v>
                </c:pt>
                <c:pt idx="787">
                  <c:v>480.07827788649695</c:v>
                </c:pt>
                <c:pt idx="788">
                  <c:v>-335.89562948467074</c:v>
                </c:pt>
                <c:pt idx="789">
                  <c:v>-275.92172211350305</c:v>
                </c:pt>
                <c:pt idx="790">
                  <c:v>115.02609262883232</c:v>
                </c:pt>
                <c:pt idx="791">
                  <c:v>-479.92172211350305</c:v>
                </c:pt>
                <c:pt idx="792">
                  <c:v>489.07827788649695</c:v>
                </c:pt>
                <c:pt idx="793">
                  <c:v>24.104370515329265</c:v>
                </c:pt>
                <c:pt idx="794">
                  <c:v>-4.9739073711676838</c:v>
                </c:pt>
                <c:pt idx="795">
                  <c:v>885.13046314416158</c:v>
                </c:pt>
                <c:pt idx="796">
                  <c:v>-119.92172211350305</c:v>
                </c:pt>
                <c:pt idx="797">
                  <c:v>-40.973907371167684</c:v>
                </c:pt>
                <c:pt idx="798">
                  <c:v>-452.92172211350305</c:v>
                </c:pt>
                <c:pt idx="799">
                  <c:v>2.6092628832316223E-2</c:v>
                </c:pt>
                <c:pt idx="800">
                  <c:v>460.10437051532926</c:v>
                </c:pt>
                <c:pt idx="801">
                  <c:v>-559.89562948467074</c:v>
                </c:pt>
                <c:pt idx="802">
                  <c:v>-643.89562948467074</c:v>
                </c:pt>
                <c:pt idx="803">
                  <c:v>285.13046314416158</c:v>
                </c:pt>
                <c:pt idx="804">
                  <c:v>-35.947814742335368</c:v>
                </c:pt>
                <c:pt idx="805">
                  <c:v>-149.97390737116768</c:v>
                </c:pt>
                <c:pt idx="806">
                  <c:v>-169.86953685583842</c:v>
                </c:pt>
                <c:pt idx="807">
                  <c:v>805.13046314416158</c:v>
                </c:pt>
                <c:pt idx="808">
                  <c:v>864.10437051532926</c:v>
                </c:pt>
                <c:pt idx="809">
                  <c:v>-604.86953685583842</c:v>
                </c:pt>
                <c:pt idx="810">
                  <c:v>-173.92172211350305</c:v>
                </c:pt>
                <c:pt idx="811">
                  <c:v>362.05218525766463</c:v>
                </c:pt>
                <c:pt idx="812">
                  <c:v>-185.94781474233537</c:v>
                </c:pt>
                <c:pt idx="813">
                  <c:v>312.07827788649695</c:v>
                </c:pt>
                <c:pt idx="814">
                  <c:v>560.10437051532926</c:v>
                </c:pt>
                <c:pt idx="815">
                  <c:v>1065.1304631441617</c:v>
                </c:pt>
                <c:pt idx="816">
                  <c:v>199.02609262883232</c:v>
                </c:pt>
                <c:pt idx="817">
                  <c:v>408.05218525766463</c:v>
                </c:pt>
                <c:pt idx="818">
                  <c:v>237.02609262883232</c:v>
                </c:pt>
                <c:pt idx="819">
                  <c:v>540.07827788649695</c:v>
                </c:pt>
                <c:pt idx="820">
                  <c:v>468.05218525766463</c:v>
                </c:pt>
                <c:pt idx="821">
                  <c:v>-749.86953685583842</c:v>
                </c:pt>
                <c:pt idx="822">
                  <c:v>960.13046314416158</c:v>
                </c:pt>
                <c:pt idx="823">
                  <c:v>428.10437051532926</c:v>
                </c:pt>
                <c:pt idx="824">
                  <c:v>645.13046314416158</c:v>
                </c:pt>
                <c:pt idx="825">
                  <c:v>-413.92172211350305</c:v>
                </c:pt>
                <c:pt idx="826">
                  <c:v>200.10437051532926</c:v>
                </c:pt>
                <c:pt idx="827">
                  <c:v>585.13046314416158</c:v>
                </c:pt>
                <c:pt idx="828">
                  <c:v>116.10437051532926</c:v>
                </c:pt>
                <c:pt idx="829">
                  <c:v>-389.92172211350305</c:v>
                </c:pt>
                <c:pt idx="830">
                  <c:v>119.02609262883232</c:v>
                </c:pt>
                <c:pt idx="831">
                  <c:v>364.10437051532926</c:v>
                </c:pt>
                <c:pt idx="832">
                  <c:v>639.07827788649695</c:v>
                </c:pt>
                <c:pt idx="833">
                  <c:v>515.13046314416158</c:v>
                </c:pt>
                <c:pt idx="834">
                  <c:v>254.05218525766463</c:v>
                </c:pt>
                <c:pt idx="835">
                  <c:v>213.02609262883232</c:v>
                </c:pt>
                <c:pt idx="836">
                  <c:v>135.13046314416158</c:v>
                </c:pt>
                <c:pt idx="837">
                  <c:v>651.07827788649695</c:v>
                </c:pt>
                <c:pt idx="838">
                  <c:v>278.05218525766463</c:v>
                </c:pt>
                <c:pt idx="839">
                  <c:v>-39.947814742335368</c:v>
                </c:pt>
                <c:pt idx="840">
                  <c:v>-99.895629484670735</c:v>
                </c:pt>
                <c:pt idx="841">
                  <c:v>-23.947814742335368</c:v>
                </c:pt>
                <c:pt idx="842">
                  <c:v>245.13046314416158</c:v>
                </c:pt>
                <c:pt idx="843">
                  <c:v>453.07827788649695</c:v>
                </c:pt>
                <c:pt idx="844">
                  <c:v>513.07827788649695</c:v>
                </c:pt>
                <c:pt idx="845">
                  <c:v>260.13046314416158</c:v>
                </c:pt>
                <c:pt idx="846">
                  <c:v>53.026092628832316</c:v>
                </c:pt>
                <c:pt idx="847">
                  <c:v>64.104370515329265</c:v>
                </c:pt>
                <c:pt idx="848">
                  <c:v>565.13046314416158</c:v>
                </c:pt>
                <c:pt idx="849">
                  <c:v>352.10437051532926</c:v>
                </c:pt>
                <c:pt idx="850">
                  <c:v>328.05218525766463</c:v>
                </c:pt>
                <c:pt idx="851">
                  <c:v>339.07827788649695</c:v>
                </c:pt>
                <c:pt idx="852">
                  <c:v>-65.921722113503051</c:v>
                </c:pt>
                <c:pt idx="853">
                  <c:v>472.05218525766463</c:v>
                </c:pt>
                <c:pt idx="854">
                  <c:v>488.10437051532926</c:v>
                </c:pt>
                <c:pt idx="855">
                  <c:v>200.05218525766463</c:v>
                </c:pt>
                <c:pt idx="856">
                  <c:v>-111.94781474233537</c:v>
                </c:pt>
                <c:pt idx="857">
                  <c:v>96.104370515329265</c:v>
                </c:pt>
                <c:pt idx="858">
                  <c:v>-183.89562948467074</c:v>
                </c:pt>
                <c:pt idx="859">
                  <c:v>6.0782778864969487</c:v>
                </c:pt>
                <c:pt idx="860">
                  <c:v>950.13046314416158</c:v>
                </c:pt>
                <c:pt idx="861">
                  <c:v>1104.1043705153293</c:v>
                </c:pt>
                <c:pt idx="862">
                  <c:v>246.05218525766463</c:v>
                </c:pt>
                <c:pt idx="863">
                  <c:v>384.10437051532926</c:v>
                </c:pt>
                <c:pt idx="864">
                  <c:v>320.13046314416158</c:v>
                </c:pt>
                <c:pt idx="865">
                  <c:v>-84.973907371167684</c:v>
                </c:pt>
                <c:pt idx="866">
                  <c:v>-43.947814742335368</c:v>
                </c:pt>
                <c:pt idx="867">
                  <c:v>726.07827788649695</c:v>
                </c:pt>
                <c:pt idx="868">
                  <c:v>-111.94781474233537</c:v>
                </c:pt>
                <c:pt idx="869">
                  <c:v>-92.973907371167684</c:v>
                </c:pt>
                <c:pt idx="870">
                  <c:v>1164.1043705153293</c:v>
                </c:pt>
                <c:pt idx="871">
                  <c:v>870.07827788649695</c:v>
                </c:pt>
                <c:pt idx="872">
                  <c:v>24.026092628832316</c:v>
                </c:pt>
                <c:pt idx="873">
                  <c:v>-133.94781474233537</c:v>
                </c:pt>
                <c:pt idx="874">
                  <c:v>218.05218525766463</c:v>
                </c:pt>
                <c:pt idx="875">
                  <c:v>-255.89562948467074</c:v>
                </c:pt>
                <c:pt idx="876">
                  <c:v>55.130463144161581</c:v>
                </c:pt>
                <c:pt idx="877">
                  <c:v>-347.89562948467074</c:v>
                </c:pt>
                <c:pt idx="878">
                  <c:v>-164.92172211350305</c:v>
                </c:pt>
                <c:pt idx="879">
                  <c:v>-89.973907371167684</c:v>
                </c:pt>
                <c:pt idx="880">
                  <c:v>1480.1304631441617</c:v>
                </c:pt>
                <c:pt idx="881">
                  <c:v>-197.92172211350305</c:v>
                </c:pt>
                <c:pt idx="882">
                  <c:v>1136.1043705153293</c:v>
                </c:pt>
                <c:pt idx="883">
                  <c:v>114.02609262883232</c:v>
                </c:pt>
                <c:pt idx="884">
                  <c:v>768.10437051532926</c:v>
                </c:pt>
                <c:pt idx="885">
                  <c:v>92.104370515329265</c:v>
                </c:pt>
                <c:pt idx="886">
                  <c:v>88.104370515329265</c:v>
                </c:pt>
                <c:pt idx="887">
                  <c:v>-70.973907371167684</c:v>
                </c:pt>
                <c:pt idx="888">
                  <c:v>660.13046314416158</c:v>
                </c:pt>
                <c:pt idx="889">
                  <c:v>1385.1304631441617</c:v>
                </c:pt>
                <c:pt idx="890">
                  <c:v>105.02609262883232</c:v>
                </c:pt>
                <c:pt idx="891">
                  <c:v>1048.1043705153293</c:v>
                </c:pt>
                <c:pt idx="892">
                  <c:v>1132.1043705153293</c:v>
                </c:pt>
                <c:pt idx="893">
                  <c:v>504.10437051532926</c:v>
                </c:pt>
                <c:pt idx="894">
                  <c:v>764.10437051532926</c:v>
                </c:pt>
                <c:pt idx="895">
                  <c:v>268.05218525766463</c:v>
                </c:pt>
                <c:pt idx="896">
                  <c:v>1095.1304631441617</c:v>
                </c:pt>
                <c:pt idx="897">
                  <c:v>122.05218525766463</c:v>
                </c:pt>
                <c:pt idx="898">
                  <c:v>-125.92172211350305</c:v>
                </c:pt>
                <c:pt idx="899">
                  <c:v>816.07827788649695</c:v>
                </c:pt>
                <c:pt idx="900">
                  <c:v>-3.9478147423353676</c:v>
                </c:pt>
                <c:pt idx="901">
                  <c:v>1370.1304631441617</c:v>
                </c:pt>
                <c:pt idx="902">
                  <c:v>92.052185257664632</c:v>
                </c:pt>
                <c:pt idx="903">
                  <c:v>-47.921722113503051</c:v>
                </c:pt>
                <c:pt idx="904">
                  <c:v>66.026092628832316</c:v>
                </c:pt>
                <c:pt idx="905">
                  <c:v>602.05218525766463</c:v>
                </c:pt>
                <c:pt idx="906">
                  <c:v>264.10437051532926</c:v>
                </c:pt>
                <c:pt idx="907">
                  <c:v>154.02609262883232</c:v>
                </c:pt>
                <c:pt idx="908">
                  <c:v>215.13046314416158</c:v>
                </c:pt>
                <c:pt idx="909">
                  <c:v>955.13046314416158</c:v>
                </c:pt>
                <c:pt idx="910">
                  <c:v>134.02609262883232</c:v>
                </c:pt>
                <c:pt idx="911">
                  <c:v>208.05218525766463</c:v>
                </c:pt>
                <c:pt idx="912">
                  <c:v>-27.973907371167684</c:v>
                </c:pt>
                <c:pt idx="913">
                  <c:v>21.078277886496949</c:v>
                </c:pt>
                <c:pt idx="914">
                  <c:v>1355.1304631441617</c:v>
                </c:pt>
                <c:pt idx="915">
                  <c:v>212.02609262883232</c:v>
                </c:pt>
                <c:pt idx="916">
                  <c:v>-38.921722113503051</c:v>
                </c:pt>
                <c:pt idx="917">
                  <c:v>582.07827788649695</c:v>
                </c:pt>
                <c:pt idx="918">
                  <c:v>1520.1304631441617</c:v>
                </c:pt>
                <c:pt idx="919">
                  <c:v>117.07827788649695</c:v>
                </c:pt>
                <c:pt idx="920">
                  <c:v>-67.895629484670735</c:v>
                </c:pt>
                <c:pt idx="921">
                  <c:v>1435.1304631441617</c:v>
                </c:pt>
                <c:pt idx="922">
                  <c:v>265.13046314416158</c:v>
                </c:pt>
                <c:pt idx="923">
                  <c:v>238.02609262883232</c:v>
                </c:pt>
                <c:pt idx="924">
                  <c:v>214.05218525766463</c:v>
                </c:pt>
                <c:pt idx="925">
                  <c:v>704.05218525766463</c:v>
                </c:pt>
                <c:pt idx="926">
                  <c:v>688.05218525766463</c:v>
                </c:pt>
                <c:pt idx="927">
                  <c:v>658.05218525766463</c:v>
                </c:pt>
                <c:pt idx="928">
                  <c:v>920.10437051532926</c:v>
                </c:pt>
                <c:pt idx="929">
                  <c:v>1025.1304631441617</c:v>
                </c:pt>
                <c:pt idx="930">
                  <c:v>1075.1304631441617</c:v>
                </c:pt>
                <c:pt idx="931">
                  <c:v>-71.895629484670735</c:v>
                </c:pt>
                <c:pt idx="932">
                  <c:v>720.13046314416158</c:v>
                </c:pt>
                <c:pt idx="933">
                  <c:v>19.026092628832316</c:v>
                </c:pt>
                <c:pt idx="934">
                  <c:v>1032.1043705153293</c:v>
                </c:pt>
                <c:pt idx="935">
                  <c:v>-129.86953685583842</c:v>
                </c:pt>
                <c:pt idx="936">
                  <c:v>1232.1043705153293</c:v>
                </c:pt>
                <c:pt idx="937">
                  <c:v>123.02609262883232</c:v>
                </c:pt>
                <c:pt idx="938">
                  <c:v>978.07827788649695</c:v>
                </c:pt>
                <c:pt idx="939">
                  <c:v>346.02609262883232</c:v>
                </c:pt>
                <c:pt idx="940">
                  <c:v>648.10437051532926</c:v>
                </c:pt>
                <c:pt idx="941">
                  <c:v>622.05218525766463</c:v>
                </c:pt>
                <c:pt idx="942">
                  <c:v>328.10437051532926</c:v>
                </c:pt>
                <c:pt idx="943">
                  <c:v>4.0260926288323162</c:v>
                </c:pt>
                <c:pt idx="944">
                  <c:v>1484.1043705153293</c:v>
                </c:pt>
                <c:pt idx="945">
                  <c:v>504.05218525766463</c:v>
                </c:pt>
                <c:pt idx="946">
                  <c:v>398.05218525766463</c:v>
                </c:pt>
                <c:pt idx="947">
                  <c:v>168.07827788649695</c:v>
                </c:pt>
                <c:pt idx="948">
                  <c:v>808.10437051532926</c:v>
                </c:pt>
                <c:pt idx="949">
                  <c:v>582.05218525766463</c:v>
                </c:pt>
                <c:pt idx="950">
                  <c:v>1248.1043705153293</c:v>
                </c:pt>
                <c:pt idx="951">
                  <c:v>102.07827788649695</c:v>
                </c:pt>
                <c:pt idx="952">
                  <c:v>1204.1043705153293</c:v>
                </c:pt>
                <c:pt idx="953">
                  <c:v>24.026092628832316</c:v>
                </c:pt>
                <c:pt idx="954">
                  <c:v>411.07827788649695</c:v>
                </c:pt>
                <c:pt idx="955">
                  <c:v>1074.0782778864968</c:v>
                </c:pt>
                <c:pt idx="956">
                  <c:v>67.026092628832316</c:v>
                </c:pt>
                <c:pt idx="957">
                  <c:v>564.07827788649695</c:v>
                </c:pt>
                <c:pt idx="958">
                  <c:v>368.10437051532926</c:v>
                </c:pt>
                <c:pt idx="959">
                  <c:v>720.07827788649695</c:v>
                </c:pt>
                <c:pt idx="960">
                  <c:v>324.10437051532926</c:v>
                </c:pt>
                <c:pt idx="961">
                  <c:v>30.078277886496949</c:v>
                </c:pt>
                <c:pt idx="962">
                  <c:v>855.07827788649695</c:v>
                </c:pt>
                <c:pt idx="963">
                  <c:v>580.10437051532926</c:v>
                </c:pt>
                <c:pt idx="964">
                  <c:v>328.02609262883232</c:v>
                </c:pt>
                <c:pt idx="965">
                  <c:v>972.10437051532926</c:v>
                </c:pt>
                <c:pt idx="966">
                  <c:v>350.05218525766463</c:v>
                </c:pt>
                <c:pt idx="967">
                  <c:v>183.07827788649695</c:v>
                </c:pt>
                <c:pt idx="968">
                  <c:v>276.05218525766463</c:v>
                </c:pt>
                <c:pt idx="969">
                  <c:v>828.07827788649695</c:v>
                </c:pt>
                <c:pt idx="970">
                  <c:v>384.02609262883232</c:v>
                </c:pt>
                <c:pt idx="971">
                  <c:v>819.07827788649695</c:v>
                </c:pt>
                <c:pt idx="972">
                  <c:v>233.02609262883232</c:v>
                </c:pt>
                <c:pt idx="973">
                  <c:v>936.07827788649695</c:v>
                </c:pt>
                <c:pt idx="974">
                  <c:v>1940.1304631441617</c:v>
                </c:pt>
                <c:pt idx="975">
                  <c:v>218.02609262883232</c:v>
                </c:pt>
                <c:pt idx="976">
                  <c:v>944.10437051532926</c:v>
                </c:pt>
                <c:pt idx="977">
                  <c:v>96.104370515329265</c:v>
                </c:pt>
                <c:pt idx="978">
                  <c:v>1725.1304631441617</c:v>
                </c:pt>
                <c:pt idx="979">
                  <c:v>483.07827788649695</c:v>
                </c:pt>
                <c:pt idx="980">
                  <c:v>405.07827788649695</c:v>
                </c:pt>
                <c:pt idx="981">
                  <c:v>475.13046314416158</c:v>
                </c:pt>
                <c:pt idx="982">
                  <c:v>161.02609262883232</c:v>
                </c:pt>
                <c:pt idx="983">
                  <c:v>302.05218525766463</c:v>
                </c:pt>
                <c:pt idx="984">
                  <c:v>393.07827788649695</c:v>
                </c:pt>
                <c:pt idx="985">
                  <c:v>1385.1304631441617</c:v>
                </c:pt>
                <c:pt idx="986">
                  <c:v>334.05218525766463</c:v>
                </c:pt>
                <c:pt idx="987">
                  <c:v>528.07827788649695</c:v>
                </c:pt>
                <c:pt idx="988">
                  <c:v>570.05218525766463</c:v>
                </c:pt>
                <c:pt idx="989">
                  <c:v>293.02609262883232</c:v>
                </c:pt>
                <c:pt idx="990">
                  <c:v>288.02609262883232</c:v>
                </c:pt>
                <c:pt idx="991">
                  <c:v>586.05218525766463</c:v>
                </c:pt>
                <c:pt idx="992">
                  <c:v>522.05218525766463</c:v>
                </c:pt>
                <c:pt idx="993">
                  <c:v>308.02609262883232</c:v>
                </c:pt>
                <c:pt idx="994">
                  <c:v>648.05218525766463</c:v>
                </c:pt>
                <c:pt idx="995">
                  <c:v>594.05218525766463</c:v>
                </c:pt>
                <c:pt idx="996">
                  <c:v>498.05218525766463</c:v>
                </c:pt>
                <c:pt idx="997">
                  <c:v>354.05218525766463</c:v>
                </c:pt>
                <c:pt idx="998">
                  <c:v>1432.1043705153293</c:v>
                </c:pt>
                <c:pt idx="999">
                  <c:v>188.10437051532926</c:v>
                </c:pt>
                <c:pt idx="1000">
                  <c:v>344.05218525766463</c:v>
                </c:pt>
                <c:pt idx="1001">
                  <c:v>303.02609262883232</c:v>
                </c:pt>
                <c:pt idx="1002">
                  <c:v>270.02609262883232</c:v>
                </c:pt>
                <c:pt idx="1003">
                  <c:v>39.026092628832316</c:v>
                </c:pt>
                <c:pt idx="1004">
                  <c:v>1136.1043705153293</c:v>
                </c:pt>
                <c:pt idx="1005">
                  <c:v>172.10437051532926</c:v>
                </c:pt>
                <c:pt idx="1006">
                  <c:v>1348.1043705153293</c:v>
                </c:pt>
                <c:pt idx="1007">
                  <c:v>1388.1043705153293</c:v>
                </c:pt>
                <c:pt idx="1008">
                  <c:v>2030.1304631441617</c:v>
                </c:pt>
                <c:pt idx="1009">
                  <c:v>1296.0782778864968</c:v>
                </c:pt>
                <c:pt idx="1010">
                  <c:v>770.13046314416158</c:v>
                </c:pt>
                <c:pt idx="1011">
                  <c:v>1620.1304631441617</c:v>
                </c:pt>
                <c:pt idx="1012">
                  <c:v>573.07827788649695</c:v>
                </c:pt>
                <c:pt idx="1013">
                  <c:v>123.02609262883232</c:v>
                </c:pt>
                <c:pt idx="1014">
                  <c:v>311.02609262883232</c:v>
                </c:pt>
                <c:pt idx="1015">
                  <c:v>888.10437051532926</c:v>
                </c:pt>
                <c:pt idx="1016">
                  <c:v>1470.1304631441617</c:v>
                </c:pt>
                <c:pt idx="1017">
                  <c:v>365.13046314416158</c:v>
                </c:pt>
                <c:pt idx="1018">
                  <c:v>335.13046314416158</c:v>
                </c:pt>
                <c:pt idx="1019">
                  <c:v>95.026092628832316</c:v>
                </c:pt>
                <c:pt idx="1020">
                  <c:v>670.05218525766463</c:v>
                </c:pt>
                <c:pt idx="1021">
                  <c:v>834.07827788649695</c:v>
                </c:pt>
                <c:pt idx="1022">
                  <c:v>1516.1043705153293</c:v>
                </c:pt>
                <c:pt idx="1023">
                  <c:v>1752.1043705153293</c:v>
                </c:pt>
                <c:pt idx="1024">
                  <c:v>155.02609262883232</c:v>
                </c:pt>
                <c:pt idx="1025">
                  <c:v>594.05218525766463</c:v>
                </c:pt>
                <c:pt idx="1026">
                  <c:v>161.02609262883232</c:v>
                </c:pt>
                <c:pt idx="1027">
                  <c:v>654.05218525766463</c:v>
                </c:pt>
                <c:pt idx="1028">
                  <c:v>1480.1043705153293</c:v>
                </c:pt>
                <c:pt idx="1029">
                  <c:v>270.07827788649695</c:v>
                </c:pt>
                <c:pt idx="1030">
                  <c:v>374.02609262883232</c:v>
                </c:pt>
                <c:pt idx="1031">
                  <c:v>396.10437051532926</c:v>
                </c:pt>
                <c:pt idx="1032">
                  <c:v>321.07827788649695</c:v>
                </c:pt>
                <c:pt idx="1033">
                  <c:v>1191.0782778864968</c:v>
                </c:pt>
                <c:pt idx="1034">
                  <c:v>194.02609262883232</c:v>
                </c:pt>
                <c:pt idx="1035">
                  <c:v>680.05218525766463</c:v>
                </c:pt>
                <c:pt idx="1036">
                  <c:v>556.05218525766463</c:v>
                </c:pt>
                <c:pt idx="1037">
                  <c:v>381.07827788649695</c:v>
                </c:pt>
                <c:pt idx="1038">
                  <c:v>582.05218525766463</c:v>
                </c:pt>
                <c:pt idx="1039">
                  <c:v>1220.1043705153293</c:v>
                </c:pt>
                <c:pt idx="1040">
                  <c:v>1371.0782778864968</c:v>
                </c:pt>
                <c:pt idx="1041">
                  <c:v>85.026092628832316</c:v>
                </c:pt>
                <c:pt idx="1042">
                  <c:v>865.13046314416158</c:v>
                </c:pt>
                <c:pt idx="1043">
                  <c:v>340.05218525766463</c:v>
                </c:pt>
                <c:pt idx="1044">
                  <c:v>1415.1304631441617</c:v>
                </c:pt>
                <c:pt idx="1045">
                  <c:v>775.13046314416158</c:v>
                </c:pt>
                <c:pt idx="1046">
                  <c:v>1804.1043705153293</c:v>
                </c:pt>
                <c:pt idx="1047">
                  <c:v>1296.1043705153293</c:v>
                </c:pt>
                <c:pt idx="1048">
                  <c:v>1210.1304631441617</c:v>
                </c:pt>
                <c:pt idx="1049">
                  <c:v>276.07827788649695</c:v>
                </c:pt>
                <c:pt idx="1050">
                  <c:v>1188.1043705153293</c:v>
                </c:pt>
                <c:pt idx="1051">
                  <c:v>1865.1304631441617</c:v>
                </c:pt>
                <c:pt idx="1052">
                  <c:v>566.05218525766463</c:v>
                </c:pt>
                <c:pt idx="1053">
                  <c:v>875.13046314416158</c:v>
                </c:pt>
                <c:pt idx="1054">
                  <c:v>383.02609262883232</c:v>
                </c:pt>
                <c:pt idx="1055">
                  <c:v>407.02609262883232</c:v>
                </c:pt>
                <c:pt idx="1056">
                  <c:v>1035.1304631441617</c:v>
                </c:pt>
                <c:pt idx="1057">
                  <c:v>271.02609262883232</c:v>
                </c:pt>
                <c:pt idx="1058">
                  <c:v>1375.1304631441617</c:v>
                </c:pt>
                <c:pt idx="1059">
                  <c:v>714.07827788649695</c:v>
                </c:pt>
                <c:pt idx="1060">
                  <c:v>1845.1304631441617</c:v>
                </c:pt>
                <c:pt idx="1061">
                  <c:v>346.05218525766463</c:v>
                </c:pt>
                <c:pt idx="1062">
                  <c:v>105.02609262883232</c:v>
                </c:pt>
                <c:pt idx="1063">
                  <c:v>902.05218525766463</c:v>
                </c:pt>
                <c:pt idx="1064">
                  <c:v>704.05218525766463</c:v>
                </c:pt>
                <c:pt idx="1065">
                  <c:v>540.07827788649695</c:v>
                </c:pt>
                <c:pt idx="1066">
                  <c:v>438.05218525766463</c:v>
                </c:pt>
                <c:pt idx="1067">
                  <c:v>2175.1304631441617</c:v>
                </c:pt>
                <c:pt idx="1068">
                  <c:v>492.02609262883232</c:v>
                </c:pt>
                <c:pt idx="1069">
                  <c:v>2485.1304631441617</c:v>
                </c:pt>
                <c:pt idx="1070">
                  <c:v>431.02609262883232</c:v>
                </c:pt>
                <c:pt idx="1071">
                  <c:v>2420.1304631441617</c:v>
                </c:pt>
                <c:pt idx="1072">
                  <c:v>858.05218525766463</c:v>
                </c:pt>
                <c:pt idx="1073">
                  <c:v>370.02609262883232</c:v>
                </c:pt>
                <c:pt idx="1074">
                  <c:v>411.07827788649695</c:v>
                </c:pt>
                <c:pt idx="1075">
                  <c:v>149.02609262883232</c:v>
                </c:pt>
                <c:pt idx="1076">
                  <c:v>417.02609262883232</c:v>
                </c:pt>
                <c:pt idx="1077">
                  <c:v>1440.0782778864968</c:v>
                </c:pt>
                <c:pt idx="1078">
                  <c:v>454.02609262883232</c:v>
                </c:pt>
                <c:pt idx="1079">
                  <c:v>1143.0782778864968</c:v>
                </c:pt>
                <c:pt idx="1080">
                  <c:v>437.02609262883232</c:v>
                </c:pt>
                <c:pt idx="1081">
                  <c:v>184.02609262883232</c:v>
                </c:pt>
                <c:pt idx="1082">
                  <c:v>600.10437051532926</c:v>
                </c:pt>
                <c:pt idx="1083">
                  <c:v>151.02609262883232</c:v>
                </c:pt>
                <c:pt idx="1084">
                  <c:v>1252.1043705153293</c:v>
                </c:pt>
                <c:pt idx="1085">
                  <c:v>1010.1304631441616</c:v>
                </c:pt>
                <c:pt idx="1086">
                  <c:v>420.07827788649695</c:v>
                </c:pt>
                <c:pt idx="1087">
                  <c:v>145.02609262883232</c:v>
                </c:pt>
                <c:pt idx="1088">
                  <c:v>826.05218525766463</c:v>
                </c:pt>
                <c:pt idx="1089">
                  <c:v>975.13046314416158</c:v>
                </c:pt>
                <c:pt idx="1090">
                  <c:v>273.02609262883232</c:v>
                </c:pt>
                <c:pt idx="1091">
                  <c:v>271.02609262883232</c:v>
                </c:pt>
                <c:pt idx="1092">
                  <c:v>386.02609262883232</c:v>
                </c:pt>
                <c:pt idx="1093">
                  <c:v>1059.0782778864968</c:v>
                </c:pt>
                <c:pt idx="1094">
                  <c:v>2410.1304631441617</c:v>
                </c:pt>
                <c:pt idx="1095">
                  <c:v>498.07827788649695</c:v>
                </c:pt>
                <c:pt idx="1096">
                  <c:v>258.02609262883232</c:v>
                </c:pt>
                <c:pt idx="1097">
                  <c:v>1120.1304631441617</c:v>
                </c:pt>
                <c:pt idx="1098">
                  <c:v>726.07827788649695</c:v>
                </c:pt>
                <c:pt idx="1099">
                  <c:v>206.02609262883232</c:v>
                </c:pt>
                <c:pt idx="1100">
                  <c:v>1795.1304631441617</c:v>
                </c:pt>
                <c:pt idx="1101">
                  <c:v>1020.0782778864969</c:v>
                </c:pt>
                <c:pt idx="1102">
                  <c:v>544.10437051532926</c:v>
                </c:pt>
                <c:pt idx="1103">
                  <c:v>1450.1304631441617</c:v>
                </c:pt>
                <c:pt idx="1104">
                  <c:v>2545.1304631441617</c:v>
                </c:pt>
                <c:pt idx="1105">
                  <c:v>752.05218525766463</c:v>
                </c:pt>
                <c:pt idx="1106">
                  <c:v>1028.1043705153293</c:v>
                </c:pt>
                <c:pt idx="1107">
                  <c:v>648.10437051532926</c:v>
                </c:pt>
                <c:pt idx="1108">
                  <c:v>687.07827788649695</c:v>
                </c:pt>
                <c:pt idx="1109">
                  <c:v>2000.1304631441617</c:v>
                </c:pt>
                <c:pt idx="1110">
                  <c:v>700.10437051532926</c:v>
                </c:pt>
                <c:pt idx="1111">
                  <c:v>1585.1304631441617</c:v>
                </c:pt>
                <c:pt idx="1112">
                  <c:v>852.10437051532926</c:v>
                </c:pt>
                <c:pt idx="1113">
                  <c:v>1204.1043705153293</c:v>
                </c:pt>
                <c:pt idx="1114">
                  <c:v>2164.1043705153293</c:v>
                </c:pt>
                <c:pt idx="1115">
                  <c:v>1125.0782778864968</c:v>
                </c:pt>
                <c:pt idx="1116">
                  <c:v>1216.1043705153293</c:v>
                </c:pt>
                <c:pt idx="1117">
                  <c:v>916.05218525766463</c:v>
                </c:pt>
                <c:pt idx="1118">
                  <c:v>748.05218525766463</c:v>
                </c:pt>
                <c:pt idx="1119">
                  <c:v>1440.0782778864968</c:v>
                </c:pt>
                <c:pt idx="1120">
                  <c:v>526.02609262883232</c:v>
                </c:pt>
                <c:pt idx="1121">
                  <c:v>1864.1043705153293</c:v>
                </c:pt>
                <c:pt idx="1122">
                  <c:v>354.02609262883232</c:v>
                </c:pt>
                <c:pt idx="1123">
                  <c:v>1476.0782778864968</c:v>
                </c:pt>
                <c:pt idx="1124">
                  <c:v>460.05218525766463</c:v>
                </c:pt>
                <c:pt idx="1125">
                  <c:v>1332.1043705153293</c:v>
                </c:pt>
                <c:pt idx="1126">
                  <c:v>765.07827788649695</c:v>
                </c:pt>
                <c:pt idx="1127">
                  <c:v>454.05218525766463</c:v>
                </c:pt>
                <c:pt idx="1128">
                  <c:v>564.05218525766463</c:v>
                </c:pt>
                <c:pt idx="1129">
                  <c:v>273.02609262883232</c:v>
                </c:pt>
                <c:pt idx="1130">
                  <c:v>696.10437051532926</c:v>
                </c:pt>
                <c:pt idx="1131">
                  <c:v>1928.1043705153293</c:v>
                </c:pt>
                <c:pt idx="1132">
                  <c:v>506.02609262883232</c:v>
                </c:pt>
                <c:pt idx="1133">
                  <c:v>1760.1043705153293</c:v>
                </c:pt>
                <c:pt idx="1134">
                  <c:v>1104.1043705153293</c:v>
                </c:pt>
                <c:pt idx="1135">
                  <c:v>412.05218525766463</c:v>
                </c:pt>
                <c:pt idx="1136">
                  <c:v>654.07827788649695</c:v>
                </c:pt>
                <c:pt idx="1137">
                  <c:v>640.05218525766463</c:v>
                </c:pt>
                <c:pt idx="1138">
                  <c:v>1664.1043705153293</c:v>
                </c:pt>
                <c:pt idx="1139">
                  <c:v>1425.1304631441617</c:v>
                </c:pt>
                <c:pt idx="1140">
                  <c:v>2305.1304631441617</c:v>
                </c:pt>
                <c:pt idx="1141">
                  <c:v>1676.1043705153293</c:v>
                </c:pt>
                <c:pt idx="1142">
                  <c:v>1676.1043705153293</c:v>
                </c:pt>
                <c:pt idx="1143">
                  <c:v>394.02609262883232</c:v>
                </c:pt>
                <c:pt idx="1144">
                  <c:v>1564.1043705153293</c:v>
                </c:pt>
                <c:pt idx="1145">
                  <c:v>615.07827788649695</c:v>
                </c:pt>
                <c:pt idx="1146">
                  <c:v>2236.1043705153293</c:v>
                </c:pt>
                <c:pt idx="1147">
                  <c:v>230.02609262883232</c:v>
                </c:pt>
                <c:pt idx="1148">
                  <c:v>1612.1043705153293</c:v>
                </c:pt>
                <c:pt idx="1149">
                  <c:v>1925.1304631441617</c:v>
                </c:pt>
                <c:pt idx="1150">
                  <c:v>1482.0782778864968</c:v>
                </c:pt>
                <c:pt idx="1151">
                  <c:v>1088.0521852576646</c:v>
                </c:pt>
                <c:pt idx="1152">
                  <c:v>1468.1043705153293</c:v>
                </c:pt>
                <c:pt idx="1153">
                  <c:v>1340.1304631441617</c:v>
                </c:pt>
                <c:pt idx="1154">
                  <c:v>2065.1304631441617</c:v>
                </c:pt>
                <c:pt idx="1155">
                  <c:v>500.05218525766463</c:v>
                </c:pt>
                <c:pt idx="1156">
                  <c:v>669.07827788649695</c:v>
                </c:pt>
                <c:pt idx="1157">
                  <c:v>1550.1304631441617</c:v>
                </c:pt>
                <c:pt idx="1158">
                  <c:v>2765.1304631441617</c:v>
                </c:pt>
                <c:pt idx="1159">
                  <c:v>1690.1304631441617</c:v>
                </c:pt>
                <c:pt idx="1160">
                  <c:v>1290.0782778864968</c:v>
                </c:pt>
                <c:pt idx="1161">
                  <c:v>1520.1043705153293</c:v>
                </c:pt>
                <c:pt idx="1162">
                  <c:v>445.02609262883232</c:v>
                </c:pt>
                <c:pt idx="1163">
                  <c:v>654.07827788649695</c:v>
                </c:pt>
                <c:pt idx="1164">
                  <c:v>734.05218525766463</c:v>
                </c:pt>
                <c:pt idx="1165">
                  <c:v>1040.0521852576646</c:v>
                </c:pt>
                <c:pt idx="1166">
                  <c:v>2385.1304631441617</c:v>
                </c:pt>
                <c:pt idx="1167">
                  <c:v>868.05218525766463</c:v>
                </c:pt>
                <c:pt idx="1168">
                  <c:v>688.05218525766463</c:v>
                </c:pt>
                <c:pt idx="1169">
                  <c:v>762.07827788649695</c:v>
                </c:pt>
                <c:pt idx="1170">
                  <c:v>2670.1304631441617</c:v>
                </c:pt>
                <c:pt idx="1171">
                  <c:v>308.02609262883232</c:v>
                </c:pt>
                <c:pt idx="1172">
                  <c:v>945.07827788649695</c:v>
                </c:pt>
                <c:pt idx="1173">
                  <c:v>1432.1043705153293</c:v>
                </c:pt>
                <c:pt idx="1174">
                  <c:v>1100.1043705153293</c:v>
                </c:pt>
                <c:pt idx="1175">
                  <c:v>1940.1304631441617</c:v>
                </c:pt>
                <c:pt idx="1176">
                  <c:v>1347.0782778864968</c:v>
                </c:pt>
                <c:pt idx="1177">
                  <c:v>420.02609262883232</c:v>
                </c:pt>
                <c:pt idx="1178">
                  <c:v>1100.0521852576646</c:v>
                </c:pt>
                <c:pt idx="1179">
                  <c:v>562.05218525766463</c:v>
                </c:pt>
                <c:pt idx="1180">
                  <c:v>1135.1304631441617</c:v>
                </c:pt>
                <c:pt idx="1181">
                  <c:v>1695.1304631441617</c:v>
                </c:pt>
                <c:pt idx="1182">
                  <c:v>1083.0782778864968</c:v>
                </c:pt>
                <c:pt idx="1183">
                  <c:v>237.02609262883232</c:v>
                </c:pt>
                <c:pt idx="1184">
                  <c:v>1380.0782778864968</c:v>
                </c:pt>
                <c:pt idx="1185">
                  <c:v>780.07827788649695</c:v>
                </c:pt>
                <c:pt idx="1186">
                  <c:v>1062.0782778864968</c:v>
                </c:pt>
                <c:pt idx="1187">
                  <c:v>595.02609262883232</c:v>
                </c:pt>
                <c:pt idx="1188">
                  <c:v>1725.0782778864968</c:v>
                </c:pt>
                <c:pt idx="1189">
                  <c:v>536.05218525766463</c:v>
                </c:pt>
                <c:pt idx="1190">
                  <c:v>2292.1043705153293</c:v>
                </c:pt>
                <c:pt idx="1191">
                  <c:v>2285.1304631441617</c:v>
                </c:pt>
                <c:pt idx="1192">
                  <c:v>554.05218525766463</c:v>
                </c:pt>
                <c:pt idx="1193">
                  <c:v>464.05218525766463</c:v>
                </c:pt>
                <c:pt idx="1194">
                  <c:v>1275.0782778864968</c:v>
                </c:pt>
                <c:pt idx="1195">
                  <c:v>334.02609262883232</c:v>
                </c:pt>
                <c:pt idx="1196">
                  <c:v>465.02609262883232</c:v>
                </c:pt>
                <c:pt idx="1197">
                  <c:v>1494.0782778864968</c:v>
                </c:pt>
                <c:pt idx="1198">
                  <c:v>454.02609262883232</c:v>
                </c:pt>
                <c:pt idx="1199">
                  <c:v>992.10437051532926</c:v>
                </c:pt>
                <c:pt idx="1200">
                  <c:v>692.05218525766463</c:v>
                </c:pt>
                <c:pt idx="1201">
                  <c:v>798.05218525766463</c:v>
                </c:pt>
                <c:pt idx="1202">
                  <c:v>2445.1304631441617</c:v>
                </c:pt>
                <c:pt idx="1203">
                  <c:v>2530.1304631441617</c:v>
                </c:pt>
                <c:pt idx="1204">
                  <c:v>736.05218525766463</c:v>
                </c:pt>
                <c:pt idx="1205">
                  <c:v>870.07827788649695</c:v>
                </c:pt>
                <c:pt idx="1206">
                  <c:v>724.05218525766463</c:v>
                </c:pt>
                <c:pt idx="1207">
                  <c:v>489.02609262883232</c:v>
                </c:pt>
                <c:pt idx="1208">
                  <c:v>2295.1304631441617</c:v>
                </c:pt>
                <c:pt idx="1209">
                  <c:v>1676.1043705153293</c:v>
                </c:pt>
                <c:pt idx="1210">
                  <c:v>804.05218525766463</c:v>
                </c:pt>
                <c:pt idx="1211">
                  <c:v>1792.1043705153293</c:v>
                </c:pt>
                <c:pt idx="1212">
                  <c:v>1884.0782778864968</c:v>
                </c:pt>
                <c:pt idx="1213">
                  <c:v>1659.0782778864968</c:v>
                </c:pt>
                <c:pt idx="1214">
                  <c:v>2260.1304631441617</c:v>
                </c:pt>
                <c:pt idx="1215">
                  <c:v>1248.0521852576646</c:v>
                </c:pt>
                <c:pt idx="1216">
                  <c:v>2004.1043705153293</c:v>
                </c:pt>
                <c:pt idx="1217">
                  <c:v>2276.1043705153293</c:v>
                </c:pt>
                <c:pt idx="1218">
                  <c:v>2068.1043705153293</c:v>
                </c:pt>
                <c:pt idx="1219">
                  <c:v>416.02609262883232</c:v>
                </c:pt>
                <c:pt idx="1220">
                  <c:v>1797.0782778864968</c:v>
                </c:pt>
                <c:pt idx="1221">
                  <c:v>2175.1304631441617</c:v>
                </c:pt>
                <c:pt idx="1222">
                  <c:v>828.05218525766463</c:v>
                </c:pt>
                <c:pt idx="1223">
                  <c:v>637.02609262883232</c:v>
                </c:pt>
                <c:pt idx="1224">
                  <c:v>810.05218525766463</c:v>
                </c:pt>
                <c:pt idx="1225">
                  <c:v>2180.1304631441617</c:v>
                </c:pt>
                <c:pt idx="1226">
                  <c:v>538.02609262883232</c:v>
                </c:pt>
                <c:pt idx="1227">
                  <c:v>466.02609262883232</c:v>
                </c:pt>
                <c:pt idx="1228">
                  <c:v>896.05218525766463</c:v>
                </c:pt>
                <c:pt idx="1229">
                  <c:v>1246.0521852576646</c:v>
                </c:pt>
                <c:pt idx="1230">
                  <c:v>2240.1043705153293</c:v>
                </c:pt>
                <c:pt idx="1231">
                  <c:v>378.02609262883232</c:v>
                </c:pt>
                <c:pt idx="1232">
                  <c:v>1587.0782778864968</c:v>
                </c:pt>
                <c:pt idx="1233">
                  <c:v>2500.1043705153293</c:v>
                </c:pt>
                <c:pt idx="1234">
                  <c:v>428.02609262883232</c:v>
                </c:pt>
                <c:pt idx="1235">
                  <c:v>1068.0782778864968</c:v>
                </c:pt>
                <c:pt idx="1236">
                  <c:v>1665.0782778864968</c:v>
                </c:pt>
                <c:pt idx="1237">
                  <c:v>948.07827788649695</c:v>
                </c:pt>
                <c:pt idx="1238">
                  <c:v>1176.0782778864968</c:v>
                </c:pt>
                <c:pt idx="1239">
                  <c:v>290.02609262883232</c:v>
                </c:pt>
                <c:pt idx="1240">
                  <c:v>1842.0782778864968</c:v>
                </c:pt>
                <c:pt idx="1241">
                  <c:v>570.02609262883232</c:v>
                </c:pt>
                <c:pt idx="1242">
                  <c:v>1140.0782778864968</c:v>
                </c:pt>
                <c:pt idx="1243">
                  <c:v>2915.1304631441617</c:v>
                </c:pt>
                <c:pt idx="1244">
                  <c:v>1140.1043705153293</c:v>
                </c:pt>
                <c:pt idx="1245">
                  <c:v>291.02609262883232</c:v>
                </c:pt>
                <c:pt idx="1246">
                  <c:v>1116.1043705153293</c:v>
                </c:pt>
                <c:pt idx="1247">
                  <c:v>1516.1043705153293</c:v>
                </c:pt>
                <c:pt idx="1248">
                  <c:v>1002.0782778864969</c:v>
                </c:pt>
                <c:pt idx="1249">
                  <c:v>1592.1043705153293</c:v>
                </c:pt>
                <c:pt idx="1250">
                  <c:v>1520.1043705153293</c:v>
                </c:pt>
                <c:pt idx="1251">
                  <c:v>2485.1304631441617</c:v>
                </c:pt>
                <c:pt idx="1252">
                  <c:v>1276.1043705153293</c:v>
                </c:pt>
                <c:pt idx="1253">
                  <c:v>634.05218525766463</c:v>
                </c:pt>
                <c:pt idx="1254">
                  <c:v>981.07827788649695</c:v>
                </c:pt>
                <c:pt idx="1255">
                  <c:v>1270.0521852576646</c:v>
                </c:pt>
                <c:pt idx="1256">
                  <c:v>754.05218525766463</c:v>
                </c:pt>
                <c:pt idx="1257">
                  <c:v>543.02609262883232</c:v>
                </c:pt>
                <c:pt idx="1258">
                  <c:v>636.02609262883232</c:v>
                </c:pt>
                <c:pt idx="1259">
                  <c:v>3310.1304631441617</c:v>
                </c:pt>
                <c:pt idx="1260">
                  <c:v>2145.1304631441617</c:v>
                </c:pt>
                <c:pt idx="1261">
                  <c:v>1158.0521852576646</c:v>
                </c:pt>
                <c:pt idx="1262">
                  <c:v>1647.0782778864968</c:v>
                </c:pt>
                <c:pt idx="1263">
                  <c:v>418.02609262883232</c:v>
                </c:pt>
                <c:pt idx="1264">
                  <c:v>796.05218525766463</c:v>
                </c:pt>
                <c:pt idx="1265">
                  <c:v>2036.1043705153293</c:v>
                </c:pt>
                <c:pt idx="1266">
                  <c:v>1221.0782778864968</c:v>
                </c:pt>
                <c:pt idx="1267">
                  <c:v>990.05218525766463</c:v>
                </c:pt>
                <c:pt idx="1268">
                  <c:v>682.02609262883232</c:v>
                </c:pt>
                <c:pt idx="1269">
                  <c:v>1044.0521852576646</c:v>
                </c:pt>
                <c:pt idx="1270">
                  <c:v>822.05218525766463</c:v>
                </c:pt>
                <c:pt idx="1271">
                  <c:v>1926.0782778864968</c:v>
                </c:pt>
                <c:pt idx="1272">
                  <c:v>3160.1304631441617</c:v>
                </c:pt>
                <c:pt idx="1273">
                  <c:v>1785.0782778864968</c:v>
                </c:pt>
                <c:pt idx="1274">
                  <c:v>782.05218525766463</c:v>
                </c:pt>
                <c:pt idx="1275">
                  <c:v>1350.0521852576646</c:v>
                </c:pt>
                <c:pt idx="1276">
                  <c:v>2336.1043705153293</c:v>
                </c:pt>
                <c:pt idx="1277">
                  <c:v>2316.1043705153293</c:v>
                </c:pt>
                <c:pt idx="1278">
                  <c:v>1695.1304631441617</c:v>
                </c:pt>
                <c:pt idx="1279">
                  <c:v>414.02609262883232</c:v>
                </c:pt>
                <c:pt idx="1280">
                  <c:v>2685.1304631441617</c:v>
                </c:pt>
                <c:pt idx="1281">
                  <c:v>1244.1043705153293</c:v>
                </c:pt>
                <c:pt idx="1282">
                  <c:v>1575.1304631441617</c:v>
                </c:pt>
                <c:pt idx="1283">
                  <c:v>1106.0521852576646</c:v>
                </c:pt>
                <c:pt idx="1284">
                  <c:v>2560.1043705153293</c:v>
                </c:pt>
                <c:pt idx="1285">
                  <c:v>3255.1304631441617</c:v>
                </c:pt>
                <c:pt idx="1286">
                  <c:v>1250.0521852576646</c:v>
                </c:pt>
                <c:pt idx="1287">
                  <c:v>2080.1043705153293</c:v>
                </c:pt>
                <c:pt idx="1288">
                  <c:v>2990.1304631441617</c:v>
                </c:pt>
                <c:pt idx="1289">
                  <c:v>2384.1043705153293</c:v>
                </c:pt>
                <c:pt idx="1290">
                  <c:v>752.05218525766463</c:v>
                </c:pt>
                <c:pt idx="1291">
                  <c:v>1708.1043705153293</c:v>
                </c:pt>
                <c:pt idx="1292">
                  <c:v>428.02609262883232</c:v>
                </c:pt>
                <c:pt idx="1293">
                  <c:v>792.05218525766463</c:v>
                </c:pt>
                <c:pt idx="1294">
                  <c:v>2031.0782778864968</c:v>
                </c:pt>
                <c:pt idx="1295">
                  <c:v>2300.1304631441617</c:v>
                </c:pt>
                <c:pt idx="1296">
                  <c:v>659.02609262883232</c:v>
                </c:pt>
                <c:pt idx="1297">
                  <c:v>1920.1304631441617</c:v>
                </c:pt>
                <c:pt idx="1298">
                  <c:v>2990.1304631441617</c:v>
                </c:pt>
                <c:pt idx="1299">
                  <c:v>1795.1304631441617</c:v>
                </c:pt>
                <c:pt idx="1300">
                  <c:v>1263.0782778864968</c:v>
                </c:pt>
                <c:pt idx="1301">
                  <c:v>413.02609262883232</c:v>
                </c:pt>
                <c:pt idx="1302">
                  <c:v>405.02609262883232</c:v>
                </c:pt>
                <c:pt idx="1303">
                  <c:v>1844.1043705153293</c:v>
                </c:pt>
                <c:pt idx="1304">
                  <c:v>1945.1304631441617</c:v>
                </c:pt>
                <c:pt idx="1305">
                  <c:v>2025.1304631441617</c:v>
                </c:pt>
                <c:pt idx="1306">
                  <c:v>1930.1304631441617</c:v>
                </c:pt>
                <c:pt idx="1307">
                  <c:v>2388.1043705153293</c:v>
                </c:pt>
                <c:pt idx="1308">
                  <c:v>2375.1304631441617</c:v>
                </c:pt>
                <c:pt idx="1309">
                  <c:v>2768.1043705153293</c:v>
                </c:pt>
                <c:pt idx="1310">
                  <c:v>476.02609262883232</c:v>
                </c:pt>
                <c:pt idx="1311">
                  <c:v>435.02609262883232</c:v>
                </c:pt>
                <c:pt idx="1312">
                  <c:v>776.05218525766463</c:v>
                </c:pt>
                <c:pt idx="1313">
                  <c:v>570.02609262883232</c:v>
                </c:pt>
                <c:pt idx="1314">
                  <c:v>1804.1043705153293</c:v>
                </c:pt>
                <c:pt idx="1315">
                  <c:v>3205.1304631441617</c:v>
                </c:pt>
                <c:pt idx="1316">
                  <c:v>2920.1043705153293</c:v>
                </c:pt>
                <c:pt idx="1317">
                  <c:v>3240.1304631441617</c:v>
                </c:pt>
                <c:pt idx="1318">
                  <c:v>814.05218525766463</c:v>
                </c:pt>
                <c:pt idx="1319">
                  <c:v>1374.0782778864968</c:v>
                </c:pt>
                <c:pt idx="1320">
                  <c:v>2720.1304631441617</c:v>
                </c:pt>
                <c:pt idx="1321">
                  <c:v>1816.1043705153293</c:v>
                </c:pt>
                <c:pt idx="1322">
                  <c:v>1092.0782778864968</c:v>
                </c:pt>
                <c:pt idx="1323">
                  <c:v>2396.1043705153293</c:v>
                </c:pt>
                <c:pt idx="1324">
                  <c:v>1254.0521852576646</c:v>
                </c:pt>
                <c:pt idx="1325">
                  <c:v>1895.1304631441617</c:v>
                </c:pt>
                <c:pt idx="1326">
                  <c:v>1983.0782778864968</c:v>
                </c:pt>
                <c:pt idx="1327">
                  <c:v>437.02609262883232</c:v>
                </c:pt>
                <c:pt idx="1328">
                  <c:v>2640.1304631441617</c:v>
                </c:pt>
                <c:pt idx="1329">
                  <c:v>1836.0782778864968</c:v>
                </c:pt>
                <c:pt idx="1330">
                  <c:v>2100.0782778864968</c:v>
                </c:pt>
                <c:pt idx="1331">
                  <c:v>1880.1043705153293</c:v>
                </c:pt>
                <c:pt idx="1332">
                  <c:v>1233.0782778864968</c:v>
                </c:pt>
                <c:pt idx="1333">
                  <c:v>1096.0521852576646</c:v>
                </c:pt>
                <c:pt idx="1334">
                  <c:v>3610.1304631441617</c:v>
                </c:pt>
                <c:pt idx="1335">
                  <c:v>368.02609262883232</c:v>
                </c:pt>
                <c:pt idx="1336">
                  <c:v>2199.0782778864968</c:v>
                </c:pt>
                <c:pt idx="1337">
                  <c:v>2588.1043705153293</c:v>
                </c:pt>
                <c:pt idx="1338">
                  <c:v>2230.1304631441617</c:v>
                </c:pt>
                <c:pt idx="1339">
                  <c:v>3605.1304631441617</c:v>
                </c:pt>
                <c:pt idx="1340">
                  <c:v>1576.1043705153293</c:v>
                </c:pt>
                <c:pt idx="1341">
                  <c:v>1851.0782778864968</c:v>
                </c:pt>
                <c:pt idx="1342">
                  <c:v>1872.0782778864968</c:v>
                </c:pt>
                <c:pt idx="1343">
                  <c:v>2190.0782778864968</c:v>
                </c:pt>
                <c:pt idx="1344">
                  <c:v>2304.0782778864968</c:v>
                </c:pt>
                <c:pt idx="1345">
                  <c:v>1134.0782778864968</c:v>
                </c:pt>
                <c:pt idx="1346">
                  <c:v>1844.1043705153293</c:v>
                </c:pt>
                <c:pt idx="1347">
                  <c:v>1770.0782778864968</c:v>
                </c:pt>
                <c:pt idx="1348">
                  <c:v>1086.0521852576646</c:v>
                </c:pt>
                <c:pt idx="1349">
                  <c:v>2200.1304631441617</c:v>
                </c:pt>
                <c:pt idx="1350">
                  <c:v>2972.1043705153293</c:v>
                </c:pt>
                <c:pt idx="1351">
                  <c:v>2109.0782778864968</c:v>
                </c:pt>
                <c:pt idx="1352">
                  <c:v>702.02609262883232</c:v>
                </c:pt>
                <c:pt idx="1353">
                  <c:v>1036.0521852576646</c:v>
                </c:pt>
                <c:pt idx="1354">
                  <c:v>386.02609262883232</c:v>
                </c:pt>
                <c:pt idx="1355">
                  <c:v>2648.1043705153293</c:v>
                </c:pt>
                <c:pt idx="1356">
                  <c:v>1330.0521852576646</c:v>
                </c:pt>
                <c:pt idx="1357">
                  <c:v>1220.0521852576646</c:v>
                </c:pt>
                <c:pt idx="1358">
                  <c:v>444.02609262883232</c:v>
                </c:pt>
                <c:pt idx="1359">
                  <c:v>1293.0782778864968</c:v>
                </c:pt>
                <c:pt idx="1360">
                  <c:v>876.05218525766463</c:v>
                </c:pt>
                <c:pt idx="1361">
                  <c:v>3190.1304631441617</c:v>
                </c:pt>
                <c:pt idx="1362">
                  <c:v>2130.1304631441617</c:v>
                </c:pt>
                <c:pt idx="1363">
                  <c:v>2016.0782778864968</c:v>
                </c:pt>
                <c:pt idx="1364">
                  <c:v>3360.1304631441617</c:v>
                </c:pt>
                <c:pt idx="1365">
                  <c:v>2256.0782778864968</c:v>
                </c:pt>
                <c:pt idx="1366">
                  <c:v>2500.1043705153293</c:v>
                </c:pt>
                <c:pt idx="1367">
                  <c:v>1653.0782778864968</c:v>
                </c:pt>
                <c:pt idx="1368">
                  <c:v>2610.1304631441617</c:v>
                </c:pt>
                <c:pt idx="1369">
                  <c:v>753.02609262883232</c:v>
                </c:pt>
                <c:pt idx="1370">
                  <c:v>719.02609262883232</c:v>
                </c:pt>
                <c:pt idx="1371">
                  <c:v>755.02609262883232</c:v>
                </c:pt>
                <c:pt idx="1372">
                  <c:v>1948.1043705153293</c:v>
                </c:pt>
                <c:pt idx="1373">
                  <c:v>2708.1043705153293</c:v>
                </c:pt>
                <c:pt idx="1374">
                  <c:v>2564.1043705153293</c:v>
                </c:pt>
                <c:pt idx="1375">
                  <c:v>460.02609262883232</c:v>
                </c:pt>
                <c:pt idx="1376">
                  <c:v>988.05218525766463</c:v>
                </c:pt>
                <c:pt idx="1377">
                  <c:v>1284.0521852576646</c:v>
                </c:pt>
                <c:pt idx="1378">
                  <c:v>2880.1304631441617</c:v>
                </c:pt>
                <c:pt idx="1379">
                  <c:v>2480.1304631441617</c:v>
                </c:pt>
                <c:pt idx="1380">
                  <c:v>1418.0521852576646</c:v>
                </c:pt>
                <c:pt idx="1381">
                  <c:v>3500.1304631441617</c:v>
                </c:pt>
                <c:pt idx="1382">
                  <c:v>884.05218525766463</c:v>
                </c:pt>
                <c:pt idx="1383">
                  <c:v>2390.1304631441617</c:v>
                </c:pt>
                <c:pt idx="1384">
                  <c:v>1500.0521852576646</c:v>
                </c:pt>
                <c:pt idx="1385">
                  <c:v>2948.1043705153293</c:v>
                </c:pt>
                <c:pt idx="1386">
                  <c:v>472.02609262883232</c:v>
                </c:pt>
                <c:pt idx="1387">
                  <c:v>4045.1304631441617</c:v>
                </c:pt>
                <c:pt idx="1388">
                  <c:v>3820.1304631441617</c:v>
                </c:pt>
                <c:pt idx="1389">
                  <c:v>914.05218525766463</c:v>
                </c:pt>
                <c:pt idx="1390">
                  <c:v>944.05218525766463</c:v>
                </c:pt>
                <c:pt idx="1391">
                  <c:v>677.02609262883232</c:v>
                </c:pt>
                <c:pt idx="1392">
                  <c:v>818.02609262883232</c:v>
                </c:pt>
                <c:pt idx="1393">
                  <c:v>3008.1043705153293</c:v>
                </c:pt>
                <c:pt idx="1394">
                  <c:v>654.02609262883232</c:v>
                </c:pt>
                <c:pt idx="1395">
                  <c:v>942.05218525766463</c:v>
                </c:pt>
                <c:pt idx="1396">
                  <c:v>1820.1043705153293</c:v>
                </c:pt>
                <c:pt idx="1397">
                  <c:v>3004.1043705153293</c:v>
                </c:pt>
                <c:pt idx="1398">
                  <c:v>549.02609262883232</c:v>
                </c:pt>
                <c:pt idx="1399">
                  <c:v>3450.1304631441617</c:v>
                </c:pt>
                <c:pt idx="1400">
                  <c:v>2058.0782778864968</c:v>
                </c:pt>
                <c:pt idx="1401">
                  <c:v>1602.0782778864968</c:v>
                </c:pt>
                <c:pt idx="1402">
                  <c:v>2298.0782778864968</c:v>
                </c:pt>
                <c:pt idx="1403">
                  <c:v>978.05218525766463</c:v>
                </c:pt>
                <c:pt idx="1404">
                  <c:v>1542.0521852576646</c:v>
                </c:pt>
                <c:pt idx="1405">
                  <c:v>2588.1043705153293</c:v>
                </c:pt>
                <c:pt idx="1406">
                  <c:v>3620.1304631441617</c:v>
                </c:pt>
                <c:pt idx="1407">
                  <c:v>1364.0521852576646</c:v>
                </c:pt>
                <c:pt idx="1408">
                  <c:v>2195.1304631441617</c:v>
                </c:pt>
                <c:pt idx="1409">
                  <c:v>2056.1043705153293</c:v>
                </c:pt>
                <c:pt idx="1410">
                  <c:v>1440.0521852576646</c:v>
                </c:pt>
                <c:pt idx="1411">
                  <c:v>1184.0521852576646</c:v>
                </c:pt>
                <c:pt idx="1412">
                  <c:v>3395.1304631441617</c:v>
                </c:pt>
                <c:pt idx="1413">
                  <c:v>3368.1043705153293</c:v>
                </c:pt>
                <c:pt idx="1414">
                  <c:v>1494.0782778864968</c:v>
                </c:pt>
                <c:pt idx="1415">
                  <c:v>3175.1304631441617</c:v>
                </c:pt>
                <c:pt idx="1416">
                  <c:v>1310.0521852576646</c:v>
                </c:pt>
                <c:pt idx="1417">
                  <c:v>1618.0521852576646</c:v>
                </c:pt>
                <c:pt idx="1418">
                  <c:v>2313.0782778864968</c:v>
                </c:pt>
                <c:pt idx="1419">
                  <c:v>1076.0521852576646</c:v>
                </c:pt>
                <c:pt idx="1420">
                  <c:v>510.02609262883232</c:v>
                </c:pt>
                <c:pt idx="1421">
                  <c:v>2800.1304631441617</c:v>
                </c:pt>
                <c:pt idx="1422">
                  <c:v>584.02609262883232</c:v>
                </c:pt>
                <c:pt idx="1423">
                  <c:v>2925.1304631441617</c:v>
                </c:pt>
                <c:pt idx="1424">
                  <c:v>2220.1043705153293</c:v>
                </c:pt>
                <c:pt idx="1425">
                  <c:v>3720.1304631441617</c:v>
                </c:pt>
                <c:pt idx="1426">
                  <c:v>4230.1304631441617</c:v>
                </c:pt>
                <c:pt idx="1427">
                  <c:v>2073.0782778864968</c:v>
                </c:pt>
                <c:pt idx="1428">
                  <c:v>1972.1043705153293</c:v>
                </c:pt>
                <c:pt idx="1429">
                  <c:v>4030.1304631441617</c:v>
                </c:pt>
                <c:pt idx="1430">
                  <c:v>761.02609262883232</c:v>
                </c:pt>
                <c:pt idx="1431">
                  <c:v>1892.1043705153293</c:v>
                </c:pt>
                <c:pt idx="1432">
                  <c:v>1902.0782778864968</c:v>
                </c:pt>
                <c:pt idx="1433">
                  <c:v>2192.1043705153293</c:v>
                </c:pt>
                <c:pt idx="1434">
                  <c:v>2872.1043705153293</c:v>
                </c:pt>
                <c:pt idx="1435">
                  <c:v>1554.0782778864968</c:v>
                </c:pt>
                <c:pt idx="1436">
                  <c:v>4140.1304631441617</c:v>
                </c:pt>
                <c:pt idx="1437">
                  <c:v>4125.1304631441617</c:v>
                </c:pt>
                <c:pt idx="1438">
                  <c:v>1722.0521852576646</c:v>
                </c:pt>
                <c:pt idx="1439">
                  <c:v>1730.0521852576646</c:v>
                </c:pt>
                <c:pt idx="1440">
                  <c:v>509.02609262883232</c:v>
                </c:pt>
                <c:pt idx="1441">
                  <c:v>2665.1304631441617</c:v>
                </c:pt>
                <c:pt idx="1442">
                  <c:v>2589.0782778864968</c:v>
                </c:pt>
                <c:pt idx="1443">
                  <c:v>1116.0521852576646</c:v>
                </c:pt>
                <c:pt idx="1444">
                  <c:v>2444.1043705153293</c:v>
                </c:pt>
                <c:pt idx="1445">
                  <c:v>3336.1043705153293</c:v>
                </c:pt>
                <c:pt idx="1446">
                  <c:v>3695.1304631441617</c:v>
                </c:pt>
                <c:pt idx="1447">
                  <c:v>2565.1304631441617</c:v>
                </c:pt>
                <c:pt idx="1448">
                  <c:v>2571.0782778864968</c:v>
                </c:pt>
                <c:pt idx="1449">
                  <c:v>3610.1304631441617</c:v>
                </c:pt>
                <c:pt idx="1450">
                  <c:v>3785.1304631441617</c:v>
                </c:pt>
                <c:pt idx="1451">
                  <c:v>1695.0782778864968</c:v>
                </c:pt>
                <c:pt idx="1452">
                  <c:v>2464.1043705153293</c:v>
                </c:pt>
                <c:pt idx="1453">
                  <c:v>3420.1043705153293</c:v>
                </c:pt>
                <c:pt idx="1454">
                  <c:v>4310.1304631441617</c:v>
                </c:pt>
                <c:pt idx="1455">
                  <c:v>4010.1304631441617</c:v>
                </c:pt>
                <c:pt idx="1456">
                  <c:v>1893.0782778864968</c:v>
                </c:pt>
                <c:pt idx="1457">
                  <c:v>2619.0782778864968</c:v>
                </c:pt>
                <c:pt idx="1458">
                  <c:v>796.02609262883232</c:v>
                </c:pt>
                <c:pt idx="1459">
                  <c:v>534.02609262883232</c:v>
                </c:pt>
                <c:pt idx="1460">
                  <c:v>3800.1304631441617</c:v>
                </c:pt>
                <c:pt idx="1461">
                  <c:v>2944.1043705153293</c:v>
                </c:pt>
                <c:pt idx="1462">
                  <c:v>623.02609262883232</c:v>
                </c:pt>
                <c:pt idx="1463">
                  <c:v>1521.0782778864968</c:v>
                </c:pt>
                <c:pt idx="1464">
                  <c:v>4095.1304631441617</c:v>
                </c:pt>
                <c:pt idx="1465">
                  <c:v>2415.0782778864968</c:v>
                </c:pt>
                <c:pt idx="1466">
                  <c:v>2850.1304631441617</c:v>
                </c:pt>
                <c:pt idx="1467">
                  <c:v>2660.1043705153293</c:v>
                </c:pt>
                <c:pt idx="1468">
                  <c:v>1668.0521852576646</c:v>
                </c:pt>
                <c:pt idx="1469">
                  <c:v>3450.1304631441617</c:v>
                </c:pt>
                <c:pt idx="1470">
                  <c:v>1268.0521852576646</c:v>
                </c:pt>
                <c:pt idx="1471">
                  <c:v>1887.0782778864968</c:v>
                </c:pt>
                <c:pt idx="1472">
                  <c:v>2193.0782778864968</c:v>
                </c:pt>
                <c:pt idx="1473">
                  <c:v>1182.0521852576646</c:v>
                </c:pt>
                <c:pt idx="1474">
                  <c:v>573.02609262883232</c:v>
                </c:pt>
                <c:pt idx="1475">
                  <c:v>2020.1043705153293</c:v>
                </c:pt>
                <c:pt idx="1476">
                  <c:v>3670.1304631441617</c:v>
                </c:pt>
                <c:pt idx="1477">
                  <c:v>3715.1304631441617</c:v>
                </c:pt>
                <c:pt idx="1478">
                  <c:v>2535.1304631441617</c:v>
                </c:pt>
                <c:pt idx="1479">
                  <c:v>696.02609262883232</c:v>
                </c:pt>
                <c:pt idx="1480">
                  <c:v>4180.1304631441617</c:v>
                </c:pt>
                <c:pt idx="1481">
                  <c:v>664.02609262883232</c:v>
                </c:pt>
                <c:pt idx="1482">
                  <c:v>645.02609262883232</c:v>
                </c:pt>
                <c:pt idx="1483">
                  <c:v>1538.0521852576646</c:v>
                </c:pt>
                <c:pt idx="1484">
                  <c:v>1084.0521852576646</c:v>
                </c:pt>
                <c:pt idx="1485">
                  <c:v>3328.1043705153293</c:v>
                </c:pt>
                <c:pt idx="1486">
                  <c:v>2936.1043705153293</c:v>
                </c:pt>
                <c:pt idx="1487">
                  <c:v>4140.1304631441617</c:v>
                </c:pt>
                <c:pt idx="1488">
                  <c:v>3310.1304631441617</c:v>
                </c:pt>
                <c:pt idx="1489">
                  <c:v>1714.0521852576646</c:v>
                </c:pt>
                <c:pt idx="1490">
                  <c:v>3064.1043705153293</c:v>
                </c:pt>
                <c:pt idx="1491">
                  <c:v>2935.1304631441617</c:v>
                </c:pt>
                <c:pt idx="1492">
                  <c:v>2685.0782778864968</c:v>
                </c:pt>
                <c:pt idx="1493">
                  <c:v>2712.0782778864968</c:v>
                </c:pt>
                <c:pt idx="1494">
                  <c:v>1482.0521852576646</c:v>
                </c:pt>
                <c:pt idx="1495">
                  <c:v>1636.0521852576646</c:v>
                </c:pt>
                <c:pt idx="1496">
                  <c:v>1550.0521852576646</c:v>
                </c:pt>
                <c:pt idx="1497">
                  <c:v>2944.1043705153293</c:v>
                </c:pt>
                <c:pt idx="1498">
                  <c:v>1794.0782778864968</c:v>
                </c:pt>
                <c:pt idx="1499">
                  <c:v>2241.0782778864968</c:v>
                </c:pt>
                <c:pt idx="1500">
                  <c:v>1756.0521852576646</c:v>
                </c:pt>
                <c:pt idx="1501">
                  <c:v>1654.0521852576646</c:v>
                </c:pt>
                <c:pt idx="1502">
                  <c:v>1454.0521852576646</c:v>
                </c:pt>
                <c:pt idx="1503">
                  <c:v>627.02609262883232</c:v>
                </c:pt>
                <c:pt idx="1504">
                  <c:v>3500.1304631441617</c:v>
                </c:pt>
                <c:pt idx="1505">
                  <c:v>1130.0521852576646</c:v>
                </c:pt>
                <c:pt idx="1506">
                  <c:v>1528.0521852576646</c:v>
                </c:pt>
                <c:pt idx="1507">
                  <c:v>931.02609262883232</c:v>
                </c:pt>
                <c:pt idx="1508">
                  <c:v>906.02609262883232</c:v>
                </c:pt>
                <c:pt idx="1509">
                  <c:v>3530.1304631441617</c:v>
                </c:pt>
                <c:pt idx="1510">
                  <c:v>667.02609262883232</c:v>
                </c:pt>
                <c:pt idx="1511">
                  <c:v>902.02609262883232</c:v>
                </c:pt>
                <c:pt idx="1512">
                  <c:v>4285.1304631441617</c:v>
                </c:pt>
                <c:pt idx="1513">
                  <c:v>1874.0521852576646</c:v>
                </c:pt>
                <c:pt idx="1514">
                  <c:v>1794.0521852576646</c:v>
                </c:pt>
                <c:pt idx="1515">
                  <c:v>3785.1304631441617</c:v>
                </c:pt>
                <c:pt idx="1516">
                  <c:v>1616.0521852576646</c:v>
                </c:pt>
                <c:pt idx="1517">
                  <c:v>1400.0521852576646</c:v>
                </c:pt>
                <c:pt idx="1518">
                  <c:v>2253.0782778864968</c:v>
                </c:pt>
                <c:pt idx="1519">
                  <c:v>1340.0521852576646</c:v>
                </c:pt>
                <c:pt idx="1520">
                  <c:v>2212.1043705153293</c:v>
                </c:pt>
                <c:pt idx="1521">
                  <c:v>2652.0782778864968</c:v>
                </c:pt>
                <c:pt idx="1522">
                  <c:v>939.02609262883232</c:v>
                </c:pt>
                <c:pt idx="1523">
                  <c:v>3560.1043705153293</c:v>
                </c:pt>
                <c:pt idx="1524">
                  <c:v>3395.1304631441617</c:v>
                </c:pt>
                <c:pt idx="1525">
                  <c:v>809.02609262883232</c:v>
                </c:pt>
                <c:pt idx="1526">
                  <c:v>587.02609262883232</c:v>
                </c:pt>
                <c:pt idx="1527">
                  <c:v>1516.0521852576646</c:v>
                </c:pt>
                <c:pt idx="1528">
                  <c:v>2472.0782778864968</c:v>
                </c:pt>
                <c:pt idx="1529">
                  <c:v>1576.0521852576646</c:v>
                </c:pt>
                <c:pt idx="1530">
                  <c:v>4020.1304631441617</c:v>
                </c:pt>
                <c:pt idx="1531">
                  <c:v>1136.0521852576646</c:v>
                </c:pt>
                <c:pt idx="1532">
                  <c:v>1790.0521852576646</c:v>
                </c:pt>
              </c:numCache>
            </c:numRef>
          </c:xVal>
          <c:yVal>
            <c:numRef>
              <c:f>Hoja1!$J$2:$J$1534</c:f>
              <c:numCache>
                <c:formatCode>General</c:formatCode>
                <c:ptCount val="1533"/>
                <c:pt idx="0">
                  <c:v>-1393.740378343118</c:v>
                </c:pt>
                <c:pt idx="1">
                  <c:v>-1835.740378343118</c:v>
                </c:pt>
                <c:pt idx="2">
                  <c:v>-1757.740378343118</c:v>
                </c:pt>
                <c:pt idx="3">
                  <c:v>-1743.740378343118</c:v>
                </c:pt>
                <c:pt idx="4">
                  <c:v>-3191.480756686236</c:v>
                </c:pt>
                <c:pt idx="5">
                  <c:v>-1385.740378343118</c:v>
                </c:pt>
                <c:pt idx="6">
                  <c:v>-2564.6105675146769</c:v>
                </c:pt>
                <c:pt idx="7">
                  <c:v>-3054.3509458577951</c:v>
                </c:pt>
                <c:pt idx="8">
                  <c:v>-1831.740378343118</c:v>
                </c:pt>
                <c:pt idx="9">
                  <c:v>-1853.6105675146769</c:v>
                </c:pt>
                <c:pt idx="10">
                  <c:v>-810.87018917155899</c:v>
                </c:pt>
                <c:pt idx="11">
                  <c:v>-765.87018917155899</c:v>
                </c:pt>
                <c:pt idx="12">
                  <c:v>-3607.480756686236</c:v>
                </c:pt>
                <c:pt idx="13">
                  <c:v>-2779.480756686236</c:v>
                </c:pt>
                <c:pt idx="14">
                  <c:v>-2633.6105675146769</c:v>
                </c:pt>
                <c:pt idx="15">
                  <c:v>-669.87018917155899</c:v>
                </c:pt>
                <c:pt idx="16">
                  <c:v>-2643.480756686236</c:v>
                </c:pt>
                <c:pt idx="17">
                  <c:v>-2513.6105675146769</c:v>
                </c:pt>
                <c:pt idx="18">
                  <c:v>-3604.3509458577951</c:v>
                </c:pt>
                <c:pt idx="19">
                  <c:v>-2501.6105675146769</c:v>
                </c:pt>
                <c:pt idx="20">
                  <c:v>-2783.480756686236</c:v>
                </c:pt>
                <c:pt idx="21">
                  <c:v>-1755.740378343118</c:v>
                </c:pt>
                <c:pt idx="22">
                  <c:v>-1633.740378343118</c:v>
                </c:pt>
                <c:pt idx="23">
                  <c:v>-2000.6105675146769</c:v>
                </c:pt>
                <c:pt idx="24">
                  <c:v>-3849.3509458577951</c:v>
                </c:pt>
                <c:pt idx="25">
                  <c:v>-2192.6105675146769</c:v>
                </c:pt>
                <c:pt idx="26">
                  <c:v>-587.87018917155899</c:v>
                </c:pt>
                <c:pt idx="27">
                  <c:v>-829.87018917155899</c:v>
                </c:pt>
                <c:pt idx="28">
                  <c:v>-1742.6105675146769</c:v>
                </c:pt>
                <c:pt idx="29">
                  <c:v>-4259.3509458577946</c:v>
                </c:pt>
                <c:pt idx="30">
                  <c:v>-2381.6105675146769</c:v>
                </c:pt>
                <c:pt idx="31">
                  <c:v>-2751.480756686236</c:v>
                </c:pt>
                <c:pt idx="32">
                  <c:v>-3007.480756686236</c:v>
                </c:pt>
                <c:pt idx="33">
                  <c:v>-574.87018917155899</c:v>
                </c:pt>
                <c:pt idx="34">
                  <c:v>-1617.740378343118</c:v>
                </c:pt>
                <c:pt idx="35">
                  <c:v>-753.87018917155899</c:v>
                </c:pt>
                <c:pt idx="36">
                  <c:v>-3067.480756686236</c:v>
                </c:pt>
                <c:pt idx="37">
                  <c:v>-2279.480756686236</c:v>
                </c:pt>
                <c:pt idx="38">
                  <c:v>-1259.740378343118</c:v>
                </c:pt>
                <c:pt idx="39">
                  <c:v>-2719.480756686236</c:v>
                </c:pt>
                <c:pt idx="40">
                  <c:v>-2595.480756686236</c:v>
                </c:pt>
                <c:pt idx="41">
                  <c:v>-2612.6105675146769</c:v>
                </c:pt>
                <c:pt idx="42">
                  <c:v>-1907.6105675146769</c:v>
                </c:pt>
                <c:pt idx="43">
                  <c:v>-1853.6105675146769</c:v>
                </c:pt>
                <c:pt idx="44">
                  <c:v>-1163.740378343118</c:v>
                </c:pt>
                <c:pt idx="45">
                  <c:v>-2844.3509458577951</c:v>
                </c:pt>
                <c:pt idx="46">
                  <c:v>-2015.6105675146769</c:v>
                </c:pt>
                <c:pt idx="47">
                  <c:v>-2679.480756686236</c:v>
                </c:pt>
                <c:pt idx="48">
                  <c:v>-4259.3509458577946</c:v>
                </c:pt>
                <c:pt idx="49">
                  <c:v>-2994.3509458577951</c:v>
                </c:pt>
                <c:pt idx="50">
                  <c:v>-1713.740378343118</c:v>
                </c:pt>
                <c:pt idx="51">
                  <c:v>-598.87018917155899</c:v>
                </c:pt>
                <c:pt idx="52">
                  <c:v>-1682.6105675146769</c:v>
                </c:pt>
                <c:pt idx="53">
                  <c:v>-3431.480756686236</c:v>
                </c:pt>
                <c:pt idx="54">
                  <c:v>-4019.3509458577951</c:v>
                </c:pt>
                <c:pt idx="55">
                  <c:v>-2894.3509458577951</c:v>
                </c:pt>
                <c:pt idx="56">
                  <c:v>-4024.3509458577951</c:v>
                </c:pt>
                <c:pt idx="57">
                  <c:v>-1701.740378343118</c:v>
                </c:pt>
                <c:pt idx="58">
                  <c:v>-2843.480756686236</c:v>
                </c:pt>
                <c:pt idx="59">
                  <c:v>-3674.3509458577951</c:v>
                </c:pt>
                <c:pt idx="60">
                  <c:v>-3054.3509458577951</c:v>
                </c:pt>
                <c:pt idx="61">
                  <c:v>-3649.3509458577951</c:v>
                </c:pt>
                <c:pt idx="62">
                  <c:v>-1826.6105675146769</c:v>
                </c:pt>
                <c:pt idx="63">
                  <c:v>-2923.480756686236</c:v>
                </c:pt>
                <c:pt idx="64">
                  <c:v>-832.87018917155899</c:v>
                </c:pt>
                <c:pt idx="65">
                  <c:v>-1664.6105675146769</c:v>
                </c:pt>
                <c:pt idx="66">
                  <c:v>-2743.480756686236</c:v>
                </c:pt>
                <c:pt idx="67">
                  <c:v>-3084.3509458577951</c:v>
                </c:pt>
                <c:pt idx="68">
                  <c:v>-2465.6105675146769</c:v>
                </c:pt>
                <c:pt idx="69">
                  <c:v>-1157.740378343118</c:v>
                </c:pt>
                <c:pt idx="70">
                  <c:v>-1982.6105675146769</c:v>
                </c:pt>
                <c:pt idx="71">
                  <c:v>-618.87018917155899</c:v>
                </c:pt>
                <c:pt idx="72">
                  <c:v>-2366.6105675146769</c:v>
                </c:pt>
                <c:pt idx="73">
                  <c:v>-3315.480756686236</c:v>
                </c:pt>
                <c:pt idx="74">
                  <c:v>-1739.6105675146769</c:v>
                </c:pt>
                <c:pt idx="75">
                  <c:v>-2991.480756686236</c:v>
                </c:pt>
                <c:pt idx="76">
                  <c:v>-3147.480756686236</c:v>
                </c:pt>
                <c:pt idx="77">
                  <c:v>-2794.3509458577951</c:v>
                </c:pt>
                <c:pt idx="78">
                  <c:v>-1161.740378343118</c:v>
                </c:pt>
                <c:pt idx="79">
                  <c:v>-1664.6105675146769</c:v>
                </c:pt>
                <c:pt idx="80">
                  <c:v>-3364.3509458577951</c:v>
                </c:pt>
                <c:pt idx="81">
                  <c:v>-1517.740378343118</c:v>
                </c:pt>
                <c:pt idx="82">
                  <c:v>-2426.6105675146769</c:v>
                </c:pt>
                <c:pt idx="83">
                  <c:v>-3291.480756686236</c:v>
                </c:pt>
                <c:pt idx="84">
                  <c:v>-2651.480756686236</c:v>
                </c:pt>
                <c:pt idx="85">
                  <c:v>-2187.480756686236</c:v>
                </c:pt>
                <c:pt idx="86">
                  <c:v>-2351.480756686236</c:v>
                </c:pt>
                <c:pt idx="87">
                  <c:v>-1640.6105675146769</c:v>
                </c:pt>
                <c:pt idx="88">
                  <c:v>-659.87018917155899</c:v>
                </c:pt>
                <c:pt idx="89">
                  <c:v>-1611.740378343118</c:v>
                </c:pt>
                <c:pt idx="90">
                  <c:v>-2599.480756686236</c:v>
                </c:pt>
                <c:pt idx="91">
                  <c:v>-3509.3509458577951</c:v>
                </c:pt>
                <c:pt idx="92">
                  <c:v>-721.87018917155899</c:v>
                </c:pt>
                <c:pt idx="93">
                  <c:v>-1089.740378343118</c:v>
                </c:pt>
                <c:pt idx="94">
                  <c:v>-2983.480756686236</c:v>
                </c:pt>
                <c:pt idx="95">
                  <c:v>-1411.740378343118</c:v>
                </c:pt>
                <c:pt idx="96">
                  <c:v>-3809.3509458577951</c:v>
                </c:pt>
                <c:pt idx="97">
                  <c:v>-3344.3509458577951</c:v>
                </c:pt>
                <c:pt idx="98">
                  <c:v>-565.87018917155899</c:v>
                </c:pt>
                <c:pt idx="99">
                  <c:v>-3104.3509458577951</c:v>
                </c:pt>
                <c:pt idx="100">
                  <c:v>-1169.740378343118</c:v>
                </c:pt>
                <c:pt idx="101">
                  <c:v>-710.87018917155899</c:v>
                </c:pt>
                <c:pt idx="102">
                  <c:v>-1463.740378343118</c:v>
                </c:pt>
                <c:pt idx="103">
                  <c:v>-2319.480756686236</c:v>
                </c:pt>
                <c:pt idx="104">
                  <c:v>-2315.480756686236</c:v>
                </c:pt>
                <c:pt idx="105">
                  <c:v>-2223.480756686236</c:v>
                </c:pt>
                <c:pt idx="106">
                  <c:v>-3263.480756686236</c:v>
                </c:pt>
                <c:pt idx="107">
                  <c:v>-1117.740378343118</c:v>
                </c:pt>
                <c:pt idx="108">
                  <c:v>-2120.6105675146769</c:v>
                </c:pt>
                <c:pt idx="109">
                  <c:v>-1109.740378343118</c:v>
                </c:pt>
                <c:pt idx="110">
                  <c:v>-1616.6105675146769</c:v>
                </c:pt>
                <c:pt idx="111">
                  <c:v>-3739.3509458577951</c:v>
                </c:pt>
                <c:pt idx="112">
                  <c:v>-1411.740378343118</c:v>
                </c:pt>
                <c:pt idx="113">
                  <c:v>-662.87018917155899</c:v>
                </c:pt>
                <c:pt idx="114">
                  <c:v>-653.87018917155899</c:v>
                </c:pt>
                <c:pt idx="115">
                  <c:v>-3244.3509458577951</c:v>
                </c:pt>
                <c:pt idx="116">
                  <c:v>-2179.480756686236</c:v>
                </c:pt>
                <c:pt idx="117">
                  <c:v>-2635.480756686236</c:v>
                </c:pt>
                <c:pt idx="118">
                  <c:v>-1011.740378343118</c:v>
                </c:pt>
                <c:pt idx="119">
                  <c:v>-2267.480756686236</c:v>
                </c:pt>
                <c:pt idx="120">
                  <c:v>-2123.6105675146769</c:v>
                </c:pt>
                <c:pt idx="121">
                  <c:v>-2695.480756686236</c:v>
                </c:pt>
                <c:pt idx="122">
                  <c:v>-1471.740378343118</c:v>
                </c:pt>
                <c:pt idx="123">
                  <c:v>-1223.740378343118</c:v>
                </c:pt>
                <c:pt idx="124">
                  <c:v>-1610.6105675146769</c:v>
                </c:pt>
                <c:pt idx="125">
                  <c:v>-1017.740378343118</c:v>
                </c:pt>
                <c:pt idx="126">
                  <c:v>-2391.480756686236</c:v>
                </c:pt>
                <c:pt idx="127">
                  <c:v>-3484.3509458577951</c:v>
                </c:pt>
                <c:pt idx="128">
                  <c:v>-1715.6105675146769</c:v>
                </c:pt>
                <c:pt idx="129">
                  <c:v>-694.87018917155899</c:v>
                </c:pt>
                <c:pt idx="130">
                  <c:v>-1467.740378343118</c:v>
                </c:pt>
                <c:pt idx="131">
                  <c:v>-2252.6105675146769</c:v>
                </c:pt>
                <c:pt idx="132">
                  <c:v>-536.87018917155899</c:v>
                </c:pt>
                <c:pt idx="133">
                  <c:v>-2399.480756686236</c:v>
                </c:pt>
                <c:pt idx="134">
                  <c:v>-1976.6105675146769</c:v>
                </c:pt>
                <c:pt idx="135">
                  <c:v>-3824.3509458577951</c:v>
                </c:pt>
                <c:pt idx="136">
                  <c:v>-1760.6105675146769</c:v>
                </c:pt>
                <c:pt idx="137">
                  <c:v>-1137.740378343118</c:v>
                </c:pt>
                <c:pt idx="138">
                  <c:v>-1997.6105675146769</c:v>
                </c:pt>
                <c:pt idx="139">
                  <c:v>-1898.6105675146769</c:v>
                </c:pt>
                <c:pt idx="140">
                  <c:v>-1225.740378343118</c:v>
                </c:pt>
                <c:pt idx="141">
                  <c:v>-587.87018917155899</c:v>
                </c:pt>
                <c:pt idx="142">
                  <c:v>-2731.480756686236</c:v>
                </c:pt>
                <c:pt idx="143">
                  <c:v>-1859.480756686236</c:v>
                </c:pt>
                <c:pt idx="144">
                  <c:v>-1385.740378343118</c:v>
                </c:pt>
                <c:pt idx="145">
                  <c:v>-591.87018917155899</c:v>
                </c:pt>
                <c:pt idx="146">
                  <c:v>-471.87018917155899</c:v>
                </c:pt>
                <c:pt idx="147">
                  <c:v>-698.87018917155899</c:v>
                </c:pt>
                <c:pt idx="148">
                  <c:v>-1865.6105675146769</c:v>
                </c:pt>
                <c:pt idx="149">
                  <c:v>-1766.6105675146769</c:v>
                </c:pt>
                <c:pt idx="150">
                  <c:v>-2168.6105675146769</c:v>
                </c:pt>
                <c:pt idx="151">
                  <c:v>-2027.480756686236</c:v>
                </c:pt>
                <c:pt idx="152">
                  <c:v>-663.87018917155899</c:v>
                </c:pt>
                <c:pt idx="153">
                  <c:v>-1919.6105675146769</c:v>
                </c:pt>
                <c:pt idx="154">
                  <c:v>-1892.6105675146769</c:v>
                </c:pt>
                <c:pt idx="155">
                  <c:v>-2269.3509458577951</c:v>
                </c:pt>
                <c:pt idx="156">
                  <c:v>-1445.6105675146769</c:v>
                </c:pt>
                <c:pt idx="157">
                  <c:v>-2754.3509458577951</c:v>
                </c:pt>
                <c:pt idx="158">
                  <c:v>-2285.6105675146769</c:v>
                </c:pt>
                <c:pt idx="159">
                  <c:v>-2327.480756686236</c:v>
                </c:pt>
                <c:pt idx="160">
                  <c:v>-610.87018917155899</c:v>
                </c:pt>
                <c:pt idx="161">
                  <c:v>-1991.480756686236</c:v>
                </c:pt>
                <c:pt idx="162">
                  <c:v>-2851.480756686236</c:v>
                </c:pt>
                <c:pt idx="163">
                  <c:v>-2107.480756686236</c:v>
                </c:pt>
                <c:pt idx="164">
                  <c:v>-963.74037834311798</c:v>
                </c:pt>
                <c:pt idx="165">
                  <c:v>-2387.480756686236</c:v>
                </c:pt>
                <c:pt idx="166">
                  <c:v>-519.87018917155899</c:v>
                </c:pt>
                <c:pt idx="167">
                  <c:v>-482.87018917155899</c:v>
                </c:pt>
                <c:pt idx="168">
                  <c:v>-3104.3509458577951</c:v>
                </c:pt>
                <c:pt idx="169">
                  <c:v>-1811.6105675146769</c:v>
                </c:pt>
                <c:pt idx="170">
                  <c:v>-1341.740378343118</c:v>
                </c:pt>
                <c:pt idx="171">
                  <c:v>-2229.3509458577951</c:v>
                </c:pt>
                <c:pt idx="172">
                  <c:v>-3007.480756686236</c:v>
                </c:pt>
                <c:pt idx="173">
                  <c:v>-907.74037834311798</c:v>
                </c:pt>
                <c:pt idx="174">
                  <c:v>-3719.3509458577951</c:v>
                </c:pt>
                <c:pt idx="175">
                  <c:v>-2764.3509458577951</c:v>
                </c:pt>
                <c:pt idx="176">
                  <c:v>-2667.480756686236</c:v>
                </c:pt>
                <c:pt idx="177">
                  <c:v>-1415.740378343118</c:v>
                </c:pt>
                <c:pt idx="178">
                  <c:v>-913.74037834311798</c:v>
                </c:pt>
                <c:pt idx="179">
                  <c:v>-518.87018917155899</c:v>
                </c:pt>
                <c:pt idx="180">
                  <c:v>-2799.3509458577951</c:v>
                </c:pt>
                <c:pt idx="181">
                  <c:v>-1655.6105675146769</c:v>
                </c:pt>
                <c:pt idx="182">
                  <c:v>-2045.6105675146769</c:v>
                </c:pt>
                <c:pt idx="183">
                  <c:v>-1775.480756686236</c:v>
                </c:pt>
                <c:pt idx="184">
                  <c:v>-2234.3509458577951</c:v>
                </c:pt>
                <c:pt idx="185">
                  <c:v>-1199.740378343118</c:v>
                </c:pt>
                <c:pt idx="186">
                  <c:v>-2239.3509458577951</c:v>
                </c:pt>
                <c:pt idx="187">
                  <c:v>-2072.6105675146769</c:v>
                </c:pt>
                <c:pt idx="188">
                  <c:v>-2129.6105675146769</c:v>
                </c:pt>
                <c:pt idx="189">
                  <c:v>-1916.6105675146769</c:v>
                </c:pt>
                <c:pt idx="190">
                  <c:v>-545.87018917155899</c:v>
                </c:pt>
                <c:pt idx="191">
                  <c:v>-655.87018917155899</c:v>
                </c:pt>
                <c:pt idx="192">
                  <c:v>-1205.740378343118</c:v>
                </c:pt>
                <c:pt idx="193">
                  <c:v>-713.87018917155899</c:v>
                </c:pt>
                <c:pt idx="194">
                  <c:v>-1041.740378343118</c:v>
                </c:pt>
                <c:pt idx="195">
                  <c:v>-453.87018917155899</c:v>
                </c:pt>
                <c:pt idx="196">
                  <c:v>-2174.3509458577951</c:v>
                </c:pt>
                <c:pt idx="197">
                  <c:v>-2875.480756686236</c:v>
                </c:pt>
                <c:pt idx="198">
                  <c:v>-3214.3509458577951</c:v>
                </c:pt>
                <c:pt idx="199">
                  <c:v>-2584.3509458577951</c:v>
                </c:pt>
                <c:pt idx="200">
                  <c:v>-2162.6105675146769</c:v>
                </c:pt>
                <c:pt idx="201">
                  <c:v>-1781.6105675146769</c:v>
                </c:pt>
                <c:pt idx="202">
                  <c:v>-3309.3509458577951</c:v>
                </c:pt>
                <c:pt idx="203">
                  <c:v>-1277.740378343118</c:v>
                </c:pt>
                <c:pt idx="204">
                  <c:v>-2749.3509458577951</c:v>
                </c:pt>
                <c:pt idx="205">
                  <c:v>-2847.480756686236</c:v>
                </c:pt>
                <c:pt idx="206">
                  <c:v>-1787.480756686236</c:v>
                </c:pt>
                <c:pt idx="207">
                  <c:v>-1949.6105675146769</c:v>
                </c:pt>
                <c:pt idx="208">
                  <c:v>-2219.480756686236</c:v>
                </c:pt>
                <c:pt idx="209">
                  <c:v>-2051.480756686236</c:v>
                </c:pt>
                <c:pt idx="210">
                  <c:v>-2419.3509458577951</c:v>
                </c:pt>
                <c:pt idx="211">
                  <c:v>-1031.740378343118</c:v>
                </c:pt>
                <c:pt idx="212">
                  <c:v>-422.87018917155899</c:v>
                </c:pt>
                <c:pt idx="213">
                  <c:v>-3514.3509458577951</c:v>
                </c:pt>
                <c:pt idx="214">
                  <c:v>-2579.3509458577951</c:v>
                </c:pt>
                <c:pt idx="215">
                  <c:v>-2819.480756686236</c:v>
                </c:pt>
                <c:pt idx="216">
                  <c:v>-2689.3509458577951</c:v>
                </c:pt>
                <c:pt idx="217">
                  <c:v>-1927.480756686236</c:v>
                </c:pt>
                <c:pt idx="218">
                  <c:v>-1865.6105675146769</c:v>
                </c:pt>
                <c:pt idx="219">
                  <c:v>-2755.480756686236</c:v>
                </c:pt>
                <c:pt idx="220">
                  <c:v>-1383.740378343118</c:v>
                </c:pt>
                <c:pt idx="221">
                  <c:v>-1409.6105675146769</c:v>
                </c:pt>
                <c:pt idx="222">
                  <c:v>-540.87018917155899</c:v>
                </c:pt>
                <c:pt idx="223">
                  <c:v>-1695.480756686236</c:v>
                </c:pt>
                <c:pt idx="224">
                  <c:v>-409.87018917155899</c:v>
                </c:pt>
                <c:pt idx="225">
                  <c:v>-1880.6105675146769</c:v>
                </c:pt>
                <c:pt idx="226">
                  <c:v>-2894.3509458577951</c:v>
                </c:pt>
                <c:pt idx="227">
                  <c:v>-2607.480756686236</c:v>
                </c:pt>
                <c:pt idx="228">
                  <c:v>-1766.6105675146769</c:v>
                </c:pt>
                <c:pt idx="229">
                  <c:v>-1751.480756686236</c:v>
                </c:pt>
                <c:pt idx="230">
                  <c:v>-973.74037834311798</c:v>
                </c:pt>
                <c:pt idx="231">
                  <c:v>-2934.3509458577951</c:v>
                </c:pt>
                <c:pt idx="232">
                  <c:v>-487.87018917155899</c:v>
                </c:pt>
                <c:pt idx="233">
                  <c:v>-2974.3509458577951</c:v>
                </c:pt>
                <c:pt idx="234">
                  <c:v>-2175.480756686236</c:v>
                </c:pt>
                <c:pt idx="235">
                  <c:v>-2723.480756686236</c:v>
                </c:pt>
                <c:pt idx="236">
                  <c:v>-3164.3509458577951</c:v>
                </c:pt>
                <c:pt idx="237">
                  <c:v>-576.87018917155899</c:v>
                </c:pt>
                <c:pt idx="238">
                  <c:v>-2144.3509458577951</c:v>
                </c:pt>
                <c:pt idx="239">
                  <c:v>-1615.480756686236</c:v>
                </c:pt>
                <c:pt idx="240">
                  <c:v>-587.87018917155899</c:v>
                </c:pt>
                <c:pt idx="241">
                  <c:v>-2463.480756686236</c:v>
                </c:pt>
                <c:pt idx="242">
                  <c:v>-497.87018917155899</c:v>
                </c:pt>
                <c:pt idx="243">
                  <c:v>-362.87018917155899</c:v>
                </c:pt>
                <c:pt idx="244">
                  <c:v>-1691.6105675146769</c:v>
                </c:pt>
                <c:pt idx="245">
                  <c:v>-2564.3509458577951</c:v>
                </c:pt>
                <c:pt idx="246">
                  <c:v>-2627.480756686236</c:v>
                </c:pt>
                <c:pt idx="247">
                  <c:v>-991.74037834311798</c:v>
                </c:pt>
                <c:pt idx="248">
                  <c:v>-2015.480756686236</c:v>
                </c:pt>
                <c:pt idx="249">
                  <c:v>-462.87018917155899</c:v>
                </c:pt>
                <c:pt idx="250">
                  <c:v>-1622.6105675146769</c:v>
                </c:pt>
                <c:pt idx="251">
                  <c:v>-1615.480756686236</c:v>
                </c:pt>
                <c:pt idx="252">
                  <c:v>-1856.6105675146769</c:v>
                </c:pt>
                <c:pt idx="253">
                  <c:v>-2319.3509458577951</c:v>
                </c:pt>
                <c:pt idx="254">
                  <c:v>-1954.3509458577951</c:v>
                </c:pt>
                <c:pt idx="255">
                  <c:v>-3169.3509458577951</c:v>
                </c:pt>
                <c:pt idx="256">
                  <c:v>-1967.6105675146769</c:v>
                </c:pt>
                <c:pt idx="257">
                  <c:v>-1523.6105675146769</c:v>
                </c:pt>
                <c:pt idx="258">
                  <c:v>-1279.740378343118</c:v>
                </c:pt>
                <c:pt idx="259">
                  <c:v>-871.74037834311798</c:v>
                </c:pt>
                <c:pt idx="260">
                  <c:v>-2444.3509458577951</c:v>
                </c:pt>
                <c:pt idx="261">
                  <c:v>-653.87018917155899</c:v>
                </c:pt>
                <c:pt idx="262">
                  <c:v>-1195.740378343118</c:v>
                </c:pt>
                <c:pt idx="263">
                  <c:v>-1683.480756686236</c:v>
                </c:pt>
                <c:pt idx="264">
                  <c:v>-2704.3509458577951</c:v>
                </c:pt>
                <c:pt idx="265">
                  <c:v>-1237.740378343118</c:v>
                </c:pt>
                <c:pt idx="266">
                  <c:v>-1227.740378343118</c:v>
                </c:pt>
                <c:pt idx="267">
                  <c:v>-647.87018917155899</c:v>
                </c:pt>
                <c:pt idx="268">
                  <c:v>-465.87018917155899</c:v>
                </c:pt>
                <c:pt idx="269">
                  <c:v>-1095.740378343118</c:v>
                </c:pt>
                <c:pt idx="270">
                  <c:v>-1714.3509458577951</c:v>
                </c:pt>
                <c:pt idx="271">
                  <c:v>-2351.480756686236</c:v>
                </c:pt>
                <c:pt idx="272">
                  <c:v>-626.87018917155899</c:v>
                </c:pt>
                <c:pt idx="273">
                  <c:v>-1175.740378343118</c:v>
                </c:pt>
                <c:pt idx="274">
                  <c:v>-1089.740378343118</c:v>
                </c:pt>
                <c:pt idx="275">
                  <c:v>-2989.3509458577951</c:v>
                </c:pt>
                <c:pt idx="276">
                  <c:v>-1175.740378343118</c:v>
                </c:pt>
                <c:pt idx="277">
                  <c:v>-2259.3509458577951</c:v>
                </c:pt>
                <c:pt idx="278">
                  <c:v>-1639.3509458577951</c:v>
                </c:pt>
                <c:pt idx="279">
                  <c:v>-2355.480756686236</c:v>
                </c:pt>
                <c:pt idx="280">
                  <c:v>-1943.480756686236</c:v>
                </c:pt>
                <c:pt idx="281">
                  <c:v>-1161.740378343118</c:v>
                </c:pt>
                <c:pt idx="282">
                  <c:v>-1619.480756686236</c:v>
                </c:pt>
                <c:pt idx="283">
                  <c:v>-2384.3509458577951</c:v>
                </c:pt>
                <c:pt idx="284">
                  <c:v>-863.74037834311798</c:v>
                </c:pt>
                <c:pt idx="285">
                  <c:v>-399.87018917155899</c:v>
                </c:pt>
                <c:pt idx="286">
                  <c:v>-1244.6105675146769</c:v>
                </c:pt>
                <c:pt idx="287">
                  <c:v>-1181.740378343118</c:v>
                </c:pt>
                <c:pt idx="288">
                  <c:v>-1584.3509458577951</c:v>
                </c:pt>
                <c:pt idx="289">
                  <c:v>-1757.6105675146769</c:v>
                </c:pt>
                <c:pt idx="290">
                  <c:v>-1679.3509458577951</c:v>
                </c:pt>
                <c:pt idx="291">
                  <c:v>-2874.3509458577951</c:v>
                </c:pt>
                <c:pt idx="292">
                  <c:v>-330.87018917155899</c:v>
                </c:pt>
                <c:pt idx="293">
                  <c:v>-600.87018917155899</c:v>
                </c:pt>
                <c:pt idx="294">
                  <c:v>-1373.6105675146769</c:v>
                </c:pt>
                <c:pt idx="295">
                  <c:v>-1415.6105675146769</c:v>
                </c:pt>
                <c:pt idx="296">
                  <c:v>-893.74037834311798</c:v>
                </c:pt>
                <c:pt idx="297">
                  <c:v>-1487.480756686236</c:v>
                </c:pt>
                <c:pt idx="298">
                  <c:v>-2479.480756686236</c:v>
                </c:pt>
                <c:pt idx="299">
                  <c:v>-2239.3509458577951</c:v>
                </c:pt>
                <c:pt idx="300">
                  <c:v>-435.87018917155899</c:v>
                </c:pt>
                <c:pt idx="301">
                  <c:v>-1863.480756686236</c:v>
                </c:pt>
                <c:pt idx="302">
                  <c:v>-1569.3509458577951</c:v>
                </c:pt>
                <c:pt idx="303">
                  <c:v>-1575.480756686236</c:v>
                </c:pt>
                <c:pt idx="304">
                  <c:v>-2263.480756686236</c:v>
                </c:pt>
                <c:pt idx="305">
                  <c:v>-587.87018917155899</c:v>
                </c:pt>
                <c:pt idx="306">
                  <c:v>-971.74037834311798</c:v>
                </c:pt>
                <c:pt idx="307">
                  <c:v>-2194.3509458577951</c:v>
                </c:pt>
                <c:pt idx="308">
                  <c:v>-598.87018917155899</c:v>
                </c:pt>
                <c:pt idx="309">
                  <c:v>-1220.6105675146769</c:v>
                </c:pt>
                <c:pt idx="310">
                  <c:v>-538.87018917155899</c:v>
                </c:pt>
                <c:pt idx="311">
                  <c:v>-2414.3509458577951</c:v>
                </c:pt>
                <c:pt idx="312">
                  <c:v>-1534.3509458577951</c:v>
                </c:pt>
                <c:pt idx="313">
                  <c:v>-2179.3509458577951</c:v>
                </c:pt>
                <c:pt idx="314">
                  <c:v>-641.74037834311798</c:v>
                </c:pt>
                <c:pt idx="315">
                  <c:v>-369.87018917155899</c:v>
                </c:pt>
                <c:pt idx="316">
                  <c:v>-911.74037834311798</c:v>
                </c:pt>
                <c:pt idx="317">
                  <c:v>-597.74037834311798</c:v>
                </c:pt>
                <c:pt idx="318">
                  <c:v>-2959.3509458577951</c:v>
                </c:pt>
                <c:pt idx="319">
                  <c:v>-1731.480756686236</c:v>
                </c:pt>
                <c:pt idx="320">
                  <c:v>-363.87018917155899</c:v>
                </c:pt>
                <c:pt idx="321">
                  <c:v>-2251.480756686236</c:v>
                </c:pt>
                <c:pt idx="322">
                  <c:v>-713.74037834311798</c:v>
                </c:pt>
                <c:pt idx="323">
                  <c:v>-1799.6105675146769</c:v>
                </c:pt>
                <c:pt idx="324">
                  <c:v>-1565.6105675146769</c:v>
                </c:pt>
                <c:pt idx="325">
                  <c:v>-1118.6105675146769</c:v>
                </c:pt>
                <c:pt idx="326">
                  <c:v>-1439.480756686236</c:v>
                </c:pt>
                <c:pt idx="327">
                  <c:v>-1131.480756686236</c:v>
                </c:pt>
                <c:pt idx="328">
                  <c:v>-2554.3509458577951</c:v>
                </c:pt>
                <c:pt idx="329">
                  <c:v>-649.74037834311798</c:v>
                </c:pt>
                <c:pt idx="330">
                  <c:v>-1399.480756686236</c:v>
                </c:pt>
                <c:pt idx="331">
                  <c:v>-547.74037834311798</c:v>
                </c:pt>
                <c:pt idx="332">
                  <c:v>-2864.3509458577951</c:v>
                </c:pt>
                <c:pt idx="333">
                  <c:v>-887.74037834311798</c:v>
                </c:pt>
                <c:pt idx="334">
                  <c:v>-1021.740378343118</c:v>
                </c:pt>
                <c:pt idx="335">
                  <c:v>-476.87018917155899</c:v>
                </c:pt>
                <c:pt idx="336">
                  <c:v>-1652.6105675146769</c:v>
                </c:pt>
                <c:pt idx="337">
                  <c:v>-1217.6105675146769</c:v>
                </c:pt>
                <c:pt idx="338">
                  <c:v>-857.74037834311798</c:v>
                </c:pt>
                <c:pt idx="339">
                  <c:v>-1604.6105675146769</c:v>
                </c:pt>
                <c:pt idx="340">
                  <c:v>-909.74037834311798</c:v>
                </c:pt>
                <c:pt idx="341">
                  <c:v>-1280.6105675146769</c:v>
                </c:pt>
                <c:pt idx="342">
                  <c:v>-913.74037834311798</c:v>
                </c:pt>
                <c:pt idx="343">
                  <c:v>-833.74037834311798</c:v>
                </c:pt>
                <c:pt idx="344">
                  <c:v>-552.87018917155899</c:v>
                </c:pt>
                <c:pt idx="345">
                  <c:v>-895.74037834311798</c:v>
                </c:pt>
                <c:pt idx="346">
                  <c:v>-517.74037834311798</c:v>
                </c:pt>
                <c:pt idx="347">
                  <c:v>-2014.3509458577951</c:v>
                </c:pt>
                <c:pt idx="348">
                  <c:v>-1328.6105675146769</c:v>
                </c:pt>
                <c:pt idx="349">
                  <c:v>-1904.3509458577951</c:v>
                </c:pt>
                <c:pt idx="350">
                  <c:v>-1340.6105675146769</c:v>
                </c:pt>
                <c:pt idx="351">
                  <c:v>-1315.480756686236</c:v>
                </c:pt>
                <c:pt idx="352">
                  <c:v>-1775.480756686236</c:v>
                </c:pt>
                <c:pt idx="353">
                  <c:v>-497.87018917155899</c:v>
                </c:pt>
                <c:pt idx="354">
                  <c:v>-364.87018917155899</c:v>
                </c:pt>
                <c:pt idx="355">
                  <c:v>-1682.6105675146769</c:v>
                </c:pt>
                <c:pt idx="356">
                  <c:v>-252.87018917155899</c:v>
                </c:pt>
                <c:pt idx="357">
                  <c:v>-352.87018917155899</c:v>
                </c:pt>
                <c:pt idx="358">
                  <c:v>-1436.6105675146769</c:v>
                </c:pt>
                <c:pt idx="359">
                  <c:v>-902.61056751467697</c:v>
                </c:pt>
                <c:pt idx="360">
                  <c:v>-532.87018917155899</c:v>
                </c:pt>
                <c:pt idx="361">
                  <c:v>-2299.3509458577951</c:v>
                </c:pt>
                <c:pt idx="362">
                  <c:v>-879.74037834311798</c:v>
                </c:pt>
                <c:pt idx="363">
                  <c:v>-419.87018917155899</c:v>
                </c:pt>
                <c:pt idx="364">
                  <c:v>-1667.480756686236</c:v>
                </c:pt>
                <c:pt idx="365">
                  <c:v>-1514.6105675146769</c:v>
                </c:pt>
                <c:pt idx="366">
                  <c:v>-1599.3509458577951</c:v>
                </c:pt>
                <c:pt idx="367">
                  <c:v>-938.61056751467697</c:v>
                </c:pt>
                <c:pt idx="368">
                  <c:v>-2539.3509458577951</c:v>
                </c:pt>
                <c:pt idx="369">
                  <c:v>-505.87018917155899</c:v>
                </c:pt>
                <c:pt idx="370">
                  <c:v>-969.74037834311798</c:v>
                </c:pt>
                <c:pt idx="371">
                  <c:v>-1439.6105675146769</c:v>
                </c:pt>
                <c:pt idx="372">
                  <c:v>-857.74037834311798</c:v>
                </c:pt>
                <c:pt idx="373">
                  <c:v>-2007.480756686236</c:v>
                </c:pt>
                <c:pt idx="374">
                  <c:v>-923.61056751467697</c:v>
                </c:pt>
                <c:pt idx="375">
                  <c:v>-1414.3509458577951</c:v>
                </c:pt>
                <c:pt idx="376">
                  <c:v>-989.74037834311798</c:v>
                </c:pt>
                <c:pt idx="377">
                  <c:v>-1304.6105675146769</c:v>
                </c:pt>
                <c:pt idx="378">
                  <c:v>-1827.480756686236</c:v>
                </c:pt>
                <c:pt idx="379">
                  <c:v>-2434.3509458577951</c:v>
                </c:pt>
                <c:pt idx="380">
                  <c:v>-1433.6105675146769</c:v>
                </c:pt>
                <c:pt idx="381">
                  <c:v>-861.74037834311798</c:v>
                </c:pt>
                <c:pt idx="382">
                  <c:v>-717.74037834311798</c:v>
                </c:pt>
                <c:pt idx="383">
                  <c:v>-529.74037834311798</c:v>
                </c:pt>
                <c:pt idx="384">
                  <c:v>-803.61056751467697</c:v>
                </c:pt>
                <c:pt idx="385">
                  <c:v>-490.87018917155899</c:v>
                </c:pt>
                <c:pt idx="386">
                  <c:v>-1395.480756686236</c:v>
                </c:pt>
                <c:pt idx="387">
                  <c:v>-1071.480756686236</c:v>
                </c:pt>
                <c:pt idx="388">
                  <c:v>-680.61056751467697</c:v>
                </c:pt>
                <c:pt idx="389">
                  <c:v>-1295.6105675146769</c:v>
                </c:pt>
                <c:pt idx="390">
                  <c:v>-2364.3509458577951</c:v>
                </c:pt>
                <c:pt idx="391">
                  <c:v>-1504.3509458577951</c:v>
                </c:pt>
                <c:pt idx="392">
                  <c:v>-1999.3509458577951</c:v>
                </c:pt>
                <c:pt idx="393">
                  <c:v>-1289.6105675146769</c:v>
                </c:pt>
                <c:pt idx="394">
                  <c:v>-237.87018917155899</c:v>
                </c:pt>
                <c:pt idx="395">
                  <c:v>-2274.3509458577951</c:v>
                </c:pt>
                <c:pt idx="396">
                  <c:v>-213.87018917155899</c:v>
                </c:pt>
                <c:pt idx="397">
                  <c:v>-746.61056751467697</c:v>
                </c:pt>
                <c:pt idx="398">
                  <c:v>-2015.480756686236</c:v>
                </c:pt>
                <c:pt idx="399">
                  <c:v>-498.87018917155899</c:v>
                </c:pt>
                <c:pt idx="400">
                  <c:v>-1369.3509458577951</c:v>
                </c:pt>
                <c:pt idx="401">
                  <c:v>-1434.3509458577951</c:v>
                </c:pt>
                <c:pt idx="402">
                  <c:v>-379.87018917155899</c:v>
                </c:pt>
                <c:pt idx="403">
                  <c:v>-915.74037834311798</c:v>
                </c:pt>
                <c:pt idx="404">
                  <c:v>-447.87018917155899</c:v>
                </c:pt>
                <c:pt idx="405">
                  <c:v>-879.74037834311798</c:v>
                </c:pt>
                <c:pt idx="406">
                  <c:v>-1209.3509458577951</c:v>
                </c:pt>
                <c:pt idx="407">
                  <c:v>-1759.3509458577951</c:v>
                </c:pt>
                <c:pt idx="408">
                  <c:v>-1055.480756686236</c:v>
                </c:pt>
                <c:pt idx="409">
                  <c:v>-306.87018917155899</c:v>
                </c:pt>
                <c:pt idx="410">
                  <c:v>-561.74037834311798</c:v>
                </c:pt>
                <c:pt idx="411">
                  <c:v>-1164.3509458577951</c:v>
                </c:pt>
                <c:pt idx="412">
                  <c:v>-1037.6105675146769</c:v>
                </c:pt>
                <c:pt idx="413">
                  <c:v>-851.48075668623596</c:v>
                </c:pt>
                <c:pt idx="414">
                  <c:v>-1769.3509458577951</c:v>
                </c:pt>
                <c:pt idx="415">
                  <c:v>-1160.6105675146769</c:v>
                </c:pt>
                <c:pt idx="416">
                  <c:v>-815.61056751467697</c:v>
                </c:pt>
                <c:pt idx="417">
                  <c:v>-693.74037834311798</c:v>
                </c:pt>
                <c:pt idx="418">
                  <c:v>-1163.6105675146769</c:v>
                </c:pt>
                <c:pt idx="419">
                  <c:v>-457.87018917155899</c:v>
                </c:pt>
                <c:pt idx="420">
                  <c:v>-1639.3509458577951</c:v>
                </c:pt>
                <c:pt idx="421">
                  <c:v>-1791.480756686236</c:v>
                </c:pt>
                <c:pt idx="422">
                  <c:v>-314.87018917155899</c:v>
                </c:pt>
                <c:pt idx="423">
                  <c:v>-356.87018917155899</c:v>
                </c:pt>
                <c:pt idx="424">
                  <c:v>-599.61056751467697</c:v>
                </c:pt>
                <c:pt idx="425">
                  <c:v>-376.87018917155899</c:v>
                </c:pt>
                <c:pt idx="426">
                  <c:v>-779.74037834311798</c:v>
                </c:pt>
                <c:pt idx="427">
                  <c:v>-551.61056751467697</c:v>
                </c:pt>
                <c:pt idx="428">
                  <c:v>-1131.480756686236</c:v>
                </c:pt>
                <c:pt idx="429">
                  <c:v>-1163.480756686236</c:v>
                </c:pt>
                <c:pt idx="430">
                  <c:v>-194.87018917155899</c:v>
                </c:pt>
                <c:pt idx="431">
                  <c:v>-1609.3509458577951</c:v>
                </c:pt>
                <c:pt idx="432">
                  <c:v>-1385.6105675146769</c:v>
                </c:pt>
                <c:pt idx="433">
                  <c:v>-493.74037834311798</c:v>
                </c:pt>
                <c:pt idx="434">
                  <c:v>-847.48075668623596</c:v>
                </c:pt>
                <c:pt idx="435">
                  <c:v>-390.87018917155899</c:v>
                </c:pt>
                <c:pt idx="436">
                  <c:v>-2389.3509458577951</c:v>
                </c:pt>
                <c:pt idx="437">
                  <c:v>-1791.480756686236</c:v>
                </c:pt>
                <c:pt idx="438">
                  <c:v>-457.87018917155899</c:v>
                </c:pt>
                <c:pt idx="439">
                  <c:v>-380.87018917155899</c:v>
                </c:pt>
                <c:pt idx="440">
                  <c:v>-1649.3509458577951</c:v>
                </c:pt>
                <c:pt idx="441">
                  <c:v>-1569.3509458577951</c:v>
                </c:pt>
                <c:pt idx="442">
                  <c:v>-2314.3509458577951</c:v>
                </c:pt>
                <c:pt idx="443">
                  <c:v>-1504.3509458577951</c:v>
                </c:pt>
                <c:pt idx="444">
                  <c:v>-867.48075668623596</c:v>
                </c:pt>
                <c:pt idx="445">
                  <c:v>-337.74037834311798</c:v>
                </c:pt>
                <c:pt idx="446">
                  <c:v>-451.87018917155899</c:v>
                </c:pt>
                <c:pt idx="447">
                  <c:v>-1178.6105675146769</c:v>
                </c:pt>
                <c:pt idx="448">
                  <c:v>-308.87018917155899</c:v>
                </c:pt>
                <c:pt idx="449">
                  <c:v>-987.48075668623596</c:v>
                </c:pt>
                <c:pt idx="450">
                  <c:v>-240.87018917155899</c:v>
                </c:pt>
                <c:pt idx="451">
                  <c:v>-601.74037834311798</c:v>
                </c:pt>
                <c:pt idx="452">
                  <c:v>-577.74037834311798</c:v>
                </c:pt>
                <c:pt idx="453">
                  <c:v>-1729.3509458577951</c:v>
                </c:pt>
                <c:pt idx="454">
                  <c:v>-1811.480756686236</c:v>
                </c:pt>
                <c:pt idx="455">
                  <c:v>-823.74037834311798</c:v>
                </c:pt>
                <c:pt idx="456">
                  <c:v>-1694.3509458577951</c:v>
                </c:pt>
                <c:pt idx="457">
                  <c:v>-767.61056751467697</c:v>
                </c:pt>
                <c:pt idx="458">
                  <c:v>-218.87018917155899</c:v>
                </c:pt>
                <c:pt idx="459">
                  <c:v>-1607.480756686236</c:v>
                </c:pt>
                <c:pt idx="460">
                  <c:v>-673.74037834311798</c:v>
                </c:pt>
                <c:pt idx="461">
                  <c:v>-1159.3509458577951</c:v>
                </c:pt>
                <c:pt idx="462">
                  <c:v>-1374.3509458577951</c:v>
                </c:pt>
                <c:pt idx="463">
                  <c:v>-256.87018917155899</c:v>
                </c:pt>
                <c:pt idx="464">
                  <c:v>-717.74037834311798</c:v>
                </c:pt>
                <c:pt idx="465">
                  <c:v>-1483.480756686236</c:v>
                </c:pt>
                <c:pt idx="466">
                  <c:v>-1223.480756686236</c:v>
                </c:pt>
                <c:pt idx="467">
                  <c:v>-416.87018917155899</c:v>
                </c:pt>
                <c:pt idx="468">
                  <c:v>-306.87018917155899</c:v>
                </c:pt>
                <c:pt idx="469">
                  <c:v>-663.74037834311798</c:v>
                </c:pt>
                <c:pt idx="470">
                  <c:v>-755.74037834311798</c:v>
                </c:pt>
                <c:pt idx="471">
                  <c:v>-279.74037834311798</c:v>
                </c:pt>
                <c:pt idx="472">
                  <c:v>-623.74037834311798</c:v>
                </c:pt>
                <c:pt idx="473">
                  <c:v>-681.74037834311798</c:v>
                </c:pt>
                <c:pt idx="474">
                  <c:v>-751.74037834311798</c:v>
                </c:pt>
                <c:pt idx="475">
                  <c:v>-259.87018917155899</c:v>
                </c:pt>
                <c:pt idx="476">
                  <c:v>-904.35094585779495</c:v>
                </c:pt>
                <c:pt idx="477">
                  <c:v>-1215.480756686236</c:v>
                </c:pt>
                <c:pt idx="478">
                  <c:v>-279.87018917155899</c:v>
                </c:pt>
                <c:pt idx="479">
                  <c:v>-428.61056751467697</c:v>
                </c:pt>
                <c:pt idx="480">
                  <c:v>-591.74037834311798</c:v>
                </c:pt>
                <c:pt idx="481">
                  <c:v>-1004.610567514677</c:v>
                </c:pt>
                <c:pt idx="482">
                  <c:v>-801.74037834311798</c:v>
                </c:pt>
                <c:pt idx="483">
                  <c:v>-974.61056751467697</c:v>
                </c:pt>
                <c:pt idx="484">
                  <c:v>-1699.3509458577951</c:v>
                </c:pt>
                <c:pt idx="485">
                  <c:v>-433.74037834311798</c:v>
                </c:pt>
                <c:pt idx="486">
                  <c:v>-1969.3509458577951</c:v>
                </c:pt>
                <c:pt idx="487">
                  <c:v>-1664.3509458577951</c:v>
                </c:pt>
                <c:pt idx="488">
                  <c:v>-634.35094585779495</c:v>
                </c:pt>
                <c:pt idx="489">
                  <c:v>-1135.480756686236</c:v>
                </c:pt>
                <c:pt idx="490">
                  <c:v>-1595.480756686236</c:v>
                </c:pt>
                <c:pt idx="491">
                  <c:v>-431.61056751467697</c:v>
                </c:pt>
                <c:pt idx="492">
                  <c:v>-185.87018917155899</c:v>
                </c:pt>
                <c:pt idx="493">
                  <c:v>-126.87018917155899</c:v>
                </c:pt>
                <c:pt idx="494">
                  <c:v>-919.35094585779495</c:v>
                </c:pt>
                <c:pt idx="495">
                  <c:v>-2094.3509458577951</c:v>
                </c:pt>
                <c:pt idx="496">
                  <c:v>-193.87018917155899</c:v>
                </c:pt>
                <c:pt idx="497">
                  <c:v>-761.61056751467697</c:v>
                </c:pt>
                <c:pt idx="498">
                  <c:v>-1679.480756686236</c:v>
                </c:pt>
                <c:pt idx="499">
                  <c:v>-1118.6105675146769</c:v>
                </c:pt>
                <c:pt idx="500">
                  <c:v>-219.74037834311798</c:v>
                </c:pt>
                <c:pt idx="501">
                  <c:v>-857.61056751467697</c:v>
                </c:pt>
                <c:pt idx="502">
                  <c:v>-729.74037834311798</c:v>
                </c:pt>
                <c:pt idx="503">
                  <c:v>-218.87018917155899</c:v>
                </c:pt>
                <c:pt idx="504">
                  <c:v>-575.74037834311798</c:v>
                </c:pt>
                <c:pt idx="505">
                  <c:v>-382.87018917155899</c:v>
                </c:pt>
                <c:pt idx="506">
                  <c:v>-775.48075668623596</c:v>
                </c:pt>
                <c:pt idx="507">
                  <c:v>-765.74037834311798</c:v>
                </c:pt>
                <c:pt idx="508">
                  <c:v>-199.74037834311798</c:v>
                </c:pt>
                <c:pt idx="509">
                  <c:v>-1419.3509458577951</c:v>
                </c:pt>
                <c:pt idx="510">
                  <c:v>-1091.480756686236</c:v>
                </c:pt>
                <c:pt idx="511">
                  <c:v>-146.87018917155899</c:v>
                </c:pt>
                <c:pt idx="512">
                  <c:v>-1115.6105675146769</c:v>
                </c:pt>
                <c:pt idx="513">
                  <c:v>-941.61056751467697</c:v>
                </c:pt>
                <c:pt idx="514">
                  <c:v>-1115.6105675146769</c:v>
                </c:pt>
                <c:pt idx="515">
                  <c:v>-275.74037834311798</c:v>
                </c:pt>
                <c:pt idx="516">
                  <c:v>-184.87018917155899</c:v>
                </c:pt>
                <c:pt idx="517">
                  <c:v>-506.61056751467697</c:v>
                </c:pt>
                <c:pt idx="518">
                  <c:v>-225.74037834311798</c:v>
                </c:pt>
                <c:pt idx="519">
                  <c:v>-309.74037834311798</c:v>
                </c:pt>
                <c:pt idx="520">
                  <c:v>-866.61056751467697</c:v>
                </c:pt>
                <c:pt idx="521">
                  <c:v>-887.48075668623596</c:v>
                </c:pt>
                <c:pt idx="522">
                  <c:v>-209.74037834311798</c:v>
                </c:pt>
                <c:pt idx="523">
                  <c:v>-449.61056751467697</c:v>
                </c:pt>
                <c:pt idx="524">
                  <c:v>-217.87018917155899</c:v>
                </c:pt>
                <c:pt idx="525">
                  <c:v>-785.61056751467697</c:v>
                </c:pt>
                <c:pt idx="526">
                  <c:v>-701.74037834311798</c:v>
                </c:pt>
                <c:pt idx="527">
                  <c:v>-1543.480756686236</c:v>
                </c:pt>
                <c:pt idx="528">
                  <c:v>-611.61056751467697</c:v>
                </c:pt>
                <c:pt idx="529">
                  <c:v>-423.74037834311798</c:v>
                </c:pt>
                <c:pt idx="530">
                  <c:v>-237.74037834311798</c:v>
                </c:pt>
                <c:pt idx="531">
                  <c:v>-413.61056751467697</c:v>
                </c:pt>
                <c:pt idx="532">
                  <c:v>-518.61056751467697</c:v>
                </c:pt>
                <c:pt idx="533">
                  <c:v>-573.74037834311798</c:v>
                </c:pt>
                <c:pt idx="534">
                  <c:v>-1194.3509458577951</c:v>
                </c:pt>
                <c:pt idx="535">
                  <c:v>-596.61056751467697</c:v>
                </c:pt>
                <c:pt idx="536">
                  <c:v>-306.87018917155899</c:v>
                </c:pt>
                <c:pt idx="537">
                  <c:v>-200.87018917155899</c:v>
                </c:pt>
                <c:pt idx="538">
                  <c:v>-409.35094585779495</c:v>
                </c:pt>
                <c:pt idx="539">
                  <c:v>-189.87018917155899</c:v>
                </c:pt>
                <c:pt idx="540">
                  <c:v>-585.74037834311798</c:v>
                </c:pt>
                <c:pt idx="541">
                  <c:v>-1769.3509458577951</c:v>
                </c:pt>
                <c:pt idx="542">
                  <c:v>-677.61056751467697</c:v>
                </c:pt>
                <c:pt idx="543">
                  <c:v>-1899.3509458577951</c:v>
                </c:pt>
                <c:pt idx="544">
                  <c:v>-242.87018917155899</c:v>
                </c:pt>
                <c:pt idx="545">
                  <c:v>-284.87018917155899</c:v>
                </c:pt>
                <c:pt idx="546">
                  <c:v>-469.35094585779495</c:v>
                </c:pt>
                <c:pt idx="547">
                  <c:v>-547.74037834311798</c:v>
                </c:pt>
                <c:pt idx="548">
                  <c:v>-999.48075668623596</c:v>
                </c:pt>
                <c:pt idx="549">
                  <c:v>-236.61056751467697</c:v>
                </c:pt>
                <c:pt idx="550">
                  <c:v>-941.61056751467697</c:v>
                </c:pt>
                <c:pt idx="551">
                  <c:v>-365.61056751467697</c:v>
                </c:pt>
                <c:pt idx="552">
                  <c:v>-1264.3509458577951</c:v>
                </c:pt>
                <c:pt idx="553">
                  <c:v>-509.35094585779495</c:v>
                </c:pt>
                <c:pt idx="554">
                  <c:v>-625.74037834311798</c:v>
                </c:pt>
                <c:pt idx="555">
                  <c:v>-767.61056751467697</c:v>
                </c:pt>
                <c:pt idx="556">
                  <c:v>-271.74037834311798</c:v>
                </c:pt>
                <c:pt idx="557">
                  <c:v>-619.74037834311798</c:v>
                </c:pt>
                <c:pt idx="558">
                  <c:v>-1184.3509458577951</c:v>
                </c:pt>
                <c:pt idx="559">
                  <c:v>-1089.3509458577951</c:v>
                </c:pt>
                <c:pt idx="560">
                  <c:v>-66.870189171558991</c:v>
                </c:pt>
                <c:pt idx="561">
                  <c:v>-1359.3509458577951</c:v>
                </c:pt>
                <c:pt idx="562">
                  <c:v>-283.48075668623596</c:v>
                </c:pt>
                <c:pt idx="563">
                  <c:v>-344.87018917155899</c:v>
                </c:pt>
                <c:pt idx="564">
                  <c:v>-1149.3509458577951</c:v>
                </c:pt>
                <c:pt idx="565">
                  <c:v>-389.61056751467697</c:v>
                </c:pt>
                <c:pt idx="566">
                  <c:v>-404.61056751467697</c:v>
                </c:pt>
                <c:pt idx="567">
                  <c:v>-39.870189171558991</c:v>
                </c:pt>
                <c:pt idx="568">
                  <c:v>-449.61056751467697</c:v>
                </c:pt>
                <c:pt idx="569">
                  <c:v>-164.61056751467697</c:v>
                </c:pt>
                <c:pt idx="570">
                  <c:v>-542.61056751467697</c:v>
                </c:pt>
                <c:pt idx="571">
                  <c:v>-179.87018917155899</c:v>
                </c:pt>
                <c:pt idx="572">
                  <c:v>-584.61056751467697</c:v>
                </c:pt>
                <c:pt idx="573">
                  <c:v>-107.87018917155899</c:v>
                </c:pt>
                <c:pt idx="574">
                  <c:v>-458.61056751467697</c:v>
                </c:pt>
                <c:pt idx="575">
                  <c:v>-663.48075668623596</c:v>
                </c:pt>
                <c:pt idx="576">
                  <c:v>-662.61056751467697</c:v>
                </c:pt>
                <c:pt idx="577">
                  <c:v>-537.74037834311798</c:v>
                </c:pt>
                <c:pt idx="578">
                  <c:v>-110.61056751467697</c:v>
                </c:pt>
                <c:pt idx="579">
                  <c:v>-579.35094585779495</c:v>
                </c:pt>
                <c:pt idx="580">
                  <c:v>-227.48075668623596</c:v>
                </c:pt>
                <c:pt idx="581">
                  <c:v>-320.61056751467697</c:v>
                </c:pt>
                <c:pt idx="582">
                  <c:v>-59.870189171558991</c:v>
                </c:pt>
                <c:pt idx="583">
                  <c:v>-233.61056751467697</c:v>
                </c:pt>
                <c:pt idx="584">
                  <c:v>-449.35094585779495</c:v>
                </c:pt>
                <c:pt idx="585">
                  <c:v>-312.87018917155899</c:v>
                </c:pt>
                <c:pt idx="586">
                  <c:v>-51.740378343117982</c:v>
                </c:pt>
                <c:pt idx="587">
                  <c:v>-195.48075668623596</c:v>
                </c:pt>
                <c:pt idx="588">
                  <c:v>-896.61056751467697</c:v>
                </c:pt>
                <c:pt idx="589">
                  <c:v>-163.48075668623596</c:v>
                </c:pt>
                <c:pt idx="590">
                  <c:v>-479.74037834311798</c:v>
                </c:pt>
                <c:pt idx="591">
                  <c:v>-144.35094585779495</c:v>
                </c:pt>
                <c:pt idx="592">
                  <c:v>-347.61056751467697</c:v>
                </c:pt>
                <c:pt idx="593">
                  <c:v>-287.74037834311798</c:v>
                </c:pt>
                <c:pt idx="594">
                  <c:v>-175.87018917155899</c:v>
                </c:pt>
                <c:pt idx="595">
                  <c:v>-90.870189171558991</c:v>
                </c:pt>
                <c:pt idx="596">
                  <c:v>-551.48075668623596</c:v>
                </c:pt>
                <c:pt idx="597">
                  <c:v>-135.87018917155899</c:v>
                </c:pt>
                <c:pt idx="598">
                  <c:v>-1131.480756686236</c:v>
                </c:pt>
                <c:pt idx="599">
                  <c:v>-293.87018917155899</c:v>
                </c:pt>
                <c:pt idx="600">
                  <c:v>-743.61056751467697</c:v>
                </c:pt>
                <c:pt idx="601">
                  <c:v>-63.740378343117982</c:v>
                </c:pt>
                <c:pt idx="602">
                  <c:v>-779.35094585779495</c:v>
                </c:pt>
                <c:pt idx="603">
                  <c:v>-437.74037834311798</c:v>
                </c:pt>
                <c:pt idx="604">
                  <c:v>-33.870189171558991</c:v>
                </c:pt>
                <c:pt idx="605">
                  <c:v>-173.61056751467697</c:v>
                </c:pt>
                <c:pt idx="606">
                  <c:v>-367.74037834311798</c:v>
                </c:pt>
                <c:pt idx="607">
                  <c:v>-903.48075668623596</c:v>
                </c:pt>
                <c:pt idx="608">
                  <c:v>-631.48075668623596</c:v>
                </c:pt>
                <c:pt idx="609">
                  <c:v>-176.61056751467697</c:v>
                </c:pt>
                <c:pt idx="610">
                  <c:v>-258.87018917155899</c:v>
                </c:pt>
                <c:pt idx="611">
                  <c:v>-625.74037834311798</c:v>
                </c:pt>
                <c:pt idx="612">
                  <c:v>-371.61056751467697</c:v>
                </c:pt>
                <c:pt idx="613">
                  <c:v>-309.74037834311798</c:v>
                </c:pt>
                <c:pt idx="614">
                  <c:v>-527.61056751467697</c:v>
                </c:pt>
                <c:pt idx="615">
                  <c:v>-1334.3509458577951</c:v>
                </c:pt>
                <c:pt idx="616">
                  <c:v>-895.48075668623596</c:v>
                </c:pt>
                <c:pt idx="617">
                  <c:v>-763.48075668623596</c:v>
                </c:pt>
                <c:pt idx="618">
                  <c:v>-107.87018917155899</c:v>
                </c:pt>
                <c:pt idx="619">
                  <c:v>-258.87018917155899</c:v>
                </c:pt>
                <c:pt idx="620">
                  <c:v>-289.35094585779495</c:v>
                </c:pt>
                <c:pt idx="621">
                  <c:v>-565.74037834311798</c:v>
                </c:pt>
                <c:pt idx="622">
                  <c:v>8.2596216568820182</c:v>
                </c:pt>
                <c:pt idx="623">
                  <c:v>-447.74037834311798</c:v>
                </c:pt>
                <c:pt idx="624">
                  <c:v>-194.61056751467697</c:v>
                </c:pt>
                <c:pt idx="625">
                  <c:v>-1149.3509458577951</c:v>
                </c:pt>
                <c:pt idx="626">
                  <c:v>-97.740378343117982</c:v>
                </c:pt>
                <c:pt idx="627">
                  <c:v>-327.74037834311798</c:v>
                </c:pt>
                <c:pt idx="628">
                  <c:v>-749.35094585779495</c:v>
                </c:pt>
                <c:pt idx="629">
                  <c:v>-398.61056751467697</c:v>
                </c:pt>
                <c:pt idx="630">
                  <c:v>-231.74037834311798</c:v>
                </c:pt>
                <c:pt idx="631">
                  <c:v>-197.61056751467697</c:v>
                </c:pt>
                <c:pt idx="632">
                  <c:v>-289.87018917155899</c:v>
                </c:pt>
                <c:pt idx="633">
                  <c:v>-285.74037834311798</c:v>
                </c:pt>
                <c:pt idx="634">
                  <c:v>-231.87018917155899</c:v>
                </c:pt>
                <c:pt idx="635">
                  <c:v>-535.48075668623596</c:v>
                </c:pt>
                <c:pt idx="636">
                  <c:v>-563.74037834311798</c:v>
                </c:pt>
                <c:pt idx="637">
                  <c:v>76.519243313764036</c:v>
                </c:pt>
                <c:pt idx="638">
                  <c:v>-301.74037834311798</c:v>
                </c:pt>
                <c:pt idx="639">
                  <c:v>-152.61056751467697</c:v>
                </c:pt>
                <c:pt idx="640">
                  <c:v>-533.61056751467697</c:v>
                </c:pt>
                <c:pt idx="641">
                  <c:v>-54.870189171558991</c:v>
                </c:pt>
                <c:pt idx="642">
                  <c:v>-559.48075668623596</c:v>
                </c:pt>
                <c:pt idx="643">
                  <c:v>-353.74037834311798</c:v>
                </c:pt>
                <c:pt idx="644">
                  <c:v>-821.61056751467697</c:v>
                </c:pt>
                <c:pt idx="645">
                  <c:v>124.51924331376404</c:v>
                </c:pt>
                <c:pt idx="646">
                  <c:v>-804.35094585779495</c:v>
                </c:pt>
                <c:pt idx="647">
                  <c:v>-804.35094585779495</c:v>
                </c:pt>
                <c:pt idx="648">
                  <c:v>-230.61056751467697</c:v>
                </c:pt>
                <c:pt idx="649">
                  <c:v>-355.48075668623596</c:v>
                </c:pt>
                <c:pt idx="650">
                  <c:v>-674.35094585779495</c:v>
                </c:pt>
                <c:pt idx="651">
                  <c:v>-524.61056751467697</c:v>
                </c:pt>
                <c:pt idx="652">
                  <c:v>-201.74037834311798</c:v>
                </c:pt>
                <c:pt idx="653">
                  <c:v>-749.61056751467697</c:v>
                </c:pt>
                <c:pt idx="654">
                  <c:v>-257.74037834311798</c:v>
                </c:pt>
                <c:pt idx="655">
                  <c:v>-512.61056751467697</c:v>
                </c:pt>
                <c:pt idx="656">
                  <c:v>-128.87018917155899</c:v>
                </c:pt>
                <c:pt idx="657">
                  <c:v>-891.48075668623596</c:v>
                </c:pt>
                <c:pt idx="658">
                  <c:v>-254.87018917155899</c:v>
                </c:pt>
                <c:pt idx="659">
                  <c:v>25.129810828441009</c:v>
                </c:pt>
                <c:pt idx="660">
                  <c:v>-345.74037834311798</c:v>
                </c:pt>
                <c:pt idx="661">
                  <c:v>60.389432485323027</c:v>
                </c:pt>
                <c:pt idx="662">
                  <c:v>-441.74037834311798</c:v>
                </c:pt>
                <c:pt idx="663">
                  <c:v>-2.6105675146769727</c:v>
                </c:pt>
                <c:pt idx="664">
                  <c:v>-503.74037834311798</c:v>
                </c:pt>
                <c:pt idx="665">
                  <c:v>-323.74037834311798</c:v>
                </c:pt>
                <c:pt idx="666">
                  <c:v>-278.61056751467697</c:v>
                </c:pt>
                <c:pt idx="667">
                  <c:v>-314.35094585779495</c:v>
                </c:pt>
                <c:pt idx="668">
                  <c:v>105.64905414220505</c:v>
                </c:pt>
                <c:pt idx="669">
                  <c:v>-704.61056751467697</c:v>
                </c:pt>
                <c:pt idx="670">
                  <c:v>-193.74037834311798</c:v>
                </c:pt>
                <c:pt idx="671">
                  <c:v>-146.87018917155899</c:v>
                </c:pt>
                <c:pt idx="672">
                  <c:v>-1154.3509458577951</c:v>
                </c:pt>
                <c:pt idx="673">
                  <c:v>-719.48075668623596</c:v>
                </c:pt>
                <c:pt idx="674">
                  <c:v>-475.74037834311798</c:v>
                </c:pt>
                <c:pt idx="675">
                  <c:v>-507.48075668623596</c:v>
                </c:pt>
                <c:pt idx="676">
                  <c:v>-128.87018917155899</c:v>
                </c:pt>
                <c:pt idx="677">
                  <c:v>-609.35094585779495</c:v>
                </c:pt>
                <c:pt idx="678">
                  <c:v>-219.87018917155899</c:v>
                </c:pt>
                <c:pt idx="679">
                  <c:v>-167.48075668623596</c:v>
                </c:pt>
                <c:pt idx="680">
                  <c:v>-489.35094585779495</c:v>
                </c:pt>
                <c:pt idx="681">
                  <c:v>-943.48075668623596</c:v>
                </c:pt>
                <c:pt idx="682">
                  <c:v>36.389432485323027</c:v>
                </c:pt>
                <c:pt idx="683">
                  <c:v>50.129810828441009</c:v>
                </c:pt>
                <c:pt idx="684">
                  <c:v>-74.350945857794954</c:v>
                </c:pt>
                <c:pt idx="685">
                  <c:v>-789.35094585779495</c:v>
                </c:pt>
                <c:pt idx="686">
                  <c:v>198.38943248532303</c:v>
                </c:pt>
                <c:pt idx="687">
                  <c:v>-891.48075668623596</c:v>
                </c:pt>
                <c:pt idx="688">
                  <c:v>-339.48075668623596</c:v>
                </c:pt>
                <c:pt idx="689">
                  <c:v>-689.61056751467697</c:v>
                </c:pt>
                <c:pt idx="690">
                  <c:v>-1119.3509458577951</c:v>
                </c:pt>
                <c:pt idx="691">
                  <c:v>-458.61056751467697</c:v>
                </c:pt>
                <c:pt idx="692">
                  <c:v>-599.48075668623596</c:v>
                </c:pt>
                <c:pt idx="693">
                  <c:v>-168.87018917155899</c:v>
                </c:pt>
                <c:pt idx="694">
                  <c:v>-609.35094585779495</c:v>
                </c:pt>
                <c:pt idx="695">
                  <c:v>-163.74037834311798</c:v>
                </c:pt>
                <c:pt idx="696">
                  <c:v>336.51924331376404</c:v>
                </c:pt>
                <c:pt idx="697">
                  <c:v>-791.48075668623596</c:v>
                </c:pt>
                <c:pt idx="698">
                  <c:v>-719.35094585779495</c:v>
                </c:pt>
                <c:pt idx="699">
                  <c:v>-120.87018917155899</c:v>
                </c:pt>
                <c:pt idx="700">
                  <c:v>24.259621656882018</c:v>
                </c:pt>
                <c:pt idx="701">
                  <c:v>-804.35094585779495</c:v>
                </c:pt>
                <c:pt idx="702">
                  <c:v>-315.74037834311798</c:v>
                </c:pt>
                <c:pt idx="703">
                  <c:v>-427.74037834311798</c:v>
                </c:pt>
                <c:pt idx="704">
                  <c:v>-819.35094585779495</c:v>
                </c:pt>
                <c:pt idx="705">
                  <c:v>-634.35094585779495</c:v>
                </c:pt>
                <c:pt idx="706">
                  <c:v>-655.48075668623596</c:v>
                </c:pt>
                <c:pt idx="707">
                  <c:v>-69.740378343117982</c:v>
                </c:pt>
                <c:pt idx="708">
                  <c:v>76.519243313764036</c:v>
                </c:pt>
                <c:pt idx="709">
                  <c:v>-547.48075668623596</c:v>
                </c:pt>
                <c:pt idx="710">
                  <c:v>-319.48075668623596</c:v>
                </c:pt>
                <c:pt idx="711">
                  <c:v>71.129810828441009</c:v>
                </c:pt>
                <c:pt idx="712">
                  <c:v>-184.87018917155899</c:v>
                </c:pt>
                <c:pt idx="713">
                  <c:v>-356.61056751467697</c:v>
                </c:pt>
                <c:pt idx="714">
                  <c:v>26.129810828441009</c:v>
                </c:pt>
                <c:pt idx="715">
                  <c:v>-709.35094585779495</c:v>
                </c:pt>
                <c:pt idx="716">
                  <c:v>-608.61056751467697</c:v>
                </c:pt>
                <c:pt idx="717">
                  <c:v>180.38943248532303</c:v>
                </c:pt>
                <c:pt idx="718">
                  <c:v>40.259621656882018</c:v>
                </c:pt>
                <c:pt idx="719">
                  <c:v>-344.35094585779495</c:v>
                </c:pt>
                <c:pt idx="720">
                  <c:v>-133.74037834311798</c:v>
                </c:pt>
                <c:pt idx="721">
                  <c:v>-239.74037834311798</c:v>
                </c:pt>
                <c:pt idx="722">
                  <c:v>114.25962165688202</c:v>
                </c:pt>
                <c:pt idx="723">
                  <c:v>-61.870189171558991</c:v>
                </c:pt>
                <c:pt idx="724">
                  <c:v>192.51924331376404</c:v>
                </c:pt>
                <c:pt idx="725">
                  <c:v>-55.870189171558991</c:v>
                </c:pt>
                <c:pt idx="726">
                  <c:v>204.38943248532303</c:v>
                </c:pt>
                <c:pt idx="727">
                  <c:v>-439.48075668623596</c:v>
                </c:pt>
                <c:pt idx="728">
                  <c:v>-359.74037834311798</c:v>
                </c:pt>
                <c:pt idx="729">
                  <c:v>-167.87018917155899</c:v>
                </c:pt>
                <c:pt idx="730">
                  <c:v>-105.87018917155899</c:v>
                </c:pt>
                <c:pt idx="731">
                  <c:v>-35.740378343117982</c:v>
                </c:pt>
                <c:pt idx="732">
                  <c:v>-446.61056751467697</c:v>
                </c:pt>
                <c:pt idx="733">
                  <c:v>-95.480756686235964</c:v>
                </c:pt>
                <c:pt idx="734">
                  <c:v>-227.48075668623596</c:v>
                </c:pt>
                <c:pt idx="735">
                  <c:v>-90.870189171558991</c:v>
                </c:pt>
                <c:pt idx="736">
                  <c:v>-167.48075668623596</c:v>
                </c:pt>
                <c:pt idx="737">
                  <c:v>-7.7403783431179818</c:v>
                </c:pt>
                <c:pt idx="738">
                  <c:v>116.51924331376404</c:v>
                </c:pt>
                <c:pt idx="739">
                  <c:v>-369.74037834311798</c:v>
                </c:pt>
                <c:pt idx="740">
                  <c:v>-93.870189171558991</c:v>
                </c:pt>
                <c:pt idx="741">
                  <c:v>-173.61056751467697</c:v>
                </c:pt>
                <c:pt idx="742">
                  <c:v>-116.61056751467697</c:v>
                </c:pt>
                <c:pt idx="743">
                  <c:v>95.129810828441009</c:v>
                </c:pt>
                <c:pt idx="744">
                  <c:v>256.51924331376404</c:v>
                </c:pt>
                <c:pt idx="745">
                  <c:v>-317.74037834311798</c:v>
                </c:pt>
                <c:pt idx="746">
                  <c:v>88.259621656882018</c:v>
                </c:pt>
                <c:pt idx="747">
                  <c:v>-506.61056751467697</c:v>
                </c:pt>
                <c:pt idx="748">
                  <c:v>368.51924331376404</c:v>
                </c:pt>
                <c:pt idx="749">
                  <c:v>-144.87018917155899</c:v>
                </c:pt>
                <c:pt idx="750">
                  <c:v>-446.61056751467697</c:v>
                </c:pt>
                <c:pt idx="751">
                  <c:v>137.12981082844101</c:v>
                </c:pt>
                <c:pt idx="752">
                  <c:v>-254.35094585779495</c:v>
                </c:pt>
                <c:pt idx="753">
                  <c:v>159.38943248532303</c:v>
                </c:pt>
                <c:pt idx="754">
                  <c:v>-31.480756686235964</c:v>
                </c:pt>
                <c:pt idx="755">
                  <c:v>122.12981082844101</c:v>
                </c:pt>
                <c:pt idx="756">
                  <c:v>560.64905414220505</c:v>
                </c:pt>
                <c:pt idx="757">
                  <c:v>-635.48075668623596</c:v>
                </c:pt>
                <c:pt idx="758">
                  <c:v>265.64905414220505</c:v>
                </c:pt>
                <c:pt idx="759">
                  <c:v>-199.48075668623596</c:v>
                </c:pt>
                <c:pt idx="760">
                  <c:v>128.51924331376404</c:v>
                </c:pt>
                <c:pt idx="761">
                  <c:v>-39.480756686235964</c:v>
                </c:pt>
                <c:pt idx="762">
                  <c:v>342.38943248532303</c:v>
                </c:pt>
                <c:pt idx="763">
                  <c:v>154.25962165688202</c:v>
                </c:pt>
                <c:pt idx="764">
                  <c:v>-117.74037834311798</c:v>
                </c:pt>
                <c:pt idx="765">
                  <c:v>102.12981082844101</c:v>
                </c:pt>
                <c:pt idx="766">
                  <c:v>-1.7403783431179818</c:v>
                </c:pt>
                <c:pt idx="767">
                  <c:v>-140.87018917155899</c:v>
                </c:pt>
                <c:pt idx="768">
                  <c:v>-42.870189171558991</c:v>
                </c:pt>
                <c:pt idx="769">
                  <c:v>143.12981082844101</c:v>
                </c:pt>
                <c:pt idx="770">
                  <c:v>-99.870189171558991</c:v>
                </c:pt>
                <c:pt idx="771">
                  <c:v>66.129810828441009</c:v>
                </c:pt>
                <c:pt idx="772">
                  <c:v>89.129810828441009</c:v>
                </c:pt>
                <c:pt idx="773">
                  <c:v>-46.870189171558991</c:v>
                </c:pt>
                <c:pt idx="774">
                  <c:v>28.129810828441009</c:v>
                </c:pt>
                <c:pt idx="775">
                  <c:v>484.51924331376404</c:v>
                </c:pt>
                <c:pt idx="776">
                  <c:v>-159.35094585779495</c:v>
                </c:pt>
                <c:pt idx="777">
                  <c:v>112.51924331376404</c:v>
                </c:pt>
                <c:pt idx="778">
                  <c:v>-401.61056751467697</c:v>
                </c:pt>
                <c:pt idx="779">
                  <c:v>-157.74037834311798</c:v>
                </c:pt>
                <c:pt idx="780">
                  <c:v>159.12981082844101</c:v>
                </c:pt>
                <c:pt idx="781">
                  <c:v>375.64905414220505</c:v>
                </c:pt>
                <c:pt idx="782">
                  <c:v>70.129810828441009</c:v>
                </c:pt>
                <c:pt idx="783">
                  <c:v>8.5192433137640364</c:v>
                </c:pt>
                <c:pt idx="784">
                  <c:v>-70.870189171558991</c:v>
                </c:pt>
                <c:pt idx="785">
                  <c:v>705.64905414220505</c:v>
                </c:pt>
                <c:pt idx="786">
                  <c:v>120.12981082844101</c:v>
                </c:pt>
                <c:pt idx="787">
                  <c:v>420.38943248532303</c:v>
                </c:pt>
                <c:pt idx="788">
                  <c:v>-495.48075668623596</c:v>
                </c:pt>
                <c:pt idx="789">
                  <c:v>171.38943248532303</c:v>
                </c:pt>
                <c:pt idx="790">
                  <c:v>149.12981082844101</c:v>
                </c:pt>
                <c:pt idx="791">
                  <c:v>-185.61056751467697</c:v>
                </c:pt>
                <c:pt idx="792">
                  <c:v>381.38943248532303</c:v>
                </c:pt>
                <c:pt idx="793">
                  <c:v>672.51924331376404</c:v>
                </c:pt>
                <c:pt idx="794">
                  <c:v>81.129810828441009</c:v>
                </c:pt>
                <c:pt idx="795">
                  <c:v>-524.35094585779495</c:v>
                </c:pt>
                <c:pt idx="796">
                  <c:v>-173.61056751467697</c:v>
                </c:pt>
                <c:pt idx="797">
                  <c:v>49.129810828441009</c:v>
                </c:pt>
                <c:pt idx="798">
                  <c:v>-263.61056751467697</c:v>
                </c:pt>
                <c:pt idx="799">
                  <c:v>27.129810828441009</c:v>
                </c:pt>
                <c:pt idx="800">
                  <c:v>684.51924331376404</c:v>
                </c:pt>
                <c:pt idx="801">
                  <c:v>476.51924331376404</c:v>
                </c:pt>
                <c:pt idx="802">
                  <c:v>-63.480756686235964</c:v>
                </c:pt>
                <c:pt idx="803">
                  <c:v>135.64905414220505</c:v>
                </c:pt>
                <c:pt idx="804">
                  <c:v>346.25962165688202</c:v>
                </c:pt>
                <c:pt idx="805">
                  <c:v>-53.870189171558991</c:v>
                </c:pt>
                <c:pt idx="806">
                  <c:v>450.64905414220505</c:v>
                </c:pt>
                <c:pt idx="807">
                  <c:v>950.64905414220505</c:v>
                </c:pt>
                <c:pt idx="808">
                  <c:v>-411.48075668623596</c:v>
                </c:pt>
                <c:pt idx="809">
                  <c:v>630.64905414220505</c:v>
                </c:pt>
                <c:pt idx="810">
                  <c:v>246.38943248532303</c:v>
                </c:pt>
                <c:pt idx="811">
                  <c:v>370.25962165688202</c:v>
                </c:pt>
                <c:pt idx="812">
                  <c:v>-219.74037834311798</c:v>
                </c:pt>
                <c:pt idx="813">
                  <c:v>405.38943248532303</c:v>
                </c:pt>
                <c:pt idx="814">
                  <c:v>-415.48075668623596</c:v>
                </c:pt>
                <c:pt idx="815">
                  <c:v>615.64905414220505</c:v>
                </c:pt>
                <c:pt idx="816">
                  <c:v>-31.870189171558991</c:v>
                </c:pt>
                <c:pt idx="817">
                  <c:v>400.25962165688202</c:v>
                </c:pt>
                <c:pt idx="818">
                  <c:v>196.12981082844101</c:v>
                </c:pt>
                <c:pt idx="819">
                  <c:v>-53.610567514676973</c:v>
                </c:pt>
                <c:pt idx="820">
                  <c:v>-153.74037834311798</c:v>
                </c:pt>
                <c:pt idx="821">
                  <c:v>645.64905414220505</c:v>
                </c:pt>
                <c:pt idx="822">
                  <c:v>995.64905414220505</c:v>
                </c:pt>
                <c:pt idx="823">
                  <c:v>-299.48075668623596</c:v>
                </c:pt>
                <c:pt idx="824">
                  <c:v>120.64905414220505</c:v>
                </c:pt>
                <c:pt idx="825">
                  <c:v>219.38943248532303</c:v>
                </c:pt>
                <c:pt idx="826">
                  <c:v>676.51924331376404</c:v>
                </c:pt>
                <c:pt idx="827">
                  <c:v>-354.35094585779495</c:v>
                </c:pt>
                <c:pt idx="828">
                  <c:v>-255.48075668623596</c:v>
                </c:pt>
                <c:pt idx="829">
                  <c:v>324.38943248532303</c:v>
                </c:pt>
                <c:pt idx="830">
                  <c:v>172.12981082844101</c:v>
                </c:pt>
                <c:pt idx="831">
                  <c:v>-335.48075668623596</c:v>
                </c:pt>
                <c:pt idx="832">
                  <c:v>255.38943248532303</c:v>
                </c:pt>
                <c:pt idx="833">
                  <c:v>75.649054142205046</c:v>
                </c:pt>
                <c:pt idx="834">
                  <c:v>-45.740378343117982</c:v>
                </c:pt>
                <c:pt idx="835">
                  <c:v>65.129810828441009</c:v>
                </c:pt>
                <c:pt idx="836">
                  <c:v>1085.6490541422049</c:v>
                </c:pt>
                <c:pt idx="837">
                  <c:v>693.38943248532303</c:v>
                </c:pt>
                <c:pt idx="838">
                  <c:v>218.25962165688202</c:v>
                </c:pt>
                <c:pt idx="839">
                  <c:v>130.25962165688202</c:v>
                </c:pt>
                <c:pt idx="840">
                  <c:v>236.51924331376404</c:v>
                </c:pt>
                <c:pt idx="841">
                  <c:v>358.25962165688202</c:v>
                </c:pt>
                <c:pt idx="842">
                  <c:v>195.64905414220505</c:v>
                </c:pt>
                <c:pt idx="843">
                  <c:v>192.38943248532303</c:v>
                </c:pt>
                <c:pt idx="844">
                  <c:v>234.38943248532303</c:v>
                </c:pt>
                <c:pt idx="845">
                  <c:v>-304.35094585779495</c:v>
                </c:pt>
                <c:pt idx="846">
                  <c:v>194.12981082844101</c:v>
                </c:pt>
                <c:pt idx="847">
                  <c:v>620.51924331376404</c:v>
                </c:pt>
                <c:pt idx="848">
                  <c:v>440.64905414220505</c:v>
                </c:pt>
                <c:pt idx="849">
                  <c:v>-163.48075668623596</c:v>
                </c:pt>
                <c:pt idx="850">
                  <c:v>250.25962165688202</c:v>
                </c:pt>
                <c:pt idx="851">
                  <c:v>141.38943248532303</c:v>
                </c:pt>
                <c:pt idx="852">
                  <c:v>63.389432485323027</c:v>
                </c:pt>
                <c:pt idx="853">
                  <c:v>-45.740378343117982</c:v>
                </c:pt>
                <c:pt idx="854">
                  <c:v>796.51924331376404</c:v>
                </c:pt>
                <c:pt idx="855">
                  <c:v>470.25962165688202</c:v>
                </c:pt>
                <c:pt idx="856">
                  <c:v>198.25962165688202</c:v>
                </c:pt>
                <c:pt idx="857">
                  <c:v>788.51924331376404</c:v>
                </c:pt>
                <c:pt idx="858">
                  <c:v>980.51924331376404</c:v>
                </c:pt>
                <c:pt idx="859">
                  <c:v>726.38943248532303</c:v>
                </c:pt>
                <c:pt idx="860">
                  <c:v>-84.350945857794954</c:v>
                </c:pt>
                <c:pt idx="861">
                  <c:v>1020.519243313764</c:v>
                </c:pt>
                <c:pt idx="862">
                  <c:v>74.259621656882018</c:v>
                </c:pt>
                <c:pt idx="863">
                  <c:v>352.51924331376404</c:v>
                </c:pt>
                <c:pt idx="864">
                  <c:v>-154.35094585779495</c:v>
                </c:pt>
                <c:pt idx="865">
                  <c:v>-52.870189171558991</c:v>
                </c:pt>
                <c:pt idx="866">
                  <c:v>252.25962165688202</c:v>
                </c:pt>
                <c:pt idx="867">
                  <c:v>744.38943248532303</c:v>
                </c:pt>
                <c:pt idx="868">
                  <c:v>96.259621656882018</c:v>
                </c:pt>
                <c:pt idx="869">
                  <c:v>260.12981082844101</c:v>
                </c:pt>
                <c:pt idx="870">
                  <c:v>308.51924331376404</c:v>
                </c:pt>
                <c:pt idx="871">
                  <c:v>-8.6105675146769727</c:v>
                </c:pt>
                <c:pt idx="872">
                  <c:v>198.12981082844101</c:v>
                </c:pt>
                <c:pt idx="873">
                  <c:v>278.25962165688202</c:v>
                </c:pt>
                <c:pt idx="874">
                  <c:v>292.25962165688202</c:v>
                </c:pt>
                <c:pt idx="875">
                  <c:v>96.519243313764036</c:v>
                </c:pt>
                <c:pt idx="876">
                  <c:v>360.64905414220505</c:v>
                </c:pt>
                <c:pt idx="877">
                  <c:v>-43.480756686235964</c:v>
                </c:pt>
                <c:pt idx="878">
                  <c:v>549.38943248532303</c:v>
                </c:pt>
                <c:pt idx="879">
                  <c:v>110.12981082844101</c:v>
                </c:pt>
                <c:pt idx="880">
                  <c:v>175.64905414220505</c:v>
                </c:pt>
                <c:pt idx="881">
                  <c:v>561.38943248532303</c:v>
                </c:pt>
                <c:pt idx="882">
                  <c:v>824.51924331376404</c:v>
                </c:pt>
                <c:pt idx="883">
                  <c:v>42.129810828441009</c:v>
                </c:pt>
                <c:pt idx="884">
                  <c:v>568.51924331376404</c:v>
                </c:pt>
                <c:pt idx="885">
                  <c:v>436.51924331376404</c:v>
                </c:pt>
                <c:pt idx="886">
                  <c:v>20.519243313764036</c:v>
                </c:pt>
                <c:pt idx="887">
                  <c:v>263.12981082844101</c:v>
                </c:pt>
                <c:pt idx="888">
                  <c:v>695.64905414220505</c:v>
                </c:pt>
                <c:pt idx="889">
                  <c:v>545.64905414220505</c:v>
                </c:pt>
                <c:pt idx="890">
                  <c:v>280.12981082844101</c:v>
                </c:pt>
                <c:pt idx="891">
                  <c:v>436.51924331376404</c:v>
                </c:pt>
                <c:pt idx="892">
                  <c:v>160.51924331376404</c:v>
                </c:pt>
                <c:pt idx="893">
                  <c:v>-119.48075668623596</c:v>
                </c:pt>
                <c:pt idx="894">
                  <c:v>1124.519243313764</c:v>
                </c:pt>
                <c:pt idx="895">
                  <c:v>476.25962165688202</c:v>
                </c:pt>
                <c:pt idx="896">
                  <c:v>370.64905414220505</c:v>
                </c:pt>
                <c:pt idx="897">
                  <c:v>104.25962165688202</c:v>
                </c:pt>
                <c:pt idx="898">
                  <c:v>486.38943248532303</c:v>
                </c:pt>
                <c:pt idx="899">
                  <c:v>318.38943248532303</c:v>
                </c:pt>
                <c:pt idx="900">
                  <c:v>408.25962165688202</c:v>
                </c:pt>
                <c:pt idx="901">
                  <c:v>885.64905414220505</c:v>
                </c:pt>
                <c:pt idx="902">
                  <c:v>544.25962165688202</c:v>
                </c:pt>
                <c:pt idx="903">
                  <c:v>621.38943248532303</c:v>
                </c:pt>
                <c:pt idx="904">
                  <c:v>289.12981082844101</c:v>
                </c:pt>
                <c:pt idx="905">
                  <c:v>578.25962165688202</c:v>
                </c:pt>
                <c:pt idx="906">
                  <c:v>1188.519243313764</c:v>
                </c:pt>
                <c:pt idx="907">
                  <c:v>52.129810828441009</c:v>
                </c:pt>
                <c:pt idx="908">
                  <c:v>1165.6490541422049</c:v>
                </c:pt>
                <c:pt idx="909">
                  <c:v>575.64905414220505</c:v>
                </c:pt>
                <c:pt idx="910">
                  <c:v>99.129810828441009</c:v>
                </c:pt>
                <c:pt idx="911">
                  <c:v>412.25962165688202</c:v>
                </c:pt>
                <c:pt idx="912">
                  <c:v>5.1298108284410091</c:v>
                </c:pt>
                <c:pt idx="913">
                  <c:v>111.38943248532303</c:v>
                </c:pt>
                <c:pt idx="914">
                  <c:v>255.64905414220505</c:v>
                </c:pt>
                <c:pt idx="915">
                  <c:v>268.12981082844101</c:v>
                </c:pt>
                <c:pt idx="916">
                  <c:v>846.38943248532303</c:v>
                </c:pt>
                <c:pt idx="917">
                  <c:v>795.38943248532303</c:v>
                </c:pt>
                <c:pt idx="918">
                  <c:v>265.64905414220505</c:v>
                </c:pt>
                <c:pt idx="919">
                  <c:v>12.389432485323027</c:v>
                </c:pt>
                <c:pt idx="920">
                  <c:v>724.51924331376404</c:v>
                </c:pt>
                <c:pt idx="921">
                  <c:v>1480.6490541422049</c:v>
                </c:pt>
                <c:pt idx="922">
                  <c:v>1205.6490541422049</c:v>
                </c:pt>
                <c:pt idx="923">
                  <c:v>266.12981082844101</c:v>
                </c:pt>
                <c:pt idx="924">
                  <c:v>506.25962165688202</c:v>
                </c:pt>
                <c:pt idx="925">
                  <c:v>580.25962165688202</c:v>
                </c:pt>
                <c:pt idx="926">
                  <c:v>184.25962165688202</c:v>
                </c:pt>
                <c:pt idx="927">
                  <c:v>354.25962165688202</c:v>
                </c:pt>
                <c:pt idx="928">
                  <c:v>1224.519243313764</c:v>
                </c:pt>
                <c:pt idx="929">
                  <c:v>865.64905414220505</c:v>
                </c:pt>
                <c:pt idx="930">
                  <c:v>935.64905414220505</c:v>
                </c:pt>
                <c:pt idx="931">
                  <c:v>548.51924331376404</c:v>
                </c:pt>
                <c:pt idx="932">
                  <c:v>1565.6490541422049</c:v>
                </c:pt>
                <c:pt idx="933">
                  <c:v>271.12981082844101</c:v>
                </c:pt>
                <c:pt idx="934">
                  <c:v>852.51924331376404</c:v>
                </c:pt>
                <c:pt idx="935">
                  <c:v>485.64905414220505</c:v>
                </c:pt>
                <c:pt idx="936">
                  <c:v>424.51924331376404</c:v>
                </c:pt>
                <c:pt idx="937">
                  <c:v>187.12981082844101</c:v>
                </c:pt>
                <c:pt idx="938">
                  <c:v>336.38943248532303</c:v>
                </c:pt>
                <c:pt idx="939">
                  <c:v>89.129810828441009</c:v>
                </c:pt>
                <c:pt idx="940">
                  <c:v>464.51924331376404</c:v>
                </c:pt>
                <c:pt idx="941">
                  <c:v>656.25962165688202</c:v>
                </c:pt>
                <c:pt idx="942">
                  <c:v>1304.519243313764</c:v>
                </c:pt>
                <c:pt idx="943">
                  <c:v>323.12981082844101</c:v>
                </c:pt>
                <c:pt idx="944">
                  <c:v>360.51924331376404</c:v>
                </c:pt>
                <c:pt idx="945">
                  <c:v>62.259621656882018</c:v>
                </c:pt>
                <c:pt idx="946">
                  <c:v>434.25962165688202</c:v>
                </c:pt>
                <c:pt idx="947">
                  <c:v>435.38943248532303</c:v>
                </c:pt>
                <c:pt idx="948">
                  <c:v>268.51924331376404</c:v>
                </c:pt>
                <c:pt idx="949">
                  <c:v>120.25962165688202</c:v>
                </c:pt>
                <c:pt idx="950">
                  <c:v>728.51924331376404</c:v>
                </c:pt>
                <c:pt idx="951">
                  <c:v>477.38943248532303</c:v>
                </c:pt>
                <c:pt idx="952">
                  <c:v>672.51924331376404</c:v>
                </c:pt>
                <c:pt idx="953">
                  <c:v>285.12981082844101</c:v>
                </c:pt>
                <c:pt idx="954">
                  <c:v>267.38943248532303</c:v>
                </c:pt>
                <c:pt idx="955">
                  <c:v>225.38943248532303</c:v>
                </c:pt>
                <c:pt idx="956">
                  <c:v>336.12981082844101</c:v>
                </c:pt>
                <c:pt idx="957">
                  <c:v>729.38943248532303</c:v>
                </c:pt>
                <c:pt idx="958">
                  <c:v>1328.519243313764</c:v>
                </c:pt>
                <c:pt idx="959">
                  <c:v>264.38943248532303</c:v>
                </c:pt>
                <c:pt idx="960">
                  <c:v>320.51924331376404</c:v>
                </c:pt>
                <c:pt idx="961">
                  <c:v>669.38943248532303</c:v>
                </c:pt>
                <c:pt idx="962">
                  <c:v>765.38943248532303</c:v>
                </c:pt>
                <c:pt idx="963">
                  <c:v>1164.519243313764</c:v>
                </c:pt>
                <c:pt idx="964">
                  <c:v>325.12981082844101</c:v>
                </c:pt>
                <c:pt idx="965">
                  <c:v>1224.519243313764</c:v>
                </c:pt>
                <c:pt idx="966">
                  <c:v>116.25962165688202</c:v>
                </c:pt>
                <c:pt idx="967">
                  <c:v>261.38943248532303</c:v>
                </c:pt>
                <c:pt idx="968">
                  <c:v>342.25962165688202</c:v>
                </c:pt>
                <c:pt idx="969">
                  <c:v>225.38943248532303</c:v>
                </c:pt>
                <c:pt idx="970">
                  <c:v>64.129810828441009</c:v>
                </c:pt>
                <c:pt idx="971">
                  <c:v>483.38943248532303</c:v>
                </c:pt>
                <c:pt idx="972">
                  <c:v>176.12981082844101</c:v>
                </c:pt>
                <c:pt idx="973">
                  <c:v>801.38943248532303</c:v>
                </c:pt>
                <c:pt idx="974">
                  <c:v>1550.6490541422049</c:v>
                </c:pt>
                <c:pt idx="975">
                  <c:v>161.12981082844101</c:v>
                </c:pt>
                <c:pt idx="976">
                  <c:v>436.51924331376404</c:v>
                </c:pt>
                <c:pt idx="977">
                  <c:v>408.51924331376404</c:v>
                </c:pt>
                <c:pt idx="978">
                  <c:v>745.64905414220505</c:v>
                </c:pt>
                <c:pt idx="979">
                  <c:v>549.38943248532303</c:v>
                </c:pt>
                <c:pt idx="980">
                  <c:v>933.38943248532303</c:v>
                </c:pt>
                <c:pt idx="981">
                  <c:v>655.64905414220505</c:v>
                </c:pt>
                <c:pt idx="982">
                  <c:v>298.12981082844101</c:v>
                </c:pt>
                <c:pt idx="983">
                  <c:v>454.25962165688202</c:v>
                </c:pt>
                <c:pt idx="984">
                  <c:v>345.38943248532303</c:v>
                </c:pt>
                <c:pt idx="985">
                  <c:v>1575.6490541422049</c:v>
                </c:pt>
                <c:pt idx="986">
                  <c:v>334.25962165688202</c:v>
                </c:pt>
                <c:pt idx="987">
                  <c:v>1113.3894324853231</c:v>
                </c:pt>
                <c:pt idx="988">
                  <c:v>586.25962165688202</c:v>
                </c:pt>
                <c:pt idx="989">
                  <c:v>274.12981082844101</c:v>
                </c:pt>
                <c:pt idx="990">
                  <c:v>307.12981082844101</c:v>
                </c:pt>
                <c:pt idx="991">
                  <c:v>162.25962165688202</c:v>
                </c:pt>
                <c:pt idx="992">
                  <c:v>208.25962165688202</c:v>
                </c:pt>
                <c:pt idx="993">
                  <c:v>261.12981082844101</c:v>
                </c:pt>
                <c:pt idx="994">
                  <c:v>188.25962165688202</c:v>
                </c:pt>
                <c:pt idx="995">
                  <c:v>770.25962165688202</c:v>
                </c:pt>
                <c:pt idx="996">
                  <c:v>312.25962165688202</c:v>
                </c:pt>
                <c:pt idx="997">
                  <c:v>762.25962165688202</c:v>
                </c:pt>
                <c:pt idx="998">
                  <c:v>524.51924331376404</c:v>
                </c:pt>
                <c:pt idx="999">
                  <c:v>344.51924331376404</c:v>
                </c:pt>
                <c:pt idx="1000">
                  <c:v>496.25962165688202</c:v>
                </c:pt>
                <c:pt idx="1001">
                  <c:v>271.12981082844101</c:v>
                </c:pt>
                <c:pt idx="1002">
                  <c:v>181.12981082844101</c:v>
                </c:pt>
                <c:pt idx="1003">
                  <c:v>235.12981082844101</c:v>
                </c:pt>
                <c:pt idx="1004">
                  <c:v>1568.519243313764</c:v>
                </c:pt>
                <c:pt idx="1005">
                  <c:v>932.51924331376404</c:v>
                </c:pt>
                <c:pt idx="1006">
                  <c:v>600.51924331376404</c:v>
                </c:pt>
                <c:pt idx="1007">
                  <c:v>1584.519243313764</c:v>
                </c:pt>
                <c:pt idx="1008">
                  <c:v>625.64905414220505</c:v>
                </c:pt>
                <c:pt idx="1009">
                  <c:v>468.38943248532303</c:v>
                </c:pt>
                <c:pt idx="1010">
                  <c:v>1215.6490541422049</c:v>
                </c:pt>
                <c:pt idx="1011">
                  <c:v>735.64905414220505</c:v>
                </c:pt>
                <c:pt idx="1012">
                  <c:v>1062.3894324853231</c:v>
                </c:pt>
                <c:pt idx="1013">
                  <c:v>364.12981082844101</c:v>
                </c:pt>
                <c:pt idx="1014">
                  <c:v>255.12981082844101</c:v>
                </c:pt>
                <c:pt idx="1015">
                  <c:v>1400.519243313764</c:v>
                </c:pt>
                <c:pt idx="1016">
                  <c:v>1065.6490541422049</c:v>
                </c:pt>
                <c:pt idx="1017">
                  <c:v>1895.6490541422049</c:v>
                </c:pt>
                <c:pt idx="1018">
                  <c:v>1650.6490541422049</c:v>
                </c:pt>
                <c:pt idx="1019">
                  <c:v>302.12981082844101</c:v>
                </c:pt>
                <c:pt idx="1020">
                  <c:v>352.25962165688202</c:v>
                </c:pt>
                <c:pt idx="1021">
                  <c:v>1050.3894324853231</c:v>
                </c:pt>
                <c:pt idx="1022">
                  <c:v>604.51924331376404</c:v>
                </c:pt>
                <c:pt idx="1023">
                  <c:v>1600.519243313764</c:v>
                </c:pt>
                <c:pt idx="1024">
                  <c:v>292.12981082844101</c:v>
                </c:pt>
                <c:pt idx="1025">
                  <c:v>582.25962165688202</c:v>
                </c:pt>
                <c:pt idx="1026">
                  <c:v>366.12981082844101</c:v>
                </c:pt>
                <c:pt idx="1027">
                  <c:v>606.25962165688202</c:v>
                </c:pt>
                <c:pt idx="1028">
                  <c:v>728.51924331376404</c:v>
                </c:pt>
                <c:pt idx="1029">
                  <c:v>996.38943248532303</c:v>
                </c:pt>
                <c:pt idx="1030">
                  <c:v>351.12981082844101</c:v>
                </c:pt>
                <c:pt idx="1031">
                  <c:v>1492.519243313764</c:v>
                </c:pt>
                <c:pt idx="1032">
                  <c:v>543.38943248532303</c:v>
                </c:pt>
                <c:pt idx="1033">
                  <c:v>1074.3894324853231</c:v>
                </c:pt>
                <c:pt idx="1034">
                  <c:v>128.12981082844101</c:v>
                </c:pt>
                <c:pt idx="1035">
                  <c:v>588.25962165688202</c:v>
                </c:pt>
                <c:pt idx="1036">
                  <c:v>852.25962165688202</c:v>
                </c:pt>
                <c:pt idx="1037">
                  <c:v>1221.3894324853231</c:v>
                </c:pt>
                <c:pt idx="1038">
                  <c:v>864.25962165688202</c:v>
                </c:pt>
                <c:pt idx="1039">
                  <c:v>1112.519243313764</c:v>
                </c:pt>
                <c:pt idx="1040">
                  <c:v>1047.3894324853231</c:v>
                </c:pt>
                <c:pt idx="1041">
                  <c:v>336.12981082844101</c:v>
                </c:pt>
                <c:pt idx="1042">
                  <c:v>810.64905414220505</c:v>
                </c:pt>
                <c:pt idx="1043">
                  <c:v>322.25962165688202</c:v>
                </c:pt>
                <c:pt idx="1044">
                  <c:v>1635.6490541422049</c:v>
                </c:pt>
                <c:pt idx="1045">
                  <c:v>2030.6490541422049</c:v>
                </c:pt>
                <c:pt idx="1046">
                  <c:v>1408.519243313764</c:v>
                </c:pt>
                <c:pt idx="1047">
                  <c:v>1224.519243313764</c:v>
                </c:pt>
                <c:pt idx="1048">
                  <c:v>1750.6490541422049</c:v>
                </c:pt>
                <c:pt idx="1049">
                  <c:v>669.38943248532303</c:v>
                </c:pt>
                <c:pt idx="1050">
                  <c:v>1520.519243313764</c:v>
                </c:pt>
                <c:pt idx="1051">
                  <c:v>1170.6490541422049</c:v>
                </c:pt>
                <c:pt idx="1052">
                  <c:v>876.25962165688202</c:v>
                </c:pt>
                <c:pt idx="1053">
                  <c:v>1755.6490541422049</c:v>
                </c:pt>
                <c:pt idx="1054">
                  <c:v>168.12981082844101</c:v>
                </c:pt>
                <c:pt idx="1055">
                  <c:v>422.12981082844101</c:v>
                </c:pt>
                <c:pt idx="1056">
                  <c:v>695.64905414220505</c:v>
                </c:pt>
                <c:pt idx="1057">
                  <c:v>254.12981082844101</c:v>
                </c:pt>
                <c:pt idx="1058">
                  <c:v>1305.6490541422049</c:v>
                </c:pt>
                <c:pt idx="1059">
                  <c:v>438.38943248532303</c:v>
                </c:pt>
                <c:pt idx="1060">
                  <c:v>1745.6490541422049</c:v>
                </c:pt>
                <c:pt idx="1061">
                  <c:v>494.25962165688202</c:v>
                </c:pt>
                <c:pt idx="1062">
                  <c:v>243.12981082844101</c:v>
                </c:pt>
                <c:pt idx="1063">
                  <c:v>654.25962165688202</c:v>
                </c:pt>
                <c:pt idx="1064">
                  <c:v>718.25962165688202</c:v>
                </c:pt>
                <c:pt idx="1065">
                  <c:v>654.38943248532303</c:v>
                </c:pt>
                <c:pt idx="1066">
                  <c:v>578.25962165688202</c:v>
                </c:pt>
                <c:pt idx="1067">
                  <c:v>1440.6490541422049</c:v>
                </c:pt>
                <c:pt idx="1068">
                  <c:v>213.12981082844101</c:v>
                </c:pt>
                <c:pt idx="1069">
                  <c:v>2305.6490541422049</c:v>
                </c:pt>
                <c:pt idx="1070">
                  <c:v>355.12981082844101</c:v>
                </c:pt>
                <c:pt idx="1071">
                  <c:v>1485.6490541422049</c:v>
                </c:pt>
                <c:pt idx="1072">
                  <c:v>414.25962165688202</c:v>
                </c:pt>
                <c:pt idx="1073">
                  <c:v>450.12981082844101</c:v>
                </c:pt>
                <c:pt idx="1074">
                  <c:v>486.38943248532303</c:v>
                </c:pt>
                <c:pt idx="1075">
                  <c:v>312.12981082844101</c:v>
                </c:pt>
                <c:pt idx="1076">
                  <c:v>302.12981082844101</c:v>
                </c:pt>
                <c:pt idx="1077">
                  <c:v>681.38943248532303</c:v>
                </c:pt>
                <c:pt idx="1078">
                  <c:v>409.12981082844101</c:v>
                </c:pt>
                <c:pt idx="1079">
                  <c:v>1245.3894324853231</c:v>
                </c:pt>
                <c:pt idx="1080">
                  <c:v>356.12981082844101</c:v>
                </c:pt>
                <c:pt idx="1081">
                  <c:v>413.12981082844101</c:v>
                </c:pt>
                <c:pt idx="1082">
                  <c:v>1364.519243313764</c:v>
                </c:pt>
                <c:pt idx="1083">
                  <c:v>446.12981082844101</c:v>
                </c:pt>
                <c:pt idx="1084">
                  <c:v>1764.519243313764</c:v>
                </c:pt>
                <c:pt idx="1085">
                  <c:v>2160.6490541422049</c:v>
                </c:pt>
                <c:pt idx="1086">
                  <c:v>657.38943248532303</c:v>
                </c:pt>
                <c:pt idx="1087">
                  <c:v>178.12981082844101</c:v>
                </c:pt>
                <c:pt idx="1088">
                  <c:v>330.25962165688202</c:v>
                </c:pt>
                <c:pt idx="1089">
                  <c:v>1865.6490541422049</c:v>
                </c:pt>
                <c:pt idx="1090">
                  <c:v>264.12981082844101</c:v>
                </c:pt>
                <c:pt idx="1091">
                  <c:v>215.12981082844101</c:v>
                </c:pt>
                <c:pt idx="1092">
                  <c:v>264.12981082844101</c:v>
                </c:pt>
                <c:pt idx="1093">
                  <c:v>975.38943248532303</c:v>
                </c:pt>
                <c:pt idx="1094">
                  <c:v>1115.6490541422049</c:v>
                </c:pt>
                <c:pt idx="1095">
                  <c:v>1257.3894324853231</c:v>
                </c:pt>
                <c:pt idx="1096">
                  <c:v>339.12981082844101</c:v>
                </c:pt>
                <c:pt idx="1097">
                  <c:v>1325.6490541422049</c:v>
                </c:pt>
                <c:pt idx="1098">
                  <c:v>1191.3894324853231</c:v>
                </c:pt>
                <c:pt idx="1099">
                  <c:v>202.12981082844101</c:v>
                </c:pt>
                <c:pt idx="1100">
                  <c:v>1365.6490541422049</c:v>
                </c:pt>
                <c:pt idx="1101">
                  <c:v>846.38943248532303</c:v>
                </c:pt>
                <c:pt idx="1102">
                  <c:v>1856.519243313764</c:v>
                </c:pt>
                <c:pt idx="1103">
                  <c:v>2045.6490541422049</c:v>
                </c:pt>
                <c:pt idx="1104">
                  <c:v>1955.6490541422049</c:v>
                </c:pt>
                <c:pt idx="1105">
                  <c:v>412.25962165688202</c:v>
                </c:pt>
                <c:pt idx="1106">
                  <c:v>1756.519243313764</c:v>
                </c:pt>
                <c:pt idx="1107">
                  <c:v>892.51924331376404</c:v>
                </c:pt>
                <c:pt idx="1108">
                  <c:v>1233.3894324853231</c:v>
                </c:pt>
                <c:pt idx="1109">
                  <c:v>2480.6490541422049</c:v>
                </c:pt>
                <c:pt idx="1110">
                  <c:v>1604.519243313764</c:v>
                </c:pt>
                <c:pt idx="1111">
                  <c:v>1040.6490541422049</c:v>
                </c:pt>
                <c:pt idx="1112">
                  <c:v>1848.519243313764</c:v>
                </c:pt>
                <c:pt idx="1113">
                  <c:v>844.51924331376404</c:v>
                </c:pt>
                <c:pt idx="1114">
                  <c:v>1928.519243313764</c:v>
                </c:pt>
                <c:pt idx="1115">
                  <c:v>999.38943248532303</c:v>
                </c:pt>
                <c:pt idx="1116">
                  <c:v>768.51924331376404</c:v>
                </c:pt>
                <c:pt idx="1117">
                  <c:v>860.25962165688202</c:v>
                </c:pt>
                <c:pt idx="1118">
                  <c:v>556.25962165688202</c:v>
                </c:pt>
                <c:pt idx="1119">
                  <c:v>1128.3894324853231</c:v>
                </c:pt>
                <c:pt idx="1120">
                  <c:v>201.12981082844101</c:v>
                </c:pt>
                <c:pt idx="1121">
                  <c:v>836.51924331376404</c:v>
                </c:pt>
                <c:pt idx="1122">
                  <c:v>388.12981082844101</c:v>
                </c:pt>
                <c:pt idx="1123">
                  <c:v>1125.3894324853231</c:v>
                </c:pt>
                <c:pt idx="1124">
                  <c:v>960.25962165688202</c:v>
                </c:pt>
                <c:pt idx="1125">
                  <c:v>1488.519243313764</c:v>
                </c:pt>
                <c:pt idx="1126">
                  <c:v>1254.3894324853231</c:v>
                </c:pt>
                <c:pt idx="1127">
                  <c:v>912.25962165688202</c:v>
                </c:pt>
                <c:pt idx="1128">
                  <c:v>410.25962165688202</c:v>
                </c:pt>
                <c:pt idx="1129">
                  <c:v>490.12981082844101</c:v>
                </c:pt>
                <c:pt idx="1130">
                  <c:v>996.51924331376404</c:v>
                </c:pt>
                <c:pt idx="1131">
                  <c:v>1504.519243313764</c:v>
                </c:pt>
                <c:pt idx="1132">
                  <c:v>447.12981082844101</c:v>
                </c:pt>
                <c:pt idx="1133">
                  <c:v>2064.519243313764</c:v>
                </c:pt>
                <c:pt idx="1134">
                  <c:v>1972.519243313764</c:v>
                </c:pt>
                <c:pt idx="1135">
                  <c:v>748.25962165688202</c:v>
                </c:pt>
                <c:pt idx="1136">
                  <c:v>720.38943248532303</c:v>
                </c:pt>
                <c:pt idx="1137">
                  <c:v>920.25962165688202</c:v>
                </c:pt>
                <c:pt idx="1138">
                  <c:v>2044.519243313764</c:v>
                </c:pt>
                <c:pt idx="1139">
                  <c:v>1110.6490541422049</c:v>
                </c:pt>
                <c:pt idx="1140">
                  <c:v>2040.6490541422049</c:v>
                </c:pt>
                <c:pt idx="1141">
                  <c:v>1236.519243313764</c:v>
                </c:pt>
                <c:pt idx="1142">
                  <c:v>1360.519243313764</c:v>
                </c:pt>
                <c:pt idx="1143">
                  <c:v>438.12981082844101</c:v>
                </c:pt>
                <c:pt idx="1144">
                  <c:v>2128.519243313764</c:v>
                </c:pt>
                <c:pt idx="1145">
                  <c:v>852.38943248532303</c:v>
                </c:pt>
                <c:pt idx="1146">
                  <c:v>1980.519243313764</c:v>
                </c:pt>
                <c:pt idx="1147">
                  <c:v>229.12981082844101</c:v>
                </c:pt>
                <c:pt idx="1148">
                  <c:v>1144.519243313764</c:v>
                </c:pt>
                <c:pt idx="1149">
                  <c:v>1800.6490541422049</c:v>
                </c:pt>
                <c:pt idx="1150">
                  <c:v>1179.3894324853231</c:v>
                </c:pt>
                <c:pt idx="1151">
                  <c:v>542.25962165688202</c:v>
                </c:pt>
                <c:pt idx="1152">
                  <c:v>1148.519243313764</c:v>
                </c:pt>
                <c:pt idx="1153">
                  <c:v>1460.6490541422049</c:v>
                </c:pt>
                <c:pt idx="1154">
                  <c:v>1230.6490541422049</c:v>
                </c:pt>
                <c:pt idx="1155">
                  <c:v>832.25962165688202</c:v>
                </c:pt>
                <c:pt idx="1156">
                  <c:v>1374.3894324853231</c:v>
                </c:pt>
                <c:pt idx="1157">
                  <c:v>2425.6490541422049</c:v>
                </c:pt>
                <c:pt idx="1158">
                  <c:v>1995.6490541422049</c:v>
                </c:pt>
                <c:pt idx="1159">
                  <c:v>1370.6490541422049</c:v>
                </c:pt>
                <c:pt idx="1160">
                  <c:v>1170.3894324853231</c:v>
                </c:pt>
                <c:pt idx="1161">
                  <c:v>1204.519243313764</c:v>
                </c:pt>
                <c:pt idx="1162">
                  <c:v>497.12981082844101</c:v>
                </c:pt>
                <c:pt idx="1163">
                  <c:v>1149.3894324853231</c:v>
                </c:pt>
                <c:pt idx="1164">
                  <c:v>726.25962165688202</c:v>
                </c:pt>
                <c:pt idx="1165">
                  <c:v>830.25962165688202</c:v>
                </c:pt>
                <c:pt idx="1166">
                  <c:v>2720.6490541422049</c:v>
                </c:pt>
                <c:pt idx="1167">
                  <c:v>790.25962165688202</c:v>
                </c:pt>
                <c:pt idx="1168">
                  <c:v>898.25962165688202</c:v>
                </c:pt>
                <c:pt idx="1169">
                  <c:v>1251.3894324853231</c:v>
                </c:pt>
                <c:pt idx="1170">
                  <c:v>1330.6490541422049</c:v>
                </c:pt>
                <c:pt idx="1171">
                  <c:v>369.12981082844101</c:v>
                </c:pt>
                <c:pt idx="1172">
                  <c:v>1122.3894324853231</c:v>
                </c:pt>
                <c:pt idx="1173">
                  <c:v>1032.519243313764</c:v>
                </c:pt>
                <c:pt idx="1174">
                  <c:v>1248.519243313764</c:v>
                </c:pt>
                <c:pt idx="1175">
                  <c:v>2750.6490541422049</c:v>
                </c:pt>
                <c:pt idx="1176">
                  <c:v>1008.389432485323</c:v>
                </c:pt>
                <c:pt idx="1177">
                  <c:v>359.12981082844101</c:v>
                </c:pt>
                <c:pt idx="1178">
                  <c:v>802.25962165688202</c:v>
                </c:pt>
                <c:pt idx="1179">
                  <c:v>1114.259621656882</c:v>
                </c:pt>
                <c:pt idx="1180">
                  <c:v>2855.6490541422049</c:v>
                </c:pt>
                <c:pt idx="1181">
                  <c:v>2560.6490541422049</c:v>
                </c:pt>
                <c:pt idx="1182">
                  <c:v>1533.3894324853231</c:v>
                </c:pt>
                <c:pt idx="1183">
                  <c:v>390.12981082844101</c:v>
                </c:pt>
                <c:pt idx="1184">
                  <c:v>993.38943248532303</c:v>
                </c:pt>
                <c:pt idx="1185">
                  <c:v>1245.3894324853231</c:v>
                </c:pt>
                <c:pt idx="1186">
                  <c:v>1629.3894324853231</c:v>
                </c:pt>
                <c:pt idx="1187">
                  <c:v>424.12981082844101</c:v>
                </c:pt>
                <c:pt idx="1188">
                  <c:v>1698.3894324853231</c:v>
                </c:pt>
                <c:pt idx="1189">
                  <c:v>1162.259621656882</c:v>
                </c:pt>
                <c:pt idx="1190">
                  <c:v>1216.519243313764</c:v>
                </c:pt>
                <c:pt idx="1191">
                  <c:v>1625.6490541422049</c:v>
                </c:pt>
                <c:pt idx="1192">
                  <c:v>714.25962165688202</c:v>
                </c:pt>
                <c:pt idx="1193">
                  <c:v>1024.259621656882</c:v>
                </c:pt>
                <c:pt idx="1194">
                  <c:v>1089.3894324853231</c:v>
                </c:pt>
                <c:pt idx="1195">
                  <c:v>506.12981082844101</c:v>
                </c:pt>
                <c:pt idx="1196">
                  <c:v>568.12981082844101</c:v>
                </c:pt>
                <c:pt idx="1197">
                  <c:v>1449.3894324853231</c:v>
                </c:pt>
                <c:pt idx="1198">
                  <c:v>513.12981082844101</c:v>
                </c:pt>
                <c:pt idx="1199">
                  <c:v>1800.519243313764</c:v>
                </c:pt>
                <c:pt idx="1200">
                  <c:v>672.25962165688202</c:v>
                </c:pt>
                <c:pt idx="1201">
                  <c:v>820.25962165688202</c:v>
                </c:pt>
                <c:pt idx="1202">
                  <c:v>2705.6490541422049</c:v>
                </c:pt>
                <c:pt idx="1203">
                  <c:v>1430.6490541422049</c:v>
                </c:pt>
                <c:pt idx="1204">
                  <c:v>600.25962165688202</c:v>
                </c:pt>
                <c:pt idx="1205">
                  <c:v>1428.3894324853231</c:v>
                </c:pt>
                <c:pt idx="1206">
                  <c:v>726.25962165688202</c:v>
                </c:pt>
                <c:pt idx="1207">
                  <c:v>397.12981082844101</c:v>
                </c:pt>
                <c:pt idx="1208">
                  <c:v>2460.6490541422049</c:v>
                </c:pt>
                <c:pt idx="1209">
                  <c:v>2136.519243313764</c:v>
                </c:pt>
                <c:pt idx="1210">
                  <c:v>578.25962165688202</c:v>
                </c:pt>
                <c:pt idx="1211">
                  <c:v>1212.519243313764</c:v>
                </c:pt>
                <c:pt idx="1212">
                  <c:v>972.38943248532303</c:v>
                </c:pt>
                <c:pt idx="1213">
                  <c:v>1449.3894324853231</c:v>
                </c:pt>
                <c:pt idx="1214">
                  <c:v>2940.6490541422049</c:v>
                </c:pt>
                <c:pt idx="1215">
                  <c:v>716.25962165688202</c:v>
                </c:pt>
                <c:pt idx="1216">
                  <c:v>2024.519243313764</c:v>
                </c:pt>
                <c:pt idx="1217">
                  <c:v>1896.519243313764</c:v>
                </c:pt>
                <c:pt idx="1218">
                  <c:v>2280.519243313764</c:v>
                </c:pt>
                <c:pt idx="1219">
                  <c:v>353.12981082844101</c:v>
                </c:pt>
                <c:pt idx="1220">
                  <c:v>1155.3894324853231</c:v>
                </c:pt>
                <c:pt idx="1221">
                  <c:v>2125.6490541422049</c:v>
                </c:pt>
                <c:pt idx="1222">
                  <c:v>1108.259621656882</c:v>
                </c:pt>
                <c:pt idx="1223">
                  <c:v>427.12981082844101</c:v>
                </c:pt>
                <c:pt idx="1224">
                  <c:v>778.25962165688202</c:v>
                </c:pt>
                <c:pt idx="1225">
                  <c:v>2550.6490541422049</c:v>
                </c:pt>
                <c:pt idx="1226">
                  <c:v>495.12981082844101</c:v>
                </c:pt>
                <c:pt idx="1227">
                  <c:v>490.12981082844101</c:v>
                </c:pt>
                <c:pt idx="1228">
                  <c:v>1100.259621656882</c:v>
                </c:pt>
                <c:pt idx="1229">
                  <c:v>876.25962165688202</c:v>
                </c:pt>
                <c:pt idx="1230">
                  <c:v>1572.519243313764</c:v>
                </c:pt>
                <c:pt idx="1231">
                  <c:v>565.12981082844101</c:v>
                </c:pt>
                <c:pt idx="1232">
                  <c:v>1647.3894324853231</c:v>
                </c:pt>
                <c:pt idx="1233">
                  <c:v>1704.519243313764</c:v>
                </c:pt>
                <c:pt idx="1234">
                  <c:v>539.12981082844101</c:v>
                </c:pt>
                <c:pt idx="1235">
                  <c:v>1722.3894324853231</c:v>
                </c:pt>
                <c:pt idx="1236">
                  <c:v>1365.3894324853231</c:v>
                </c:pt>
                <c:pt idx="1237">
                  <c:v>1890.3894324853231</c:v>
                </c:pt>
                <c:pt idx="1238">
                  <c:v>1059.3894324853231</c:v>
                </c:pt>
                <c:pt idx="1239">
                  <c:v>420.12981082844101</c:v>
                </c:pt>
                <c:pt idx="1240">
                  <c:v>1563.3894324853231</c:v>
                </c:pt>
                <c:pt idx="1241">
                  <c:v>444.12981082844101</c:v>
                </c:pt>
                <c:pt idx="1242">
                  <c:v>1779.3894324853231</c:v>
                </c:pt>
                <c:pt idx="1243">
                  <c:v>2010.6490541422049</c:v>
                </c:pt>
                <c:pt idx="1244">
                  <c:v>2552.519243313764</c:v>
                </c:pt>
                <c:pt idx="1245">
                  <c:v>504.12981082844101</c:v>
                </c:pt>
                <c:pt idx="1246">
                  <c:v>2040.519243313764</c:v>
                </c:pt>
                <c:pt idx="1247">
                  <c:v>1844.519243313764</c:v>
                </c:pt>
                <c:pt idx="1248">
                  <c:v>1608.3894324853231</c:v>
                </c:pt>
                <c:pt idx="1249">
                  <c:v>1676.519243313764</c:v>
                </c:pt>
                <c:pt idx="1250">
                  <c:v>1856.519243313764</c:v>
                </c:pt>
                <c:pt idx="1251">
                  <c:v>2335.6490541422049</c:v>
                </c:pt>
                <c:pt idx="1252">
                  <c:v>2136.519243313764</c:v>
                </c:pt>
                <c:pt idx="1253">
                  <c:v>736.25962165688202</c:v>
                </c:pt>
                <c:pt idx="1254">
                  <c:v>987.38943248532303</c:v>
                </c:pt>
                <c:pt idx="1255">
                  <c:v>882.25962165688202</c:v>
                </c:pt>
                <c:pt idx="1256">
                  <c:v>1224.259621656882</c:v>
                </c:pt>
                <c:pt idx="1257">
                  <c:v>599.12981082844101</c:v>
                </c:pt>
                <c:pt idx="1258">
                  <c:v>376.12981082844101</c:v>
                </c:pt>
                <c:pt idx="1259">
                  <c:v>2205.6490541422049</c:v>
                </c:pt>
                <c:pt idx="1260">
                  <c:v>2170.6490541422049</c:v>
                </c:pt>
                <c:pt idx="1261">
                  <c:v>1176.259621656882</c:v>
                </c:pt>
                <c:pt idx="1262">
                  <c:v>1053.3894324853231</c:v>
                </c:pt>
                <c:pt idx="1263">
                  <c:v>358.12981082844101</c:v>
                </c:pt>
                <c:pt idx="1264">
                  <c:v>872.25962165688202</c:v>
                </c:pt>
                <c:pt idx="1265">
                  <c:v>1676.519243313764</c:v>
                </c:pt>
                <c:pt idx="1266">
                  <c:v>1608.3894324853231</c:v>
                </c:pt>
                <c:pt idx="1267">
                  <c:v>1170.259621656882</c:v>
                </c:pt>
                <c:pt idx="1268">
                  <c:v>588.12981082844101</c:v>
                </c:pt>
                <c:pt idx="1269">
                  <c:v>908.25962165688202</c:v>
                </c:pt>
                <c:pt idx="1270">
                  <c:v>1302.259621656882</c:v>
                </c:pt>
                <c:pt idx="1271">
                  <c:v>1557.3894324853231</c:v>
                </c:pt>
                <c:pt idx="1272">
                  <c:v>2055.6490541422049</c:v>
                </c:pt>
                <c:pt idx="1273">
                  <c:v>1080.3894324853231</c:v>
                </c:pt>
                <c:pt idx="1274">
                  <c:v>868.25962165688202</c:v>
                </c:pt>
                <c:pt idx="1275">
                  <c:v>706.25962165688202</c:v>
                </c:pt>
                <c:pt idx="1276">
                  <c:v>2424.519243313764</c:v>
                </c:pt>
                <c:pt idx="1277">
                  <c:v>1612.519243313764</c:v>
                </c:pt>
                <c:pt idx="1278">
                  <c:v>2620.6490541422049</c:v>
                </c:pt>
                <c:pt idx="1279">
                  <c:v>569.12981082844101</c:v>
                </c:pt>
                <c:pt idx="1280">
                  <c:v>1775.6490541422049</c:v>
                </c:pt>
                <c:pt idx="1281">
                  <c:v>2112.519243313764</c:v>
                </c:pt>
                <c:pt idx="1282">
                  <c:v>2565.6490541422049</c:v>
                </c:pt>
                <c:pt idx="1283">
                  <c:v>748.25962165688202</c:v>
                </c:pt>
                <c:pt idx="1284">
                  <c:v>2028.519243313764</c:v>
                </c:pt>
                <c:pt idx="1285">
                  <c:v>2590.6490541422049</c:v>
                </c:pt>
                <c:pt idx="1286">
                  <c:v>1242.259621656882</c:v>
                </c:pt>
                <c:pt idx="1287">
                  <c:v>2260.519243313764</c:v>
                </c:pt>
                <c:pt idx="1288">
                  <c:v>1920.6490541422049</c:v>
                </c:pt>
                <c:pt idx="1289">
                  <c:v>1768.519243313764</c:v>
                </c:pt>
                <c:pt idx="1290">
                  <c:v>990.25962165688202</c:v>
                </c:pt>
                <c:pt idx="1291">
                  <c:v>2100.519243313764</c:v>
                </c:pt>
                <c:pt idx="1292">
                  <c:v>394.12981082844101</c:v>
                </c:pt>
                <c:pt idx="1293">
                  <c:v>942.25962165688202</c:v>
                </c:pt>
                <c:pt idx="1294">
                  <c:v>1485.3894324853231</c:v>
                </c:pt>
                <c:pt idx="1295">
                  <c:v>2865.6490541422049</c:v>
                </c:pt>
                <c:pt idx="1296">
                  <c:v>430.12981082844101</c:v>
                </c:pt>
                <c:pt idx="1297">
                  <c:v>2440.6490541422049</c:v>
                </c:pt>
                <c:pt idx="1298">
                  <c:v>2980.6490541422049</c:v>
                </c:pt>
                <c:pt idx="1299">
                  <c:v>2445.6490541422049</c:v>
                </c:pt>
                <c:pt idx="1300">
                  <c:v>1848.3894324853231</c:v>
                </c:pt>
                <c:pt idx="1301">
                  <c:v>594.12981082844101</c:v>
                </c:pt>
                <c:pt idx="1302">
                  <c:v>567.12981082844101</c:v>
                </c:pt>
                <c:pt idx="1303">
                  <c:v>1652.519243313764</c:v>
                </c:pt>
                <c:pt idx="1304">
                  <c:v>2715.6490541422049</c:v>
                </c:pt>
                <c:pt idx="1305">
                  <c:v>2630.6490541422049</c:v>
                </c:pt>
                <c:pt idx="1306">
                  <c:v>3180.6490541422049</c:v>
                </c:pt>
                <c:pt idx="1307">
                  <c:v>2144.519243313764</c:v>
                </c:pt>
                <c:pt idx="1308">
                  <c:v>2780.6490541422049</c:v>
                </c:pt>
                <c:pt idx="1309">
                  <c:v>2572.519243313764</c:v>
                </c:pt>
                <c:pt idx="1310">
                  <c:v>436.12981082844101</c:v>
                </c:pt>
                <c:pt idx="1311">
                  <c:v>637.12981082844101</c:v>
                </c:pt>
                <c:pt idx="1312">
                  <c:v>1016.259621656882</c:v>
                </c:pt>
                <c:pt idx="1313">
                  <c:v>677.12981082844101</c:v>
                </c:pt>
                <c:pt idx="1314">
                  <c:v>1968.519243313764</c:v>
                </c:pt>
                <c:pt idx="1315">
                  <c:v>2785.6490541422049</c:v>
                </c:pt>
                <c:pt idx="1316">
                  <c:v>1808.519243313764</c:v>
                </c:pt>
                <c:pt idx="1317">
                  <c:v>3315.6490541422049</c:v>
                </c:pt>
                <c:pt idx="1318">
                  <c:v>1400.259621656882</c:v>
                </c:pt>
                <c:pt idx="1319">
                  <c:v>1638.3894324853231</c:v>
                </c:pt>
                <c:pt idx="1320">
                  <c:v>2965.6490541422049</c:v>
                </c:pt>
                <c:pt idx="1321">
                  <c:v>2204.519243313764</c:v>
                </c:pt>
                <c:pt idx="1322">
                  <c:v>1200.3894324853231</c:v>
                </c:pt>
                <c:pt idx="1323">
                  <c:v>2368.519243313764</c:v>
                </c:pt>
                <c:pt idx="1324">
                  <c:v>800.25962165688202</c:v>
                </c:pt>
                <c:pt idx="1325">
                  <c:v>2965.6490541422049</c:v>
                </c:pt>
                <c:pt idx="1326">
                  <c:v>1533.3894324853231</c:v>
                </c:pt>
                <c:pt idx="1327">
                  <c:v>665.12981082844101</c:v>
                </c:pt>
                <c:pt idx="1328">
                  <c:v>3290.6490541422049</c:v>
                </c:pt>
                <c:pt idx="1329">
                  <c:v>1728.3894324853231</c:v>
                </c:pt>
                <c:pt idx="1330">
                  <c:v>1794.3894324853231</c:v>
                </c:pt>
                <c:pt idx="1331">
                  <c:v>2052.519243313764</c:v>
                </c:pt>
                <c:pt idx="1332">
                  <c:v>1968.3894324853231</c:v>
                </c:pt>
                <c:pt idx="1333">
                  <c:v>1312.259621656882</c:v>
                </c:pt>
                <c:pt idx="1334">
                  <c:v>3045.6490541422049</c:v>
                </c:pt>
                <c:pt idx="1335">
                  <c:v>466.12981082844101</c:v>
                </c:pt>
                <c:pt idx="1336">
                  <c:v>1452.3894324853231</c:v>
                </c:pt>
                <c:pt idx="1337">
                  <c:v>1660.519243313764</c:v>
                </c:pt>
                <c:pt idx="1338">
                  <c:v>3405.6490541422049</c:v>
                </c:pt>
                <c:pt idx="1339">
                  <c:v>2805.6490541422049</c:v>
                </c:pt>
                <c:pt idx="1340">
                  <c:v>2448.519243313764</c:v>
                </c:pt>
                <c:pt idx="1341">
                  <c:v>1257.3894324853231</c:v>
                </c:pt>
                <c:pt idx="1342">
                  <c:v>1557.3894324853231</c:v>
                </c:pt>
                <c:pt idx="1343">
                  <c:v>2109.3894324853231</c:v>
                </c:pt>
                <c:pt idx="1344">
                  <c:v>1530.3894324853231</c:v>
                </c:pt>
                <c:pt idx="1345">
                  <c:v>1314.3894324853231</c:v>
                </c:pt>
                <c:pt idx="1346">
                  <c:v>2380.519243313764</c:v>
                </c:pt>
                <c:pt idx="1347">
                  <c:v>2085.3894324853231</c:v>
                </c:pt>
                <c:pt idx="1348">
                  <c:v>1290.259621656882</c:v>
                </c:pt>
                <c:pt idx="1349">
                  <c:v>2520.6490541422049</c:v>
                </c:pt>
                <c:pt idx="1350">
                  <c:v>2640.519243313764</c:v>
                </c:pt>
                <c:pt idx="1351">
                  <c:v>1680.3894324853231</c:v>
                </c:pt>
                <c:pt idx="1352">
                  <c:v>555.12981082844101</c:v>
                </c:pt>
                <c:pt idx="1353">
                  <c:v>984.25962165688202</c:v>
                </c:pt>
                <c:pt idx="1354">
                  <c:v>651.12981082844101</c:v>
                </c:pt>
                <c:pt idx="1355">
                  <c:v>2560.519243313764</c:v>
                </c:pt>
                <c:pt idx="1356">
                  <c:v>1406.259621656882</c:v>
                </c:pt>
                <c:pt idx="1357">
                  <c:v>1482.259621656882</c:v>
                </c:pt>
                <c:pt idx="1358">
                  <c:v>598.12981082844101</c:v>
                </c:pt>
                <c:pt idx="1359">
                  <c:v>1827.3894324853231</c:v>
                </c:pt>
                <c:pt idx="1360">
                  <c:v>1102.259621656882</c:v>
                </c:pt>
                <c:pt idx="1361">
                  <c:v>2275.6490541422049</c:v>
                </c:pt>
                <c:pt idx="1362">
                  <c:v>2190.6490541422049</c:v>
                </c:pt>
                <c:pt idx="1363">
                  <c:v>2220.3894324853231</c:v>
                </c:pt>
                <c:pt idx="1364">
                  <c:v>3260.6490541422049</c:v>
                </c:pt>
                <c:pt idx="1365">
                  <c:v>2244.3894324853231</c:v>
                </c:pt>
                <c:pt idx="1366">
                  <c:v>2964.519243313764</c:v>
                </c:pt>
                <c:pt idx="1367">
                  <c:v>1872.3894324853231</c:v>
                </c:pt>
                <c:pt idx="1368">
                  <c:v>3375.6490541422049</c:v>
                </c:pt>
                <c:pt idx="1369">
                  <c:v>702.12981082844101</c:v>
                </c:pt>
                <c:pt idx="1370">
                  <c:v>463.12981082844101</c:v>
                </c:pt>
                <c:pt idx="1371">
                  <c:v>641.12981082844101</c:v>
                </c:pt>
                <c:pt idx="1372">
                  <c:v>2404.519243313764</c:v>
                </c:pt>
                <c:pt idx="1373">
                  <c:v>2884.519243313764</c:v>
                </c:pt>
                <c:pt idx="1374">
                  <c:v>1920.519243313764</c:v>
                </c:pt>
                <c:pt idx="1375">
                  <c:v>606.12981082844101</c:v>
                </c:pt>
                <c:pt idx="1376">
                  <c:v>1168.259621656882</c:v>
                </c:pt>
                <c:pt idx="1377">
                  <c:v>1042.259621656882</c:v>
                </c:pt>
                <c:pt idx="1378">
                  <c:v>3730.6490541422049</c:v>
                </c:pt>
                <c:pt idx="1379">
                  <c:v>3390.6490541422049</c:v>
                </c:pt>
                <c:pt idx="1380">
                  <c:v>1170.259621656882</c:v>
                </c:pt>
                <c:pt idx="1381">
                  <c:v>2600.6490541422049</c:v>
                </c:pt>
                <c:pt idx="1382">
                  <c:v>984.25962165688202</c:v>
                </c:pt>
                <c:pt idx="1383">
                  <c:v>3105.6490541422049</c:v>
                </c:pt>
                <c:pt idx="1384">
                  <c:v>1332.259621656882</c:v>
                </c:pt>
                <c:pt idx="1385">
                  <c:v>2580.519243313764</c:v>
                </c:pt>
                <c:pt idx="1386">
                  <c:v>477.12981082844101</c:v>
                </c:pt>
                <c:pt idx="1387">
                  <c:v>3290.6490541422049</c:v>
                </c:pt>
                <c:pt idx="1388">
                  <c:v>2700.6490541422049</c:v>
                </c:pt>
                <c:pt idx="1389">
                  <c:v>1018.259621656882</c:v>
                </c:pt>
                <c:pt idx="1390">
                  <c:v>1342.259621656882</c:v>
                </c:pt>
                <c:pt idx="1391">
                  <c:v>670.12981082844101</c:v>
                </c:pt>
                <c:pt idx="1392">
                  <c:v>532.12981082844101</c:v>
                </c:pt>
                <c:pt idx="1393">
                  <c:v>3088.519243313764</c:v>
                </c:pt>
                <c:pt idx="1394">
                  <c:v>581.12981082844101</c:v>
                </c:pt>
                <c:pt idx="1395">
                  <c:v>1258.259621656882</c:v>
                </c:pt>
                <c:pt idx="1396">
                  <c:v>2880.519243313764</c:v>
                </c:pt>
                <c:pt idx="1397">
                  <c:v>2436.519243313764</c:v>
                </c:pt>
                <c:pt idx="1398">
                  <c:v>776.12981082844101</c:v>
                </c:pt>
                <c:pt idx="1399">
                  <c:v>3365.6490541422049</c:v>
                </c:pt>
                <c:pt idx="1400">
                  <c:v>1758.3894324853231</c:v>
                </c:pt>
                <c:pt idx="1401">
                  <c:v>1620.3894324853231</c:v>
                </c:pt>
                <c:pt idx="1402">
                  <c:v>1716.3894324853231</c:v>
                </c:pt>
                <c:pt idx="1403">
                  <c:v>1016.259621656882</c:v>
                </c:pt>
                <c:pt idx="1404">
                  <c:v>1180.259621656882</c:v>
                </c:pt>
                <c:pt idx="1405">
                  <c:v>2056.519243313764</c:v>
                </c:pt>
                <c:pt idx="1406">
                  <c:v>2960.6490541422049</c:v>
                </c:pt>
                <c:pt idx="1407">
                  <c:v>1012.259621656882</c:v>
                </c:pt>
                <c:pt idx="1408">
                  <c:v>2595.6490541422049</c:v>
                </c:pt>
                <c:pt idx="1409">
                  <c:v>2404.519243313764</c:v>
                </c:pt>
                <c:pt idx="1410">
                  <c:v>1506.259621656882</c:v>
                </c:pt>
                <c:pt idx="1411">
                  <c:v>1212.259621656882</c:v>
                </c:pt>
                <c:pt idx="1412">
                  <c:v>2605.6490541422049</c:v>
                </c:pt>
                <c:pt idx="1413">
                  <c:v>2628.519243313764</c:v>
                </c:pt>
                <c:pt idx="1414">
                  <c:v>1752.3894324853231</c:v>
                </c:pt>
                <c:pt idx="1415">
                  <c:v>2505.6490541422049</c:v>
                </c:pt>
                <c:pt idx="1416">
                  <c:v>1064.259621656882</c:v>
                </c:pt>
                <c:pt idx="1417">
                  <c:v>1066.259621656882</c:v>
                </c:pt>
                <c:pt idx="1418">
                  <c:v>1614.3894324853231</c:v>
                </c:pt>
                <c:pt idx="1419">
                  <c:v>1488.259621656882</c:v>
                </c:pt>
                <c:pt idx="1420">
                  <c:v>627.12981082844101</c:v>
                </c:pt>
                <c:pt idx="1421">
                  <c:v>2660.6490541422049</c:v>
                </c:pt>
                <c:pt idx="1422">
                  <c:v>736.12981082844101</c:v>
                </c:pt>
                <c:pt idx="1423">
                  <c:v>3245.6490541422049</c:v>
                </c:pt>
                <c:pt idx="1424">
                  <c:v>3260.519243313764</c:v>
                </c:pt>
                <c:pt idx="1425">
                  <c:v>3310.6490541422049</c:v>
                </c:pt>
                <c:pt idx="1426">
                  <c:v>3085.6490541422049</c:v>
                </c:pt>
                <c:pt idx="1427">
                  <c:v>1551.3894324853231</c:v>
                </c:pt>
                <c:pt idx="1428">
                  <c:v>2736.519243313764</c:v>
                </c:pt>
                <c:pt idx="1429">
                  <c:v>3705.6490541422049</c:v>
                </c:pt>
                <c:pt idx="1430">
                  <c:v>741.12981082844101</c:v>
                </c:pt>
                <c:pt idx="1431">
                  <c:v>2944.519243313764</c:v>
                </c:pt>
                <c:pt idx="1432">
                  <c:v>1845.3894324853231</c:v>
                </c:pt>
                <c:pt idx="1433">
                  <c:v>3096.519243313764</c:v>
                </c:pt>
                <c:pt idx="1434">
                  <c:v>3188.519243313764</c:v>
                </c:pt>
                <c:pt idx="1435">
                  <c:v>2040.3894324853231</c:v>
                </c:pt>
                <c:pt idx="1436">
                  <c:v>4070.6490541422049</c:v>
                </c:pt>
                <c:pt idx="1437">
                  <c:v>3435.6490541422049</c:v>
                </c:pt>
                <c:pt idx="1438">
                  <c:v>1148.259621656882</c:v>
                </c:pt>
                <c:pt idx="1439">
                  <c:v>1598.259621656882</c:v>
                </c:pt>
                <c:pt idx="1440">
                  <c:v>553.12981082844101</c:v>
                </c:pt>
                <c:pt idx="1441">
                  <c:v>2620.6490541422049</c:v>
                </c:pt>
                <c:pt idx="1442">
                  <c:v>2424.3894324853231</c:v>
                </c:pt>
                <c:pt idx="1443">
                  <c:v>1126.259621656882</c:v>
                </c:pt>
                <c:pt idx="1444">
                  <c:v>3076.519243313764</c:v>
                </c:pt>
                <c:pt idx="1445">
                  <c:v>3048.519243313764</c:v>
                </c:pt>
                <c:pt idx="1446">
                  <c:v>3460.6490541422049</c:v>
                </c:pt>
                <c:pt idx="1447">
                  <c:v>3015.6490541422049</c:v>
                </c:pt>
                <c:pt idx="1448">
                  <c:v>1578.3894324853231</c:v>
                </c:pt>
                <c:pt idx="1449">
                  <c:v>3980.6490541422049</c:v>
                </c:pt>
                <c:pt idx="1450">
                  <c:v>3995.6490541422049</c:v>
                </c:pt>
                <c:pt idx="1451">
                  <c:v>2367.3894324853231</c:v>
                </c:pt>
                <c:pt idx="1452">
                  <c:v>2736.519243313764</c:v>
                </c:pt>
                <c:pt idx="1453">
                  <c:v>2516.519243313764</c:v>
                </c:pt>
                <c:pt idx="1454">
                  <c:v>3170.6490541422049</c:v>
                </c:pt>
                <c:pt idx="1455">
                  <c:v>3675.6490541422049</c:v>
                </c:pt>
                <c:pt idx="1456">
                  <c:v>1776.3894324853231</c:v>
                </c:pt>
                <c:pt idx="1457">
                  <c:v>2352.3894324853231</c:v>
                </c:pt>
                <c:pt idx="1458">
                  <c:v>795.12981082844101</c:v>
                </c:pt>
                <c:pt idx="1459">
                  <c:v>732.12981082844101</c:v>
                </c:pt>
                <c:pt idx="1460">
                  <c:v>4100.6490541422054</c:v>
                </c:pt>
                <c:pt idx="1461">
                  <c:v>3064.519243313764</c:v>
                </c:pt>
                <c:pt idx="1462">
                  <c:v>705.12981082844101</c:v>
                </c:pt>
                <c:pt idx="1463">
                  <c:v>2019.3894324853231</c:v>
                </c:pt>
                <c:pt idx="1464">
                  <c:v>3075.6490541422049</c:v>
                </c:pt>
                <c:pt idx="1465">
                  <c:v>2580.3894324853231</c:v>
                </c:pt>
                <c:pt idx="1466">
                  <c:v>3475.6490541422049</c:v>
                </c:pt>
                <c:pt idx="1467">
                  <c:v>2972.519243313764</c:v>
                </c:pt>
                <c:pt idx="1468">
                  <c:v>1202.259621656882</c:v>
                </c:pt>
                <c:pt idx="1469">
                  <c:v>2860.6490541422049</c:v>
                </c:pt>
                <c:pt idx="1470">
                  <c:v>1152.259621656882</c:v>
                </c:pt>
                <c:pt idx="1471">
                  <c:v>1794.3894324853231</c:v>
                </c:pt>
                <c:pt idx="1472">
                  <c:v>1731.3894324853231</c:v>
                </c:pt>
                <c:pt idx="1473">
                  <c:v>1276.259621656882</c:v>
                </c:pt>
                <c:pt idx="1474">
                  <c:v>666.12981082844101</c:v>
                </c:pt>
                <c:pt idx="1475">
                  <c:v>3128.519243313764</c:v>
                </c:pt>
                <c:pt idx="1476">
                  <c:v>3285.6490541422049</c:v>
                </c:pt>
                <c:pt idx="1477">
                  <c:v>2830.6490541422049</c:v>
                </c:pt>
                <c:pt idx="1478">
                  <c:v>3420.6490541422049</c:v>
                </c:pt>
                <c:pt idx="1479">
                  <c:v>690.12981082844101</c:v>
                </c:pt>
                <c:pt idx="1480">
                  <c:v>4355.6490541422054</c:v>
                </c:pt>
                <c:pt idx="1481">
                  <c:v>629.12981082844101</c:v>
                </c:pt>
                <c:pt idx="1482">
                  <c:v>590.12981082844101</c:v>
                </c:pt>
                <c:pt idx="1483">
                  <c:v>1366.259621656882</c:v>
                </c:pt>
                <c:pt idx="1484">
                  <c:v>1210.259621656882</c:v>
                </c:pt>
                <c:pt idx="1485">
                  <c:v>2736.519243313764</c:v>
                </c:pt>
                <c:pt idx="1486">
                  <c:v>2572.519243313764</c:v>
                </c:pt>
                <c:pt idx="1487">
                  <c:v>3500.6490541422049</c:v>
                </c:pt>
                <c:pt idx="1488">
                  <c:v>4095.6490541422049</c:v>
                </c:pt>
                <c:pt idx="1489">
                  <c:v>1144.259621656882</c:v>
                </c:pt>
                <c:pt idx="1490">
                  <c:v>3452.519243313764</c:v>
                </c:pt>
                <c:pt idx="1491">
                  <c:v>3110.6490541422049</c:v>
                </c:pt>
                <c:pt idx="1492">
                  <c:v>1902.3894324853231</c:v>
                </c:pt>
                <c:pt idx="1493">
                  <c:v>2133.3894324853231</c:v>
                </c:pt>
                <c:pt idx="1494">
                  <c:v>1696.259621656882</c:v>
                </c:pt>
                <c:pt idx="1495">
                  <c:v>1174.259621656882</c:v>
                </c:pt>
                <c:pt idx="1496">
                  <c:v>1678.259621656882</c:v>
                </c:pt>
                <c:pt idx="1497">
                  <c:v>3200.519243313764</c:v>
                </c:pt>
                <c:pt idx="1498">
                  <c:v>1974.3894324853231</c:v>
                </c:pt>
                <c:pt idx="1499">
                  <c:v>2652.3894324853231</c:v>
                </c:pt>
                <c:pt idx="1500">
                  <c:v>1598.259621656882</c:v>
                </c:pt>
                <c:pt idx="1501">
                  <c:v>1226.259621656882</c:v>
                </c:pt>
                <c:pt idx="1502">
                  <c:v>1314.259621656882</c:v>
                </c:pt>
                <c:pt idx="1503">
                  <c:v>897.12981082844101</c:v>
                </c:pt>
                <c:pt idx="1504">
                  <c:v>3485.6490541422049</c:v>
                </c:pt>
                <c:pt idx="1505">
                  <c:v>1248.259621656882</c:v>
                </c:pt>
                <c:pt idx="1506">
                  <c:v>1678.259621656882</c:v>
                </c:pt>
                <c:pt idx="1507">
                  <c:v>798.12981082844101</c:v>
                </c:pt>
                <c:pt idx="1508">
                  <c:v>596.12981082844101</c:v>
                </c:pt>
                <c:pt idx="1509">
                  <c:v>3965.6490541422049</c:v>
                </c:pt>
                <c:pt idx="1510">
                  <c:v>693.12981082844101</c:v>
                </c:pt>
                <c:pt idx="1511">
                  <c:v>818.12981082844101</c:v>
                </c:pt>
                <c:pt idx="1512">
                  <c:v>4175.6490541422054</c:v>
                </c:pt>
                <c:pt idx="1513">
                  <c:v>1682.259621656882</c:v>
                </c:pt>
                <c:pt idx="1514">
                  <c:v>1500.259621656882</c:v>
                </c:pt>
                <c:pt idx="1515">
                  <c:v>3725.6490541422049</c:v>
                </c:pt>
                <c:pt idx="1516">
                  <c:v>1788.259621656882</c:v>
                </c:pt>
                <c:pt idx="1517">
                  <c:v>1366.259621656882</c:v>
                </c:pt>
                <c:pt idx="1518">
                  <c:v>2151.3894324853231</c:v>
                </c:pt>
                <c:pt idx="1519">
                  <c:v>1618.259621656882</c:v>
                </c:pt>
                <c:pt idx="1520">
                  <c:v>2964.519243313764</c:v>
                </c:pt>
                <c:pt idx="1521">
                  <c:v>2682.3894324853231</c:v>
                </c:pt>
                <c:pt idx="1522">
                  <c:v>731.12981082844101</c:v>
                </c:pt>
                <c:pt idx="1523">
                  <c:v>3512.519243313764</c:v>
                </c:pt>
                <c:pt idx="1524">
                  <c:v>4290.6490541422054</c:v>
                </c:pt>
                <c:pt idx="1525">
                  <c:v>602.12981082844101</c:v>
                </c:pt>
                <c:pt idx="1526">
                  <c:v>885.12981082844101</c:v>
                </c:pt>
                <c:pt idx="1527">
                  <c:v>1476.259621656882</c:v>
                </c:pt>
                <c:pt idx="1528">
                  <c:v>2508.3894324853231</c:v>
                </c:pt>
                <c:pt idx="1529">
                  <c:v>1748.259621656882</c:v>
                </c:pt>
                <c:pt idx="1530">
                  <c:v>3805.6490541422049</c:v>
                </c:pt>
                <c:pt idx="1531">
                  <c:v>1408.259621656882</c:v>
                </c:pt>
                <c:pt idx="1532">
                  <c:v>1376.259621656882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0-423F-B458-24538A3F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44128"/>
        <c:axId val="542541632"/>
      </c:scatterChart>
      <c:valAx>
        <c:axId val="5425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2541632"/>
        <c:crosses val="autoZero"/>
        <c:crossBetween val="midCat"/>
      </c:valAx>
      <c:valAx>
        <c:axId val="5425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25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161925</xdr:colOff>
      <xdr:row>35</xdr:row>
      <xdr:rowOff>28575</xdr:rowOff>
    </xdr:from>
    <xdr:to>
      <xdr:col>23</xdr:col>
      <xdr:colOff>457425</xdr:colOff>
      <xdr:row>36</xdr:row>
      <xdr:rowOff>161970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528521-EEDB-4030-9375-D134537CD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6315075"/>
          <a:ext cx="1609950" cy="323895"/>
        </a:xfrm>
        <a:prstGeom prst="rect">
          <a:avLst/>
        </a:prstGeom>
      </xdr:spPr>
    </xdr:pic>
    <xdr:clientData/>
  </xdr:twoCellAnchor>
  <xdr:twoCellAnchor editAs="oneCell">
    <xdr:from>
      <xdr:col>22</xdr:col>
      <xdr:colOff>962025</xdr:colOff>
      <xdr:row>40</xdr:row>
      <xdr:rowOff>57150</xdr:rowOff>
    </xdr:from>
    <xdr:to>
      <xdr:col>24</xdr:col>
      <xdr:colOff>571735</xdr:colOff>
      <xdr:row>41</xdr:row>
      <xdr:rowOff>114335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8CB325-5A71-48E6-BF15-1192E2496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0" y="7324725"/>
          <a:ext cx="1686160" cy="247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311727</xdr:colOff>
      <xdr:row>31</xdr:row>
      <xdr:rowOff>1</xdr:rowOff>
    </xdr:from>
    <xdr:to>
      <xdr:col>7</xdr:col>
      <xdr:colOff>424295</xdr:colOff>
      <xdr:row>52</xdr:row>
      <xdr:rowOff>34638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9DBF7-4419-4927-BC77-1CC8DD8D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316055</xdr:colOff>
      <xdr:row>52</xdr:row>
      <xdr:rowOff>100443</xdr:rowOff>
    </xdr:from>
    <xdr:to>
      <xdr:col>7</xdr:col>
      <xdr:colOff>424295</xdr:colOff>
      <xdr:row>80</xdr:row>
      <xdr:rowOff>69272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475839-B9E2-41DE-B507-E129395EF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381000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99DDC3-47D1-4FB3-B453-5ED52A7D9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17</xdr:col>
      <xdr:colOff>219074</xdr:colOff>
      <xdr:row>54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D11645-5E42-45B8-8DD6-8AF0CCF1E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F57F-3CDF-46DE-9B54-EBDFF5CC412B}">
  <dimension ref="A1:AA1540"/>
  <sheetViews>
    <sheetView zoomScale="120" zoomScaleNormal="120" workbookViewId="0">
      <selection activeCell="E1" sqref="A1:E1048576"/>
    </sheetView>
  </sheetViews>
  <sheetFormatPr baseColWidth="10" defaultRowHeight="15" x14ac:dyDescent="0.25"/>
  <cols>
    <col min="1" max="1" width="8.7109375" style="9" bestFit="1" customWidth="1"/>
    <col min="2" max="2" width="6.42578125" style="9" bestFit="1" customWidth="1"/>
    <col min="3" max="5" width="9.5703125" style="9" customWidth="1"/>
    <col min="6" max="6" width="5.85546875" style="9" customWidth="1"/>
    <col min="7" max="8" width="5.85546875" style="16" customWidth="1"/>
    <col min="9" max="9" width="12.28515625" style="9" bestFit="1" customWidth="1"/>
    <col min="10" max="13" width="12.28515625" style="9" customWidth="1"/>
    <col min="14" max="16" width="5.85546875" style="9" hidden="1" customWidth="1"/>
    <col min="17" max="17" width="11.28515625" style="9" bestFit="1" customWidth="1"/>
    <col min="18" max="18" width="10.140625" style="9" bestFit="1" customWidth="1"/>
    <col min="19" max="19" width="15.5703125" style="9" bestFit="1" customWidth="1"/>
    <col min="20" max="20" width="14" style="9" bestFit="1" customWidth="1"/>
    <col min="21" max="22" width="10" style="9" customWidth="1"/>
    <col min="23" max="23" width="19.7109375" style="3" bestFit="1" customWidth="1"/>
  </cols>
  <sheetData>
    <row r="1" spans="1:26" x14ac:dyDescent="0.25">
      <c r="A1" s="68" t="s">
        <v>14</v>
      </c>
      <c r="B1" s="70" t="s">
        <v>15</v>
      </c>
      <c r="C1" s="68" t="s">
        <v>5</v>
      </c>
      <c r="D1" s="69" t="s">
        <v>6</v>
      </c>
      <c r="E1" s="70" t="s">
        <v>7</v>
      </c>
      <c r="F1" s="68" t="s">
        <v>22</v>
      </c>
      <c r="G1" s="69" t="s">
        <v>23</v>
      </c>
      <c r="H1" s="70" t="s">
        <v>77</v>
      </c>
      <c r="I1" s="68" t="s">
        <v>24</v>
      </c>
      <c r="J1" s="70" t="s">
        <v>76</v>
      </c>
      <c r="K1" s="68" t="s">
        <v>25</v>
      </c>
      <c r="L1" s="69" t="s">
        <v>26</v>
      </c>
      <c r="M1" s="70" t="s">
        <v>63</v>
      </c>
      <c r="N1" s="8" t="s">
        <v>10</v>
      </c>
      <c r="O1" s="8" t="s">
        <v>11</v>
      </c>
      <c r="P1" s="8" t="s">
        <v>13</v>
      </c>
      <c r="Q1" s="8" t="s">
        <v>54</v>
      </c>
      <c r="R1" s="8" t="s">
        <v>55</v>
      </c>
      <c r="S1" s="8" t="s">
        <v>61</v>
      </c>
      <c r="T1" s="8" t="s">
        <v>62</v>
      </c>
      <c r="U1" s="8" t="s">
        <v>64</v>
      </c>
      <c r="V1" s="8"/>
      <c r="W1" s="14" t="s">
        <v>18</v>
      </c>
      <c r="X1" s="15">
        <v>1533</v>
      </c>
      <c r="Y1" s="13">
        <f>X1-1</f>
        <v>1532</v>
      </c>
      <c r="Z1" s="13"/>
    </row>
    <row r="2" spans="1:26" x14ac:dyDescent="0.25">
      <c r="A2" s="51">
        <v>1</v>
      </c>
      <c r="B2" s="71">
        <v>2</v>
      </c>
      <c r="C2" s="51">
        <v>-53</v>
      </c>
      <c r="D2" s="21">
        <v>79</v>
      </c>
      <c r="E2" s="71">
        <v>-91</v>
      </c>
      <c r="F2" s="51">
        <f>C2-$X$11</f>
        <v>-874.97390737116768</v>
      </c>
      <c r="G2" s="74">
        <f t="shared" ref="G2:G33" si="0">D2-$Y$11</f>
        <v>-696.87018917155899</v>
      </c>
      <c r="H2" s="75">
        <f>E2-$Z$11</f>
        <v>-106.06327462491846</v>
      </c>
      <c r="I2" s="51">
        <f>F2*G2</f>
        <v>609743.23234992381</v>
      </c>
      <c r="J2" s="71">
        <f>F2*H2</f>
        <v>92802.597827146121</v>
      </c>
      <c r="K2" s="51">
        <f>F2^2</f>
        <v>765579.33858036867</v>
      </c>
      <c r="L2" s="21">
        <f>G2^2</f>
        <v>485628.06055600441</v>
      </c>
      <c r="M2" s="71">
        <f>H2^2</f>
        <v>11249.418224160872</v>
      </c>
      <c r="N2" s="9">
        <f t="shared" ref="N2:N33" si="1">B2*C2</f>
        <v>-106</v>
      </c>
      <c r="O2" s="9">
        <f t="shared" ref="O2:O33" si="2">B2*D2</f>
        <v>158</v>
      </c>
      <c r="P2" s="9">
        <f t="shared" ref="P2:P33" si="3">B2*E2</f>
        <v>-182</v>
      </c>
      <c r="Q2" s="9">
        <f>B2*F2</f>
        <v>-1749.9478147423354</v>
      </c>
      <c r="R2" s="9">
        <f t="shared" ref="R2:R33" si="4">B2*G2</f>
        <v>-1393.740378343118</v>
      </c>
      <c r="S2" s="9">
        <f t="shared" ref="S2:S65" si="5">B2*K2</f>
        <v>1531158.6771607373</v>
      </c>
      <c r="T2" s="9">
        <f t="shared" ref="T2:T65" si="6">C2*L2</f>
        <v>-25738287.209468234</v>
      </c>
      <c r="U2" s="9">
        <f>B2*H2</f>
        <v>-212.12654924983693</v>
      </c>
      <c r="W2" s="10" t="s">
        <v>8</v>
      </c>
      <c r="X2" s="11">
        <f>SUM(B2:B1534)</f>
        <v>4627</v>
      </c>
      <c r="Y2" s="13"/>
      <c r="Z2" s="13"/>
    </row>
    <row r="3" spans="1:26" x14ac:dyDescent="0.25">
      <c r="A3" s="51">
        <v>2</v>
      </c>
      <c r="B3" s="71">
        <v>2</v>
      </c>
      <c r="C3" s="51">
        <v>13</v>
      </c>
      <c r="D3" s="21">
        <v>-142</v>
      </c>
      <c r="E3" s="71">
        <v>-177</v>
      </c>
      <c r="F3" s="51">
        <f t="shared" ref="F3:F33" si="7">C3-$X$11</f>
        <v>-808.97390737116768</v>
      </c>
      <c r="G3" s="74">
        <f t="shared" si="0"/>
        <v>-917.87018917155899</v>
      </c>
      <c r="H3" s="75">
        <f t="shared" ref="H3:H66" si="8">E3-$Z$11</f>
        <v>-192.06327462491845</v>
      </c>
      <c r="I3" s="51">
        <f t="shared" ref="I3:I66" si="9">F3*G3</f>
        <v>742533.0333936289</v>
      </c>
      <c r="J3" s="71">
        <f t="shared" ref="J3:J66" si="10">F3*H3</f>
        <v>155374.17773582193</v>
      </c>
      <c r="K3" s="51">
        <f t="shared" ref="K3:K66" si="11">F3^2</f>
        <v>654438.78280737461</v>
      </c>
      <c r="L3" s="21">
        <f t="shared" ref="L3:L66" si="12">G3^2</f>
        <v>842485.68416983343</v>
      </c>
      <c r="M3" s="71">
        <f t="shared" ref="M3:M66" si="13">H3^2</f>
        <v>36888.301459646842</v>
      </c>
      <c r="N3" s="9">
        <f t="shared" si="1"/>
        <v>26</v>
      </c>
      <c r="O3" s="9">
        <f t="shared" si="2"/>
        <v>-284</v>
      </c>
      <c r="P3" s="9">
        <f t="shared" si="3"/>
        <v>-354</v>
      </c>
      <c r="Q3" s="9">
        <f t="shared" ref="Q3:Q33" si="14">B3*F3</f>
        <v>-1617.9478147423354</v>
      </c>
      <c r="R3" s="9">
        <f t="shared" si="4"/>
        <v>-1835.740378343118</v>
      </c>
      <c r="S3" s="9">
        <f t="shared" si="5"/>
        <v>1308877.5656147492</v>
      </c>
      <c r="T3" s="9">
        <f t="shared" si="6"/>
        <v>10952313.894207835</v>
      </c>
      <c r="U3" s="9">
        <f t="shared" ref="U3:U66" si="15">B3*H3</f>
        <v>-384.1265492498369</v>
      </c>
      <c r="W3" s="14" t="s">
        <v>9</v>
      </c>
      <c r="X3" s="11">
        <f>AVERAGE(B2:B1534)</f>
        <v>3.0182648401826486</v>
      </c>
      <c r="Y3" s="12"/>
      <c r="Z3" s="13"/>
    </row>
    <row r="4" spans="1:26" x14ac:dyDescent="0.25">
      <c r="A4" s="51">
        <v>3</v>
      </c>
      <c r="B4" s="71">
        <v>2</v>
      </c>
      <c r="C4" s="51">
        <v>-109</v>
      </c>
      <c r="D4" s="21">
        <v>-103</v>
      </c>
      <c r="E4" s="71">
        <v>-120</v>
      </c>
      <c r="F4" s="51">
        <f t="shared" si="7"/>
        <v>-930.97390737116768</v>
      </c>
      <c r="G4" s="74">
        <f t="shared" si="0"/>
        <v>-878.87018917155899</v>
      </c>
      <c r="H4" s="75">
        <f t="shared" si="8"/>
        <v>-135.06327462491845</v>
      </c>
      <c r="I4" s="51">
        <f t="shared" si="9"/>
        <v>818205.21408508357</v>
      </c>
      <c r="J4" s="71">
        <f t="shared" si="10"/>
        <v>125740.3845199054</v>
      </c>
      <c r="K4" s="51">
        <f t="shared" si="11"/>
        <v>866712.41620593949</v>
      </c>
      <c r="L4" s="21">
        <f t="shared" si="12"/>
        <v>772412.80941445194</v>
      </c>
      <c r="M4" s="71">
        <f t="shared" si="13"/>
        <v>18242.088152406141</v>
      </c>
      <c r="N4" s="9">
        <f t="shared" si="1"/>
        <v>-218</v>
      </c>
      <c r="O4" s="9">
        <f t="shared" si="2"/>
        <v>-206</v>
      </c>
      <c r="P4" s="9">
        <f t="shared" si="3"/>
        <v>-240</v>
      </c>
      <c r="Q4" s="9">
        <f t="shared" si="14"/>
        <v>-1861.9478147423354</v>
      </c>
      <c r="R4" s="9">
        <f t="shared" si="4"/>
        <v>-1757.740378343118</v>
      </c>
      <c r="S4" s="9">
        <f t="shared" si="5"/>
        <v>1733424.832411879</v>
      </c>
      <c r="T4" s="9">
        <f t="shared" si="6"/>
        <v>-84192996.226175264</v>
      </c>
      <c r="U4" s="9">
        <f t="shared" si="15"/>
        <v>-270.1265492498369</v>
      </c>
      <c r="W4" s="14" t="s">
        <v>12</v>
      </c>
      <c r="X4" s="18">
        <f>(SUM(N2:N1534))/X2</f>
        <v>825.8152150421439</v>
      </c>
      <c r="Y4" s="18">
        <f>SUM(O2:O1534)/X2</f>
        <v>776.91852172033714</v>
      </c>
      <c r="Z4" s="18">
        <f>(SUM(P2:P1534))/X2</f>
        <v>15.503349902744759</v>
      </c>
    </row>
    <row r="5" spans="1:26" x14ac:dyDescent="0.25">
      <c r="A5" s="51">
        <v>4</v>
      </c>
      <c r="B5" s="71">
        <v>2</v>
      </c>
      <c r="C5" s="51">
        <v>4</v>
      </c>
      <c r="D5" s="21">
        <v>-96</v>
      </c>
      <c r="E5" s="71">
        <v>110</v>
      </c>
      <c r="F5" s="51">
        <f t="shared" si="7"/>
        <v>-817.97390737116768</v>
      </c>
      <c r="G5" s="74">
        <f t="shared" si="0"/>
        <v>-871.87018917155899</v>
      </c>
      <c r="H5" s="75">
        <f t="shared" si="8"/>
        <v>94.936725375081537</v>
      </c>
      <c r="I5" s="51">
        <f t="shared" si="9"/>
        <v>713167.06535709929</v>
      </c>
      <c r="J5" s="71">
        <f t="shared" si="10"/>
        <v>-77655.764208078923</v>
      </c>
      <c r="K5" s="51">
        <f t="shared" si="11"/>
        <v>669081.31314005563</v>
      </c>
      <c r="L5" s="21">
        <f t="shared" si="12"/>
        <v>760157.62676605012</v>
      </c>
      <c r="M5" s="71">
        <f t="shared" si="13"/>
        <v>9012.9818249436503</v>
      </c>
      <c r="N5" s="9">
        <f t="shared" si="1"/>
        <v>8</v>
      </c>
      <c r="O5" s="9">
        <f t="shared" si="2"/>
        <v>-192</v>
      </c>
      <c r="P5" s="9">
        <f t="shared" si="3"/>
        <v>220</v>
      </c>
      <c r="Q5" s="9">
        <f t="shared" si="14"/>
        <v>-1635.9478147423354</v>
      </c>
      <c r="R5" s="9">
        <f t="shared" si="4"/>
        <v>-1743.740378343118</v>
      </c>
      <c r="S5" s="9">
        <f t="shared" si="5"/>
        <v>1338162.6262801113</v>
      </c>
      <c r="T5" s="9">
        <f t="shared" si="6"/>
        <v>3040630.5070642005</v>
      </c>
      <c r="U5" s="9">
        <f t="shared" si="15"/>
        <v>189.87345075016307</v>
      </c>
      <c r="W5" s="23"/>
      <c r="X5" s="24"/>
      <c r="Y5" s="24"/>
      <c r="Z5" s="24"/>
    </row>
    <row r="6" spans="1:26" x14ac:dyDescent="0.25">
      <c r="A6" s="51">
        <v>5</v>
      </c>
      <c r="B6" s="71">
        <v>4</v>
      </c>
      <c r="C6" s="51">
        <v>222</v>
      </c>
      <c r="D6" s="21">
        <v>-22</v>
      </c>
      <c r="E6" s="71">
        <v>-236</v>
      </c>
      <c r="F6" s="51">
        <f t="shared" si="7"/>
        <v>-599.97390737116768</v>
      </c>
      <c r="G6" s="74">
        <f t="shared" si="0"/>
        <v>-797.87018917155899</v>
      </c>
      <c r="H6" s="75">
        <f t="shared" si="8"/>
        <v>-251.06327462491845</v>
      </c>
      <c r="I6" s="51">
        <f t="shared" si="9"/>
        <v>478701.29497223295</v>
      </c>
      <c r="J6" s="71">
        <f t="shared" si="10"/>
        <v>150631.41387411286</v>
      </c>
      <c r="K6" s="51">
        <f t="shared" si="11"/>
        <v>359968.68952622649</v>
      </c>
      <c r="L6" s="21">
        <f t="shared" si="12"/>
        <v>636596.83876865928</v>
      </c>
      <c r="M6" s="71">
        <f t="shared" si="13"/>
        <v>63032.767865387221</v>
      </c>
      <c r="N6" s="9">
        <f t="shared" si="1"/>
        <v>888</v>
      </c>
      <c r="O6" s="9">
        <f t="shared" si="2"/>
        <v>-88</v>
      </c>
      <c r="P6" s="9">
        <f t="shared" si="3"/>
        <v>-944</v>
      </c>
      <c r="Q6" s="9">
        <f t="shared" si="14"/>
        <v>-2399.8956294846707</v>
      </c>
      <c r="R6" s="9">
        <f t="shared" si="4"/>
        <v>-3191.480756686236</v>
      </c>
      <c r="S6" s="9">
        <f t="shared" si="5"/>
        <v>1439874.758104906</v>
      </c>
      <c r="T6" s="9">
        <f t="shared" si="6"/>
        <v>141324498.20664236</v>
      </c>
      <c r="U6" s="9">
        <f t="shared" si="15"/>
        <v>-1004.2530984996738</v>
      </c>
      <c r="W6" s="15"/>
      <c r="X6" s="13"/>
      <c r="Y6" s="25" t="s">
        <v>34</v>
      </c>
    </row>
    <row r="7" spans="1:26" x14ac:dyDescent="0.25">
      <c r="A7" s="51">
        <v>6</v>
      </c>
      <c r="B7" s="71">
        <v>2</v>
      </c>
      <c r="C7" s="51">
        <v>222</v>
      </c>
      <c r="D7" s="21">
        <v>83</v>
      </c>
      <c r="E7" s="71">
        <v>240</v>
      </c>
      <c r="F7" s="51">
        <f t="shared" si="7"/>
        <v>-599.97390737116768</v>
      </c>
      <c r="G7" s="74">
        <f t="shared" si="0"/>
        <v>-692.87018917155899</v>
      </c>
      <c r="H7" s="75">
        <f t="shared" si="8"/>
        <v>224.93672537508155</v>
      </c>
      <c r="I7" s="51">
        <f t="shared" si="9"/>
        <v>415704.03469826037</v>
      </c>
      <c r="J7" s="71">
        <f t="shared" si="10"/>
        <v>-134956.16603456295</v>
      </c>
      <c r="K7" s="51">
        <f t="shared" si="11"/>
        <v>359968.68952622649</v>
      </c>
      <c r="L7" s="21">
        <f t="shared" si="12"/>
        <v>480069.09904263192</v>
      </c>
      <c r="M7" s="71">
        <f t="shared" si="13"/>
        <v>50596.530422464857</v>
      </c>
      <c r="N7" s="9">
        <f t="shared" si="1"/>
        <v>444</v>
      </c>
      <c r="O7" s="9">
        <f t="shared" si="2"/>
        <v>166</v>
      </c>
      <c r="P7" s="9">
        <f t="shared" si="3"/>
        <v>480</v>
      </c>
      <c r="Q7" s="9">
        <f t="shared" si="14"/>
        <v>-1199.9478147423354</v>
      </c>
      <c r="R7" s="9">
        <f t="shared" si="4"/>
        <v>-1385.740378343118</v>
      </c>
      <c r="S7" s="9">
        <f t="shared" si="5"/>
        <v>719937.37905245298</v>
      </c>
      <c r="T7" s="9">
        <f t="shared" si="6"/>
        <v>106575339.98746428</v>
      </c>
      <c r="U7" s="9">
        <f t="shared" si="15"/>
        <v>449.8734507501631</v>
      </c>
      <c r="W7" s="10" t="s">
        <v>19</v>
      </c>
      <c r="X7" s="11">
        <f>SUM(C2:C1534)</f>
        <v>1260086</v>
      </c>
      <c r="Y7" s="13">
        <f>X7/$X$1</f>
        <v>821.97390737116768</v>
      </c>
      <c r="Z7" s="22"/>
    </row>
    <row r="8" spans="1:26" x14ac:dyDescent="0.25">
      <c r="A8" s="51">
        <v>7</v>
      </c>
      <c r="B8" s="71">
        <v>3</v>
      </c>
      <c r="C8" s="51">
        <v>60</v>
      </c>
      <c r="D8" s="21">
        <v>-79</v>
      </c>
      <c r="E8" s="71">
        <v>104</v>
      </c>
      <c r="F8" s="51">
        <f t="shared" si="7"/>
        <v>-761.97390737116768</v>
      </c>
      <c r="G8" s="74">
        <f t="shared" si="0"/>
        <v>-854.87018917155899</v>
      </c>
      <c r="H8" s="75">
        <f t="shared" si="8"/>
        <v>88.936725375081537</v>
      </c>
      <c r="I8" s="51">
        <f t="shared" si="9"/>
        <v>651388.77833818214</v>
      </c>
      <c r="J8" s="71">
        <f t="shared" si="10"/>
        <v>-67767.464142847355</v>
      </c>
      <c r="K8" s="51">
        <f t="shared" si="11"/>
        <v>580604.23551448481</v>
      </c>
      <c r="L8" s="21">
        <f t="shared" si="12"/>
        <v>730803.04033421702</v>
      </c>
      <c r="M8" s="71">
        <f t="shared" si="13"/>
        <v>7909.7411204426717</v>
      </c>
      <c r="N8" s="9">
        <f t="shared" si="1"/>
        <v>180</v>
      </c>
      <c r="O8" s="9">
        <f t="shared" si="2"/>
        <v>-237</v>
      </c>
      <c r="P8" s="9">
        <f t="shared" si="3"/>
        <v>312</v>
      </c>
      <c r="Q8" s="9">
        <f t="shared" si="14"/>
        <v>-2285.9217221135032</v>
      </c>
      <c r="R8" s="9">
        <f t="shared" si="4"/>
        <v>-2564.6105675146769</v>
      </c>
      <c r="S8" s="9">
        <f t="shared" si="5"/>
        <v>1741812.7065434544</v>
      </c>
      <c r="T8" s="9">
        <f t="shared" si="6"/>
        <v>43848182.42005302</v>
      </c>
      <c r="U8" s="9">
        <f t="shared" si="15"/>
        <v>266.8101761252446</v>
      </c>
      <c r="W8" s="10" t="s">
        <v>20</v>
      </c>
      <c r="X8" s="11">
        <f>SUM(D2:D1534)</f>
        <v>1189409</v>
      </c>
      <c r="Y8" s="13">
        <f t="shared" ref="Y8:Y9" si="16">X8/$X$1</f>
        <v>775.87018917155899</v>
      </c>
      <c r="Z8" s="22"/>
    </row>
    <row r="9" spans="1:26" x14ac:dyDescent="0.25">
      <c r="A9" s="51">
        <v>8</v>
      </c>
      <c r="B9" s="71">
        <v>5</v>
      </c>
      <c r="C9" s="51">
        <v>190</v>
      </c>
      <c r="D9" s="21">
        <v>165</v>
      </c>
      <c r="E9" s="71">
        <v>-120</v>
      </c>
      <c r="F9" s="51">
        <f t="shared" si="7"/>
        <v>-631.97390737116768</v>
      </c>
      <c r="G9" s="74">
        <f t="shared" si="0"/>
        <v>-610.87018917155899</v>
      </c>
      <c r="H9" s="75">
        <f t="shared" si="8"/>
        <v>-135.06327462491845</v>
      </c>
      <c r="I9" s="51">
        <f t="shared" si="9"/>
        <v>386054.02034731448</v>
      </c>
      <c r="J9" s="71">
        <f t="shared" si="10"/>
        <v>85356.465407054799</v>
      </c>
      <c r="K9" s="51">
        <f t="shared" si="11"/>
        <v>399391.01959798124</v>
      </c>
      <c r="L9" s="21">
        <f t="shared" si="12"/>
        <v>373162.38801849628</v>
      </c>
      <c r="M9" s="71">
        <f t="shared" si="13"/>
        <v>18242.088152406141</v>
      </c>
      <c r="N9" s="9">
        <f t="shared" si="1"/>
        <v>950</v>
      </c>
      <c r="O9" s="9">
        <f t="shared" si="2"/>
        <v>825</v>
      </c>
      <c r="P9" s="9">
        <f t="shared" si="3"/>
        <v>-600</v>
      </c>
      <c r="Q9" s="9">
        <f t="shared" si="14"/>
        <v>-3159.8695368558383</v>
      </c>
      <c r="R9" s="9">
        <f t="shared" si="4"/>
        <v>-3054.3509458577951</v>
      </c>
      <c r="S9" s="9">
        <f t="shared" si="5"/>
        <v>1996955.0979899061</v>
      </c>
      <c r="T9" s="9">
        <f t="shared" si="6"/>
        <v>70900853.723514289</v>
      </c>
      <c r="U9" s="9">
        <f t="shared" si="15"/>
        <v>-675.31637312459225</v>
      </c>
      <c r="W9" s="10" t="s">
        <v>21</v>
      </c>
      <c r="X9" s="11">
        <f>SUM(E2:E1534)</f>
        <v>23092</v>
      </c>
      <c r="Y9" s="13">
        <f t="shared" si="16"/>
        <v>15.06327462491846</v>
      </c>
      <c r="Z9" s="22"/>
    </row>
    <row r="10" spans="1:26" x14ac:dyDescent="0.25">
      <c r="A10" s="51">
        <v>9</v>
      </c>
      <c r="B10" s="71">
        <v>2</v>
      </c>
      <c r="C10" s="51">
        <v>93</v>
      </c>
      <c r="D10" s="21">
        <v>-140</v>
      </c>
      <c r="E10" s="71">
        <v>-168</v>
      </c>
      <c r="F10" s="51">
        <f t="shared" si="7"/>
        <v>-728.97390737116768</v>
      </c>
      <c r="G10" s="74">
        <f t="shared" si="0"/>
        <v>-915.87018917155899</v>
      </c>
      <c r="H10" s="75">
        <f t="shared" si="8"/>
        <v>-183.06327462491845</v>
      </c>
      <c r="I10" s="51">
        <f t="shared" si="9"/>
        <v>667645.47044516192</v>
      </c>
      <c r="J10" s="71">
        <f t="shared" si="10"/>
        <v>133448.35059948792</v>
      </c>
      <c r="K10" s="51">
        <f t="shared" si="11"/>
        <v>531402.95762798772</v>
      </c>
      <c r="L10" s="21">
        <f t="shared" si="12"/>
        <v>838818.20341314725</v>
      </c>
      <c r="M10" s="71">
        <f t="shared" si="13"/>
        <v>33512.162516398312</v>
      </c>
      <c r="N10" s="9">
        <f t="shared" si="1"/>
        <v>186</v>
      </c>
      <c r="O10" s="9">
        <f t="shared" si="2"/>
        <v>-280</v>
      </c>
      <c r="P10" s="9">
        <f t="shared" si="3"/>
        <v>-336</v>
      </c>
      <c r="Q10" s="9">
        <f t="shared" si="14"/>
        <v>-1457.9478147423354</v>
      </c>
      <c r="R10" s="9">
        <f t="shared" si="4"/>
        <v>-1831.740378343118</v>
      </c>
      <c r="S10" s="9">
        <f t="shared" si="5"/>
        <v>1062805.9152559754</v>
      </c>
      <c r="T10" s="9">
        <f t="shared" si="6"/>
        <v>78010092.917422697</v>
      </c>
      <c r="U10" s="9">
        <f t="shared" si="15"/>
        <v>-366.1265492498369</v>
      </c>
      <c r="W10" s="20"/>
      <c r="X10" s="21"/>
      <c r="Y10" s="22"/>
      <c r="Z10" s="22"/>
    </row>
    <row r="11" spans="1:26" x14ac:dyDescent="0.25">
      <c r="A11" s="51">
        <v>10</v>
      </c>
      <c r="B11" s="71">
        <v>3</v>
      </c>
      <c r="C11" s="51">
        <v>156</v>
      </c>
      <c r="D11" s="21">
        <v>158</v>
      </c>
      <c r="E11" s="71">
        <v>-79</v>
      </c>
      <c r="F11" s="51">
        <f t="shared" si="7"/>
        <v>-665.97390737116768</v>
      </c>
      <c r="G11" s="74">
        <f t="shared" si="0"/>
        <v>-617.87018917155899</v>
      </c>
      <c r="H11" s="75">
        <f t="shared" si="8"/>
        <v>-94.063274624918463</v>
      </c>
      <c r="I11" s="51">
        <f t="shared" si="9"/>
        <v>411485.4241307457</v>
      </c>
      <c r="J11" s="71">
        <f t="shared" si="10"/>
        <v>62643.686542084157</v>
      </c>
      <c r="K11" s="51">
        <f t="shared" si="11"/>
        <v>443521.24529922061</v>
      </c>
      <c r="L11" s="21">
        <f t="shared" si="12"/>
        <v>381763.5706668981</v>
      </c>
      <c r="M11" s="71">
        <f t="shared" si="13"/>
        <v>8847.8996331628296</v>
      </c>
      <c r="N11" s="9">
        <f t="shared" si="1"/>
        <v>468</v>
      </c>
      <c r="O11" s="9">
        <f t="shared" si="2"/>
        <v>474</v>
      </c>
      <c r="P11" s="9">
        <f t="shared" si="3"/>
        <v>-237</v>
      </c>
      <c r="Q11" s="9">
        <f t="shared" si="14"/>
        <v>-1997.9217221135032</v>
      </c>
      <c r="R11" s="9">
        <f t="shared" si="4"/>
        <v>-1853.6105675146769</v>
      </c>
      <c r="S11" s="9">
        <f t="shared" si="5"/>
        <v>1330563.7358976619</v>
      </c>
      <c r="T11" s="9">
        <f t="shared" si="6"/>
        <v>59555117.024036102</v>
      </c>
      <c r="U11" s="9">
        <f t="shared" si="15"/>
        <v>-282.1898238747554</v>
      </c>
      <c r="W11" s="52" t="s">
        <v>27</v>
      </c>
      <c r="X11" s="53">
        <f>AVERAGE(C2:C1534)</f>
        <v>821.97390737116768</v>
      </c>
      <c r="Y11" s="53">
        <f>AVERAGE(D2:D1534)</f>
        <v>775.87018917155899</v>
      </c>
      <c r="Z11" s="53">
        <f>AVERAGE(E2:E1534)</f>
        <v>15.06327462491846</v>
      </c>
    </row>
    <row r="12" spans="1:26" x14ac:dyDescent="0.25">
      <c r="A12" s="51">
        <v>11</v>
      </c>
      <c r="B12" s="71">
        <v>1</v>
      </c>
      <c r="C12" s="51">
        <v>127</v>
      </c>
      <c r="D12" s="21">
        <v>-35</v>
      </c>
      <c r="E12" s="71">
        <v>-92</v>
      </c>
      <c r="F12" s="51">
        <f t="shared" si="7"/>
        <v>-694.97390737116768</v>
      </c>
      <c r="G12" s="74">
        <f t="shared" si="0"/>
        <v>-810.87018917155899</v>
      </c>
      <c r="H12" s="75">
        <f t="shared" si="8"/>
        <v>-107.06327462491846</v>
      </c>
      <c r="I12" s="51">
        <f t="shared" si="9"/>
        <v>563533.62373935629</v>
      </c>
      <c r="J12" s="71">
        <f t="shared" si="10"/>
        <v>74406.182302031972</v>
      </c>
      <c r="K12" s="51">
        <f t="shared" si="11"/>
        <v>482988.73192674835</v>
      </c>
      <c r="L12" s="21">
        <f t="shared" si="12"/>
        <v>657510.46368711989</v>
      </c>
      <c r="M12" s="71">
        <f t="shared" si="13"/>
        <v>11462.544773410709</v>
      </c>
      <c r="N12" s="9">
        <f t="shared" si="1"/>
        <v>127</v>
      </c>
      <c r="O12" s="9">
        <f t="shared" si="2"/>
        <v>-35</v>
      </c>
      <c r="P12" s="9">
        <f t="shared" si="3"/>
        <v>-92</v>
      </c>
      <c r="Q12" s="9">
        <f t="shared" si="14"/>
        <v>-694.97390737116768</v>
      </c>
      <c r="R12" s="9">
        <f t="shared" si="4"/>
        <v>-810.87018917155899</v>
      </c>
      <c r="S12" s="9">
        <f t="shared" si="5"/>
        <v>482988.73192674835</v>
      </c>
      <c r="T12" s="9">
        <f t="shared" si="6"/>
        <v>83503828.888264224</v>
      </c>
      <c r="U12" s="9">
        <f t="shared" si="15"/>
        <v>-107.06327462491846</v>
      </c>
    </row>
    <row r="13" spans="1:26" x14ac:dyDescent="0.25">
      <c r="A13" s="51">
        <v>12</v>
      </c>
      <c r="B13" s="71">
        <v>1</v>
      </c>
      <c r="C13" s="51">
        <v>101</v>
      </c>
      <c r="D13" s="21">
        <v>10</v>
      </c>
      <c r="E13" s="71">
        <v>210</v>
      </c>
      <c r="F13" s="51">
        <f t="shared" si="7"/>
        <v>-720.97390737116768</v>
      </c>
      <c r="G13" s="74">
        <f t="shared" si="0"/>
        <v>-765.87018917155899</v>
      </c>
      <c r="H13" s="75">
        <f t="shared" si="8"/>
        <v>194.93672537508155</v>
      </c>
      <c r="I13" s="51">
        <f t="shared" si="9"/>
        <v>552172.42282611423</v>
      </c>
      <c r="J13" s="71">
        <f t="shared" si="10"/>
        <v>-140544.29258381278</v>
      </c>
      <c r="K13" s="51">
        <f t="shared" si="11"/>
        <v>519803.37511004909</v>
      </c>
      <c r="L13" s="21">
        <f t="shared" si="12"/>
        <v>586557.14666167961</v>
      </c>
      <c r="M13" s="71">
        <f t="shared" si="13"/>
        <v>38000.32689995996</v>
      </c>
      <c r="N13" s="9">
        <f t="shared" si="1"/>
        <v>101</v>
      </c>
      <c r="O13" s="9">
        <f t="shared" si="2"/>
        <v>10</v>
      </c>
      <c r="P13" s="9">
        <f t="shared" si="3"/>
        <v>210</v>
      </c>
      <c r="Q13" s="9">
        <f t="shared" si="14"/>
        <v>-720.97390737116768</v>
      </c>
      <c r="R13" s="9">
        <f t="shared" si="4"/>
        <v>-765.87018917155899</v>
      </c>
      <c r="S13" s="9">
        <f t="shared" si="5"/>
        <v>519803.37511004909</v>
      </c>
      <c r="T13" s="9">
        <f t="shared" si="6"/>
        <v>59242271.812829643</v>
      </c>
      <c r="U13" s="9">
        <f t="shared" si="15"/>
        <v>194.93672537508155</v>
      </c>
      <c r="X13" s="14" t="s">
        <v>30</v>
      </c>
      <c r="Y13" s="14" t="s">
        <v>32</v>
      </c>
      <c r="Z13" s="14" t="s">
        <v>31</v>
      </c>
    </row>
    <row r="14" spans="1:26" x14ac:dyDescent="0.25">
      <c r="A14" s="51">
        <v>13</v>
      </c>
      <c r="B14" s="71">
        <v>4</v>
      </c>
      <c r="C14" s="51">
        <v>81</v>
      </c>
      <c r="D14" s="21">
        <v>-126</v>
      </c>
      <c r="E14" s="71">
        <v>220</v>
      </c>
      <c r="F14" s="51">
        <f t="shared" si="7"/>
        <v>-740.97390737116768</v>
      </c>
      <c r="G14" s="74">
        <f t="shared" si="0"/>
        <v>-901.87018917155899</v>
      </c>
      <c r="H14" s="75">
        <f t="shared" si="8"/>
        <v>204.93672537508155</v>
      </c>
      <c r="I14" s="51">
        <f t="shared" si="9"/>
        <v>668262.27801202424</v>
      </c>
      <c r="J14" s="71">
        <f t="shared" si="10"/>
        <v>-151852.76616502611</v>
      </c>
      <c r="K14" s="51">
        <f t="shared" si="11"/>
        <v>549042.33140489575</v>
      </c>
      <c r="L14" s="21">
        <f t="shared" si="12"/>
        <v>813369.8381163436</v>
      </c>
      <c r="M14" s="71">
        <f t="shared" si="13"/>
        <v>41999.061407461595</v>
      </c>
      <c r="N14" s="9">
        <f t="shared" si="1"/>
        <v>324</v>
      </c>
      <c r="O14" s="9">
        <f t="shared" si="2"/>
        <v>-504</v>
      </c>
      <c r="P14" s="9">
        <f t="shared" si="3"/>
        <v>880</v>
      </c>
      <c r="Q14" s="9">
        <f t="shared" si="14"/>
        <v>-2963.8956294846707</v>
      </c>
      <c r="R14" s="9">
        <f t="shared" si="4"/>
        <v>-3607.480756686236</v>
      </c>
      <c r="S14" s="9">
        <f t="shared" si="5"/>
        <v>2196169.325619583</v>
      </c>
      <c r="T14" s="9">
        <f t="shared" si="6"/>
        <v>65882956.887423828</v>
      </c>
      <c r="U14" s="9">
        <f t="shared" si="15"/>
        <v>819.7469015003262</v>
      </c>
      <c r="W14" s="19" t="s">
        <v>17</v>
      </c>
      <c r="X14" s="11">
        <f>SUM(K2:K1534)</f>
        <v>311675400.9562946</v>
      </c>
      <c r="Y14" s="15">
        <f>X14/$X$1</f>
        <v>203310.76383319934</v>
      </c>
      <c r="Z14" s="15">
        <f>X14/Y1</f>
        <v>203443.47320906958</v>
      </c>
    </row>
    <row r="15" spans="1:26" x14ac:dyDescent="0.25">
      <c r="A15" s="51">
        <v>14</v>
      </c>
      <c r="B15" s="71">
        <v>4</v>
      </c>
      <c r="C15" s="51">
        <v>-46</v>
      </c>
      <c r="D15" s="21">
        <v>81</v>
      </c>
      <c r="E15" s="71">
        <v>131</v>
      </c>
      <c r="F15" s="51">
        <f t="shared" si="7"/>
        <v>-867.97390737116768</v>
      </c>
      <c r="G15" s="74">
        <f t="shared" si="0"/>
        <v>-694.87018917155899</v>
      </c>
      <c r="H15" s="75">
        <f t="shared" si="8"/>
        <v>115.93672537508154</v>
      </c>
      <c r="I15" s="51">
        <f t="shared" si="9"/>
        <v>603129.19321098051</v>
      </c>
      <c r="J15" s="71">
        <f t="shared" si="10"/>
        <v>-100630.05253162753</v>
      </c>
      <c r="K15" s="51">
        <f t="shared" si="11"/>
        <v>753378.70387717243</v>
      </c>
      <c r="L15" s="21">
        <f t="shared" si="12"/>
        <v>482844.57979931816</v>
      </c>
      <c r="M15" s="71">
        <f t="shared" si="13"/>
        <v>13441.324290697075</v>
      </c>
      <c r="N15" s="9">
        <f t="shared" si="1"/>
        <v>-184</v>
      </c>
      <c r="O15" s="9">
        <f t="shared" si="2"/>
        <v>324</v>
      </c>
      <c r="P15" s="9">
        <f t="shared" si="3"/>
        <v>524</v>
      </c>
      <c r="Q15" s="9">
        <f t="shared" si="14"/>
        <v>-3471.8956294846707</v>
      </c>
      <c r="R15" s="9">
        <f t="shared" si="4"/>
        <v>-2779.480756686236</v>
      </c>
      <c r="S15" s="9">
        <f t="shared" si="5"/>
        <v>3013514.8155086897</v>
      </c>
      <c r="T15" s="9">
        <f t="shared" si="6"/>
        <v>-22210850.670768637</v>
      </c>
      <c r="U15" s="9">
        <f t="shared" si="15"/>
        <v>463.74690150032615</v>
      </c>
      <c r="W15" s="19" t="s">
        <v>16</v>
      </c>
      <c r="X15" s="11">
        <f>SUM(L2:L1534)</f>
        <v>313052349.16764545</v>
      </c>
      <c r="Y15" s="15">
        <f t="shared" ref="Y15" si="17">X15/$X$1</f>
        <v>204208.96879820316</v>
      </c>
      <c r="Z15" s="17">
        <f>X15/Y1</f>
        <v>204342.26446974245</v>
      </c>
    </row>
    <row r="16" spans="1:26" x14ac:dyDescent="0.25">
      <c r="A16" s="51">
        <v>15</v>
      </c>
      <c r="B16" s="71">
        <v>3</v>
      </c>
      <c r="C16" s="51">
        <v>69</v>
      </c>
      <c r="D16" s="21">
        <v>-102</v>
      </c>
      <c r="E16" s="71">
        <v>-26</v>
      </c>
      <c r="F16" s="51">
        <f t="shared" si="7"/>
        <v>-752.97390737116768</v>
      </c>
      <c r="G16" s="74">
        <f t="shared" si="0"/>
        <v>-877.87018917155899</v>
      </c>
      <c r="H16" s="75">
        <f t="shared" si="8"/>
        <v>-41.063274624918463</v>
      </c>
      <c r="I16" s="51">
        <f t="shared" si="9"/>
        <v>661013.34650517488</v>
      </c>
      <c r="J16" s="71">
        <f t="shared" si="10"/>
        <v>30919.574343780176</v>
      </c>
      <c r="K16" s="51">
        <f t="shared" si="11"/>
        <v>566969.70518180379</v>
      </c>
      <c r="L16" s="21">
        <f t="shared" si="12"/>
        <v>770656.06903610879</v>
      </c>
      <c r="M16" s="71">
        <f t="shared" si="13"/>
        <v>1686.1925229214726</v>
      </c>
      <c r="N16" s="9">
        <f t="shared" si="1"/>
        <v>207</v>
      </c>
      <c r="O16" s="9">
        <f t="shared" si="2"/>
        <v>-306</v>
      </c>
      <c r="P16" s="9">
        <f t="shared" si="3"/>
        <v>-78</v>
      </c>
      <c r="Q16" s="9">
        <f t="shared" si="14"/>
        <v>-2258.9217221135032</v>
      </c>
      <c r="R16" s="9">
        <f t="shared" si="4"/>
        <v>-2633.6105675146769</v>
      </c>
      <c r="S16" s="9">
        <f t="shared" si="5"/>
        <v>1700909.1155454114</v>
      </c>
      <c r="T16" s="9">
        <f t="shared" si="6"/>
        <v>53175268.763491504</v>
      </c>
      <c r="U16" s="9">
        <f t="shared" si="15"/>
        <v>-123.18982387475539</v>
      </c>
      <c r="X16" s="3"/>
      <c r="Y16" s="3"/>
      <c r="Z16" s="3"/>
    </row>
    <row r="17" spans="1:26" x14ac:dyDescent="0.25">
      <c r="A17" s="51">
        <v>16</v>
      </c>
      <c r="B17" s="71">
        <v>1</v>
      </c>
      <c r="C17" s="51">
        <v>94</v>
      </c>
      <c r="D17" s="21">
        <v>106</v>
      </c>
      <c r="E17" s="71">
        <v>137</v>
      </c>
      <c r="F17" s="51">
        <f t="shared" si="7"/>
        <v>-727.97390737116768</v>
      </c>
      <c r="G17" s="74">
        <f t="shared" si="0"/>
        <v>-669.87018917155899</v>
      </c>
      <c r="H17" s="75">
        <f t="shared" si="8"/>
        <v>121.93672537508154</v>
      </c>
      <c r="I17" s="51">
        <f t="shared" si="9"/>
        <v>487648.01904268307</v>
      </c>
      <c r="J17" s="71">
        <f t="shared" si="10"/>
        <v>-88766.754423343125</v>
      </c>
      <c r="K17" s="51">
        <f t="shared" si="11"/>
        <v>529946.00981324539</v>
      </c>
      <c r="L17" s="21">
        <f t="shared" si="12"/>
        <v>448726.0703407402</v>
      </c>
      <c r="M17" s="71">
        <f t="shared" si="13"/>
        <v>14868.564995198054</v>
      </c>
      <c r="N17" s="9">
        <f t="shared" si="1"/>
        <v>94</v>
      </c>
      <c r="O17" s="9">
        <f t="shared" si="2"/>
        <v>106</v>
      </c>
      <c r="P17" s="9">
        <f t="shared" si="3"/>
        <v>137</v>
      </c>
      <c r="Q17" s="9">
        <f t="shared" si="14"/>
        <v>-727.97390737116768</v>
      </c>
      <c r="R17" s="9">
        <f t="shared" si="4"/>
        <v>-669.87018917155899</v>
      </c>
      <c r="S17" s="9">
        <f t="shared" si="5"/>
        <v>529946.00981324539</v>
      </c>
      <c r="T17" s="9">
        <f t="shared" si="6"/>
        <v>42180250.612029582</v>
      </c>
      <c r="U17" s="9">
        <f t="shared" si="15"/>
        <v>121.93672537508154</v>
      </c>
      <c r="W17" s="14" t="s">
        <v>33</v>
      </c>
      <c r="X17" s="15">
        <f>(SUM(I2:I1534))/1533</f>
        <v>192909.10881119853</v>
      </c>
      <c r="Y17" s="3"/>
      <c r="Z17" s="3"/>
    </row>
    <row r="18" spans="1:26" x14ac:dyDescent="0.25">
      <c r="A18" s="51">
        <v>17</v>
      </c>
      <c r="B18" s="71">
        <v>4</v>
      </c>
      <c r="C18" s="51">
        <v>168</v>
      </c>
      <c r="D18" s="21">
        <v>115</v>
      </c>
      <c r="E18" s="71">
        <v>5</v>
      </c>
      <c r="F18" s="51">
        <f t="shared" si="7"/>
        <v>-653.97390737116768</v>
      </c>
      <c r="G18" s="74">
        <f t="shared" si="0"/>
        <v>-660.87018917155899</v>
      </c>
      <c r="H18" s="75">
        <f t="shared" si="8"/>
        <v>-10.06327462491846</v>
      </c>
      <c r="I18" s="51">
        <f t="shared" si="9"/>
        <v>432191.85987764719</v>
      </c>
      <c r="J18" s="71">
        <f t="shared" si="10"/>
        <v>6581.1190274070468</v>
      </c>
      <c r="K18" s="51">
        <f t="shared" si="11"/>
        <v>427681.87152231263</v>
      </c>
      <c r="L18" s="21">
        <f t="shared" si="12"/>
        <v>436749.40693565219</v>
      </c>
      <c r="M18" s="71">
        <f t="shared" si="13"/>
        <v>101.26949617652777</v>
      </c>
      <c r="N18" s="9">
        <f t="shared" si="1"/>
        <v>672</v>
      </c>
      <c r="O18" s="9">
        <f t="shared" si="2"/>
        <v>460</v>
      </c>
      <c r="P18" s="9">
        <f t="shared" si="3"/>
        <v>20</v>
      </c>
      <c r="Q18" s="9">
        <f t="shared" si="14"/>
        <v>-2615.8956294846707</v>
      </c>
      <c r="R18" s="9">
        <f t="shared" si="4"/>
        <v>-2643.480756686236</v>
      </c>
      <c r="S18" s="9">
        <f t="shared" si="5"/>
        <v>1710727.4860892505</v>
      </c>
      <c r="T18" s="9">
        <f t="shared" si="6"/>
        <v>73373900.365189567</v>
      </c>
      <c r="U18" s="9">
        <f t="shared" si="15"/>
        <v>-40.25309849967384</v>
      </c>
      <c r="Y18" s="3"/>
      <c r="Z18" s="3"/>
    </row>
    <row r="19" spans="1:26" x14ac:dyDescent="0.25">
      <c r="A19" s="51">
        <v>18</v>
      </c>
      <c r="B19" s="71">
        <v>3</v>
      </c>
      <c r="C19" s="51">
        <v>181</v>
      </c>
      <c r="D19" s="21">
        <v>-62</v>
      </c>
      <c r="E19" s="71">
        <v>102</v>
      </c>
      <c r="F19" s="51">
        <f t="shared" si="7"/>
        <v>-640.97390737116768</v>
      </c>
      <c r="G19" s="74">
        <f t="shared" si="0"/>
        <v>-837.87018917155899</v>
      </c>
      <c r="H19" s="75">
        <f t="shared" si="8"/>
        <v>86.936725375081537</v>
      </c>
      <c r="I19" s="51">
        <f t="shared" si="9"/>
        <v>537052.92902311357</v>
      </c>
      <c r="J19" s="71">
        <f t="shared" si="10"/>
        <v>-55724.172557720158</v>
      </c>
      <c r="K19" s="51">
        <f t="shared" si="11"/>
        <v>410847.54993066227</v>
      </c>
      <c r="L19" s="21">
        <f t="shared" si="12"/>
        <v>702026.45390238403</v>
      </c>
      <c r="M19" s="71">
        <f t="shared" si="13"/>
        <v>7557.9942189423464</v>
      </c>
      <c r="N19" s="9">
        <f t="shared" si="1"/>
        <v>543</v>
      </c>
      <c r="O19" s="9">
        <f t="shared" si="2"/>
        <v>-186</v>
      </c>
      <c r="P19" s="9">
        <f t="shared" si="3"/>
        <v>306</v>
      </c>
      <c r="Q19" s="9">
        <f t="shared" si="14"/>
        <v>-1922.9217221135032</v>
      </c>
      <c r="R19" s="9">
        <f t="shared" si="4"/>
        <v>-2513.6105675146769</v>
      </c>
      <c r="S19" s="9">
        <f t="shared" si="5"/>
        <v>1232542.6497919867</v>
      </c>
      <c r="T19" s="9">
        <f t="shared" si="6"/>
        <v>127066788.15633151</v>
      </c>
      <c r="U19" s="9">
        <f t="shared" si="15"/>
        <v>260.8101761252446</v>
      </c>
      <c r="W19" s="76" t="s">
        <v>28</v>
      </c>
      <c r="X19" s="77"/>
      <c r="Y19" s="78"/>
      <c r="Z19" s="3"/>
    </row>
    <row r="20" spans="1:26" x14ac:dyDescent="0.25">
      <c r="A20" s="51">
        <v>19</v>
      </c>
      <c r="B20" s="71">
        <v>5</v>
      </c>
      <c r="C20" s="51">
        <v>-5</v>
      </c>
      <c r="D20" s="21">
        <v>55</v>
      </c>
      <c r="E20" s="71">
        <v>-118</v>
      </c>
      <c r="F20" s="51">
        <f t="shared" si="7"/>
        <v>-826.97390737116768</v>
      </c>
      <c r="G20" s="74">
        <f t="shared" si="0"/>
        <v>-720.87018917155899</v>
      </c>
      <c r="H20" s="75">
        <f t="shared" si="8"/>
        <v>-133.06327462491845</v>
      </c>
      <c r="I20" s="51">
        <f t="shared" si="9"/>
        <v>596140.83704659692</v>
      </c>
      <c r="J20" s="71">
        <f t="shared" si="10"/>
        <v>110039.85614417156</v>
      </c>
      <c r="K20" s="51">
        <f t="shared" si="11"/>
        <v>683885.84347273665</v>
      </c>
      <c r="L20" s="21">
        <f t="shared" si="12"/>
        <v>519653.82963623927</v>
      </c>
      <c r="M20" s="71">
        <f t="shared" si="13"/>
        <v>17705.835053906467</v>
      </c>
      <c r="N20" s="9">
        <f t="shared" si="1"/>
        <v>-25</v>
      </c>
      <c r="O20" s="9">
        <f t="shared" si="2"/>
        <v>275</v>
      </c>
      <c r="P20" s="9">
        <f t="shared" si="3"/>
        <v>-590</v>
      </c>
      <c r="Q20" s="9">
        <f t="shared" si="14"/>
        <v>-4134.8695368558383</v>
      </c>
      <c r="R20" s="9">
        <f t="shared" si="4"/>
        <v>-3604.3509458577951</v>
      </c>
      <c r="S20" s="9">
        <f t="shared" si="5"/>
        <v>3419429.2173636835</v>
      </c>
      <c r="T20" s="9">
        <f t="shared" si="6"/>
        <v>-2598269.1481811963</v>
      </c>
      <c r="U20" s="9">
        <f t="shared" si="15"/>
        <v>-665.31637312459225</v>
      </c>
      <c r="W20" s="15">
        <f>(SUM($K$2:$K$1534))/1533</f>
        <v>203310.76383319934</v>
      </c>
      <c r="X20" s="15">
        <f>(SUM($I$2:$I$1534))/1533</f>
        <v>192909.10881119853</v>
      </c>
      <c r="Y20" s="15"/>
      <c r="Z20" s="3"/>
    </row>
    <row r="21" spans="1:26" x14ac:dyDescent="0.25">
      <c r="A21" s="51">
        <v>20</v>
      </c>
      <c r="B21" s="71">
        <v>3</v>
      </c>
      <c r="C21" s="51">
        <v>105</v>
      </c>
      <c r="D21" s="21">
        <v>-58</v>
      </c>
      <c r="E21" s="71">
        <v>-64</v>
      </c>
      <c r="F21" s="51">
        <f t="shared" si="7"/>
        <v>-716.97390737116768</v>
      </c>
      <c r="G21" s="74">
        <f t="shared" si="0"/>
        <v>-833.87018917155899</v>
      </c>
      <c r="H21" s="75">
        <f t="shared" si="8"/>
        <v>-79.063274624918463</v>
      </c>
      <c r="I21" s="51">
        <f t="shared" si="9"/>
        <v>597863.16777066747</v>
      </c>
      <c r="J21" s="71">
        <f t="shared" si="10"/>
        <v>56686.304937387482</v>
      </c>
      <c r="K21" s="51">
        <f t="shared" si="11"/>
        <v>514051.58385107975</v>
      </c>
      <c r="L21" s="21">
        <f t="shared" si="12"/>
        <v>695339.49238901155</v>
      </c>
      <c r="M21" s="71">
        <f t="shared" si="13"/>
        <v>6251.0013944152761</v>
      </c>
      <c r="N21" s="9">
        <f t="shared" si="1"/>
        <v>315</v>
      </c>
      <c r="O21" s="9">
        <f t="shared" si="2"/>
        <v>-174</v>
      </c>
      <c r="P21" s="9">
        <f t="shared" si="3"/>
        <v>-192</v>
      </c>
      <c r="Q21" s="9">
        <f t="shared" si="14"/>
        <v>-2150.9217221135032</v>
      </c>
      <c r="R21" s="9">
        <f t="shared" si="4"/>
        <v>-2501.6105675146769</v>
      </c>
      <c r="S21" s="9">
        <f t="shared" si="5"/>
        <v>1542154.7515532393</v>
      </c>
      <c r="T21" s="9">
        <f t="shared" si="6"/>
        <v>73010646.70084621</v>
      </c>
      <c r="U21" s="9">
        <f t="shared" si="15"/>
        <v>-237.1898238747554</v>
      </c>
      <c r="W21" s="15">
        <f>(SUM($I$2:$I$1534))/1533</f>
        <v>192909.10881119853</v>
      </c>
      <c r="X21" s="15">
        <f>(SUM($L$2:$L$1534))/1533</f>
        <v>204208.96879820316</v>
      </c>
      <c r="Y21" s="15"/>
      <c r="Z21" s="3"/>
    </row>
    <row r="22" spans="1:26" x14ac:dyDescent="0.25">
      <c r="A22" s="51">
        <v>21</v>
      </c>
      <c r="B22" s="71">
        <v>4</v>
      </c>
      <c r="C22" s="51">
        <v>137</v>
      </c>
      <c r="D22" s="21">
        <v>80</v>
      </c>
      <c r="E22" s="71">
        <v>234</v>
      </c>
      <c r="F22" s="51">
        <f t="shared" si="7"/>
        <v>-684.97390737116768</v>
      </c>
      <c r="G22" s="74">
        <f t="shared" si="0"/>
        <v>-695.87018917155899</v>
      </c>
      <c r="H22" s="75">
        <f t="shared" si="8"/>
        <v>218.93672537508155</v>
      </c>
      <c r="I22" s="51">
        <f t="shared" si="9"/>
        <v>476652.92249995639</v>
      </c>
      <c r="J22" s="71">
        <f t="shared" si="10"/>
        <v>-149965.94424721788</v>
      </c>
      <c r="K22" s="51">
        <f t="shared" si="11"/>
        <v>469189.25377932499</v>
      </c>
      <c r="L22" s="21">
        <f t="shared" si="12"/>
        <v>484235.32017766131</v>
      </c>
      <c r="M22" s="71">
        <f t="shared" si="13"/>
        <v>47933.289717963875</v>
      </c>
      <c r="N22" s="9">
        <f t="shared" si="1"/>
        <v>548</v>
      </c>
      <c r="O22" s="9">
        <f t="shared" si="2"/>
        <v>320</v>
      </c>
      <c r="P22" s="9">
        <f t="shared" si="3"/>
        <v>936</v>
      </c>
      <c r="Q22" s="9">
        <f t="shared" si="14"/>
        <v>-2739.8956294846707</v>
      </c>
      <c r="R22" s="9">
        <f t="shared" si="4"/>
        <v>-2783.480756686236</v>
      </c>
      <c r="S22" s="9">
        <f t="shared" si="5"/>
        <v>1876757.0151173</v>
      </c>
      <c r="T22" s="9">
        <f t="shared" si="6"/>
        <v>66340238.864339598</v>
      </c>
      <c r="U22" s="9">
        <f t="shared" si="15"/>
        <v>875.7469015003262</v>
      </c>
      <c r="W22" s="15"/>
      <c r="X22" s="15"/>
      <c r="Y22" s="15">
        <f>(SUM($M$2:$M$1534))/1533</f>
        <v>22356.708977404662</v>
      </c>
      <c r="Z22" s="3"/>
    </row>
    <row r="23" spans="1:26" x14ac:dyDescent="0.25">
      <c r="A23" s="51">
        <v>22</v>
      </c>
      <c r="B23" s="71">
        <v>2</v>
      </c>
      <c r="C23" s="51">
        <v>170</v>
      </c>
      <c r="D23" s="21">
        <v>-102</v>
      </c>
      <c r="E23" s="71">
        <v>-52</v>
      </c>
      <c r="F23" s="51">
        <f t="shared" si="7"/>
        <v>-651.97390737116768</v>
      </c>
      <c r="G23" s="74">
        <f t="shared" si="0"/>
        <v>-877.87018917155899</v>
      </c>
      <c r="H23" s="75">
        <f t="shared" si="8"/>
        <v>-67.063274624918463</v>
      </c>
      <c r="I23" s="51">
        <f t="shared" si="9"/>
        <v>572348.45739884744</v>
      </c>
      <c r="J23" s="71">
        <f t="shared" si="10"/>
        <v>43723.505198313767</v>
      </c>
      <c r="K23" s="51">
        <f t="shared" si="11"/>
        <v>425069.97589282796</v>
      </c>
      <c r="L23" s="21">
        <f t="shared" si="12"/>
        <v>770656.06903610879</v>
      </c>
      <c r="M23" s="71">
        <f t="shared" si="13"/>
        <v>4497.4828034172324</v>
      </c>
      <c r="N23" s="9">
        <f t="shared" si="1"/>
        <v>340</v>
      </c>
      <c r="O23" s="9">
        <f t="shared" si="2"/>
        <v>-204</v>
      </c>
      <c r="P23" s="9">
        <f t="shared" si="3"/>
        <v>-104</v>
      </c>
      <c r="Q23" s="9">
        <f t="shared" si="14"/>
        <v>-1303.9478147423354</v>
      </c>
      <c r="R23" s="9">
        <f t="shared" si="4"/>
        <v>-1755.740378343118</v>
      </c>
      <c r="S23" s="9">
        <f t="shared" si="5"/>
        <v>850139.95178565593</v>
      </c>
      <c r="T23" s="9">
        <f t="shared" si="6"/>
        <v>131011531.73613849</v>
      </c>
      <c r="U23" s="9">
        <f t="shared" si="15"/>
        <v>-134.12654924983693</v>
      </c>
      <c r="X23" s="3"/>
      <c r="Y23" s="3"/>
      <c r="Z23" s="3"/>
    </row>
    <row r="24" spans="1:26" x14ac:dyDescent="0.25">
      <c r="A24" s="51">
        <v>23</v>
      </c>
      <c r="B24" s="71">
        <v>2</v>
      </c>
      <c r="C24" s="51">
        <v>-116</v>
      </c>
      <c r="D24" s="21">
        <v>-41</v>
      </c>
      <c r="E24" s="71">
        <v>-223</v>
      </c>
      <c r="F24" s="51">
        <f t="shared" si="7"/>
        <v>-937.97390737116768</v>
      </c>
      <c r="G24" s="74">
        <f t="shared" si="0"/>
        <v>-816.87018917155899</v>
      </c>
      <c r="H24" s="75">
        <f t="shared" si="8"/>
        <v>-238.06327462491845</v>
      </c>
      <c r="I24" s="51">
        <f t="shared" si="9"/>
        <v>766202.92315227212</v>
      </c>
      <c r="J24" s="71">
        <f t="shared" si="10"/>
        <v>223297.13990151012</v>
      </c>
      <c r="K24" s="51">
        <f t="shared" si="11"/>
        <v>879795.05090913584</v>
      </c>
      <c r="L24" s="21">
        <f t="shared" si="12"/>
        <v>667276.90595717856</v>
      </c>
      <c r="M24" s="71">
        <f t="shared" si="13"/>
        <v>56674.122725139343</v>
      </c>
      <c r="N24" s="9">
        <f t="shared" si="1"/>
        <v>-232</v>
      </c>
      <c r="O24" s="9">
        <f t="shared" si="2"/>
        <v>-82</v>
      </c>
      <c r="P24" s="9">
        <f t="shared" si="3"/>
        <v>-446</v>
      </c>
      <c r="Q24" s="9">
        <f t="shared" si="14"/>
        <v>-1875.9478147423354</v>
      </c>
      <c r="R24" s="9">
        <f t="shared" si="4"/>
        <v>-1633.740378343118</v>
      </c>
      <c r="S24" s="9">
        <f t="shared" si="5"/>
        <v>1759590.1018182717</v>
      </c>
      <c r="T24" s="9">
        <f t="shared" si="6"/>
        <v>-77404121.091032714</v>
      </c>
      <c r="U24" s="9">
        <f t="shared" si="15"/>
        <v>-476.1265492498369</v>
      </c>
      <c r="W24" s="76" t="s">
        <v>29</v>
      </c>
      <c r="X24" s="77"/>
      <c r="Y24" s="78"/>
      <c r="Z24" s="3"/>
    </row>
    <row r="25" spans="1:26" x14ac:dyDescent="0.25">
      <c r="A25" s="51">
        <v>24</v>
      </c>
      <c r="B25" s="71">
        <v>3</v>
      </c>
      <c r="C25" s="51">
        <v>110</v>
      </c>
      <c r="D25" s="21">
        <v>109</v>
      </c>
      <c r="E25" s="71">
        <v>-102</v>
      </c>
      <c r="F25" s="51">
        <f t="shared" si="7"/>
        <v>-711.97390737116768</v>
      </c>
      <c r="G25" s="74">
        <f t="shared" si="0"/>
        <v>-666.87018917155899</v>
      </c>
      <c r="H25" s="75">
        <f t="shared" si="8"/>
        <v>-117.06327462491846</v>
      </c>
      <c r="I25" s="51">
        <f t="shared" si="9"/>
        <v>474794.17429382459</v>
      </c>
      <c r="J25" s="71">
        <f t="shared" si="10"/>
        <v>83345.997044367265</v>
      </c>
      <c r="K25" s="51">
        <f t="shared" si="11"/>
        <v>506906.84477736807</v>
      </c>
      <c r="L25" s="21">
        <f t="shared" si="12"/>
        <v>444715.84920571087</v>
      </c>
      <c r="M25" s="71">
        <f t="shared" si="13"/>
        <v>13703.810265909078</v>
      </c>
      <c r="N25" s="9">
        <f t="shared" si="1"/>
        <v>330</v>
      </c>
      <c r="O25" s="9">
        <f t="shared" si="2"/>
        <v>327</v>
      </c>
      <c r="P25" s="9">
        <f t="shared" si="3"/>
        <v>-306</v>
      </c>
      <c r="Q25" s="9">
        <f t="shared" si="14"/>
        <v>-2135.9217221135032</v>
      </c>
      <c r="R25" s="9">
        <f t="shared" si="4"/>
        <v>-2000.6105675146769</v>
      </c>
      <c r="S25" s="9">
        <f t="shared" si="5"/>
        <v>1520720.5343321043</v>
      </c>
      <c r="T25" s="9">
        <f t="shared" si="6"/>
        <v>48918743.412628196</v>
      </c>
      <c r="U25" s="9">
        <f t="shared" si="15"/>
        <v>-351.1898238747554</v>
      </c>
      <c r="W25" s="15">
        <f>(SUM($K$2:$K$1534))/1532</f>
        <v>203443.47320906958</v>
      </c>
      <c r="X25" s="15">
        <f>(SUM($I$2:$I$1534))/1532</f>
        <v>193035.02859501785</v>
      </c>
      <c r="Y25" s="15">
        <f>(SUM($J$2:$J$1534)/1532)</f>
        <v>-968.04860901762197</v>
      </c>
      <c r="Z25" s="3"/>
    </row>
    <row r="26" spans="1:26" x14ac:dyDescent="0.25">
      <c r="A26" s="51">
        <v>25</v>
      </c>
      <c r="B26" s="71">
        <v>5</v>
      </c>
      <c r="C26" s="51">
        <v>166</v>
      </c>
      <c r="D26" s="21">
        <v>6</v>
      </c>
      <c r="E26" s="71">
        <v>-1</v>
      </c>
      <c r="F26" s="51">
        <f t="shared" si="7"/>
        <v>-655.97390737116768</v>
      </c>
      <c r="G26" s="74">
        <f t="shared" si="0"/>
        <v>-769.87018917155899</v>
      </c>
      <c r="H26" s="75">
        <f t="shared" si="8"/>
        <v>-16.06327462491846</v>
      </c>
      <c r="I26" s="51">
        <f t="shared" si="9"/>
        <v>505014.7561594476</v>
      </c>
      <c r="J26" s="71">
        <f t="shared" si="10"/>
        <v>10537.08902088389</v>
      </c>
      <c r="K26" s="51">
        <f t="shared" si="11"/>
        <v>430301.76715179731</v>
      </c>
      <c r="L26" s="21">
        <f t="shared" si="12"/>
        <v>592700.10817505198</v>
      </c>
      <c r="M26" s="71">
        <f t="shared" si="13"/>
        <v>258.02879167554931</v>
      </c>
      <c r="N26" s="9">
        <f t="shared" si="1"/>
        <v>830</v>
      </c>
      <c r="O26" s="9">
        <f t="shared" si="2"/>
        <v>30</v>
      </c>
      <c r="P26" s="9">
        <f t="shared" si="3"/>
        <v>-5</v>
      </c>
      <c r="Q26" s="9">
        <f t="shared" si="14"/>
        <v>-3279.8695368558383</v>
      </c>
      <c r="R26" s="9">
        <f t="shared" si="4"/>
        <v>-3849.3509458577951</v>
      </c>
      <c r="S26" s="9">
        <f t="shared" si="5"/>
        <v>2151508.8357589864</v>
      </c>
      <c r="T26" s="9">
        <f t="shared" si="6"/>
        <v>98388217.957058623</v>
      </c>
      <c r="U26" s="9">
        <f t="shared" si="15"/>
        <v>-80.316373124592303</v>
      </c>
      <c r="W26" s="15">
        <f>(SUM($I$2:$I$1534))/1532</f>
        <v>193035.02859501785</v>
      </c>
      <c r="X26" s="15">
        <f>(SUM($L$2:$L$1534))/1532</f>
        <v>204342.26446974245</v>
      </c>
      <c r="Y26" s="15"/>
      <c r="Z26" s="3"/>
    </row>
    <row r="27" spans="1:26" x14ac:dyDescent="0.25">
      <c r="A27" s="51">
        <v>26</v>
      </c>
      <c r="B27" s="71">
        <v>3</v>
      </c>
      <c r="C27" s="51">
        <v>126</v>
      </c>
      <c r="D27" s="21">
        <v>45</v>
      </c>
      <c r="E27" s="71">
        <v>-119</v>
      </c>
      <c r="F27" s="51">
        <f t="shared" si="7"/>
        <v>-695.97390737116768</v>
      </c>
      <c r="G27" s="74">
        <f t="shared" si="0"/>
        <v>-730.87018917155899</v>
      </c>
      <c r="H27" s="75">
        <f t="shared" si="8"/>
        <v>-134.06327462491845</v>
      </c>
      <c r="I27" s="51">
        <f t="shared" si="9"/>
        <v>508666.58133883442</v>
      </c>
      <c r="J27" s="71">
        <f t="shared" si="10"/>
        <v>93304.541075678411</v>
      </c>
      <c r="K27" s="51">
        <f t="shared" si="11"/>
        <v>484379.67974149069</v>
      </c>
      <c r="L27" s="21">
        <f t="shared" si="12"/>
        <v>534171.23341967037</v>
      </c>
      <c r="M27" s="71">
        <f t="shared" si="13"/>
        <v>17972.961603156302</v>
      </c>
      <c r="N27" s="9">
        <f t="shared" si="1"/>
        <v>378</v>
      </c>
      <c r="O27" s="9">
        <f t="shared" si="2"/>
        <v>135</v>
      </c>
      <c r="P27" s="9">
        <f t="shared" si="3"/>
        <v>-357</v>
      </c>
      <c r="Q27" s="9">
        <f t="shared" si="14"/>
        <v>-2087.9217221135032</v>
      </c>
      <c r="R27" s="9">
        <f t="shared" si="4"/>
        <v>-2192.6105675146769</v>
      </c>
      <c r="S27" s="9">
        <f t="shared" si="5"/>
        <v>1453139.0392244721</v>
      </c>
      <c r="T27" s="9">
        <f t="shared" si="6"/>
        <v>67305575.410878465</v>
      </c>
      <c r="U27" s="9">
        <f t="shared" si="15"/>
        <v>-402.18982387475535</v>
      </c>
      <c r="W27" s="15">
        <f>(SUM($J$2:$J$1534)/1532)</f>
        <v>-968.04860901762197</v>
      </c>
      <c r="X27" s="15"/>
      <c r="Y27" s="11">
        <f>(SUM(M2:M1534))/1532</f>
        <v>22371.302129478689</v>
      </c>
      <c r="Z27" s="3"/>
    </row>
    <row r="28" spans="1:26" ht="15" customHeight="1" x14ac:dyDescent="0.25">
      <c r="A28" s="51">
        <v>27</v>
      </c>
      <c r="B28" s="71">
        <v>1</v>
      </c>
      <c r="C28" s="51">
        <v>-27</v>
      </c>
      <c r="D28" s="21">
        <v>188</v>
      </c>
      <c r="E28" s="71">
        <v>-93</v>
      </c>
      <c r="F28" s="51">
        <f t="shared" si="7"/>
        <v>-848.97390737116768</v>
      </c>
      <c r="G28" s="74">
        <f t="shared" si="0"/>
        <v>-587.87018917155899</v>
      </c>
      <c r="H28" s="75">
        <f t="shared" si="8"/>
        <v>-108.06327462491846</v>
      </c>
      <c r="I28" s="51">
        <f t="shared" si="9"/>
        <v>499086.45152800594</v>
      </c>
      <c r="J28" s="71">
        <f t="shared" si="10"/>
        <v>91742.900501640586</v>
      </c>
      <c r="K28" s="51">
        <f t="shared" si="11"/>
        <v>720756.69539706805</v>
      </c>
      <c r="L28" s="21">
        <f t="shared" si="12"/>
        <v>345591.35931660456</v>
      </c>
      <c r="M28" s="71">
        <f t="shared" si="13"/>
        <v>11677.671322660546</v>
      </c>
      <c r="N28" s="9">
        <f t="shared" si="1"/>
        <v>-27</v>
      </c>
      <c r="O28" s="9">
        <f t="shared" si="2"/>
        <v>188</v>
      </c>
      <c r="P28" s="9">
        <f t="shared" si="3"/>
        <v>-93</v>
      </c>
      <c r="Q28" s="9">
        <f t="shared" si="14"/>
        <v>-848.97390737116768</v>
      </c>
      <c r="R28" s="9">
        <f t="shared" si="4"/>
        <v>-587.87018917155899</v>
      </c>
      <c r="S28" s="9">
        <f t="shared" si="5"/>
        <v>720756.69539706805</v>
      </c>
      <c r="T28" s="9">
        <f t="shared" si="6"/>
        <v>-9330966.701548323</v>
      </c>
      <c r="U28" s="9">
        <f t="shared" si="15"/>
        <v>-108.06327462491846</v>
      </c>
      <c r="W28" s="33"/>
      <c r="X28" s="33"/>
      <c r="Y28" s="3"/>
      <c r="Z28" s="3"/>
    </row>
    <row r="29" spans="1:26" x14ac:dyDescent="0.25">
      <c r="A29" s="51">
        <v>28</v>
      </c>
      <c r="B29" s="71">
        <v>1</v>
      </c>
      <c r="C29" s="51">
        <v>268</v>
      </c>
      <c r="D29" s="21">
        <v>-54</v>
      </c>
      <c r="E29" s="71">
        <v>261</v>
      </c>
      <c r="F29" s="51">
        <f t="shared" si="7"/>
        <v>-553.97390737116768</v>
      </c>
      <c r="G29" s="74">
        <f t="shared" si="0"/>
        <v>-829.87018917155899</v>
      </c>
      <c r="H29" s="75">
        <f t="shared" si="8"/>
        <v>245.93672537508155</v>
      </c>
      <c r="I29" s="51">
        <f t="shared" si="9"/>
        <v>459726.43130621861</v>
      </c>
      <c r="J29" s="71">
        <f t="shared" si="10"/>
        <v>-136242.52872210374</v>
      </c>
      <c r="K29" s="51">
        <f t="shared" si="11"/>
        <v>306887.09004807909</v>
      </c>
      <c r="L29" s="21">
        <f t="shared" si="12"/>
        <v>688684.53087563906</v>
      </c>
      <c r="M29" s="71">
        <f t="shared" si="13"/>
        <v>60484.872888218284</v>
      </c>
      <c r="N29" s="9">
        <f t="shared" si="1"/>
        <v>268</v>
      </c>
      <c r="O29" s="9">
        <f t="shared" si="2"/>
        <v>-54</v>
      </c>
      <c r="P29" s="9">
        <f t="shared" si="3"/>
        <v>261</v>
      </c>
      <c r="Q29" s="9">
        <f t="shared" si="14"/>
        <v>-553.97390737116768</v>
      </c>
      <c r="R29" s="9">
        <f t="shared" si="4"/>
        <v>-829.87018917155899</v>
      </c>
      <c r="S29" s="9">
        <f t="shared" si="5"/>
        <v>306887.09004807909</v>
      </c>
      <c r="T29" s="9">
        <f t="shared" si="6"/>
        <v>184567454.27467126</v>
      </c>
      <c r="U29" s="9">
        <f t="shared" si="15"/>
        <v>245.93672537508155</v>
      </c>
      <c r="W29" s="86" t="s">
        <v>53</v>
      </c>
      <c r="X29" s="86"/>
      <c r="Y29" s="86"/>
      <c r="Z29" s="86"/>
    </row>
    <row r="30" spans="1:26" ht="15.75" thickBot="1" x14ac:dyDescent="0.3">
      <c r="A30" s="51">
        <v>29</v>
      </c>
      <c r="B30" s="71">
        <v>3</v>
      </c>
      <c r="C30" s="51">
        <v>-8</v>
      </c>
      <c r="D30" s="21">
        <v>195</v>
      </c>
      <c r="E30" s="71">
        <v>216</v>
      </c>
      <c r="F30" s="51">
        <f t="shared" si="7"/>
        <v>-829.97390737116768</v>
      </c>
      <c r="G30" s="74">
        <f t="shared" si="0"/>
        <v>-580.87018917155899</v>
      </c>
      <c r="H30" s="75">
        <f t="shared" si="8"/>
        <v>200.93672537508155</v>
      </c>
      <c r="I30" s="51">
        <f t="shared" si="9"/>
        <v>482107.10058214812</v>
      </c>
      <c r="J30" s="71">
        <f t="shared" si="10"/>
        <v>-166772.23909392371</v>
      </c>
      <c r="K30" s="51">
        <f t="shared" si="11"/>
        <v>688856.68691696366</v>
      </c>
      <c r="L30" s="21">
        <f t="shared" si="12"/>
        <v>337410.17666820274</v>
      </c>
      <c r="M30" s="71">
        <f t="shared" si="13"/>
        <v>40375.567604460943</v>
      </c>
      <c r="N30" s="9">
        <f t="shared" si="1"/>
        <v>-24</v>
      </c>
      <c r="O30" s="9">
        <f t="shared" si="2"/>
        <v>585</v>
      </c>
      <c r="P30" s="9">
        <f t="shared" si="3"/>
        <v>648</v>
      </c>
      <c r="Q30" s="9">
        <f t="shared" si="14"/>
        <v>-2489.9217221135032</v>
      </c>
      <c r="R30" s="9">
        <f t="shared" si="4"/>
        <v>-1742.6105675146769</v>
      </c>
      <c r="S30" s="9">
        <f t="shared" si="5"/>
        <v>2066570.060750891</v>
      </c>
      <c r="T30" s="9">
        <f t="shared" si="6"/>
        <v>-2699281.4133456219</v>
      </c>
      <c r="U30" s="9">
        <f t="shared" si="15"/>
        <v>602.81017612524465</v>
      </c>
      <c r="W30" s="87"/>
      <c r="X30" s="87"/>
      <c r="Y30" s="87"/>
      <c r="Z30" s="87"/>
    </row>
    <row r="31" spans="1:26" ht="15.75" thickBot="1" x14ac:dyDescent="0.3">
      <c r="A31" s="51">
        <v>30</v>
      </c>
      <c r="B31" s="71">
        <v>5</v>
      </c>
      <c r="C31" s="51">
        <v>248</v>
      </c>
      <c r="D31" s="21">
        <v>-76</v>
      </c>
      <c r="E31" s="71">
        <v>-232</v>
      </c>
      <c r="F31" s="51">
        <f t="shared" si="7"/>
        <v>-573.97390737116768</v>
      </c>
      <c r="G31" s="74">
        <f t="shared" si="0"/>
        <v>-851.87018917155899</v>
      </c>
      <c r="H31" s="75">
        <f t="shared" si="8"/>
        <v>-247.06327462491845</v>
      </c>
      <c r="I31" s="51">
        <f t="shared" si="9"/>
        <v>488951.26105181547</v>
      </c>
      <c r="J31" s="71">
        <f t="shared" si="10"/>
        <v>141807.8731043803</v>
      </c>
      <c r="K31" s="51">
        <f t="shared" si="11"/>
        <v>329446.04634292581</v>
      </c>
      <c r="L31" s="21">
        <f t="shared" si="12"/>
        <v>725682.81919918768</v>
      </c>
      <c r="M31" s="71">
        <f t="shared" si="13"/>
        <v>61040.261668387873</v>
      </c>
      <c r="N31" s="9">
        <f t="shared" si="1"/>
        <v>1240</v>
      </c>
      <c r="O31" s="9">
        <f t="shared" si="2"/>
        <v>-380</v>
      </c>
      <c r="P31" s="9">
        <f t="shared" si="3"/>
        <v>-1160</v>
      </c>
      <c r="Q31" s="9">
        <f t="shared" si="14"/>
        <v>-2869.8695368558383</v>
      </c>
      <c r="R31" s="9">
        <f t="shared" si="4"/>
        <v>-4259.3509458577946</v>
      </c>
      <c r="S31" s="9">
        <f t="shared" si="5"/>
        <v>1647230.2317146291</v>
      </c>
      <c r="T31" s="9">
        <f t="shared" si="6"/>
        <v>179969339.16139853</v>
      </c>
      <c r="U31" s="9">
        <f t="shared" si="15"/>
        <v>-1235.3163731245922</v>
      </c>
      <c r="W31" s="88" t="s">
        <v>59</v>
      </c>
      <c r="X31" s="88"/>
      <c r="Y31" s="88"/>
      <c r="Z31" s="88"/>
    </row>
    <row r="32" spans="1:26" x14ac:dyDescent="0.25">
      <c r="A32" s="51">
        <v>31</v>
      </c>
      <c r="B32" s="71">
        <v>3</v>
      </c>
      <c r="C32" s="51">
        <v>-24</v>
      </c>
      <c r="D32" s="21">
        <v>-18</v>
      </c>
      <c r="E32" s="71">
        <v>-3</v>
      </c>
      <c r="F32" s="51">
        <f t="shared" si="7"/>
        <v>-845.97390737116768</v>
      </c>
      <c r="G32" s="74">
        <f t="shared" si="0"/>
        <v>-793.87018917155899</v>
      </c>
      <c r="H32" s="75">
        <f t="shared" si="8"/>
        <v>-18.06327462491846</v>
      </c>
      <c r="I32" s="51">
        <f t="shared" si="9"/>
        <v>671593.46587895183</v>
      </c>
      <c r="J32" s="71">
        <f t="shared" si="10"/>
        <v>15281.059014360733</v>
      </c>
      <c r="K32" s="51">
        <f t="shared" si="11"/>
        <v>715671.85195284104</v>
      </c>
      <c r="L32" s="21">
        <f t="shared" si="12"/>
        <v>630229.8772552869</v>
      </c>
      <c r="M32" s="71">
        <f t="shared" si="13"/>
        <v>326.28189017522311</v>
      </c>
      <c r="N32" s="9">
        <f t="shared" si="1"/>
        <v>-72</v>
      </c>
      <c r="O32" s="9">
        <f t="shared" si="2"/>
        <v>-54</v>
      </c>
      <c r="P32" s="9">
        <f t="shared" si="3"/>
        <v>-9</v>
      </c>
      <c r="Q32" s="9">
        <f t="shared" si="14"/>
        <v>-2537.9217221135032</v>
      </c>
      <c r="R32" s="9">
        <f t="shared" si="4"/>
        <v>-2381.6105675146769</v>
      </c>
      <c r="S32" s="9">
        <f t="shared" si="5"/>
        <v>2147015.5558585231</v>
      </c>
      <c r="T32" s="9">
        <f t="shared" si="6"/>
        <v>-15125517.054126885</v>
      </c>
      <c r="U32" s="9">
        <f t="shared" si="15"/>
        <v>-54.189823874755376</v>
      </c>
      <c r="W32" s="35" t="s">
        <v>50</v>
      </c>
      <c r="X32" s="43">
        <f>SUM(B2:B1534)</f>
        <v>4627</v>
      </c>
      <c r="Y32" s="36"/>
      <c r="Z32" s="37"/>
    </row>
    <row r="33" spans="1:27" ht="15.75" thickBot="1" x14ac:dyDescent="0.3">
      <c r="A33" s="51">
        <v>32</v>
      </c>
      <c r="B33" s="71">
        <v>4</v>
      </c>
      <c r="C33" s="51">
        <v>127</v>
      </c>
      <c r="D33" s="21">
        <v>88</v>
      </c>
      <c r="E33" s="71">
        <v>196</v>
      </c>
      <c r="F33" s="51">
        <f t="shared" si="7"/>
        <v>-694.97390737116768</v>
      </c>
      <c r="G33" s="74">
        <f t="shared" si="0"/>
        <v>-687.87018917155899</v>
      </c>
      <c r="H33" s="75">
        <f t="shared" si="8"/>
        <v>180.93672537508155</v>
      </c>
      <c r="I33" s="51">
        <f t="shared" si="9"/>
        <v>478051.83313270262</v>
      </c>
      <c r="J33" s="71">
        <f t="shared" si="10"/>
        <v>-125746.30302086433</v>
      </c>
      <c r="K33" s="51">
        <f t="shared" si="11"/>
        <v>482988.73192674835</v>
      </c>
      <c r="L33" s="21">
        <f t="shared" si="12"/>
        <v>473165.39715091634</v>
      </c>
      <c r="M33" s="71">
        <f t="shared" si="13"/>
        <v>32738.098589457681</v>
      </c>
      <c r="N33" s="9">
        <f t="shared" si="1"/>
        <v>508</v>
      </c>
      <c r="O33" s="9">
        <f t="shared" si="2"/>
        <v>352</v>
      </c>
      <c r="P33" s="9">
        <f t="shared" si="3"/>
        <v>784</v>
      </c>
      <c r="Q33" s="9">
        <f t="shared" si="14"/>
        <v>-2779.8956294846707</v>
      </c>
      <c r="R33" s="9">
        <f t="shared" si="4"/>
        <v>-2751.480756686236</v>
      </c>
      <c r="S33" s="9">
        <f t="shared" si="5"/>
        <v>1931954.9277069934</v>
      </c>
      <c r="T33" s="9">
        <f t="shared" si="6"/>
        <v>60092005.438166372</v>
      </c>
      <c r="U33" s="9">
        <f t="shared" si="15"/>
        <v>723.7469015003262</v>
      </c>
      <c r="W33" s="44"/>
      <c r="X33" s="45"/>
      <c r="Y33" s="41"/>
      <c r="Z33" s="42"/>
    </row>
    <row r="34" spans="1:27" x14ac:dyDescent="0.25">
      <c r="A34" s="51">
        <v>33</v>
      </c>
      <c r="B34" s="71">
        <v>4</v>
      </c>
      <c r="C34" s="51">
        <v>99</v>
      </c>
      <c r="D34" s="21">
        <v>24</v>
      </c>
      <c r="E34" s="71">
        <v>174</v>
      </c>
      <c r="F34" s="51">
        <f t="shared" ref="F34:F66" si="18">C34-$X$11</f>
        <v>-722.97390737116768</v>
      </c>
      <c r="G34" s="74">
        <f t="shared" ref="G34:G66" si="19">D34-$Y$11</f>
        <v>-751.87018917155899</v>
      </c>
      <c r="H34" s="75">
        <f t="shared" si="8"/>
        <v>158.93672537508155</v>
      </c>
      <c r="I34" s="51">
        <f t="shared" si="9"/>
        <v>543582.52850126103</v>
      </c>
      <c r="J34" s="71">
        <f t="shared" si="10"/>
        <v>-114907.10536920093</v>
      </c>
      <c r="K34" s="51">
        <f t="shared" si="11"/>
        <v>522691.27073953376</v>
      </c>
      <c r="L34" s="21">
        <f t="shared" si="12"/>
        <v>565308.78136487585</v>
      </c>
      <c r="M34" s="71">
        <f t="shared" si="13"/>
        <v>25260.882672954092</v>
      </c>
      <c r="N34" s="9">
        <f t="shared" ref="N34:N66" si="20">B34*C34</f>
        <v>396</v>
      </c>
      <c r="O34" s="9">
        <f t="shared" ref="O34:O66" si="21">B34*D34</f>
        <v>96</v>
      </c>
      <c r="P34" s="9">
        <f t="shared" ref="P34:P65" si="22">B34*E34</f>
        <v>696</v>
      </c>
      <c r="Q34" s="9">
        <f t="shared" ref="Q34:Q66" si="23">B34*F34</f>
        <v>-2891.8956294846707</v>
      </c>
      <c r="R34" s="9">
        <f t="shared" ref="R34:R66" si="24">B34*G34</f>
        <v>-3007.480756686236</v>
      </c>
      <c r="S34" s="9">
        <f t="shared" si="5"/>
        <v>2090765.0829581351</v>
      </c>
      <c r="T34" s="9">
        <f t="shared" si="6"/>
        <v>55965569.355122708</v>
      </c>
      <c r="U34" s="9">
        <f t="shared" si="15"/>
        <v>635.7469015003262</v>
      </c>
      <c r="W34" s="35" t="s">
        <v>51</v>
      </c>
      <c r="X34" s="36"/>
      <c r="Y34" s="36"/>
      <c r="Z34" s="37"/>
      <c r="AA34" s="34"/>
    </row>
    <row r="35" spans="1:27" x14ac:dyDescent="0.25">
      <c r="A35" s="51">
        <v>34</v>
      </c>
      <c r="B35" s="71">
        <v>1</v>
      </c>
      <c r="C35" s="51">
        <v>-28</v>
      </c>
      <c r="D35" s="21">
        <v>201</v>
      </c>
      <c r="E35" s="71">
        <v>101</v>
      </c>
      <c r="F35" s="51">
        <f t="shared" si="18"/>
        <v>-849.97390737116768</v>
      </c>
      <c r="G35" s="74">
        <f t="shared" si="19"/>
        <v>-574.87018917155899</v>
      </c>
      <c r="H35" s="75">
        <f t="shared" si="8"/>
        <v>85.936725375081537</v>
      </c>
      <c r="I35" s="51">
        <f t="shared" si="9"/>
        <v>488624.66092135233</v>
      </c>
      <c r="J35" s="71">
        <f t="shared" si="10"/>
        <v>-73043.974253741035</v>
      </c>
      <c r="K35" s="51">
        <f t="shared" si="11"/>
        <v>722455.64321181038</v>
      </c>
      <c r="L35" s="21">
        <f t="shared" si="12"/>
        <v>330475.73439814401</v>
      </c>
      <c r="M35" s="71">
        <f t="shared" si="13"/>
        <v>7385.1207681921833</v>
      </c>
      <c r="N35" s="9">
        <f t="shared" si="20"/>
        <v>-28</v>
      </c>
      <c r="O35" s="9">
        <f t="shared" si="21"/>
        <v>201</v>
      </c>
      <c r="P35" s="9">
        <f t="shared" si="22"/>
        <v>101</v>
      </c>
      <c r="Q35" s="9">
        <f t="shared" si="23"/>
        <v>-849.97390737116768</v>
      </c>
      <c r="R35" s="9">
        <f t="shared" si="24"/>
        <v>-574.87018917155899</v>
      </c>
      <c r="S35" s="9">
        <f t="shared" si="5"/>
        <v>722455.64321181038</v>
      </c>
      <c r="T35" s="9">
        <f t="shared" si="6"/>
        <v>-9253320.5631480329</v>
      </c>
      <c r="U35" s="9">
        <f t="shared" si="15"/>
        <v>85.936725375081537</v>
      </c>
      <c r="W35" s="80" t="s">
        <v>56</v>
      </c>
      <c r="X35" s="81"/>
      <c r="Y35" s="84" t="s">
        <v>57</v>
      </c>
      <c r="Z35" s="85"/>
    </row>
    <row r="36" spans="1:27" x14ac:dyDescent="0.25">
      <c r="A36" s="51">
        <v>35</v>
      </c>
      <c r="B36" s="71">
        <v>2</v>
      </c>
      <c r="C36" s="51">
        <v>284</v>
      </c>
      <c r="D36" s="21">
        <v>-33</v>
      </c>
      <c r="E36" s="71">
        <v>-65</v>
      </c>
      <c r="F36" s="51">
        <f t="shared" si="18"/>
        <v>-537.97390737116768</v>
      </c>
      <c r="G36" s="74">
        <f t="shared" si="19"/>
        <v>-808.87018917155899</v>
      </c>
      <c r="H36" s="75">
        <f t="shared" si="8"/>
        <v>-80.063274624918463</v>
      </c>
      <c r="I36" s="51">
        <f t="shared" si="9"/>
        <v>435151.05622467917</v>
      </c>
      <c r="J36" s="71">
        <f t="shared" si="10"/>
        <v>43071.952686898243</v>
      </c>
      <c r="K36" s="51">
        <f t="shared" si="11"/>
        <v>289415.92501220171</v>
      </c>
      <c r="L36" s="21">
        <f t="shared" si="12"/>
        <v>654270.98293043359</v>
      </c>
      <c r="M36" s="71">
        <f t="shared" si="13"/>
        <v>6410.127943665113</v>
      </c>
      <c r="N36" s="9">
        <f t="shared" si="20"/>
        <v>568</v>
      </c>
      <c r="O36" s="9">
        <f t="shared" si="21"/>
        <v>-66</v>
      </c>
      <c r="P36" s="9">
        <f t="shared" si="22"/>
        <v>-130</v>
      </c>
      <c r="Q36" s="9">
        <f t="shared" si="23"/>
        <v>-1075.9478147423354</v>
      </c>
      <c r="R36" s="9">
        <f t="shared" si="24"/>
        <v>-1617.740378343118</v>
      </c>
      <c r="S36" s="9">
        <f t="shared" si="5"/>
        <v>578831.85002440342</v>
      </c>
      <c r="T36" s="9">
        <f t="shared" si="6"/>
        <v>185812959.15224314</v>
      </c>
      <c r="U36" s="9">
        <f t="shared" si="15"/>
        <v>-160.12654924983693</v>
      </c>
      <c r="W36" s="82"/>
      <c r="X36" s="83"/>
      <c r="Y36" s="84"/>
      <c r="Z36" s="85"/>
    </row>
    <row r="37" spans="1:27" x14ac:dyDescent="0.25">
      <c r="A37" s="51">
        <v>36</v>
      </c>
      <c r="B37" s="71">
        <v>1</v>
      </c>
      <c r="C37" s="51">
        <v>274</v>
      </c>
      <c r="D37" s="21">
        <v>22</v>
      </c>
      <c r="E37" s="71">
        <v>29</v>
      </c>
      <c r="F37" s="51">
        <f t="shared" si="18"/>
        <v>-547.97390737116768</v>
      </c>
      <c r="G37" s="74">
        <f t="shared" si="19"/>
        <v>-753.87018917155899</v>
      </c>
      <c r="H37" s="75">
        <f t="shared" si="8"/>
        <v>13.93672537508154</v>
      </c>
      <c r="I37" s="51">
        <f t="shared" si="9"/>
        <v>413101.19321098051</v>
      </c>
      <c r="J37" s="71">
        <f t="shared" si="10"/>
        <v>-7636.9618597423341</v>
      </c>
      <c r="K37" s="51">
        <f t="shared" si="11"/>
        <v>300275.40315962507</v>
      </c>
      <c r="L37" s="21">
        <f t="shared" si="12"/>
        <v>568320.26212156215</v>
      </c>
      <c r="M37" s="71">
        <f t="shared" si="13"/>
        <v>194.2323141804417</v>
      </c>
      <c r="N37" s="9">
        <f t="shared" si="20"/>
        <v>274</v>
      </c>
      <c r="O37" s="9">
        <f t="shared" si="21"/>
        <v>22</v>
      </c>
      <c r="P37" s="9">
        <f t="shared" si="22"/>
        <v>29</v>
      </c>
      <c r="Q37" s="9">
        <f t="shared" si="23"/>
        <v>-547.97390737116768</v>
      </c>
      <c r="R37" s="9">
        <f t="shared" si="24"/>
        <v>-753.87018917155899</v>
      </c>
      <c r="S37" s="9">
        <f t="shared" si="5"/>
        <v>300275.40315962507</v>
      </c>
      <c r="T37" s="9">
        <f t="shared" si="6"/>
        <v>155719751.82130802</v>
      </c>
      <c r="U37" s="9">
        <f t="shared" si="15"/>
        <v>13.93672537508154</v>
      </c>
      <c r="W37" s="82"/>
      <c r="X37" s="83"/>
      <c r="Y37" s="22"/>
      <c r="Z37" s="38"/>
    </row>
    <row r="38" spans="1:27" ht="15.75" thickBot="1" x14ac:dyDescent="0.3">
      <c r="A38" s="51">
        <v>37</v>
      </c>
      <c r="B38" s="71">
        <v>4</v>
      </c>
      <c r="C38" s="51">
        <v>241</v>
      </c>
      <c r="D38" s="21">
        <v>9</v>
      </c>
      <c r="E38" s="71">
        <v>221</v>
      </c>
      <c r="F38" s="51">
        <f t="shared" si="18"/>
        <v>-580.97390737116768</v>
      </c>
      <c r="G38" s="74">
        <f t="shared" si="19"/>
        <v>-766.87018917155899</v>
      </c>
      <c r="H38" s="75">
        <f t="shared" si="8"/>
        <v>205.93672537508155</v>
      </c>
      <c r="I38" s="51">
        <f t="shared" si="9"/>
        <v>445531.57024946716</v>
      </c>
      <c r="J38" s="71">
        <f t="shared" si="10"/>
        <v>-119643.86401238422</v>
      </c>
      <c r="K38" s="51">
        <f t="shared" si="11"/>
        <v>337530.6810461221</v>
      </c>
      <c r="L38" s="21">
        <f t="shared" si="12"/>
        <v>588089.88704002264</v>
      </c>
      <c r="M38" s="71">
        <f t="shared" si="13"/>
        <v>42409.93485821176</v>
      </c>
      <c r="N38" s="9">
        <f t="shared" si="20"/>
        <v>964</v>
      </c>
      <c r="O38" s="9">
        <f t="shared" si="21"/>
        <v>36</v>
      </c>
      <c r="P38" s="9">
        <f t="shared" si="22"/>
        <v>884</v>
      </c>
      <c r="Q38" s="9">
        <f t="shared" si="23"/>
        <v>-2323.8956294846707</v>
      </c>
      <c r="R38" s="9">
        <f t="shared" si="24"/>
        <v>-3067.480756686236</v>
      </c>
      <c r="S38" s="9">
        <f t="shared" si="5"/>
        <v>1350122.7241844884</v>
      </c>
      <c r="T38" s="9">
        <f t="shared" si="6"/>
        <v>141729662.77664545</v>
      </c>
      <c r="U38" s="9">
        <f t="shared" si="15"/>
        <v>823.7469015003262</v>
      </c>
      <c r="W38" s="39">
        <f>SUM(Q2:Q1534)</f>
        <v>17773.73059360568</v>
      </c>
      <c r="X38" s="40">
        <f>SUM(R2:R1534)</f>
        <v>4850.6347032047534</v>
      </c>
      <c r="Y38" s="41">
        <f>(SUM(N2:N1534))/X2</f>
        <v>825.8152150421439</v>
      </c>
      <c r="Z38" s="42">
        <f>SUM(O2:O1534)/X2</f>
        <v>776.91852172033714</v>
      </c>
    </row>
    <row r="39" spans="1:27" x14ac:dyDescent="0.25">
      <c r="A39" s="51">
        <v>38</v>
      </c>
      <c r="B39" s="71">
        <v>4</v>
      </c>
      <c r="C39" s="51">
        <v>184</v>
      </c>
      <c r="D39" s="21">
        <v>206</v>
      </c>
      <c r="E39" s="71">
        <v>208</v>
      </c>
      <c r="F39" s="51">
        <f t="shared" si="18"/>
        <v>-637.97390737116768</v>
      </c>
      <c r="G39" s="74">
        <f t="shared" si="19"/>
        <v>-569.87018917155899</v>
      </c>
      <c r="H39" s="75">
        <f t="shared" si="8"/>
        <v>192.93672537508155</v>
      </c>
      <c r="I39" s="51">
        <f t="shared" si="9"/>
        <v>363562.31128012598</v>
      </c>
      <c r="J39" s="71">
        <f t="shared" si="10"/>
        <v>-123088.59656293869</v>
      </c>
      <c r="K39" s="51">
        <f t="shared" si="11"/>
        <v>407010.70648643526</v>
      </c>
      <c r="L39" s="21">
        <f t="shared" si="12"/>
        <v>324752.03250642843</v>
      </c>
      <c r="M39" s="71">
        <f t="shared" si="13"/>
        <v>37224.579998459638</v>
      </c>
      <c r="N39" s="9">
        <f t="shared" si="20"/>
        <v>736</v>
      </c>
      <c r="O39" s="9">
        <f t="shared" si="21"/>
        <v>824</v>
      </c>
      <c r="P39" s="9">
        <f t="shared" si="22"/>
        <v>832</v>
      </c>
      <c r="Q39" s="9">
        <f t="shared" si="23"/>
        <v>-2551.8956294846707</v>
      </c>
      <c r="R39" s="9">
        <f t="shared" si="24"/>
        <v>-2279.480756686236</v>
      </c>
      <c r="S39" s="9">
        <f t="shared" si="5"/>
        <v>1628042.825945741</v>
      </c>
      <c r="T39" s="9">
        <f t="shared" si="6"/>
        <v>59754373.981182829</v>
      </c>
      <c r="U39" s="9">
        <f t="shared" si="15"/>
        <v>771.7469015003262</v>
      </c>
      <c r="W39" s="35" t="s">
        <v>52</v>
      </c>
      <c r="X39" s="43"/>
      <c r="Y39" s="43"/>
      <c r="Z39" s="37"/>
    </row>
    <row r="40" spans="1:27" x14ac:dyDescent="0.25">
      <c r="A40" s="51">
        <v>39</v>
      </c>
      <c r="B40" s="71">
        <v>2</v>
      </c>
      <c r="C40" s="51">
        <v>91</v>
      </c>
      <c r="D40" s="21">
        <v>146</v>
      </c>
      <c r="E40" s="71">
        <v>58</v>
      </c>
      <c r="F40" s="51">
        <f t="shared" si="18"/>
        <v>-730.97390737116768</v>
      </c>
      <c r="G40" s="74">
        <f t="shared" si="19"/>
        <v>-629.87018917155899</v>
      </c>
      <c r="H40" s="75">
        <f t="shared" si="8"/>
        <v>42.936725375081537</v>
      </c>
      <c r="I40" s="51">
        <f t="shared" si="9"/>
        <v>460418.67331535101</v>
      </c>
      <c r="J40" s="71">
        <f t="shared" si="10"/>
        <v>-31385.625917146117</v>
      </c>
      <c r="K40" s="51">
        <f t="shared" si="11"/>
        <v>534322.85325747239</v>
      </c>
      <c r="L40" s="21">
        <f t="shared" si="12"/>
        <v>396736.4552070155</v>
      </c>
      <c r="M40" s="71">
        <f t="shared" si="13"/>
        <v>1843.5623859351708</v>
      </c>
      <c r="N40" s="9">
        <f t="shared" si="20"/>
        <v>182</v>
      </c>
      <c r="O40" s="9">
        <f t="shared" si="21"/>
        <v>292</v>
      </c>
      <c r="P40" s="9">
        <f t="shared" si="22"/>
        <v>116</v>
      </c>
      <c r="Q40" s="9">
        <f t="shared" si="23"/>
        <v>-1461.9478147423354</v>
      </c>
      <c r="R40" s="9">
        <f t="shared" si="24"/>
        <v>-1259.740378343118</v>
      </c>
      <c r="S40" s="9">
        <f t="shared" si="5"/>
        <v>1068645.7065149448</v>
      </c>
      <c r="T40" s="9">
        <f t="shared" si="6"/>
        <v>36103017.423838414</v>
      </c>
      <c r="U40" s="9">
        <f t="shared" si="15"/>
        <v>85.873450750163073</v>
      </c>
      <c r="W40" s="94" t="s">
        <v>56</v>
      </c>
      <c r="X40" s="95"/>
      <c r="Y40" s="95"/>
      <c r="Z40" s="96"/>
    </row>
    <row r="41" spans="1:27" x14ac:dyDescent="0.25">
      <c r="A41" s="51">
        <v>40</v>
      </c>
      <c r="B41" s="71">
        <v>4</v>
      </c>
      <c r="C41" s="51">
        <v>3</v>
      </c>
      <c r="D41" s="21">
        <v>96</v>
      </c>
      <c r="E41" s="71">
        <v>74</v>
      </c>
      <c r="F41" s="51">
        <f t="shared" si="18"/>
        <v>-818.97390737116768</v>
      </c>
      <c r="G41" s="74">
        <f t="shared" si="19"/>
        <v>-679.87018917155899</v>
      </c>
      <c r="H41" s="75">
        <f t="shared" si="8"/>
        <v>58.936725375081537</v>
      </c>
      <c r="I41" s="51">
        <f t="shared" si="9"/>
        <v>556795.94533100666</v>
      </c>
      <c r="J41" s="71">
        <f t="shared" si="10"/>
        <v>-48267.640268091971</v>
      </c>
      <c r="K41" s="51">
        <f t="shared" si="11"/>
        <v>670718.26095479797</v>
      </c>
      <c r="L41" s="21">
        <f t="shared" si="12"/>
        <v>462223.47412417142</v>
      </c>
      <c r="M41" s="71">
        <f t="shared" si="13"/>
        <v>3473.53759793778</v>
      </c>
      <c r="N41" s="9">
        <f t="shared" si="20"/>
        <v>12</v>
      </c>
      <c r="O41" s="9">
        <f t="shared" si="21"/>
        <v>384</v>
      </c>
      <c r="P41" s="9">
        <f t="shared" si="22"/>
        <v>296</v>
      </c>
      <c r="Q41" s="9">
        <f t="shared" si="23"/>
        <v>-3275.8956294846707</v>
      </c>
      <c r="R41" s="9">
        <f t="shared" si="24"/>
        <v>-2719.480756686236</v>
      </c>
      <c r="S41" s="9">
        <f t="shared" si="5"/>
        <v>2682873.0438191919</v>
      </c>
      <c r="T41" s="9">
        <f t="shared" si="6"/>
        <v>1386670.4223725144</v>
      </c>
      <c r="U41" s="9">
        <f t="shared" si="15"/>
        <v>235.74690150032615</v>
      </c>
      <c r="W41" s="97"/>
      <c r="X41" s="98"/>
      <c r="Y41" s="98"/>
      <c r="Z41" s="99"/>
    </row>
    <row r="42" spans="1:27" x14ac:dyDescent="0.25">
      <c r="A42" s="51">
        <v>41</v>
      </c>
      <c r="B42" s="71">
        <v>4</v>
      </c>
      <c r="C42" s="51">
        <v>-65</v>
      </c>
      <c r="D42" s="21">
        <v>127</v>
      </c>
      <c r="E42" s="71">
        <v>246</v>
      </c>
      <c r="F42" s="51">
        <f t="shared" si="18"/>
        <v>-886.97390737116768</v>
      </c>
      <c r="G42" s="74">
        <f t="shared" si="19"/>
        <v>-648.87018917155899</v>
      </c>
      <c r="H42" s="75">
        <f t="shared" si="8"/>
        <v>230.93672537508155</v>
      </c>
      <c r="I42" s="51">
        <f t="shared" si="9"/>
        <v>575530.92706616642</v>
      </c>
      <c r="J42" s="71">
        <f t="shared" si="10"/>
        <v>-204834.84966143838</v>
      </c>
      <c r="K42" s="51">
        <f t="shared" si="11"/>
        <v>786722.7123572767</v>
      </c>
      <c r="L42" s="21">
        <f t="shared" si="12"/>
        <v>421032.52239553473</v>
      </c>
      <c r="M42" s="71">
        <f t="shared" si="13"/>
        <v>53331.771126965832</v>
      </c>
      <c r="N42" s="9">
        <f t="shared" si="20"/>
        <v>-260</v>
      </c>
      <c r="O42" s="9">
        <f t="shared" si="21"/>
        <v>508</v>
      </c>
      <c r="P42" s="9">
        <f t="shared" si="22"/>
        <v>984</v>
      </c>
      <c r="Q42" s="9">
        <f t="shared" si="23"/>
        <v>-3547.8956294846707</v>
      </c>
      <c r="R42" s="9">
        <f t="shared" si="24"/>
        <v>-2595.480756686236</v>
      </c>
      <c r="S42" s="9">
        <f t="shared" si="5"/>
        <v>3146890.8494291068</v>
      </c>
      <c r="T42" s="9">
        <f t="shared" si="6"/>
        <v>-27367113.955709759</v>
      </c>
      <c r="U42" s="9">
        <f t="shared" si="15"/>
        <v>923.7469015003262</v>
      </c>
      <c r="W42" s="97"/>
      <c r="X42" s="98"/>
      <c r="Y42" s="98"/>
      <c r="Z42" s="99"/>
    </row>
    <row r="43" spans="1:27" x14ac:dyDescent="0.25">
      <c r="A43" s="51">
        <v>42</v>
      </c>
      <c r="B43" s="71">
        <v>3</v>
      </c>
      <c r="C43" s="51">
        <v>223</v>
      </c>
      <c r="D43" s="21">
        <v>-95</v>
      </c>
      <c r="E43" s="71">
        <v>20</v>
      </c>
      <c r="F43" s="51">
        <f t="shared" si="18"/>
        <v>-598.97390737116768</v>
      </c>
      <c r="G43" s="74">
        <f t="shared" si="19"/>
        <v>-870.87018917155899</v>
      </c>
      <c r="H43" s="75">
        <f t="shared" si="8"/>
        <v>4.9367253750815401</v>
      </c>
      <c r="I43" s="51">
        <f t="shared" si="9"/>
        <v>521628.52002115664</v>
      </c>
      <c r="J43" s="71">
        <f t="shared" si="10"/>
        <v>-2956.9696875309833</v>
      </c>
      <c r="K43" s="51">
        <f t="shared" si="11"/>
        <v>358769.74171148415</v>
      </c>
      <c r="L43" s="21">
        <f t="shared" si="12"/>
        <v>758414.88638770697</v>
      </c>
      <c r="M43" s="71">
        <f t="shared" si="13"/>
        <v>24.371257428973973</v>
      </c>
      <c r="N43" s="9">
        <f t="shared" si="20"/>
        <v>669</v>
      </c>
      <c r="O43" s="9">
        <f t="shared" si="21"/>
        <v>-285</v>
      </c>
      <c r="P43" s="9">
        <f t="shared" si="22"/>
        <v>60</v>
      </c>
      <c r="Q43" s="9">
        <f t="shared" si="23"/>
        <v>-1796.9217221135032</v>
      </c>
      <c r="R43" s="9">
        <f t="shared" si="24"/>
        <v>-2612.6105675146769</v>
      </c>
      <c r="S43" s="9">
        <f t="shared" si="5"/>
        <v>1076309.2251344523</v>
      </c>
      <c r="T43" s="9">
        <f t="shared" si="6"/>
        <v>169126519.66445866</v>
      </c>
      <c r="U43" s="9">
        <f t="shared" si="15"/>
        <v>14.81017612524462</v>
      </c>
      <c r="W43" s="102">
        <f>SUM(S2:S1534)</f>
        <v>958603863.37653172</v>
      </c>
      <c r="X43" s="100"/>
      <c r="Y43" s="100">
        <f>SUM(T2:T1534)</f>
        <v>258775003780.78537</v>
      </c>
      <c r="Z43" s="101"/>
    </row>
    <row r="44" spans="1:27" x14ac:dyDescent="0.25">
      <c r="A44" s="51">
        <v>43</v>
      </c>
      <c r="B44" s="71">
        <v>3</v>
      </c>
      <c r="C44" s="51">
        <v>230</v>
      </c>
      <c r="D44" s="21">
        <v>140</v>
      </c>
      <c r="E44" s="71">
        <v>-116</v>
      </c>
      <c r="F44" s="51">
        <f t="shared" si="18"/>
        <v>-591.97390737116768</v>
      </c>
      <c r="G44" s="74">
        <f t="shared" si="19"/>
        <v>-635.87018917155899</v>
      </c>
      <c r="H44" s="75">
        <f t="shared" si="8"/>
        <v>-131.06327462491845</v>
      </c>
      <c r="I44" s="51">
        <f t="shared" si="9"/>
        <v>376418.56046473136</v>
      </c>
      <c r="J44" s="71">
        <f t="shared" si="10"/>
        <v>77586.038792573381</v>
      </c>
      <c r="K44" s="51">
        <f t="shared" si="11"/>
        <v>350433.1070082878</v>
      </c>
      <c r="L44" s="21">
        <f t="shared" si="12"/>
        <v>404330.89747707424</v>
      </c>
      <c r="M44" s="71">
        <f t="shared" si="13"/>
        <v>17177.581955406793</v>
      </c>
      <c r="N44" s="9">
        <f t="shared" si="20"/>
        <v>690</v>
      </c>
      <c r="O44" s="9">
        <f t="shared" si="21"/>
        <v>420</v>
      </c>
      <c r="P44" s="9">
        <f t="shared" si="22"/>
        <v>-348</v>
      </c>
      <c r="Q44" s="9">
        <f t="shared" si="23"/>
        <v>-1775.9217221135032</v>
      </c>
      <c r="R44" s="9">
        <f t="shared" si="24"/>
        <v>-1907.6105675146769</v>
      </c>
      <c r="S44" s="9">
        <f t="shared" si="5"/>
        <v>1051299.3210248635</v>
      </c>
      <c r="T44" s="9">
        <f t="shared" si="6"/>
        <v>92996106.419727072</v>
      </c>
      <c r="U44" s="9">
        <f t="shared" si="15"/>
        <v>-393.18982387475535</v>
      </c>
      <c r="W44" s="91" t="s">
        <v>58</v>
      </c>
      <c r="X44" s="92"/>
      <c r="Y44" s="92"/>
      <c r="Z44" s="93"/>
    </row>
    <row r="45" spans="1:27" x14ac:dyDescent="0.25">
      <c r="A45" s="51">
        <v>44</v>
      </c>
      <c r="B45" s="71">
        <v>3</v>
      </c>
      <c r="C45" s="51">
        <v>78</v>
      </c>
      <c r="D45" s="21">
        <v>158</v>
      </c>
      <c r="E45" s="71">
        <v>-8</v>
      </c>
      <c r="F45" s="51">
        <f t="shared" si="18"/>
        <v>-743.97390737116768</v>
      </c>
      <c r="G45" s="74">
        <f t="shared" si="19"/>
        <v>-617.87018917155899</v>
      </c>
      <c r="H45" s="75">
        <f t="shared" si="8"/>
        <v>-23.06327462491846</v>
      </c>
      <c r="I45" s="51">
        <f t="shared" si="9"/>
        <v>459679.2988861273</v>
      </c>
      <c r="J45" s="71">
        <f t="shared" si="10"/>
        <v>17158.47453947489</v>
      </c>
      <c r="K45" s="51">
        <f t="shared" si="11"/>
        <v>553497.17484912276</v>
      </c>
      <c r="L45" s="21">
        <f t="shared" si="12"/>
        <v>381763.5706668981</v>
      </c>
      <c r="M45" s="71">
        <f t="shared" si="13"/>
        <v>531.91463642440772</v>
      </c>
      <c r="N45" s="9">
        <f t="shared" si="20"/>
        <v>234</v>
      </c>
      <c r="O45" s="9">
        <f t="shared" si="21"/>
        <v>474</v>
      </c>
      <c r="P45" s="9">
        <f t="shared" si="22"/>
        <v>-24</v>
      </c>
      <c r="Q45" s="9">
        <f t="shared" si="23"/>
        <v>-2231.9217221135032</v>
      </c>
      <c r="R45" s="9">
        <f t="shared" si="24"/>
        <v>-1853.6105675146769</v>
      </c>
      <c r="S45" s="9">
        <f t="shared" si="5"/>
        <v>1660491.5245473683</v>
      </c>
      <c r="T45" s="9">
        <f t="shared" si="6"/>
        <v>29777558.512018051</v>
      </c>
      <c r="U45" s="9">
        <f t="shared" si="15"/>
        <v>-69.189823874755376</v>
      </c>
      <c r="W45" s="89" t="s">
        <v>28</v>
      </c>
      <c r="X45" s="90"/>
      <c r="Y45" s="22"/>
      <c r="Z45" s="38"/>
    </row>
    <row r="46" spans="1:27" x14ac:dyDescent="0.25">
      <c r="A46" s="51">
        <v>45</v>
      </c>
      <c r="B46" s="71">
        <v>2</v>
      </c>
      <c r="C46" s="51">
        <v>49</v>
      </c>
      <c r="D46" s="21">
        <v>194</v>
      </c>
      <c r="E46" s="71">
        <v>217</v>
      </c>
      <c r="F46" s="51">
        <f t="shared" si="18"/>
        <v>-772.97390737116768</v>
      </c>
      <c r="G46" s="74">
        <f t="shared" si="19"/>
        <v>-581.87018917155899</v>
      </c>
      <c r="H46" s="75">
        <f t="shared" si="8"/>
        <v>201.93672537508155</v>
      </c>
      <c r="I46" s="51">
        <f t="shared" si="9"/>
        <v>449770.47370674048</v>
      </c>
      <c r="J46" s="71">
        <f t="shared" si="10"/>
        <v>-156091.81965491522</v>
      </c>
      <c r="K46" s="51">
        <f t="shared" si="11"/>
        <v>597488.66147665051</v>
      </c>
      <c r="L46" s="21">
        <f t="shared" si="12"/>
        <v>338572.91704654583</v>
      </c>
      <c r="M46" s="71">
        <f t="shared" si="13"/>
        <v>40778.441055211108</v>
      </c>
      <c r="N46" s="9">
        <f t="shared" si="20"/>
        <v>98</v>
      </c>
      <c r="O46" s="9">
        <f t="shared" si="21"/>
        <v>388</v>
      </c>
      <c r="P46" s="9">
        <f t="shared" si="22"/>
        <v>434</v>
      </c>
      <c r="Q46" s="9">
        <f t="shared" si="23"/>
        <v>-1545.9478147423354</v>
      </c>
      <c r="R46" s="9">
        <f t="shared" si="24"/>
        <v>-1163.740378343118</v>
      </c>
      <c r="S46" s="9">
        <f t="shared" si="5"/>
        <v>1194977.322953301</v>
      </c>
      <c r="T46" s="9">
        <f t="shared" si="6"/>
        <v>16590072.935280746</v>
      </c>
      <c r="U46" s="9">
        <f t="shared" si="15"/>
        <v>403.8734507501631</v>
      </c>
      <c r="W46" s="47">
        <f>(SUM($K$2:$K$1534))/1533</f>
        <v>203310.76383319934</v>
      </c>
      <c r="X46" s="15">
        <f>(SUM($I$2:$I$1534))/1533</f>
        <v>192909.10881119853</v>
      </c>
      <c r="Y46" s="22"/>
      <c r="Z46" s="38"/>
    </row>
    <row r="47" spans="1:27" x14ac:dyDescent="0.25">
      <c r="A47" s="51">
        <v>46</v>
      </c>
      <c r="B47" s="71">
        <v>5</v>
      </c>
      <c r="C47" s="51">
        <v>247</v>
      </c>
      <c r="D47" s="21">
        <v>207</v>
      </c>
      <c r="E47" s="71">
        <v>105</v>
      </c>
      <c r="F47" s="51">
        <f t="shared" si="18"/>
        <v>-574.97390737116768</v>
      </c>
      <c r="G47" s="74">
        <f t="shared" si="19"/>
        <v>-568.87018917155899</v>
      </c>
      <c r="H47" s="75">
        <f t="shared" si="8"/>
        <v>89.936725375081537</v>
      </c>
      <c r="I47" s="51">
        <f t="shared" si="9"/>
        <v>327085.51545494661</v>
      </c>
      <c r="J47" s="71">
        <f t="shared" si="10"/>
        <v>-51711.270405078278</v>
      </c>
      <c r="K47" s="51">
        <f t="shared" si="11"/>
        <v>330594.99415766809</v>
      </c>
      <c r="L47" s="21">
        <f t="shared" si="12"/>
        <v>323613.29212808533</v>
      </c>
      <c r="M47" s="71">
        <f t="shared" si="13"/>
        <v>8088.6145711928348</v>
      </c>
      <c r="N47" s="9">
        <f t="shared" si="20"/>
        <v>1235</v>
      </c>
      <c r="O47" s="9">
        <f t="shared" si="21"/>
        <v>1035</v>
      </c>
      <c r="P47" s="9">
        <f t="shared" si="22"/>
        <v>525</v>
      </c>
      <c r="Q47" s="9">
        <f t="shared" si="23"/>
        <v>-2874.8695368558383</v>
      </c>
      <c r="R47" s="9">
        <f t="shared" si="24"/>
        <v>-2844.3509458577951</v>
      </c>
      <c r="S47" s="9">
        <f t="shared" si="5"/>
        <v>1652974.9707883405</v>
      </c>
      <c r="T47" s="9">
        <f t="shared" si="6"/>
        <v>79932483.155637071</v>
      </c>
      <c r="U47" s="9">
        <f t="shared" si="15"/>
        <v>449.6836268754077</v>
      </c>
      <c r="W47" s="47">
        <f>(SUM($I$2:$I$1534))/1533</f>
        <v>192909.10881119853</v>
      </c>
      <c r="X47" s="15">
        <f>(SUM($L$2:$L$1534))/1533</f>
        <v>204208.96879820316</v>
      </c>
      <c r="Y47" s="22"/>
      <c r="Z47" s="38"/>
    </row>
    <row r="48" spans="1:27" x14ac:dyDescent="0.25">
      <c r="A48" s="51">
        <v>47</v>
      </c>
      <c r="B48" s="71">
        <v>3</v>
      </c>
      <c r="C48" s="51">
        <v>253</v>
      </c>
      <c r="D48" s="21">
        <v>104</v>
      </c>
      <c r="E48" s="71">
        <v>63</v>
      </c>
      <c r="F48" s="51">
        <f t="shared" si="18"/>
        <v>-568.97390737116768</v>
      </c>
      <c r="G48" s="74">
        <f t="shared" si="19"/>
        <v>-671.87018917155899</v>
      </c>
      <c r="H48" s="75">
        <f t="shared" si="8"/>
        <v>47.936725375081537</v>
      </c>
      <c r="I48" s="51">
        <f t="shared" si="9"/>
        <v>382276.60677914752</v>
      </c>
      <c r="J48" s="71">
        <f t="shared" si="10"/>
        <v>-27274.745943238744</v>
      </c>
      <c r="K48" s="51">
        <f t="shared" si="11"/>
        <v>323731.30726921413</v>
      </c>
      <c r="L48" s="21">
        <f t="shared" si="12"/>
        <v>451409.55109742645</v>
      </c>
      <c r="M48" s="71">
        <f t="shared" si="13"/>
        <v>2297.9296396859859</v>
      </c>
      <c r="N48" s="9">
        <f t="shared" si="20"/>
        <v>759</v>
      </c>
      <c r="O48" s="9">
        <f t="shared" si="21"/>
        <v>312</v>
      </c>
      <c r="P48" s="9">
        <f t="shared" si="22"/>
        <v>189</v>
      </c>
      <c r="Q48" s="9">
        <f t="shared" si="23"/>
        <v>-1706.9217221135032</v>
      </c>
      <c r="R48" s="9">
        <f t="shared" si="24"/>
        <v>-2015.6105675146769</v>
      </c>
      <c r="S48" s="9">
        <f t="shared" si="5"/>
        <v>971193.92180764233</v>
      </c>
      <c r="T48" s="9">
        <f t="shared" si="6"/>
        <v>114206616.42764889</v>
      </c>
      <c r="U48" s="9">
        <f t="shared" si="15"/>
        <v>143.8101761252446</v>
      </c>
      <c r="W48" s="46"/>
      <c r="X48" s="33"/>
      <c r="Y48" s="22"/>
      <c r="Z48" s="38"/>
    </row>
    <row r="49" spans="1:26" x14ac:dyDescent="0.25">
      <c r="A49" s="51">
        <v>48</v>
      </c>
      <c r="B49" s="71">
        <v>4</v>
      </c>
      <c r="C49" s="51">
        <v>46</v>
      </c>
      <c r="D49" s="21">
        <v>106</v>
      </c>
      <c r="E49" s="71">
        <v>-198</v>
      </c>
      <c r="F49" s="51">
        <f t="shared" si="18"/>
        <v>-775.97390737116768</v>
      </c>
      <c r="G49" s="74">
        <f t="shared" si="19"/>
        <v>-669.87018917155899</v>
      </c>
      <c r="H49" s="75">
        <f t="shared" si="8"/>
        <v>-213.06327462491845</v>
      </c>
      <c r="I49" s="51">
        <f t="shared" si="9"/>
        <v>519801.78812291787</v>
      </c>
      <c r="J49" s="71">
        <f t="shared" si="10"/>
        <v>165331.54172799413</v>
      </c>
      <c r="K49" s="51">
        <f t="shared" si="11"/>
        <v>602135.50492087752</v>
      </c>
      <c r="L49" s="21">
        <f t="shared" si="12"/>
        <v>448726.0703407402</v>
      </c>
      <c r="M49" s="71">
        <f t="shared" si="13"/>
        <v>45395.958993893415</v>
      </c>
      <c r="N49" s="9">
        <f t="shared" si="20"/>
        <v>184</v>
      </c>
      <c r="O49" s="9">
        <f t="shared" si="21"/>
        <v>424</v>
      </c>
      <c r="P49" s="9">
        <f t="shared" si="22"/>
        <v>-792</v>
      </c>
      <c r="Q49" s="9">
        <f t="shared" si="23"/>
        <v>-3103.8956294846707</v>
      </c>
      <c r="R49" s="9">
        <f t="shared" si="24"/>
        <v>-2679.480756686236</v>
      </c>
      <c r="S49" s="9">
        <f t="shared" si="5"/>
        <v>2408542.0196835101</v>
      </c>
      <c r="T49" s="9">
        <f t="shared" si="6"/>
        <v>20641399.23567405</v>
      </c>
      <c r="U49" s="9">
        <f t="shared" si="15"/>
        <v>-852.2530984996738</v>
      </c>
      <c r="W49" s="89" t="s">
        <v>29</v>
      </c>
      <c r="X49" s="90"/>
      <c r="Y49" s="22"/>
      <c r="Z49" s="38"/>
    </row>
    <row r="50" spans="1:26" x14ac:dyDescent="0.25">
      <c r="A50" s="51">
        <v>49</v>
      </c>
      <c r="B50" s="71">
        <v>5</v>
      </c>
      <c r="C50" s="51">
        <v>296</v>
      </c>
      <c r="D50" s="21">
        <v>-76</v>
      </c>
      <c r="E50" s="71">
        <v>228</v>
      </c>
      <c r="F50" s="51">
        <f t="shared" si="18"/>
        <v>-525.97390737116768</v>
      </c>
      <c r="G50" s="74">
        <f t="shared" si="19"/>
        <v>-851.87018917155899</v>
      </c>
      <c r="H50" s="75">
        <f t="shared" si="8"/>
        <v>212.93672537508155</v>
      </c>
      <c r="I50" s="51">
        <f t="shared" si="9"/>
        <v>448061.49197158066</v>
      </c>
      <c r="J50" s="71">
        <f t="shared" si="10"/>
        <v>-111999.16146835292</v>
      </c>
      <c r="K50" s="51">
        <f t="shared" si="11"/>
        <v>276648.55123529368</v>
      </c>
      <c r="L50" s="21">
        <f t="shared" si="12"/>
        <v>725682.81919918768</v>
      </c>
      <c r="M50" s="71">
        <f t="shared" si="13"/>
        <v>45342.0490134629</v>
      </c>
      <c r="N50" s="9">
        <f t="shared" si="20"/>
        <v>1480</v>
      </c>
      <c r="O50" s="9">
        <f t="shared" si="21"/>
        <v>-380</v>
      </c>
      <c r="P50" s="9">
        <f t="shared" si="22"/>
        <v>1140</v>
      </c>
      <c r="Q50" s="9">
        <f t="shared" si="23"/>
        <v>-2629.8695368558383</v>
      </c>
      <c r="R50" s="9">
        <f t="shared" si="24"/>
        <v>-4259.3509458577946</v>
      </c>
      <c r="S50" s="9">
        <f t="shared" si="5"/>
        <v>1383242.7561764685</v>
      </c>
      <c r="T50" s="9">
        <f t="shared" si="6"/>
        <v>214802114.48295957</v>
      </c>
      <c r="U50" s="9">
        <f t="shared" si="15"/>
        <v>1064.6836268754078</v>
      </c>
      <c r="W50" s="47">
        <f>(SUM($K$2:$K$1534))/1532</f>
        <v>203443.47320906958</v>
      </c>
      <c r="X50" s="15">
        <f>(SUM($I$2:$I$1534))/1532</f>
        <v>193035.02859501785</v>
      </c>
      <c r="Y50" s="22"/>
      <c r="Z50" s="38"/>
    </row>
    <row r="51" spans="1:26" ht="15.75" thickBot="1" x14ac:dyDescent="0.3">
      <c r="A51" s="51">
        <v>50</v>
      </c>
      <c r="B51" s="71">
        <v>5</v>
      </c>
      <c r="C51" s="51">
        <v>142</v>
      </c>
      <c r="D51" s="21">
        <v>177</v>
      </c>
      <c r="E51" s="71">
        <v>58</v>
      </c>
      <c r="F51" s="51">
        <f t="shared" si="18"/>
        <v>-679.97390737116768</v>
      </c>
      <c r="G51" s="74">
        <f t="shared" si="19"/>
        <v>-598.87018917155899</v>
      </c>
      <c r="H51" s="75">
        <f t="shared" si="8"/>
        <v>42.936725375081537</v>
      </c>
      <c r="I51" s="51">
        <f t="shared" si="9"/>
        <v>407216.10253909533</v>
      </c>
      <c r="J51" s="71">
        <f t="shared" si="10"/>
        <v>-29195.852923016959</v>
      </c>
      <c r="K51" s="51">
        <f t="shared" si="11"/>
        <v>462364.51470561331</v>
      </c>
      <c r="L51" s="21">
        <f t="shared" si="12"/>
        <v>358645.50347837887</v>
      </c>
      <c r="M51" s="71">
        <f t="shared" si="13"/>
        <v>1843.5623859351708</v>
      </c>
      <c r="N51" s="9">
        <f t="shared" si="20"/>
        <v>710</v>
      </c>
      <c r="O51" s="9">
        <f t="shared" si="21"/>
        <v>885</v>
      </c>
      <c r="P51" s="9">
        <f t="shared" si="22"/>
        <v>290</v>
      </c>
      <c r="Q51" s="9">
        <f t="shared" si="23"/>
        <v>-3399.8695368558383</v>
      </c>
      <c r="R51" s="9">
        <f t="shared" si="24"/>
        <v>-2994.3509458577951</v>
      </c>
      <c r="S51" s="9">
        <f t="shared" si="5"/>
        <v>2311822.5735280667</v>
      </c>
      <c r="T51" s="9">
        <f t="shared" si="6"/>
        <v>50927661.493929803</v>
      </c>
      <c r="U51" s="9">
        <f t="shared" si="15"/>
        <v>214.6836268754077</v>
      </c>
      <c r="W51" s="48">
        <f>(SUM($I$2:$I$1534))/1532</f>
        <v>193035.02859501785</v>
      </c>
      <c r="X51" s="49">
        <f>(SUM($L$2:$L$1534))/1532</f>
        <v>204342.26446974245</v>
      </c>
      <c r="Y51" s="41"/>
      <c r="Z51" s="42"/>
    </row>
    <row r="52" spans="1:26" ht="15.75" thickBot="1" x14ac:dyDescent="0.3">
      <c r="A52" s="51">
        <v>51</v>
      </c>
      <c r="B52" s="71">
        <v>2</v>
      </c>
      <c r="C52" s="51">
        <v>261</v>
      </c>
      <c r="D52" s="21">
        <v>-81</v>
      </c>
      <c r="E52" s="71">
        <v>28</v>
      </c>
      <c r="F52" s="51">
        <f t="shared" si="18"/>
        <v>-560.97390737116768</v>
      </c>
      <c r="G52" s="74">
        <f t="shared" si="19"/>
        <v>-856.87018917155899</v>
      </c>
      <c r="H52" s="75">
        <f t="shared" si="8"/>
        <v>12.93672537508154</v>
      </c>
      <c r="I52" s="51">
        <f t="shared" si="9"/>
        <v>480681.81812944106</v>
      </c>
      <c r="J52" s="71">
        <f t="shared" si="10"/>
        <v>-7257.1653822472263</v>
      </c>
      <c r="K52" s="51">
        <f t="shared" si="11"/>
        <v>314691.72475127544</v>
      </c>
      <c r="L52" s="21">
        <f t="shared" si="12"/>
        <v>734226.52109090332</v>
      </c>
      <c r="M52" s="71">
        <f t="shared" si="13"/>
        <v>167.3588634302786</v>
      </c>
      <c r="N52" s="9">
        <f t="shared" si="20"/>
        <v>522</v>
      </c>
      <c r="O52" s="9">
        <f t="shared" si="21"/>
        <v>-162</v>
      </c>
      <c r="P52" s="9">
        <f t="shared" si="22"/>
        <v>56</v>
      </c>
      <c r="Q52" s="9">
        <f t="shared" si="23"/>
        <v>-1121.9478147423354</v>
      </c>
      <c r="R52" s="9">
        <f t="shared" si="24"/>
        <v>-1713.740378343118</v>
      </c>
      <c r="S52" s="9">
        <f t="shared" si="5"/>
        <v>629383.44950255088</v>
      </c>
      <c r="T52" s="9">
        <f t="shared" si="6"/>
        <v>191633122.00472575</v>
      </c>
      <c r="U52" s="9">
        <f t="shared" si="15"/>
        <v>25.87345075016308</v>
      </c>
      <c r="W52" s="79" t="s">
        <v>60</v>
      </c>
      <c r="X52" s="79"/>
      <c r="Y52" s="79"/>
      <c r="Z52" s="79"/>
    </row>
    <row r="53" spans="1:26" x14ac:dyDescent="0.25">
      <c r="A53" s="51">
        <v>52</v>
      </c>
      <c r="B53" s="71">
        <v>1</v>
      </c>
      <c r="C53" s="51">
        <v>-11</v>
      </c>
      <c r="D53" s="21">
        <v>177</v>
      </c>
      <c r="E53" s="71">
        <v>67</v>
      </c>
      <c r="F53" s="51">
        <f t="shared" si="18"/>
        <v>-832.97390737116768</v>
      </c>
      <c r="G53" s="74">
        <f t="shared" si="19"/>
        <v>-598.87018917155899</v>
      </c>
      <c r="H53" s="75">
        <f t="shared" si="8"/>
        <v>51.936725375081537</v>
      </c>
      <c r="I53" s="51">
        <f t="shared" si="9"/>
        <v>498843.24148234387</v>
      </c>
      <c r="J53" s="71">
        <f t="shared" si="10"/>
        <v>-43261.937071744942</v>
      </c>
      <c r="K53" s="51">
        <f t="shared" si="11"/>
        <v>693845.53036119067</v>
      </c>
      <c r="L53" s="21">
        <f t="shared" si="12"/>
        <v>358645.50347837887</v>
      </c>
      <c r="M53" s="71">
        <f t="shared" si="13"/>
        <v>2697.4234426866383</v>
      </c>
      <c r="N53" s="9">
        <f t="shared" si="20"/>
        <v>-11</v>
      </c>
      <c r="O53" s="9">
        <f t="shared" si="21"/>
        <v>177</v>
      </c>
      <c r="P53" s="9">
        <f t="shared" si="22"/>
        <v>67</v>
      </c>
      <c r="Q53" s="9">
        <f t="shared" si="23"/>
        <v>-832.97390737116768</v>
      </c>
      <c r="R53" s="9">
        <f t="shared" si="24"/>
        <v>-598.87018917155899</v>
      </c>
      <c r="S53" s="9">
        <f t="shared" si="5"/>
        <v>693845.53036119067</v>
      </c>
      <c r="T53" s="9">
        <f t="shared" si="6"/>
        <v>-3945100.5382621675</v>
      </c>
      <c r="U53" s="9">
        <f t="shared" si="15"/>
        <v>51.936725375081537</v>
      </c>
      <c r="W53" s="35" t="s">
        <v>51</v>
      </c>
    </row>
    <row r="54" spans="1:26" x14ac:dyDescent="0.25">
      <c r="A54" s="51">
        <v>53</v>
      </c>
      <c r="B54" s="71">
        <v>3</v>
      </c>
      <c r="C54" s="51">
        <v>123</v>
      </c>
      <c r="D54" s="21">
        <v>215</v>
      </c>
      <c r="E54" s="71">
        <v>128</v>
      </c>
      <c r="F54" s="51">
        <f t="shared" si="18"/>
        <v>-698.97390737116768</v>
      </c>
      <c r="G54" s="74">
        <f t="shared" si="19"/>
        <v>-560.87018917155899</v>
      </c>
      <c r="H54" s="75">
        <f t="shared" si="8"/>
        <v>112.93672537508154</v>
      </c>
      <c r="I54" s="51">
        <f t="shared" si="9"/>
        <v>392033.62765325059</v>
      </c>
      <c r="J54" s="71">
        <f t="shared" si="10"/>
        <v>-78939.824221125251</v>
      </c>
      <c r="K54" s="51">
        <f t="shared" si="11"/>
        <v>488564.5231857177</v>
      </c>
      <c r="L54" s="21">
        <f t="shared" si="12"/>
        <v>314575.36910134036</v>
      </c>
      <c r="M54" s="71">
        <f t="shared" si="13"/>
        <v>12754.703938446586</v>
      </c>
      <c r="N54" s="9">
        <f t="shared" si="20"/>
        <v>369</v>
      </c>
      <c r="O54" s="9">
        <f t="shared" si="21"/>
        <v>645</v>
      </c>
      <c r="P54" s="9">
        <f t="shared" si="22"/>
        <v>384</v>
      </c>
      <c r="Q54" s="9">
        <f t="shared" si="23"/>
        <v>-2096.9217221135032</v>
      </c>
      <c r="R54" s="9">
        <f t="shared" si="24"/>
        <v>-1682.6105675146769</v>
      </c>
      <c r="S54" s="9">
        <f t="shared" si="5"/>
        <v>1465693.5695571532</v>
      </c>
      <c r="T54" s="9">
        <f t="shared" si="6"/>
        <v>38692770.399464861</v>
      </c>
      <c r="U54" s="9">
        <f t="shared" si="15"/>
        <v>338.8101761252446</v>
      </c>
    </row>
    <row r="55" spans="1:26" x14ac:dyDescent="0.25">
      <c r="A55" s="51">
        <v>54</v>
      </c>
      <c r="B55" s="71">
        <v>4</v>
      </c>
      <c r="C55" s="51">
        <v>113</v>
      </c>
      <c r="D55" s="21">
        <v>-82</v>
      </c>
      <c r="E55" s="71">
        <v>-14</v>
      </c>
      <c r="F55" s="51">
        <f t="shared" si="18"/>
        <v>-708.97390737116768</v>
      </c>
      <c r="G55" s="74">
        <f t="shared" si="19"/>
        <v>-857.87018917155899</v>
      </c>
      <c r="H55" s="75">
        <f t="shared" si="8"/>
        <v>-29.06327462491846</v>
      </c>
      <c r="I55" s="51">
        <f t="shared" si="9"/>
        <v>608207.58003420301</v>
      </c>
      <c r="J55" s="71">
        <f t="shared" si="10"/>
        <v>20605.103371829748</v>
      </c>
      <c r="K55" s="51">
        <f t="shared" si="11"/>
        <v>502644.00133314106</v>
      </c>
      <c r="L55" s="21">
        <f t="shared" si="12"/>
        <v>735941.26146924635</v>
      </c>
      <c r="M55" s="71">
        <f t="shared" si="13"/>
        <v>844.67393192342922</v>
      </c>
      <c r="N55" s="9">
        <f t="shared" si="20"/>
        <v>452</v>
      </c>
      <c r="O55" s="9">
        <f t="shared" si="21"/>
        <v>-328</v>
      </c>
      <c r="P55" s="9">
        <f t="shared" si="22"/>
        <v>-56</v>
      </c>
      <c r="Q55" s="9">
        <f t="shared" si="23"/>
        <v>-2835.8956294846707</v>
      </c>
      <c r="R55" s="9">
        <f t="shared" si="24"/>
        <v>-3431.480756686236</v>
      </c>
      <c r="S55" s="9">
        <f t="shared" si="5"/>
        <v>2010576.0053325642</v>
      </c>
      <c r="T55" s="9">
        <f t="shared" si="6"/>
        <v>83161362.546024844</v>
      </c>
      <c r="U55" s="9">
        <f t="shared" si="15"/>
        <v>-116.25309849967384</v>
      </c>
    </row>
    <row r="56" spans="1:26" x14ac:dyDescent="0.25">
      <c r="A56" s="51">
        <v>55</v>
      </c>
      <c r="B56" s="71">
        <v>5</v>
      </c>
      <c r="C56" s="51">
        <v>190</v>
      </c>
      <c r="D56" s="21">
        <v>-28</v>
      </c>
      <c r="E56" s="71">
        <v>-5</v>
      </c>
      <c r="F56" s="51">
        <f t="shared" si="18"/>
        <v>-631.97390737116768</v>
      </c>
      <c r="G56" s="74">
        <f t="shared" si="19"/>
        <v>-803.87018917155899</v>
      </c>
      <c r="H56" s="75">
        <f t="shared" si="8"/>
        <v>-20.06327462491846</v>
      </c>
      <c r="I56" s="51">
        <f t="shared" si="9"/>
        <v>508024.98446994985</v>
      </c>
      <c r="J56" s="71">
        <f t="shared" si="10"/>
        <v>12679.466059370518</v>
      </c>
      <c r="K56" s="51">
        <f t="shared" si="11"/>
        <v>399391.01959798124</v>
      </c>
      <c r="L56" s="21">
        <f t="shared" si="12"/>
        <v>646207.28103871807</v>
      </c>
      <c r="M56" s="71">
        <f t="shared" si="13"/>
        <v>402.53498867489697</v>
      </c>
      <c r="N56" s="9">
        <f t="shared" si="20"/>
        <v>950</v>
      </c>
      <c r="O56" s="9">
        <f t="shared" si="21"/>
        <v>-140</v>
      </c>
      <c r="P56" s="9">
        <f t="shared" si="22"/>
        <v>-25</v>
      </c>
      <c r="Q56" s="9">
        <f t="shared" si="23"/>
        <v>-3159.8695368558383</v>
      </c>
      <c r="R56" s="9">
        <f t="shared" si="24"/>
        <v>-4019.3509458577951</v>
      </c>
      <c r="S56" s="9">
        <f t="shared" si="5"/>
        <v>1996955.0979899061</v>
      </c>
      <c r="T56" s="9">
        <f t="shared" si="6"/>
        <v>122779383.39735644</v>
      </c>
      <c r="U56" s="9">
        <f t="shared" si="15"/>
        <v>-100.3163731245923</v>
      </c>
    </row>
    <row r="57" spans="1:26" x14ac:dyDescent="0.25">
      <c r="A57" s="51">
        <v>56</v>
      </c>
      <c r="B57" s="71">
        <v>5</v>
      </c>
      <c r="C57" s="51">
        <v>228</v>
      </c>
      <c r="D57" s="21">
        <v>197</v>
      </c>
      <c r="E57" s="71">
        <v>96</v>
      </c>
      <c r="F57" s="51">
        <f t="shared" si="18"/>
        <v>-593.97390737116768</v>
      </c>
      <c r="G57" s="74">
        <f t="shared" si="19"/>
        <v>-578.87018917155899</v>
      </c>
      <c r="H57" s="75">
        <f t="shared" si="8"/>
        <v>80.936725375081537</v>
      </c>
      <c r="I57" s="51">
        <f t="shared" si="9"/>
        <v>343833.78812291787</v>
      </c>
      <c r="J57" s="71">
        <f t="shared" si="10"/>
        <v>-48074.303020864318</v>
      </c>
      <c r="K57" s="51">
        <f t="shared" si="11"/>
        <v>352805.00263777247</v>
      </c>
      <c r="L57" s="21">
        <f t="shared" si="12"/>
        <v>335090.69591151649</v>
      </c>
      <c r="M57" s="71">
        <f t="shared" si="13"/>
        <v>6550.7535144413678</v>
      </c>
      <c r="N57" s="9">
        <f t="shared" si="20"/>
        <v>1140</v>
      </c>
      <c r="O57" s="9">
        <f t="shared" si="21"/>
        <v>985</v>
      </c>
      <c r="P57" s="9">
        <f t="shared" si="22"/>
        <v>480</v>
      </c>
      <c r="Q57" s="9">
        <f t="shared" si="23"/>
        <v>-2969.8695368558383</v>
      </c>
      <c r="R57" s="9">
        <f t="shared" si="24"/>
        <v>-2894.3509458577951</v>
      </c>
      <c r="S57" s="9">
        <f t="shared" si="5"/>
        <v>1764025.0131888622</v>
      </c>
      <c r="T57" s="9">
        <f t="shared" si="6"/>
        <v>76400678.667825758</v>
      </c>
      <c r="U57" s="9">
        <f t="shared" si="15"/>
        <v>404.6836268754077</v>
      </c>
    </row>
    <row r="58" spans="1:26" x14ac:dyDescent="0.25">
      <c r="A58" s="51">
        <v>57</v>
      </c>
      <c r="B58" s="71">
        <v>5</v>
      </c>
      <c r="C58" s="51">
        <v>143</v>
      </c>
      <c r="D58" s="21">
        <v>-29</v>
      </c>
      <c r="E58" s="71">
        <v>-230</v>
      </c>
      <c r="F58" s="51">
        <f t="shared" si="18"/>
        <v>-678.97390737116768</v>
      </c>
      <c r="G58" s="74">
        <f t="shared" si="19"/>
        <v>-804.87018917155899</v>
      </c>
      <c r="H58" s="75">
        <f t="shared" si="8"/>
        <v>-245.06327462491845</v>
      </c>
      <c r="I58" s="51">
        <f t="shared" si="9"/>
        <v>546485.85726838431</v>
      </c>
      <c r="J58" s="71">
        <f t="shared" si="10"/>
        <v>166391.56912525441</v>
      </c>
      <c r="K58" s="51">
        <f t="shared" si="11"/>
        <v>461005.56689087098</v>
      </c>
      <c r="L58" s="21">
        <f t="shared" si="12"/>
        <v>647816.0214170611</v>
      </c>
      <c r="M58" s="71">
        <f t="shared" si="13"/>
        <v>60056.008569888196</v>
      </c>
      <c r="N58" s="9">
        <f t="shared" si="20"/>
        <v>715</v>
      </c>
      <c r="O58" s="9">
        <f t="shared" si="21"/>
        <v>-145</v>
      </c>
      <c r="P58" s="9">
        <f t="shared" si="22"/>
        <v>-1150</v>
      </c>
      <c r="Q58" s="9">
        <f t="shared" si="23"/>
        <v>-3394.8695368558383</v>
      </c>
      <c r="R58" s="9">
        <f t="shared" si="24"/>
        <v>-4024.3509458577951</v>
      </c>
      <c r="S58" s="9">
        <f t="shared" si="5"/>
        <v>2305027.8344543548</v>
      </c>
      <c r="T58" s="9">
        <f t="shared" si="6"/>
        <v>92637691.062639743</v>
      </c>
      <c r="U58" s="9">
        <f t="shared" si="15"/>
        <v>-1225.3163731245922</v>
      </c>
    </row>
    <row r="59" spans="1:26" x14ac:dyDescent="0.25">
      <c r="A59" s="51">
        <v>58</v>
      </c>
      <c r="B59" s="71">
        <v>2</v>
      </c>
      <c r="C59" s="51">
        <v>-71</v>
      </c>
      <c r="D59" s="21">
        <v>-75</v>
      </c>
      <c r="E59" s="71">
        <v>208</v>
      </c>
      <c r="F59" s="51">
        <f t="shared" si="18"/>
        <v>-892.97390737116768</v>
      </c>
      <c r="G59" s="74">
        <f t="shared" si="19"/>
        <v>-850.87018917155899</v>
      </c>
      <c r="H59" s="75">
        <f t="shared" si="8"/>
        <v>192.93672537508155</v>
      </c>
      <c r="I59" s="51">
        <f t="shared" si="9"/>
        <v>759804.8774901717</v>
      </c>
      <c r="J59" s="71">
        <f t="shared" si="10"/>
        <v>-172287.46153358449</v>
      </c>
      <c r="K59" s="51">
        <f t="shared" si="11"/>
        <v>797402.39924573072</v>
      </c>
      <c r="L59" s="21">
        <f t="shared" si="12"/>
        <v>723980.07882084453</v>
      </c>
      <c r="M59" s="71">
        <f t="shared" si="13"/>
        <v>37224.579998459638</v>
      </c>
      <c r="N59" s="9">
        <f t="shared" si="20"/>
        <v>-142</v>
      </c>
      <c r="O59" s="9">
        <f t="shared" si="21"/>
        <v>-150</v>
      </c>
      <c r="P59" s="9">
        <f t="shared" si="22"/>
        <v>416</v>
      </c>
      <c r="Q59" s="9">
        <f t="shared" si="23"/>
        <v>-1785.9478147423354</v>
      </c>
      <c r="R59" s="9">
        <f t="shared" si="24"/>
        <v>-1701.740378343118</v>
      </c>
      <c r="S59" s="9">
        <f t="shared" si="5"/>
        <v>1594804.7984914614</v>
      </c>
      <c r="T59" s="9">
        <f t="shared" si="6"/>
        <v>-51402585.596279964</v>
      </c>
      <c r="U59" s="9">
        <f t="shared" si="15"/>
        <v>385.8734507501631</v>
      </c>
    </row>
    <row r="60" spans="1:26" x14ac:dyDescent="0.25">
      <c r="A60" s="51">
        <v>59</v>
      </c>
      <c r="B60" s="71">
        <v>4</v>
      </c>
      <c r="C60" s="51">
        <v>83</v>
      </c>
      <c r="D60" s="21">
        <v>65</v>
      </c>
      <c r="E60" s="71">
        <v>-120</v>
      </c>
      <c r="F60" s="51">
        <f t="shared" si="18"/>
        <v>-738.97390737116768</v>
      </c>
      <c r="G60" s="74">
        <f t="shared" si="19"/>
        <v>-710.87018917155899</v>
      </c>
      <c r="H60" s="75">
        <f t="shared" si="8"/>
        <v>-135.06327462491845</v>
      </c>
      <c r="I60" s="51">
        <f t="shared" si="9"/>
        <v>525314.52132578811</v>
      </c>
      <c r="J60" s="71">
        <f t="shared" si="10"/>
        <v>99808.235791921063</v>
      </c>
      <c r="K60" s="51">
        <f t="shared" si="11"/>
        <v>546082.43577541108</v>
      </c>
      <c r="L60" s="21">
        <f t="shared" si="12"/>
        <v>505336.42585280805</v>
      </c>
      <c r="M60" s="71">
        <f t="shared" si="13"/>
        <v>18242.088152406141</v>
      </c>
      <c r="N60" s="9">
        <f t="shared" si="20"/>
        <v>332</v>
      </c>
      <c r="O60" s="9">
        <f t="shared" si="21"/>
        <v>260</v>
      </c>
      <c r="P60" s="9">
        <f t="shared" si="22"/>
        <v>-480</v>
      </c>
      <c r="Q60" s="9">
        <f t="shared" si="23"/>
        <v>-2955.8956294846707</v>
      </c>
      <c r="R60" s="9">
        <f t="shared" si="24"/>
        <v>-2843.480756686236</v>
      </c>
      <c r="S60" s="9">
        <f t="shared" si="5"/>
        <v>2184329.7431016443</v>
      </c>
      <c r="T60" s="9">
        <f t="shared" si="6"/>
        <v>41942923.34578307</v>
      </c>
      <c r="U60" s="9">
        <f t="shared" si="15"/>
        <v>-540.2530984996738</v>
      </c>
    </row>
    <row r="61" spans="1:26" x14ac:dyDescent="0.25">
      <c r="A61" s="51">
        <v>60</v>
      </c>
      <c r="B61" s="71">
        <v>5</v>
      </c>
      <c r="C61" s="51">
        <v>35</v>
      </c>
      <c r="D61" s="21">
        <v>41</v>
      </c>
      <c r="E61" s="71">
        <v>244</v>
      </c>
      <c r="F61" s="51">
        <f t="shared" si="18"/>
        <v>-786.97390737116768</v>
      </c>
      <c r="G61" s="74">
        <f t="shared" si="19"/>
        <v>-734.87018917155899</v>
      </c>
      <c r="H61" s="75">
        <f t="shared" si="8"/>
        <v>228.93672537508155</v>
      </c>
      <c r="I61" s="51">
        <f t="shared" si="9"/>
        <v>578323.66418293095</v>
      </c>
      <c r="J61" s="71">
        <f t="shared" si="10"/>
        <v>-180167.22930918788</v>
      </c>
      <c r="K61" s="51">
        <f t="shared" si="11"/>
        <v>619327.93088304321</v>
      </c>
      <c r="L61" s="21">
        <f t="shared" si="12"/>
        <v>540034.19493304286</v>
      </c>
      <c r="M61" s="71">
        <f t="shared" si="13"/>
        <v>52412.02422546551</v>
      </c>
      <c r="N61" s="9">
        <f t="shared" si="20"/>
        <v>175</v>
      </c>
      <c r="O61" s="9">
        <f t="shared" si="21"/>
        <v>205</v>
      </c>
      <c r="P61" s="9">
        <f t="shared" si="22"/>
        <v>1220</v>
      </c>
      <c r="Q61" s="9">
        <f t="shared" si="23"/>
        <v>-3934.8695368558383</v>
      </c>
      <c r="R61" s="9">
        <f t="shared" si="24"/>
        <v>-3674.3509458577951</v>
      </c>
      <c r="S61" s="9">
        <f t="shared" si="5"/>
        <v>3096639.6544152163</v>
      </c>
      <c r="T61" s="9">
        <f t="shared" si="6"/>
        <v>18901196.822656501</v>
      </c>
      <c r="U61" s="9">
        <f t="shared" si="15"/>
        <v>1144.6836268754078</v>
      </c>
    </row>
    <row r="62" spans="1:26" x14ac:dyDescent="0.25">
      <c r="A62" s="51">
        <v>61</v>
      </c>
      <c r="B62" s="71">
        <v>5</v>
      </c>
      <c r="C62" s="51">
        <v>201</v>
      </c>
      <c r="D62" s="21">
        <v>165</v>
      </c>
      <c r="E62" s="71">
        <v>-91</v>
      </c>
      <c r="F62" s="51">
        <f t="shared" si="18"/>
        <v>-620.97390737116768</v>
      </c>
      <c r="G62" s="74">
        <f t="shared" si="19"/>
        <v>-610.87018917155899</v>
      </c>
      <c r="H62" s="75">
        <f t="shared" si="8"/>
        <v>-106.06327462491846</v>
      </c>
      <c r="I62" s="51">
        <f t="shared" si="9"/>
        <v>379334.44826642738</v>
      </c>
      <c r="J62" s="71">
        <f t="shared" si="10"/>
        <v>65862.526072416833</v>
      </c>
      <c r="K62" s="51">
        <f t="shared" si="11"/>
        <v>385608.59363581554</v>
      </c>
      <c r="L62" s="21">
        <f t="shared" si="12"/>
        <v>373162.38801849628</v>
      </c>
      <c r="M62" s="71">
        <f t="shared" si="13"/>
        <v>11249.418224160872</v>
      </c>
      <c r="N62" s="9">
        <f t="shared" si="20"/>
        <v>1005</v>
      </c>
      <c r="O62" s="9">
        <f t="shared" si="21"/>
        <v>825</v>
      </c>
      <c r="P62" s="9">
        <f t="shared" si="22"/>
        <v>-455</v>
      </c>
      <c r="Q62" s="9">
        <f t="shared" si="23"/>
        <v>-3104.8695368558383</v>
      </c>
      <c r="R62" s="9">
        <f t="shared" si="24"/>
        <v>-3054.3509458577951</v>
      </c>
      <c r="S62" s="9">
        <f t="shared" si="5"/>
        <v>1928042.9681790778</v>
      </c>
      <c r="T62" s="9">
        <f t="shared" si="6"/>
        <v>75005639.991717756</v>
      </c>
      <c r="U62" s="9">
        <f t="shared" si="15"/>
        <v>-530.31637312459236</v>
      </c>
    </row>
    <row r="63" spans="1:26" x14ac:dyDescent="0.25">
      <c r="A63" s="51">
        <v>62</v>
      </c>
      <c r="B63" s="71">
        <v>5</v>
      </c>
      <c r="C63" s="51">
        <v>246</v>
      </c>
      <c r="D63" s="21">
        <v>46</v>
      </c>
      <c r="E63" s="71">
        <v>161</v>
      </c>
      <c r="F63" s="51">
        <f t="shared" si="18"/>
        <v>-575.97390737116768</v>
      </c>
      <c r="G63" s="74">
        <f t="shared" si="19"/>
        <v>-729.87018917155899</v>
      </c>
      <c r="H63" s="75">
        <f t="shared" si="8"/>
        <v>145.93672537508155</v>
      </c>
      <c r="I63" s="51">
        <f t="shared" si="9"/>
        <v>420386.18473087618</v>
      </c>
      <c r="J63" s="71">
        <f t="shared" si="10"/>
        <v>-84055.745943238755</v>
      </c>
      <c r="K63" s="51">
        <f t="shared" si="11"/>
        <v>331745.94197241042</v>
      </c>
      <c r="L63" s="21">
        <f t="shared" si="12"/>
        <v>532710.49304132734</v>
      </c>
      <c r="M63" s="71">
        <f t="shared" si="13"/>
        <v>21297.52781320197</v>
      </c>
      <c r="N63" s="9">
        <f t="shared" si="20"/>
        <v>1230</v>
      </c>
      <c r="O63" s="9">
        <f t="shared" si="21"/>
        <v>230</v>
      </c>
      <c r="P63" s="9">
        <f t="shared" si="22"/>
        <v>805</v>
      </c>
      <c r="Q63" s="9">
        <f t="shared" si="23"/>
        <v>-2879.8695368558383</v>
      </c>
      <c r="R63" s="9">
        <f t="shared" si="24"/>
        <v>-3649.3509458577951</v>
      </c>
      <c r="S63" s="9">
        <f t="shared" si="5"/>
        <v>1658729.709862052</v>
      </c>
      <c r="T63" s="9">
        <f t="shared" si="6"/>
        <v>131046781.28816652</v>
      </c>
      <c r="U63" s="9">
        <f t="shared" si="15"/>
        <v>729.68362687540775</v>
      </c>
    </row>
    <row r="64" spans="1:26" x14ac:dyDescent="0.25">
      <c r="A64" s="51">
        <v>63</v>
      </c>
      <c r="B64" s="71">
        <v>3</v>
      </c>
      <c r="C64" s="51">
        <v>-73</v>
      </c>
      <c r="D64" s="21">
        <v>167</v>
      </c>
      <c r="E64" s="71">
        <v>78</v>
      </c>
      <c r="F64" s="51">
        <f t="shared" si="18"/>
        <v>-894.97390737116768</v>
      </c>
      <c r="G64" s="74">
        <f t="shared" si="19"/>
        <v>-608.87018917155899</v>
      </c>
      <c r="H64" s="75">
        <f t="shared" si="8"/>
        <v>62.936725375081537</v>
      </c>
      <c r="I64" s="51">
        <f t="shared" si="9"/>
        <v>544922.93228469219</v>
      </c>
      <c r="J64" s="71">
        <f t="shared" si="10"/>
        <v>-56326.727026082845</v>
      </c>
      <c r="K64" s="51">
        <f t="shared" si="11"/>
        <v>800978.29487521539</v>
      </c>
      <c r="L64" s="21">
        <f t="shared" si="12"/>
        <v>370722.90726181003</v>
      </c>
      <c r="M64" s="71">
        <f t="shared" si="13"/>
        <v>3961.0314009384324</v>
      </c>
      <c r="N64" s="9">
        <f t="shared" si="20"/>
        <v>-219</v>
      </c>
      <c r="O64" s="9">
        <f t="shared" si="21"/>
        <v>501</v>
      </c>
      <c r="P64" s="9">
        <f t="shared" si="22"/>
        <v>234</v>
      </c>
      <c r="Q64" s="9">
        <f t="shared" si="23"/>
        <v>-2684.9217221135032</v>
      </c>
      <c r="R64" s="9">
        <f t="shared" si="24"/>
        <v>-1826.6105675146769</v>
      </c>
      <c r="S64" s="9">
        <f t="shared" si="5"/>
        <v>2402934.8846256463</v>
      </c>
      <c r="T64" s="9">
        <f t="shared" si="6"/>
        <v>-27062772.230112132</v>
      </c>
      <c r="U64" s="9">
        <f t="shared" si="15"/>
        <v>188.8101761252446</v>
      </c>
    </row>
    <row r="65" spans="1:21" x14ac:dyDescent="0.25">
      <c r="A65" s="51">
        <v>64</v>
      </c>
      <c r="B65" s="71">
        <v>4</v>
      </c>
      <c r="C65" s="51">
        <v>98</v>
      </c>
      <c r="D65" s="21">
        <v>45</v>
      </c>
      <c r="E65" s="71">
        <v>28</v>
      </c>
      <c r="F65" s="51">
        <f t="shared" si="18"/>
        <v>-723.97390737116768</v>
      </c>
      <c r="G65" s="74">
        <f t="shared" si="19"/>
        <v>-730.87018917155899</v>
      </c>
      <c r="H65" s="75">
        <f t="shared" si="8"/>
        <v>12.93672537508154</v>
      </c>
      <c r="I65" s="51">
        <f t="shared" si="9"/>
        <v>529130.94663563801</v>
      </c>
      <c r="J65" s="71">
        <f t="shared" si="10"/>
        <v>-9365.8516183855172</v>
      </c>
      <c r="K65" s="51">
        <f t="shared" si="11"/>
        <v>524138.2185542761</v>
      </c>
      <c r="L65" s="21">
        <f t="shared" si="12"/>
        <v>534171.23341967037</v>
      </c>
      <c r="M65" s="71">
        <f t="shared" si="13"/>
        <v>167.3588634302786</v>
      </c>
      <c r="N65" s="9">
        <f t="shared" si="20"/>
        <v>392</v>
      </c>
      <c r="O65" s="9">
        <f t="shared" si="21"/>
        <v>180</v>
      </c>
      <c r="P65" s="9">
        <f t="shared" si="22"/>
        <v>112</v>
      </c>
      <c r="Q65" s="9">
        <f t="shared" si="23"/>
        <v>-2895.8956294846707</v>
      </c>
      <c r="R65" s="9">
        <f t="shared" si="24"/>
        <v>-2923.480756686236</v>
      </c>
      <c r="S65" s="9">
        <f t="shared" si="5"/>
        <v>2096552.8742171044</v>
      </c>
      <c r="T65" s="9">
        <f t="shared" si="6"/>
        <v>52348780.875127696</v>
      </c>
      <c r="U65" s="9">
        <f t="shared" si="15"/>
        <v>51.74690150032616</v>
      </c>
    </row>
    <row r="66" spans="1:21" x14ac:dyDescent="0.25">
      <c r="A66" s="51">
        <v>65</v>
      </c>
      <c r="B66" s="71">
        <v>1</v>
      </c>
      <c r="C66" s="51">
        <v>211</v>
      </c>
      <c r="D66" s="21">
        <v>-57</v>
      </c>
      <c r="E66" s="71">
        <v>-228</v>
      </c>
      <c r="F66" s="51">
        <f t="shared" si="18"/>
        <v>-610.97390737116768</v>
      </c>
      <c r="G66" s="74">
        <f t="shared" si="19"/>
        <v>-832.87018917155899</v>
      </c>
      <c r="H66" s="75">
        <f t="shared" si="8"/>
        <v>-243.06327462491845</v>
      </c>
      <c r="I66" s="51">
        <f t="shared" si="9"/>
        <v>508861.95381111099</v>
      </c>
      <c r="J66" s="71">
        <f t="shared" si="10"/>
        <v>148505.31863601762</v>
      </c>
      <c r="K66" s="51">
        <f t="shared" si="11"/>
        <v>373289.11548839218</v>
      </c>
      <c r="L66" s="21">
        <f t="shared" si="12"/>
        <v>693672.75201066851</v>
      </c>
      <c r="M66" s="71">
        <f t="shared" si="13"/>
        <v>59079.755471388526</v>
      </c>
      <c r="N66" s="9">
        <f t="shared" si="20"/>
        <v>211</v>
      </c>
      <c r="O66" s="9">
        <f t="shared" si="21"/>
        <v>-57</v>
      </c>
      <c r="P66" s="9">
        <f t="shared" ref="P66:P129" si="25">B66*E66</f>
        <v>-228</v>
      </c>
      <c r="Q66" s="9">
        <f t="shared" si="23"/>
        <v>-610.97390737116768</v>
      </c>
      <c r="R66" s="9">
        <f t="shared" si="24"/>
        <v>-832.87018917155899</v>
      </c>
      <c r="S66" s="9">
        <f t="shared" ref="S66:S129" si="26">B66*K66</f>
        <v>373289.11548839218</v>
      </c>
      <c r="T66" s="9">
        <f t="shared" ref="T66:T129" si="27">C66*L66</f>
        <v>146364950.67425105</v>
      </c>
      <c r="U66" s="9">
        <f t="shared" si="15"/>
        <v>-243.06327462491845</v>
      </c>
    </row>
    <row r="67" spans="1:21" x14ac:dyDescent="0.25">
      <c r="A67" s="51">
        <v>66</v>
      </c>
      <c r="B67" s="71">
        <v>3</v>
      </c>
      <c r="C67" s="51">
        <v>94</v>
      </c>
      <c r="D67" s="21">
        <v>221</v>
      </c>
      <c r="E67" s="71">
        <v>-92</v>
      </c>
      <c r="F67" s="51">
        <f t="shared" ref="F67:F130" si="28">C67-$X$11</f>
        <v>-727.97390737116768</v>
      </c>
      <c r="G67" s="74">
        <f t="shared" ref="G67:G130" si="29">D67-$Y$11</f>
        <v>-554.87018917155899</v>
      </c>
      <c r="H67" s="75">
        <f t="shared" ref="H67:H130" si="30">E67-$Z$11</f>
        <v>-107.06327462491846</v>
      </c>
      <c r="I67" s="51">
        <f t="shared" ref="I67:I130" si="31">F67*G67</f>
        <v>403931.0196949988</v>
      </c>
      <c r="J67" s="71">
        <f t="shared" ref="J67:J130" si="32">F67*H67</f>
        <v>77939.27036465428</v>
      </c>
      <c r="K67" s="51">
        <f t="shared" ref="K67:K130" si="33">F67^2</f>
        <v>529946.00981324539</v>
      </c>
      <c r="L67" s="21">
        <f t="shared" ref="L67:L130" si="34">G67^2</f>
        <v>307880.92683128169</v>
      </c>
      <c r="M67" s="71">
        <f t="shared" ref="M67:M130" si="35">H67^2</f>
        <v>11462.544773410709</v>
      </c>
      <c r="N67" s="9">
        <f t="shared" ref="N67:N130" si="36">B67*C67</f>
        <v>282</v>
      </c>
      <c r="O67" s="9">
        <f t="shared" ref="O67:O130" si="37">B67*D67</f>
        <v>663</v>
      </c>
      <c r="P67" s="9">
        <f t="shared" si="25"/>
        <v>-276</v>
      </c>
      <c r="Q67" s="9">
        <f t="shared" ref="Q67:Q130" si="38">B67*F67</f>
        <v>-2183.9217221135032</v>
      </c>
      <c r="R67" s="9">
        <f t="shared" ref="R67:R130" si="39">B67*G67</f>
        <v>-1664.6105675146769</v>
      </c>
      <c r="S67" s="9">
        <f t="shared" si="26"/>
        <v>1589838.0294397362</v>
      </c>
      <c r="T67" s="9">
        <f t="shared" si="27"/>
        <v>28940807.122140478</v>
      </c>
      <c r="U67" s="9">
        <f t="shared" ref="U67:U130" si="40">B67*H67</f>
        <v>-321.1898238747554</v>
      </c>
    </row>
    <row r="68" spans="1:21" x14ac:dyDescent="0.25">
      <c r="A68" s="51">
        <v>67</v>
      </c>
      <c r="B68" s="71">
        <v>4</v>
      </c>
      <c r="C68" s="51">
        <v>164</v>
      </c>
      <c r="D68" s="21">
        <v>90</v>
      </c>
      <c r="E68" s="71">
        <v>82</v>
      </c>
      <c r="F68" s="51">
        <f t="shared" si="28"/>
        <v>-657.97390737116768</v>
      </c>
      <c r="G68" s="74">
        <f t="shared" si="29"/>
        <v>-685.87018917155899</v>
      </c>
      <c r="H68" s="75">
        <f t="shared" si="30"/>
        <v>66.936725375081537</v>
      </c>
      <c r="I68" s="51">
        <f t="shared" si="31"/>
        <v>451284.68831861264</v>
      </c>
      <c r="J68" s="71">
        <f t="shared" si="32"/>
        <v>-44042.618741673192</v>
      </c>
      <c r="K68" s="51">
        <f t="shared" si="33"/>
        <v>432929.66278128198</v>
      </c>
      <c r="L68" s="21">
        <f t="shared" si="34"/>
        <v>470417.91639423009</v>
      </c>
      <c r="M68" s="71">
        <f t="shared" si="35"/>
        <v>4480.5252039390843</v>
      </c>
      <c r="N68" s="9">
        <f t="shared" si="36"/>
        <v>656</v>
      </c>
      <c r="O68" s="9">
        <f t="shared" si="37"/>
        <v>360</v>
      </c>
      <c r="P68" s="9">
        <f t="shared" si="25"/>
        <v>328</v>
      </c>
      <c r="Q68" s="9">
        <f t="shared" si="38"/>
        <v>-2631.8956294846707</v>
      </c>
      <c r="R68" s="9">
        <f t="shared" si="39"/>
        <v>-2743.480756686236</v>
      </c>
      <c r="S68" s="9">
        <f t="shared" si="26"/>
        <v>1731718.6511251279</v>
      </c>
      <c r="T68" s="9">
        <f t="shared" si="27"/>
        <v>77148538.288653731</v>
      </c>
      <c r="U68" s="9">
        <f t="shared" si="40"/>
        <v>267.74690150032615</v>
      </c>
    </row>
    <row r="69" spans="1:21" x14ac:dyDescent="0.25">
      <c r="A69" s="51">
        <v>68</v>
      </c>
      <c r="B69" s="71">
        <v>5</v>
      </c>
      <c r="C69" s="51">
        <v>84</v>
      </c>
      <c r="D69" s="21">
        <v>159</v>
      </c>
      <c r="E69" s="71">
        <v>12</v>
      </c>
      <c r="F69" s="51">
        <f t="shared" si="28"/>
        <v>-737.97390737116768</v>
      </c>
      <c r="G69" s="74">
        <f t="shared" si="29"/>
        <v>-616.87018917155899</v>
      </c>
      <c r="H69" s="75">
        <f t="shared" si="30"/>
        <v>-3.0632746249184599</v>
      </c>
      <c r="I69" s="51">
        <f t="shared" si="31"/>
        <v>455234.10384372674</v>
      </c>
      <c r="J69" s="71">
        <f t="shared" si="32"/>
        <v>2260.616744302024</v>
      </c>
      <c r="K69" s="51">
        <f t="shared" si="33"/>
        <v>544605.48796066875</v>
      </c>
      <c r="L69" s="21">
        <f t="shared" si="34"/>
        <v>380528.83028855495</v>
      </c>
      <c r="M69" s="71">
        <f t="shared" si="35"/>
        <v>9.3836514276693315</v>
      </c>
      <c r="N69" s="9">
        <f t="shared" si="36"/>
        <v>420</v>
      </c>
      <c r="O69" s="9">
        <f t="shared" si="37"/>
        <v>795</v>
      </c>
      <c r="P69" s="9">
        <f t="shared" si="25"/>
        <v>60</v>
      </c>
      <c r="Q69" s="9">
        <f t="shared" si="38"/>
        <v>-3689.8695368558383</v>
      </c>
      <c r="R69" s="9">
        <f t="shared" si="39"/>
        <v>-3084.3509458577951</v>
      </c>
      <c r="S69" s="9">
        <f t="shared" si="26"/>
        <v>2723027.4398033437</v>
      </c>
      <c r="T69" s="9">
        <f t="shared" si="27"/>
        <v>31964421.744238615</v>
      </c>
      <c r="U69" s="9">
        <f t="shared" si="40"/>
        <v>-15.3163731245923</v>
      </c>
    </row>
    <row r="70" spans="1:21" x14ac:dyDescent="0.25">
      <c r="A70" s="51">
        <v>69</v>
      </c>
      <c r="B70" s="71">
        <v>3</v>
      </c>
      <c r="C70" s="51">
        <v>124</v>
      </c>
      <c r="D70" s="21">
        <v>-46</v>
      </c>
      <c r="E70" s="71">
        <v>-122</v>
      </c>
      <c r="F70" s="51">
        <f t="shared" si="28"/>
        <v>-697.97390737116768</v>
      </c>
      <c r="G70" s="74">
        <f t="shared" si="29"/>
        <v>-821.87018917155899</v>
      </c>
      <c r="H70" s="75">
        <f t="shared" si="30"/>
        <v>-137.06327462491845</v>
      </c>
      <c r="I70" s="51">
        <f t="shared" si="31"/>
        <v>573643.94728795381</v>
      </c>
      <c r="J70" s="71">
        <f t="shared" si="32"/>
        <v>95666.58934704175</v>
      </c>
      <c r="K70" s="51">
        <f t="shared" si="33"/>
        <v>487167.57537097536</v>
      </c>
      <c r="L70" s="21">
        <f t="shared" si="34"/>
        <v>675470.6078488942</v>
      </c>
      <c r="M70" s="71">
        <f t="shared" si="35"/>
        <v>18786.341250905814</v>
      </c>
      <c r="N70" s="9">
        <f t="shared" si="36"/>
        <v>372</v>
      </c>
      <c r="O70" s="9">
        <f t="shared" si="37"/>
        <v>-138</v>
      </c>
      <c r="P70" s="9">
        <f t="shared" si="25"/>
        <v>-366</v>
      </c>
      <c r="Q70" s="9">
        <f t="shared" si="38"/>
        <v>-2093.9217221135032</v>
      </c>
      <c r="R70" s="9">
        <f t="shared" si="39"/>
        <v>-2465.6105675146769</v>
      </c>
      <c r="S70" s="9">
        <f t="shared" si="26"/>
        <v>1461502.7261129261</v>
      </c>
      <c r="T70" s="9">
        <f t="shared" si="27"/>
        <v>83758355.373262882</v>
      </c>
      <c r="U70" s="9">
        <f t="shared" si="40"/>
        <v>-411.18982387475535</v>
      </c>
    </row>
    <row r="71" spans="1:21" x14ac:dyDescent="0.25">
      <c r="A71" s="51">
        <v>70</v>
      </c>
      <c r="B71" s="71">
        <v>2</v>
      </c>
      <c r="C71" s="51">
        <v>290</v>
      </c>
      <c r="D71" s="21">
        <v>197</v>
      </c>
      <c r="E71" s="71">
        <v>255</v>
      </c>
      <c r="F71" s="51">
        <f t="shared" si="28"/>
        <v>-531.97390737116768</v>
      </c>
      <c r="G71" s="74">
        <f t="shared" si="29"/>
        <v>-578.87018917155899</v>
      </c>
      <c r="H71" s="75">
        <f t="shared" si="30"/>
        <v>239.93672537508155</v>
      </c>
      <c r="I71" s="51">
        <f t="shared" si="31"/>
        <v>307943.83639428124</v>
      </c>
      <c r="J71" s="71">
        <f t="shared" si="32"/>
        <v>-127640.07731962494</v>
      </c>
      <c r="K71" s="51">
        <f t="shared" si="33"/>
        <v>282996.23812374769</v>
      </c>
      <c r="L71" s="21">
        <f t="shared" si="34"/>
        <v>335090.69591151649</v>
      </c>
      <c r="M71" s="71">
        <f t="shared" si="35"/>
        <v>57569.632183717302</v>
      </c>
      <c r="N71" s="9">
        <f t="shared" si="36"/>
        <v>580</v>
      </c>
      <c r="O71" s="9">
        <f t="shared" si="37"/>
        <v>394</v>
      </c>
      <c r="P71" s="9">
        <f t="shared" si="25"/>
        <v>510</v>
      </c>
      <c r="Q71" s="9">
        <f t="shared" si="38"/>
        <v>-1063.9478147423354</v>
      </c>
      <c r="R71" s="9">
        <f t="shared" si="39"/>
        <v>-1157.740378343118</v>
      </c>
      <c r="S71" s="9">
        <f t="shared" si="26"/>
        <v>565992.47624749539</v>
      </c>
      <c r="T71" s="9">
        <f t="shared" si="27"/>
        <v>97176301.814339787</v>
      </c>
      <c r="U71" s="9">
        <f t="shared" si="40"/>
        <v>479.8734507501631</v>
      </c>
    </row>
    <row r="72" spans="1:21" x14ac:dyDescent="0.25">
      <c r="A72" s="51">
        <v>71</v>
      </c>
      <c r="B72" s="71">
        <v>3</v>
      </c>
      <c r="C72" s="51">
        <v>-9</v>
      </c>
      <c r="D72" s="21">
        <v>115</v>
      </c>
      <c r="E72" s="71">
        <v>-106</v>
      </c>
      <c r="F72" s="51">
        <f t="shared" si="28"/>
        <v>-830.97390737116768</v>
      </c>
      <c r="G72" s="74">
        <f t="shared" si="29"/>
        <v>-660.87018917155899</v>
      </c>
      <c r="H72" s="75">
        <f t="shared" si="30"/>
        <v>-121.06327462491846</v>
      </c>
      <c r="I72" s="51">
        <f t="shared" si="31"/>
        <v>549165.88336101314</v>
      </c>
      <c r="J72" s="71">
        <f t="shared" si="32"/>
        <v>100600.42235421723</v>
      </c>
      <c r="K72" s="51">
        <f t="shared" si="33"/>
        <v>690517.634731706</v>
      </c>
      <c r="L72" s="21">
        <f t="shared" si="34"/>
        <v>436749.40693565219</v>
      </c>
      <c r="M72" s="71">
        <f t="shared" si="35"/>
        <v>14656.316462908428</v>
      </c>
      <c r="N72" s="9">
        <f t="shared" si="36"/>
        <v>-27</v>
      </c>
      <c r="O72" s="9">
        <f t="shared" si="37"/>
        <v>345</v>
      </c>
      <c r="P72" s="9">
        <f t="shared" si="25"/>
        <v>-318</v>
      </c>
      <c r="Q72" s="9">
        <f t="shared" si="38"/>
        <v>-2492.9217221135032</v>
      </c>
      <c r="R72" s="9">
        <f t="shared" si="39"/>
        <v>-1982.6105675146769</v>
      </c>
      <c r="S72" s="9">
        <f t="shared" si="26"/>
        <v>2071552.904195118</v>
      </c>
      <c r="T72" s="9">
        <f t="shared" si="27"/>
        <v>-3930744.6624208698</v>
      </c>
      <c r="U72" s="9">
        <f t="shared" si="40"/>
        <v>-363.1898238747554</v>
      </c>
    </row>
    <row r="73" spans="1:21" x14ac:dyDescent="0.25">
      <c r="A73" s="51">
        <v>72</v>
      </c>
      <c r="B73" s="71">
        <v>1</v>
      </c>
      <c r="C73" s="51">
        <v>246</v>
      </c>
      <c r="D73" s="21">
        <v>157</v>
      </c>
      <c r="E73" s="71">
        <v>47</v>
      </c>
      <c r="F73" s="51">
        <f t="shared" si="28"/>
        <v>-575.97390737116768</v>
      </c>
      <c r="G73" s="74">
        <f t="shared" si="29"/>
        <v>-618.87018917155899</v>
      </c>
      <c r="H73" s="75">
        <f t="shared" si="30"/>
        <v>31.93672537508154</v>
      </c>
      <c r="I73" s="51">
        <f t="shared" si="31"/>
        <v>356453.08101267653</v>
      </c>
      <c r="J73" s="71">
        <f t="shared" si="32"/>
        <v>-18394.720502925637</v>
      </c>
      <c r="K73" s="51">
        <f t="shared" si="33"/>
        <v>331745.94197241042</v>
      </c>
      <c r="L73" s="21">
        <f t="shared" si="34"/>
        <v>383000.31104524119</v>
      </c>
      <c r="M73" s="71">
        <f t="shared" si="35"/>
        <v>1019.9544276833772</v>
      </c>
      <c r="N73" s="9">
        <f t="shared" si="36"/>
        <v>246</v>
      </c>
      <c r="O73" s="9">
        <f t="shared" si="37"/>
        <v>157</v>
      </c>
      <c r="P73" s="9">
        <f t="shared" si="25"/>
        <v>47</v>
      </c>
      <c r="Q73" s="9">
        <f t="shared" si="38"/>
        <v>-575.97390737116768</v>
      </c>
      <c r="R73" s="9">
        <f t="shared" si="39"/>
        <v>-618.87018917155899</v>
      </c>
      <c r="S73" s="9">
        <f t="shared" si="26"/>
        <v>331745.94197241042</v>
      </c>
      <c r="T73" s="9">
        <f t="shared" si="27"/>
        <v>94218076.517129332</v>
      </c>
      <c r="U73" s="9">
        <f t="shared" si="40"/>
        <v>31.93672537508154</v>
      </c>
    </row>
    <row r="74" spans="1:21" x14ac:dyDescent="0.25">
      <c r="A74" s="51">
        <v>73</v>
      </c>
      <c r="B74" s="71">
        <v>3</v>
      </c>
      <c r="C74" s="51">
        <v>-15</v>
      </c>
      <c r="D74" s="21">
        <v>-13</v>
      </c>
      <c r="E74" s="71">
        <v>149</v>
      </c>
      <c r="F74" s="51">
        <f t="shared" si="28"/>
        <v>-836.97390737116768</v>
      </c>
      <c r="G74" s="74">
        <f t="shared" si="29"/>
        <v>-788.87018917155899</v>
      </c>
      <c r="H74" s="75">
        <f t="shared" si="30"/>
        <v>133.93672537508155</v>
      </c>
      <c r="I74" s="51">
        <f t="shared" si="31"/>
        <v>660263.76463955198</v>
      </c>
      <c r="J74" s="71">
        <f t="shared" si="32"/>
        <v>-112101.54437768103</v>
      </c>
      <c r="K74" s="51">
        <f t="shared" si="33"/>
        <v>700525.32162016002</v>
      </c>
      <c r="L74" s="21">
        <f t="shared" si="34"/>
        <v>622316.17536357127</v>
      </c>
      <c r="M74" s="71">
        <f t="shared" si="35"/>
        <v>17939.046404200013</v>
      </c>
      <c r="N74" s="9">
        <f t="shared" si="36"/>
        <v>-45</v>
      </c>
      <c r="O74" s="9">
        <f t="shared" si="37"/>
        <v>-39</v>
      </c>
      <c r="P74" s="9">
        <f t="shared" si="25"/>
        <v>447</v>
      </c>
      <c r="Q74" s="9">
        <f t="shared" si="38"/>
        <v>-2510.9217221135032</v>
      </c>
      <c r="R74" s="9">
        <f t="shared" si="39"/>
        <v>-2366.6105675146769</v>
      </c>
      <c r="S74" s="9">
        <f t="shared" si="26"/>
        <v>2101575.9648604803</v>
      </c>
      <c r="T74" s="9">
        <f t="shared" si="27"/>
        <v>-9334742.6304535698</v>
      </c>
      <c r="U74" s="9">
        <f t="shared" si="40"/>
        <v>401.81017612524465</v>
      </c>
    </row>
    <row r="75" spans="1:21" x14ac:dyDescent="0.25">
      <c r="A75" s="51">
        <v>74</v>
      </c>
      <c r="B75" s="71">
        <v>4</v>
      </c>
      <c r="C75" s="51">
        <v>163</v>
      </c>
      <c r="D75" s="21">
        <v>-53</v>
      </c>
      <c r="E75" s="71">
        <v>-214</v>
      </c>
      <c r="F75" s="51">
        <f t="shared" si="28"/>
        <v>-658.97390737116768</v>
      </c>
      <c r="G75" s="74">
        <f t="shared" si="29"/>
        <v>-828.87018917155899</v>
      </c>
      <c r="H75" s="75">
        <f t="shared" si="30"/>
        <v>-229.06327462491845</v>
      </c>
      <c r="I75" s="51">
        <f t="shared" si="31"/>
        <v>546203.82726186118</v>
      </c>
      <c r="J75" s="71">
        <f t="shared" si="32"/>
        <v>150946.72111481737</v>
      </c>
      <c r="K75" s="51">
        <f t="shared" si="33"/>
        <v>434246.61059602431</v>
      </c>
      <c r="L75" s="21">
        <f t="shared" si="34"/>
        <v>687025.79049729602</v>
      </c>
      <c r="M75" s="71">
        <f t="shared" si="35"/>
        <v>52469.983781890805</v>
      </c>
      <c r="N75" s="9">
        <f t="shared" si="36"/>
        <v>652</v>
      </c>
      <c r="O75" s="9">
        <f t="shared" si="37"/>
        <v>-212</v>
      </c>
      <c r="P75" s="9">
        <f t="shared" si="25"/>
        <v>-856</v>
      </c>
      <c r="Q75" s="9">
        <f t="shared" si="38"/>
        <v>-2635.8956294846707</v>
      </c>
      <c r="R75" s="9">
        <f t="shared" si="39"/>
        <v>-3315.480756686236</v>
      </c>
      <c r="S75" s="9">
        <f t="shared" si="26"/>
        <v>1736986.4423840973</v>
      </c>
      <c r="T75" s="9">
        <f t="shared" si="27"/>
        <v>111985203.85105926</v>
      </c>
      <c r="U75" s="9">
        <f t="shared" si="40"/>
        <v>-916.2530984996738</v>
      </c>
    </row>
    <row r="76" spans="1:21" x14ac:dyDescent="0.25">
      <c r="A76" s="51">
        <v>75</v>
      </c>
      <c r="B76" s="71">
        <v>3</v>
      </c>
      <c r="C76" s="51">
        <v>-34</v>
      </c>
      <c r="D76" s="21">
        <v>196</v>
      </c>
      <c r="E76" s="71">
        <v>-31</v>
      </c>
      <c r="F76" s="51">
        <f t="shared" si="28"/>
        <v>-855.97390737116768</v>
      </c>
      <c r="G76" s="74">
        <f t="shared" si="29"/>
        <v>-579.87018917155899</v>
      </c>
      <c r="H76" s="75">
        <f t="shared" si="30"/>
        <v>-46.063274624918463</v>
      </c>
      <c r="I76" s="51">
        <f t="shared" si="31"/>
        <v>496353.75159323751</v>
      </c>
      <c r="J76" s="71">
        <f t="shared" si="32"/>
        <v>39428.961167002613</v>
      </c>
      <c r="K76" s="51">
        <f t="shared" si="33"/>
        <v>732691.3301002644</v>
      </c>
      <c r="L76" s="21">
        <f t="shared" si="34"/>
        <v>336249.43628985959</v>
      </c>
      <c r="M76" s="71">
        <f t="shared" si="35"/>
        <v>2121.8252691706571</v>
      </c>
      <c r="N76" s="9">
        <f t="shared" si="36"/>
        <v>-102</v>
      </c>
      <c r="O76" s="9">
        <f t="shared" si="37"/>
        <v>588</v>
      </c>
      <c r="P76" s="9">
        <f t="shared" si="25"/>
        <v>-93</v>
      </c>
      <c r="Q76" s="9">
        <f t="shared" si="38"/>
        <v>-2567.9217221135032</v>
      </c>
      <c r="R76" s="9">
        <f t="shared" si="39"/>
        <v>-1739.6105675146769</v>
      </c>
      <c r="S76" s="9">
        <f t="shared" si="26"/>
        <v>2198073.9903007932</v>
      </c>
      <c r="T76" s="9">
        <f t="shared" si="27"/>
        <v>-11432480.833855227</v>
      </c>
      <c r="U76" s="9">
        <f t="shared" si="40"/>
        <v>-138.1898238747554</v>
      </c>
    </row>
    <row r="77" spans="1:21" x14ac:dyDescent="0.25">
      <c r="A77" s="51">
        <v>76</v>
      </c>
      <c r="B77" s="71">
        <v>4</v>
      </c>
      <c r="C77" s="51">
        <v>78</v>
      </c>
      <c r="D77" s="21">
        <v>28</v>
      </c>
      <c r="E77" s="71">
        <v>155</v>
      </c>
      <c r="F77" s="51">
        <f t="shared" si="28"/>
        <v>-743.97390737116768</v>
      </c>
      <c r="G77" s="74">
        <f t="shared" si="29"/>
        <v>-747.87018917155899</v>
      </c>
      <c r="H77" s="75">
        <f t="shared" si="30"/>
        <v>139.93672537508155</v>
      </c>
      <c r="I77" s="51">
        <f t="shared" si="31"/>
        <v>556395.90684437903</v>
      </c>
      <c r="J77" s="71">
        <f t="shared" si="32"/>
        <v>-104109.27236202545</v>
      </c>
      <c r="K77" s="51">
        <f t="shared" si="33"/>
        <v>553497.17484912276</v>
      </c>
      <c r="L77" s="21">
        <f t="shared" si="34"/>
        <v>559309.81985150347</v>
      </c>
      <c r="M77" s="71">
        <f t="shared" si="35"/>
        <v>19582.287108700992</v>
      </c>
      <c r="N77" s="9">
        <f t="shared" si="36"/>
        <v>312</v>
      </c>
      <c r="O77" s="9">
        <f t="shared" si="37"/>
        <v>112</v>
      </c>
      <c r="P77" s="9">
        <f t="shared" si="25"/>
        <v>620</v>
      </c>
      <c r="Q77" s="9">
        <f t="shared" si="38"/>
        <v>-2975.8956294846707</v>
      </c>
      <c r="R77" s="9">
        <f t="shared" si="39"/>
        <v>-2991.480756686236</v>
      </c>
      <c r="S77" s="9">
        <f t="shared" si="26"/>
        <v>2213988.6993964911</v>
      </c>
      <c r="T77" s="9">
        <f t="shared" si="27"/>
        <v>43626165.948417269</v>
      </c>
      <c r="U77" s="9">
        <f t="shared" si="40"/>
        <v>559.7469015003262</v>
      </c>
    </row>
    <row r="78" spans="1:21" x14ac:dyDescent="0.25">
      <c r="A78" s="51">
        <v>77</v>
      </c>
      <c r="B78" s="71">
        <v>4</v>
      </c>
      <c r="C78" s="51">
        <v>327</v>
      </c>
      <c r="D78" s="21">
        <v>-11</v>
      </c>
      <c r="E78" s="71">
        <v>274</v>
      </c>
      <c r="F78" s="51">
        <f t="shared" si="28"/>
        <v>-494.97390737116768</v>
      </c>
      <c r="G78" s="74">
        <f t="shared" si="29"/>
        <v>-786.87018917155899</v>
      </c>
      <c r="H78" s="75">
        <f t="shared" si="30"/>
        <v>258.93672537508155</v>
      </c>
      <c r="I78" s="51">
        <f t="shared" si="31"/>
        <v>389480.21212813642</v>
      </c>
      <c r="J78" s="71">
        <f t="shared" si="32"/>
        <v>-128166.92272079911</v>
      </c>
      <c r="K78" s="51">
        <f t="shared" si="33"/>
        <v>244999.16897828129</v>
      </c>
      <c r="L78" s="21">
        <f t="shared" si="34"/>
        <v>619164.69460688508</v>
      </c>
      <c r="M78" s="71">
        <f t="shared" si="35"/>
        <v>67048.227747970406</v>
      </c>
      <c r="N78" s="9">
        <f t="shared" si="36"/>
        <v>1308</v>
      </c>
      <c r="O78" s="9">
        <f t="shared" si="37"/>
        <v>-44</v>
      </c>
      <c r="P78" s="9">
        <f t="shared" si="25"/>
        <v>1096</v>
      </c>
      <c r="Q78" s="9">
        <f t="shared" si="38"/>
        <v>-1979.8956294846707</v>
      </c>
      <c r="R78" s="9">
        <f t="shared" si="39"/>
        <v>-3147.480756686236</v>
      </c>
      <c r="S78" s="9">
        <f t="shared" si="26"/>
        <v>979996.67591312516</v>
      </c>
      <c r="T78" s="9">
        <f t="shared" si="27"/>
        <v>202466855.13645142</v>
      </c>
      <c r="U78" s="9">
        <f t="shared" si="40"/>
        <v>1035.7469015003262</v>
      </c>
    </row>
    <row r="79" spans="1:21" x14ac:dyDescent="0.25">
      <c r="A79" s="51">
        <v>78</v>
      </c>
      <c r="B79" s="71">
        <v>5</v>
      </c>
      <c r="C79" s="51">
        <v>241</v>
      </c>
      <c r="D79" s="21">
        <v>217</v>
      </c>
      <c r="E79" s="71">
        <v>-7</v>
      </c>
      <c r="F79" s="51">
        <f t="shared" si="28"/>
        <v>-580.97390737116768</v>
      </c>
      <c r="G79" s="74">
        <f t="shared" si="29"/>
        <v>-558.87018917155899</v>
      </c>
      <c r="H79" s="75">
        <f t="shared" si="30"/>
        <v>-22.06327462491846</v>
      </c>
      <c r="I79" s="51">
        <f t="shared" si="31"/>
        <v>324688.99751626427</v>
      </c>
      <c r="J79" s="71">
        <f t="shared" si="32"/>
        <v>12818.186868242012</v>
      </c>
      <c r="K79" s="51">
        <f t="shared" si="33"/>
        <v>337530.6810461221</v>
      </c>
      <c r="L79" s="21">
        <f t="shared" si="34"/>
        <v>312335.88834465411</v>
      </c>
      <c r="M79" s="71">
        <f t="shared" si="35"/>
        <v>486.78808717457082</v>
      </c>
      <c r="N79" s="9">
        <f t="shared" si="36"/>
        <v>1205</v>
      </c>
      <c r="O79" s="9">
        <f t="shared" si="37"/>
        <v>1085</v>
      </c>
      <c r="P79" s="9">
        <f t="shared" si="25"/>
        <v>-35</v>
      </c>
      <c r="Q79" s="9">
        <f t="shared" si="38"/>
        <v>-2904.8695368558383</v>
      </c>
      <c r="R79" s="9">
        <f t="shared" si="39"/>
        <v>-2794.3509458577951</v>
      </c>
      <c r="S79" s="9">
        <f t="shared" si="26"/>
        <v>1687653.4052306106</v>
      </c>
      <c r="T79" s="9">
        <f t="shared" si="27"/>
        <v>75272949.091061637</v>
      </c>
      <c r="U79" s="9">
        <f t="shared" si="40"/>
        <v>-110.3163731245923</v>
      </c>
    </row>
    <row r="80" spans="1:21" x14ac:dyDescent="0.25">
      <c r="A80" s="51">
        <v>79</v>
      </c>
      <c r="B80" s="71">
        <v>2</v>
      </c>
      <c r="C80" s="51">
        <v>293</v>
      </c>
      <c r="D80" s="21">
        <v>195</v>
      </c>
      <c r="E80" s="71">
        <v>189</v>
      </c>
      <c r="F80" s="51">
        <f t="shared" si="28"/>
        <v>-528.97390737116768</v>
      </c>
      <c r="G80" s="74">
        <f t="shared" si="29"/>
        <v>-580.87018917155899</v>
      </c>
      <c r="H80" s="75">
        <f t="shared" si="30"/>
        <v>173.93672537508155</v>
      </c>
      <c r="I80" s="51">
        <f t="shared" si="31"/>
        <v>307265.17364150891</v>
      </c>
      <c r="J80" s="71">
        <f t="shared" si="32"/>
        <v>-92007.989257002613</v>
      </c>
      <c r="K80" s="51">
        <f t="shared" si="33"/>
        <v>279813.39467952069</v>
      </c>
      <c r="L80" s="21">
        <f t="shared" si="34"/>
        <v>337410.17666820274</v>
      </c>
      <c r="M80" s="71">
        <f t="shared" si="35"/>
        <v>30253.984434206537</v>
      </c>
      <c r="N80" s="9">
        <f t="shared" si="36"/>
        <v>586</v>
      </c>
      <c r="O80" s="9">
        <f t="shared" si="37"/>
        <v>390</v>
      </c>
      <c r="P80" s="9">
        <f t="shared" si="25"/>
        <v>378</v>
      </c>
      <c r="Q80" s="9">
        <f t="shared" si="38"/>
        <v>-1057.9478147423354</v>
      </c>
      <c r="R80" s="9">
        <f t="shared" si="39"/>
        <v>-1161.740378343118</v>
      </c>
      <c r="S80" s="9">
        <f t="shared" si="26"/>
        <v>559626.78935904137</v>
      </c>
      <c r="T80" s="9">
        <f t="shared" si="27"/>
        <v>98861181.763783395</v>
      </c>
      <c r="U80" s="9">
        <f t="shared" si="40"/>
        <v>347.8734507501631</v>
      </c>
    </row>
    <row r="81" spans="1:21" x14ac:dyDescent="0.25">
      <c r="A81" s="51">
        <v>80</v>
      </c>
      <c r="B81" s="71">
        <v>3</v>
      </c>
      <c r="C81" s="51">
        <v>299</v>
      </c>
      <c r="D81" s="21">
        <v>221</v>
      </c>
      <c r="E81" s="71">
        <v>251</v>
      </c>
      <c r="F81" s="51">
        <f t="shared" si="28"/>
        <v>-522.97390737116768</v>
      </c>
      <c r="G81" s="74">
        <f t="shared" si="29"/>
        <v>-554.87018917155899</v>
      </c>
      <c r="H81" s="75">
        <f t="shared" si="30"/>
        <v>235.93672537508155</v>
      </c>
      <c r="I81" s="51">
        <f t="shared" si="31"/>
        <v>290182.63091482921</v>
      </c>
      <c r="J81" s="71">
        <f t="shared" si="32"/>
        <v>-123388.75116176452</v>
      </c>
      <c r="K81" s="51">
        <f t="shared" si="33"/>
        <v>273501.70779106667</v>
      </c>
      <c r="L81" s="21">
        <f t="shared" si="34"/>
        <v>307880.92683128169</v>
      </c>
      <c r="M81" s="71">
        <f t="shared" si="35"/>
        <v>55666.138380716649</v>
      </c>
      <c r="N81" s="9">
        <f t="shared" si="36"/>
        <v>897</v>
      </c>
      <c r="O81" s="9">
        <f t="shared" si="37"/>
        <v>663</v>
      </c>
      <c r="P81" s="9">
        <f t="shared" si="25"/>
        <v>753</v>
      </c>
      <c r="Q81" s="9">
        <f t="shared" si="38"/>
        <v>-1568.9217221135032</v>
      </c>
      <c r="R81" s="9">
        <f t="shared" si="39"/>
        <v>-1664.6105675146769</v>
      </c>
      <c r="S81" s="9">
        <f t="shared" si="26"/>
        <v>820505.12337319995</v>
      </c>
      <c r="T81" s="9">
        <f t="shared" si="27"/>
        <v>92056397.122553229</v>
      </c>
      <c r="U81" s="9">
        <f t="shared" si="40"/>
        <v>707.81017612524465</v>
      </c>
    </row>
    <row r="82" spans="1:21" x14ac:dyDescent="0.25">
      <c r="A82" s="51">
        <v>81</v>
      </c>
      <c r="B82" s="71">
        <v>5</v>
      </c>
      <c r="C82" s="51">
        <v>-14</v>
      </c>
      <c r="D82" s="21">
        <v>103</v>
      </c>
      <c r="E82" s="71">
        <v>113</v>
      </c>
      <c r="F82" s="51">
        <f t="shared" si="28"/>
        <v>-835.97390737116768</v>
      </c>
      <c r="G82" s="74">
        <f t="shared" si="29"/>
        <v>-672.87018917155899</v>
      </c>
      <c r="H82" s="75">
        <f t="shared" si="30"/>
        <v>97.936725375081537</v>
      </c>
      <c r="I82" s="51">
        <f t="shared" si="31"/>
        <v>562501.92119532498</v>
      </c>
      <c r="J82" s="71">
        <f t="shared" si="32"/>
        <v>-81872.546986943897</v>
      </c>
      <c r="K82" s="51">
        <f t="shared" si="33"/>
        <v>698852.37380541768</v>
      </c>
      <c r="L82" s="21">
        <f t="shared" si="34"/>
        <v>452754.2914757696</v>
      </c>
      <c r="M82" s="71">
        <f t="shared" si="35"/>
        <v>9591.6021771941396</v>
      </c>
      <c r="N82" s="9">
        <f t="shared" si="36"/>
        <v>-70</v>
      </c>
      <c r="O82" s="9">
        <f t="shared" si="37"/>
        <v>515</v>
      </c>
      <c r="P82" s="9">
        <f t="shared" si="25"/>
        <v>565</v>
      </c>
      <c r="Q82" s="9">
        <f t="shared" si="38"/>
        <v>-4179.8695368558383</v>
      </c>
      <c r="R82" s="9">
        <f t="shared" si="39"/>
        <v>-3364.3509458577951</v>
      </c>
      <c r="S82" s="9">
        <f t="shared" si="26"/>
        <v>3494261.8690270884</v>
      </c>
      <c r="T82" s="9">
        <f t="shared" si="27"/>
        <v>-6338560.0806607744</v>
      </c>
      <c r="U82" s="9">
        <f t="shared" si="40"/>
        <v>489.6836268754077</v>
      </c>
    </row>
    <row r="83" spans="1:21" x14ac:dyDescent="0.25">
      <c r="A83" s="51">
        <v>82</v>
      </c>
      <c r="B83" s="71">
        <v>2</v>
      </c>
      <c r="C83" s="51">
        <v>283</v>
      </c>
      <c r="D83" s="21">
        <v>17</v>
      </c>
      <c r="E83" s="71">
        <v>57</v>
      </c>
      <c r="F83" s="51">
        <f t="shared" si="28"/>
        <v>-538.97390737116768</v>
      </c>
      <c r="G83" s="74">
        <f t="shared" si="29"/>
        <v>-758.87018917155899</v>
      </c>
      <c r="H83" s="75">
        <f t="shared" si="30"/>
        <v>41.936725375081537</v>
      </c>
      <c r="I83" s="51">
        <f t="shared" si="31"/>
        <v>409011.23104529234</v>
      </c>
      <c r="J83" s="71">
        <f t="shared" si="32"/>
        <v>-22602.800737759295</v>
      </c>
      <c r="K83" s="51">
        <f t="shared" si="33"/>
        <v>290492.87282694405</v>
      </c>
      <c r="L83" s="21">
        <f t="shared" si="34"/>
        <v>575883.96401327779</v>
      </c>
      <c r="M83" s="71">
        <f t="shared" si="35"/>
        <v>1758.6889351850077</v>
      </c>
      <c r="N83" s="9">
        <f t="shared" si="36"/>
        <v>566</v>
      </c>
      <c r="O83" s="9">
        <f t="shared" si="37"/>
        <v>34</v>
      </c>
      <c r="P83" s="9">
        <f t="shared" si="25"/>
        <v>114</v>
      </c>
      <c r="Q83" s="9">
        <f t="shared" si="38"/>
        <v>-1077.9478147423354</v>
      </c>
      <c r="R83" s="9">
        <f t="shared" si="39"/>
        <v>-1517.740378343118</v>
      </c>
      <c r="S83" s="9">
        <f t="shared" si="26"/>
        <v>580985.74565388809</v>
      </c>
      <c r="T83" s="9">
        <f t="shared" si="27"/>
        <v>162975161.8157576</v>
      </c>
      <c r="U83" s="9">
        <f t="shared" si="40"/>
        <v>83.873450750163073</v>
      </c>
    </row>
    <row r="84" spans="1:21" x14ac:dyDescent="0.25">
      <c r="A84" s="51">
        <v>83</v>
      </c>
      <c r="B84" s="71">
        <v>3</v>
      </c>
      <c r="C84" s="51">
        <v>61</v>
      </c>
      <c r="D84" s="21">
        <v>-33</v>
      </c>
      <c r="E84" s="71">
        <v>-227</v>
      </c>
      <c r="F84" s="51">
        <f t="shared" si="28"/>
        <v>-760.97390737116768</v>
      </c>
      <c r="G84" s="74">
        <f t="shared" si="29"/>
        <v>-808.87018917155899</v>
      </c>
      <c r="H84" s="75">
        <f t="shared" si="30"/>
        <v>-242.06327462491845</v>
      </c>
      <c r="I84" s="51">
        <f t="shared" si="31"/>
        <v>615529.10840993677</v>
      </c>
      <c r="J84" s="71">
        <f t="shared" si="32"/>
        <v>184203.83592238423</v>
      </c>
      <c r="K84" s="51">
        <f t="shared" si="33"/>
        <v>579081.28769974248</v>
      </c>
      <c r="L84" s="21">
        <f t="shared" si="34"/>
        <v>654270.98293043359</v>
      </c>
      <c r="M84" s="71">
        <f t="shared" si="35"/>
        <v>58594.628922138691</v>
      </c>
      <c r="N84" s="9">
        <f t="shared" si="36"/>
        <v>183</v>
      </c>
      <c r="O84" s="9">
        <f t="shared" si="37"/>
        <v>-99</v>
      </c>
      <c r="P84" s="9">
        <f t="shared" si="25"/>
        <v>-681</v>
      </c>
      <c r="Q84" s="9">
        <f t="shared" si="38"/>
        <v>-2282.9217221135032</v>
      </c>
      <c r="R84" s="9">
        <f t="shared" si="39"/>
        <v>-2426.6105675146769</v>
      </c>
      <c r="S84" s="9">
        <f t="shared" si="26"/>
        <v>1737243.8630992274</v>
      </c>
      <c r="T84" s="9">
        <f t="shared" si="27"/>
        <v>39910529.958756447</v>
      </c>
      <c r="U84" s="9">
        <f t="shared" si="40"/>
        <v>-726.18982387475535</v>
      </c>
    </row>
    <row r="85" spans="1:21" x14ac:dyDescent="0.25">
      <c r="A85" s="51">
        <v>84</v>
      </c>
      <c r="B85" s="71">
        <v>4</v>
      </c>
      <c r="C85" s="51">
        <v>154</v>
      </c>
      <c r="D85" s="21">
        <v>-47</v>
      </c>
      <c r="E85" s="71">
        <v>-155</v>
      </c>
      <c r="F85" s="51">
        <f t="shared" si="28"/>
        <v>-667.97390737116768</v>
      </c>
      <c r="G85" s="74">
        <f t="shared" si="29"/>
        <v>-822.87018917155899</v>
      </c>
      <c r="H85" s="75">
        <f t="shared" si="30"/>
        <v>-170.06327462491845</v>
      </c>
      <c r="I85" s="51">
        <f t="shared" si="31"/>
        <v>549655.81552017818</v>
      </c>
      <c r="J85" s="71">
        <f t="shared" si="32"/>
        <v>113597.83005154273</v>
      </c>
      <c r="K85" s="51">
        <f t="shared" si="33"/>
        <v>446189.14092870528</v>
      </c>
      <c r="L85" s="21">
        <f t="shared" si="34"/>
        <v>677115.34822723723</v>
      </c>
      <c r="M85" s="71">
        <f t="shared" si="35"/>
        <v>28921.51737615043</v>
      </c>
      <c r="N85" s="9">
        <f t="shared" si="36"/>
        <v>616</v>
      </c>
      <c r="O85" s="9">
        <f t="shared" si="37"/>
        <v>-188</v>
      </c>
      <c r="P85" s="9">
        <f t="shared" si="25"/>
        <v>-620</v>
      </c>
      <c r="Q85" s="9">
        <f t="shared" si="38"/>
        <v>-2671.8956294846707</v>
      </c>
      <c r="R85" s="9">
        <f t="shared" si="39"/>
        <v>-3291.480756686236</v>
      </c>
      <c r="S85" s="9">
        <f t="shared" si="26"/>
        <v>1784756.5637148211</v>
      </c>
      <c r="T85" s="9">
        <f t="shared" si="27"/>
        <v>104275763.62699454</v>
      </c>
      <c r="U85" s="9">
        <f t="shared" si="40"/>
        <v>-680.2530984996738</v>
      </c>
    </row>
    <row r="86" spans="1:21" x14ac:dyDescent="0.25">
      <c r="A86" s="51">
        <v>85</v>
      </c>
      <c r="B86" s="71">
        <v>4</v>
      </c>
      <c r="C86" s="51">
        <v>71</v>
      </c>
      <c r="D86" s="21">
        <v>113</v>
      </c>
      <c r="E86" s="71">
        <v>-188</v>
      </c>
      <c r="F86" s="51">
        <f t="shared" si="28"/>
        <v>-750.97390737116768</v>
      </c>
      <c r="G86" s="74">
        <f t="shared" si="29"/>
        <v>-662.87018917155899</v>
      </c>
      <c r="H86" s="75">
        <f t="shared" si="30"/>
        <v>-203.06327462491845</v>
      </c>
      <c r="I86" s="51">
        <f t="shared" si="31"/>
        <v>497798.21604203072</v>
      </c>
      <c r="J86" s="71">
        <f t="shared" si="32"/>
        <v>152495.2207886595</v>
      </c>
      <c r="K86" s="51">
        <f t="shared" si="33"/>
        <v>563961.80955231912</v>
      </c>
      <c r="L86" s="21">
        <f t="shared" si="34"/>
        <v>439396.88769233838</v>
      </c>
      <c r="M86" s="71">
        <f t="shared" si="35"/>
        <v>41234.69350139505</v>
      </c>
      <c r="N86" s="9">
        <f t="shared" si="36"/>
        <v>284</v>
      </c>
      <c r="O86" s="9">
        <f t="shared" si="37"/>
        <v>452</v>
      </c>
      <c r="P86" s="9">
        <f t="shared" si="25"/>
        <v>-752</v>
      </c>
      <c r="Q86" s="9">
        <f t="shared" si="38"/>
        <v>-3003.8956294846707</v>
      </c>
      <c r="R86" s="9">
        <f t="shared" si="39"/>
        <v>-2651.480756686236</v>
      </c>
      <c r="S86" s="9">
        <f t="shared" si="26"/>
        <v>2255847.2382092765</v>
      </c>
      <c r="T86" s="9">
        <f t="shared" si="27"/>
        <v>31197179.026156023</v>
      </c>
      <c r="U86" s="9">
        <f t="shared" si="40"/>
        <v>-812.2530984996738</v>
      </c>
    </row>
    <row r="87" spans="1:21" x14ac:dyDescent="0.25">
      <c r="A87" s="51">
        <v>86</v>
      </c>
      <c r="B87" s="71">
        <v>4</v>
      </c>
      <c r="C87" s="51">
        <v>285</v>
      </c>
      <c r="D87" s="21">
        <v>229</v>
      </c>
      <c r="E87" s="71">
        <v>-148</v>
      </c>
      <c r="F87" s="51">
        <f t="shared" si="28"/>
        <v>-536.97390737116768</v>
      </c>
      <c r="G87" s="74">
        <f t="shared" si="29"/>
        <v>-546.87018917155899</v>
      </c>
      <c r="H87" s="75">
        <f t="shared" si="30"/>
        <v>-163.06327462491845</v>
      </c>
      <c r="I87" s="51">
        <f t="shared" si="31"/>
        <v>293655.02230426169</v>
      </c>
      <c r="J87" s="71">
        <f t="shared" si="32"/>
        <v>87560.723724080235</v>
      </c>
      <c r="K87" s="51">
        <f t="shared" si="33"/>
        <v>288340.97719745938</v>
      </c>
      <c r="L87" s="21">
        <f t="shared" si="34"/>
        <v>299067.00380453671</v>
      </c>
      <c r="M87" s="71">
        <f t="shared" si="35"/>
        <v>26589.631531401574</v>
      </c>
      <c r="N87" s="9">
        <f t="shared" si="36"/>
        <v>1140</v>
      </c>
      <c r="O87" s="9">
        <f t="shared" si="37"/>
        <v>916</v>
      </c>
      <c r="P87" s="9">
        <f t="shared" si="25"/>
        <v>-592</v>
      </c>
      <c r="Q87" s="9">
        <f t="shared" si="38"/>
        <v>-2147.8956294846707</v>
      </c>
      <c r="R87" s="9">
        <f t="shared" si="39"/>
        <v>-2187.480756686236</v>
      </c>
      <c r="S87" s="9">
        <f t="shared" si="26"/>
        <v>1153363.9087898375</v>
      </c>
      <c r="T87" s="9">
        <f t="shared" si="27"/>
        <v>85234096.084292963</v>
      </c>
      <c r="U87" s="9">
        <f t="shared" si="40"/>
        <v>-652.2530984996738</v>
      </c>
    </row>
    <row r="88" spans="1:21" x14ac:dyDescent="0.25">
      <c r="A88" s="51">
        <v>87</v>
      </c>
      <c r="B88" s="71">
        <v>4</v>
      </c>
      <c r="C88" s="51">
        <v>219</v>
      </c>
      <c r="D88" s="21">
        <v>188</v>
      </c>
      <c r="E88" s="71">
        <v>-230</v>
      </c>
      <c r="F88" s="51">
        <f t="shared" si="28"/>
        <v>-602.97390737116768</v>
      </c>
      <c r="G88" s="74">
        <f t="shared" si="29"/>
        <v>-587.87018917155899</v>
      </c>
      <c r="H88" s="75">
        <f t="shared" si="30"/>
        <v>-245.06327462491845</v>
      </c>
      <c r="I88" s="51">
        <f t="shared" si="31"/>
        <v>354470.38499180245</v>
      </c>
      <c r="J88" s="71">
        <f t="shared" si="32"/>
        <v>147766.76025376061</v>
      </c>
      <c r="K88" s="51">
        <f t="shared" si="33"/>
        <v>363577.5329704535</v>
      </c>
      <c r="L88" s="21">
        <f t="shared" si="34"/>
        <v>345591.35931660456</v>
      </c>
      <c r="M88" s="71">
        <f t="shared" si="35"/>
        <v>60056.008569888196</v>
      </c>
      <c r="N88" s="9">
        <f t="shared" si="36"/>
        <v>876</v>
      </c>
      <c r="O88" s="9">
        <f t="shared" si="37"/>
        <v>752</v>
      </c>
      <c r="P88" s="9">
        <f t="shared" si="25"/>
        <v>-920</v>
      </c>
      <c r="Q88" s="9">
        <f t="shared" si="38"/>
        <v>-2411.8956294846707</v>
      </c>
      <c r="R88" s="9">
        <f t="shared" si="39"/>
        <v>-2351.480756686236</v>
      </c>
      <c r="S88" s="9">
        <f t="shared" si="26"/>
        <v>1454310.131881814</v>
      </c>
      <c r="T88" s="9">
        <f t="shared" si="27"/>
        <v>75684507.690336406</v>
      </c>
      <c r="U88" s="9">
        <f t="shared" si="40"/>
        <v>-980.2530984996738</v>
      </c>
    </row>
    <row r="89" spans="1:21" x14ac:dyDescent="0.25">
      <c r="A89" s="51">
        <v>88</v>
      </c>
      <c r="B89" s="71">
        <v>3</v>
      </c>
      <c r="C89" s="51">
        <v>162</v>
      </c>
      <c r="D89" s="21">
        <v>229</v>
      </c>
      <c r="E89" s="71">
        <v>-102</v>
      </c>
      <c r="F89" s="51">
        <f t="shared" si="28"/>
        <v>-659.97390737116768</v>
      </c>
      <c r="G89" s="74">
        <f t="shared" si="29"/>
        <v>-546.87018917155899</v>
      </c>
      <c r="H89" s="75">
        <f t="shared" si="30"/>
        <v>-117.06327462491846</v>
      </c>
      <c r="I89" s="51">
        <f t="shared" si="31"/>
        <v>360920.05557236343</v>
      </c>
      <c r="J89" s="71">
        <f t="shared" si="32"/>
        <v>77258.706763871509</v>
      </c>
      <c r="K89" s="51">
        <f t="shared" si="33"/>
        <v>435565.55841076665</v>
      </c>
      <c r="L89" s="21">
        <f t="shared" si="34"/>
        <v>299067.00380453671</v>
      </c>
      <c r="M89" s="71">
        <f t="shared" si="35"/>
        <v>13703.810265909078</v>
      </c>
      <c r="N89" s="9">
        <f t="shared" si="36"/>
        <v>486</v>
      </c>
      <c r="O89" s="9">
        <f t="shared" si="37"/>
        <v>687</v>
      </c>
      <c r="P89" s="9">
        <f t="shared" si="25"/>
        <v>-306</v>
      </c>
      <c r="Q89" s="9">
        <f t="shared" si="38"/>
        <v>-1979.9217221135032</v>
      </c>
      <c r="R89" s="9">
        <f t="shared" si="39"/>
        <v>-1640.6105675146769</v>
      </c>
      <c r="S89" s="9">
        <f t="shared" si="26"/>
        <v>1306696.6752323001</v>
      </c>
      <c r="T89" s="9">
        <f t="shared" si="27"/>
        <v>48448854.616334945</v>
      </c>
      <c r="U89" s="9">
        <f t="shared" si="40"/>
        <v>-351.1898238747554</v>
      </c>
    </row>
    <row r="90" spans="1:21" x14ac:dyDescent="0.25">
      <c r="A90" s="51">
        <v>89</v>
      </c>
      <c r="B90" s="71">
        <v>1</v>
      </c>
      <c r="C90" s="51">
        <v>286</v>
      </c>
      <c r="D90" s="21">
        <v>116</v>
      </c>
      <c r="E90" s="71">
        <v>176</v>
      </c>
      <c r="F90" s="51">
        <f t="shared" si="28"/>
        <v>-535.97390737116768</v>
      </c>
      <c r="G90" s="74">
        <f t="shared" si="29"/>
        <v>-659.87018917155899</v>
      </c>
      <c r="H90" s="75">
        <f t="shared" si="30"/>
        <v>160.93672537508155</v>
      </c>
      <c r="I90" s="51">
        <f t="shared" si="31"/>
        <v>353673.20364803204</v>
      </c>
      <c r="J90" s="71">
        <f t="shared" si="32"/>
        <v>-86257.885538803006</v>
      </c>
      <c r="K90" s="51">
        <f t="shared" si="33"/>
        <v>287268.02938271704</v>
      </c>
      <c r="L90" s="21">
        <f t="shared" si="34"/>
        <v>435428.66655730904</v>
      </c>
      <c r="M90" s="71">
        <f t="shared" si="35"/>
        <v>25900.629574454419</v>
      </c>
      <c r="N90" s="9">
        <f t="shared" si="36"/>
        <v>286</v>
      </c>
      <c r="O90" s="9">
        <f t="shared" si="37"/>
        <v>116</v>
      </c>
      <c r="P90" s="9">
        <f t="shared" si="25"/>
        <v>176</v>
      </c>
      <c r="Q90" s="9">
        <f t="shared" si="38"/>
        <v>-535.97390737116768</v>
      </c>
      <c r="R90" s="9">
        <f t="shared" si="39"/>
        <v>-659.87018917155899</v>
      </c>
      <c r="S90" s="9">
        <f t="shared" si="26"/>
        <v>287268.02938271704</v>
      </c>
      <c r="T90" s="9">
        <f t="shared" si="27"/>
        <v>124532598.63539039</v>
      </c>
      <c r="U90" s="9">
        <f t="shared" si="40"/>
        <v>160.93672537508155</v>
      </c>
    </row>
    <row r="91" spans="1:21" x14ac:dyDescent="0.25">
      <c r="A91" s="51">
        <v>90</v>
      </c>
      <c r="B91" s="71">
        <v>2</v>
      </c>
      <c r="C91" s="51">
        <v>100</v>
      </c>
      <c r="D91" s="21">
        <v>-30</v>
      </c>
      <c r="E91" s="71">
        <v>103</v>
      </c>
      <c r="F91" s="51">
        <f t="shared" si="28"/>
        <v>-721.97390737116768</v>
      </c>
      <c r="G91" s="74">
        <f t="shared" si="29"/>
        <v>-805.87018917155899</v>
      </c>
      <c r="H91" s="75">
        <f t="shared" si="30"/>
        <v>87.936725375081537</v>
      </c>
      <c r="I91" s="51">
        <f t="shared" si="31"/>
        <v>581817.24931013247</v>
      </c>
      <c r="J91" s="71">
        <f t="shared" si="32"/>
        <v>-63488.021220472925</v>
      </c>
      <c r="K91" s="51">
        <f t="shared" si="33"/>
        <v>521246.32292479143</v>
      </c>
      <c r="L91" s="21">
        <f t="shared" si="34"/>
        <v>649426.76179540425</v>
      </c>
      <c r="M91" s="71">
        <f t="shared" si="35"/>
        <v>7732.8676696925086</v>
      </c>
      <c r="N91" s="9">
        <f t="shared" si="36"/>
        <v>200</v>
      </c>
      <c r="O91" s="9">
        <f t="shared" si="37"/>
        <v>-60</v>
      </c>
      <c r="P91" s="9">
        <f t="shared" si="25"/>
        <v>206</v>
      </c>
      <c r="Q91" s="9">
        <f t="shared" si="38"/>
        <v>-1443.9478147423354</v>
      </c>
      <c r="R91" s="9">
        <f t="shared" si="39"/>
        <v>-1611.740378343118</v>
      </c>
      <c r="S91" s="9">
        <f t="shared" si="26"/>
        <v>1042492.6458495829</v>
      </c>
      <c r="T91" s="9">
        <f t="shared" si="27"/>
        <v>64942676.179540426</v>
      </c>
      <c r="U91" s="9">
        <f t="shared" si="40"/>
        <v>175.87345075016307</v>
      </c>
    </row>
    <row r="92" spans="1:21" x14ac:dyDescent="0.25">
      <c r="A92" s="51">
        <v>91</v>
      </c>
      <c r="B92" s="71">
        <v>4</v>
      </c>
      <c r="C92" s="51">
        <v>125</v>
      </c>
      <c r="D92" s="21">
        <v>126</v>
      </c>
      <c r="E92" s="71">
        <v>48</v>
      </c>
      <c r="F92" s="51">
        <f t="shared" si="28"/>
        <v>-696.97390737116768</v>
      </c>
      <c r="G92" s="74">
        <f t="shared" si="29"/>
        <v>-649.87018917155899</v>
      </c>
      <c r="H92" s="75">
        <f t="shared" si="30"/>
        <v>32.936725375081537</v>
      </c>
      <c r="I92" s="51">
        <f t="shared" si="31"/>
        <v>452942.56503094139</v>
      </c>
      <c r="J92" s="71">
        <f t="shared" si="32"/>
        <v>-22956.038180681666</v>
      </c>
      <c r="K92" s="51">
        <f t="shared" si="33"/>
        <v>485772.62755623303</v>
      </c>
      <c r="L92" s="21">
        <f t="shared" si="34"/>
        <v>422331.26277387788</v>
      </c>
      <c r="M92" s="71">
        <f t="shared" si="35"/>
        <v>1084.82787843354</v>
      </c>
      <c r="N92" s="9">
        <f t="shared" si="36"/>
        <v>500</v>
      </c>
      <c r="O92" s="9">
        <f t="shared" si="37"/>
        <v>504</v>
      </c>
      <c r="P92" s="9">
        <f t="shared" si="25"/>
        <v>192</v>
      </c>
      <c r="Q92" s="9">
        <f t="shared" si="38"/>
        <v>-2787.8956294846707</v>
      </c>
      <c r="R92" s="9">
        <f t="shared" si="39"/>
        <v>-2599.480756686236</v>
      </c>
      <c r="S92" s="9">
        <f t="shared" si="26"/>
        <v>1943090.5102249321</v>
      </c>
      <c r="T92" s="9">
        <f t="shared" si="27"/>
        <v>52791407.846734732</v>
      </c>
      <c r="U92" s="9">
        <f t="shared" si="40"/>
        <v>131.74690150032615</v>
      </c>
    </row>
    <row r="93" spans="1:21" x14ac:dyDescent="0.25">
      <c r="A93" s="51">
        <v>92</v>
      </c>
      <c r="B93" s="71">
        <v>5</v>
      </c>
      <c r="C93" s="51">
        <v>203</v>
      </c>
      <c r="D93" s="21">
        <v>74</v>
      </c>
      <c r="E93" s="71">
        <v>11</v>
      </c>
      <c r="F93" s="51">
        <f t="shared" si="28"/>
        <v>-618.97390737116768</v>
      </c>
      <c r="G93" s="74">
        <f t="shared" si="29"/>
        <v>-701.87018917155899</v>
      </c>
      <c r="H93" s="75">
        <f t="shared" si="30"/>
        <v>-4.0632746249184599</v>
      </c>
      <c r="I93" s="51">
        <f t="shared" si="31"/>
        <v>434439.33345886052</v>
      </c>
      <c r="J93" s="71">
        <f t="shared" si="32"/>
        <v>2515.0609713078948</v>
      </c>
      <c r="K93" s="51">
        <f t="shared" si="33"/>
        <v>383128.69800633087</v>
      </c>
      <c r="L93" s="21">
        <f t="shared" si="34"/>
        <v>492621.76244771999</v>
      </c>
      <c r="M93" s="71">
        <f t="shared" si="35"/>
        <v>16.510200677506251</v>
      </c>
      <c r="N93" s="9">
        <f t="shared" si="36"/>
        <v>1015</v>
      </c>
      <c r="O93" s="9">
        <f t="shared" si="37"/>
        <v>370</v>
      </c>
      <c r="P93" s="9">
        <f t="shared" si="25"/>
        <v>55</v>
      </c>
      <c r="Q93" s="9">
        <f t="shared" si="38"/>
        <v>-3094.8695368558383</v>
      </c>
      <c r="R93" s="9">
        <f t="shared" si="39"/>
        <v>-3509.3509458577951</v>
      </c>
      <c r="S93" s="9">
        <f t="shared" si="26"/>
        <v>1915643.4900316545</v>
      </c>
      <c r="T93" s="9">
        <f t="shared" si="27"/>
        <v>100002217.77688716</v>
      </c>
      <c r="U93" s="9">
        <f t="shared" si="40"/>
        <v>-20.3163731245923</v>
      </c>
    </row>
    <row r="94" spans="1:21" x14ac:dyDescent="0.25">
      <c r="A94" s="51">
        <v>93</v>
      </c>
      <c r="B94" s="71">
        <v>1</v>
      </c>
      <c r="C94" s="51">
        <v>-8</v>
      </c>
      <c r="D94" s="21">
        <v>54</v>
      </c>
      <c r="E94" s="71">
        <v>-193</v>
      </c>
      <c r="F94" s="51">
        <f t="shared" si="28"/>
        <v>-829.97390737116768</v>
      </c>
      <c r="G94" s="74">
        <f t="shared" si="29"/>
        <v>-721.87018917155899</v>
      </c>
      <c r="H94" s="75">
        <f t="shared" si="30"/>
        <v>-208.06327462491845</v>
      </c>
      <c r="I94" s="51">
        <f t="shared" si="31"/>
        <v>599133.42152148276</v>
      </c>
      <c r="J94" s="71">
        <f t="shared" si="32"/>
        <v>172687.0890208839</v>
      </c>
      <c r="K94" s="51">
        <f t="shared" si="33"/>
        <v>688856.68691696366</v>
      </c>
      <c r="L94" s="21">
        <f t="shared" si="34"/>
        <v>521096.57001458236</v>
      </c>
      <c r="M94" s="71">
        <f t="shared" si="35"/>
        <v>43290.326247644232</v>
      </c>
      <c r="N94" s="9">
        <f t="shared" si="36"/>
        <v>-8</v>
      </c>
      <c r="O94" s="9">
        <f t="shared" si="37"/>
        <v>54</v>
      </c>
      <c r="P94" s="9">
        <f t="shared" si="25"/>
        <v>-193</v>
      </c>
      <c r="Q94" s="9">
        <f t="shared" si="38"/>
        <v>-829.97390737116768</v>
      </c>
      <c r="R94" s="9">
        <f t="shared" si="39"/>
        <v>-721.87018917155899</v>
      </c>
      <c r="S94" s="9">
        <f t="shared" si="26"/>
        <v>688856.68691696366</v>
      </c>
      <c r="T94" s="9">
        <f t="shared" si="27"/>
        <v>-4168772.5601166589</v>
      </c>
      <c r="U94" s="9">
        <f t="shared" si="40"/>
        <v>-208.06327462491845</v>
      </c>
    </row>
    <row r="95" spans="1:21" x14ac:dyDescent="0.25">
      <c r="A95" s="51">
        <v>94</v>
      </c>
      <c r="B95" s="71">
        <v>2</v>
      </c>
      <c r="C95" s="51">
        <v>129</v>
      </c>
      <c r="D95" s="21">
        <v>231</v>
      </c>
      <c r="E95" s="71">
        <v>263</v>
      </c>
      <c r="F95" s="51">
        <f t="shared" si="28"/>
        <v>-692.97390737116768</v>
      </c>
      <c r="G95" s="74">
        <f t="shared" si="29"/>
        <v>-544.87018917155899</v>
      </c>
      <c r="H95" s="75">
        <f t="shared" si="30"/>
        <v>247.93672537508155</v>
      </c>
      <c r="I95" s="51">
        <f t="shared" si="31"/>
        <v>377580.82400028256</v>
      </c>
      <c r="J95" s="71">
        <f t="shared" si="32"/>
        <v>-171813.68136398241</v>
      </c>
      <c r="K95" s="51">
        <f t="shared" si="33"/>
        <v>480212.83629726368</v>
      </c>
      <c r="L95" s="21">
        <f t="shared" si="34"/>
        <v>296883.52304785047</v>
      </c>
      <c r="M95" s="71">
        <f t="shared" si="35"/>
        <v>61472.619789718607</v>
      </c>
      <c r="N95" s="9">
        <f t="shared" si="36"/>
        <v>258</v>
      </c>
      <c r="O95" s="9">
        <f t="shared" si="37"/>
        <v>462</v>
      </c>
      <c r="P95" s="9">
        <f t="shared" si="25"/>
        <v>526</v>
      </c>
      <c r="Q95" s="9">
        <f t="shared" si="38"/>
        <v>-1385.9478147423354</v>
      </c>
      <c r="R95" s="9">
        <f t="shared" si="39"/>
        <v>-1089.740378343118</v>
      </c>
      <c r="S95" s="9">
        <f t="shared" si="26"/>
        <v>960425.67259452736</v>
      </c>
      <c r="T95" s="9">
        <f t="shared" si="27"/>
        <v>38297974.473172709</v>
      </c>
      <c r="U95" s="9">
        <f t="shared" si="40"/>
        <v>495.8734507501631</v>
      </c>
    </row>
    <row r="96" spans="1:21" x14ac:dyDescent="0.25">
      <c r="A96" s="51">
        <v>95</v>
      </c>
      <c r="B96" s="71">
        <v>4</v>
      </c>
      <c r="C96" s="51">
        <v>275</v>
      </c>
      <c r="D96" s="21">
        <v>30</v>
      </c>
      <c r="E96" s="71">
        <v>-109</v>
      </c>
      <c r="F96" s="51">
        <f t="shared" si="28"/>
        <v>-546.97390737116768</v>
      </c>
      <c r="G96" s="74">
        <f t="shared" si="29"/>
        <v>-745.87018917155899</v>
      </c>
      <c r="H96" s="75">
        <f t="shared" si="30"/>
        <v>-124.06327462491846</v>
      </c>
      <c r="I96" s="51">
        <f t="shared" si="31"/>
        <v>407971.53176283964</v>
      </c>
      <c r="J96" s="71">
        <f t="shared" si="32"/>
        <v>67859.374082853887</v>
      </c>
      <c r="K96" s="51">
        <f t="shared" si="33"/>
        <v>299180.45534488274</v>
      </c>
      <c r="L96" s="21">
        <f t="shared" si="34"/>
        <v>556322.33909481717</v>
      </c>
      <c r="M96" s="71">
        <f t="shared" si="35"/>
        <v>15391.696110657938</v>
      </c>
      <c r="N96" s="9">
        <f t="shared" si="36"/>
        <v>1100</v>
      </c>
      <c r="O96" s="9">
        <f t="shared" si="37"/>
        <v>120</v>
      </c>
      <c r="P96" s="9">
        <f t="shared" si="25"/>
        <v>-436</v>
      </c>
      <c r="Q96" s="9">
        <f t="shared" si="38"/>
        <v>-2187.8956294846707</v>
      </c>
      <c r="R96" s="9">
        <f t="shared" si="39"/>
        <v>-2983.480756686236</v>
      </c>
      <c r="S96" s="9">
        <f t="shared" si="26"/>
        <v>1196721.8213795309</v>
      </c>
      <c r="T96" s="9">
        <f t="shared" si="27"/>
        <v>152988643.25107473</v>
      </c>
      <c r="U96" s="9">
        <f t="shared" si="40"/>
        <v>-496.25309849967385</v>
      </c>
    </row>
    <row r="97" spans="1:21" x14ac:dyDescent="0.25">
      <c r="A97" s="51">
        <v>96</v>
      </c>
      <c r="B97" s="71">
        <v>2</v>
      </c>
      <c r="C97" s="51">
        <v>311</v>
      </c>
      <c r="D97" s="21">
        <v>70</v>
      </c>
      <c r="E97" s="71">
        <v>-9</v>
      </c>
      <c r="F97" s="51">
        <f t="shared" si="28"/>
        <v>-510.97390737116768</v>
      </c>
      <c r="G97" s="74">
        <f t="shared" si="29"/>
        <v>-705.87018917155899</v>
      </c>
      <c r="H97" s="75">
        <f t="shared" si="30"/>
        <v>-24.06327462491846</v>
      </c>
      <c r="I97" s="51">
        <f t="shared" si="31"/>
        <v>360681.24865781679</v>
      </c>
      <c r="J97" s="71">
        <f t="shared" si="32"/>
        <v>12295.705459240055</v>
      </c>
      <c r="K97" s="51">
        <f t="shared" si="33"/>
        <v>261094.33401415864</v>
      </c>
      <c r="L97" s="21">
        <f t="shared" si="34"/>
        <v>498252.72396109247</v>
      </c>
      <c r="M97" s="71">
        <f t="shared" si="35"/>
        <v>579.04118567424462</v>
      </c>
      <c r="N97" s="9">
        <f t="shared" si="36"/>
        <v>622</v>
      </c>
      <c r="O97" s="9">
        <f t="shared" si="37"/>
        <v>140</v>
      </c>
      <c r="P97" s="9">
        <f t="shared" si="25"/>
        <v>-18</v>
      </c>
      <c r="Q97" s="9">
        <f t="shared" si="38"/>
        <v>-1021.9478147423354</v>
      </c>
      <c r="R97" s="9">
        <f t="shared" si="39"/>
        <v>-1411.740378343118</v>
      </c>
      <c r="S97" s="9">
        <f t="shared" si="26"/>
        <v>522188.66802831728</v>
      </c>
      <c r="T97" s="9">
        <f t="shared" si="27"/>
        <v>154956597.15189976</v>
      </c>
      <c r="U97" s="9">
        <f t="shared" si="40"/>
        <v>-48.12654924983692</v>
      </c>
    </row>
    <row r="98" spans="1:21" x14ac:dyDescent="0.25">
      <c r="A98" s="51">
        <v>97</v>
      </c>
      <c r="B98" s="71">
        <v>5</v>
      </c>
      <c r="C98" s="51">
        <v>247</v>
      </c>
      <c r="D98" s="21">
        <v>14</v>
      </c>
      <c r="E98" s="71">
        <v>109</v>
      </c>
      <c r="F98" s="51">
        <f t="shared" si="28"/>
        <v>-574.97390737116768</v>
      </c>
      <c r="G98" s="74">
        <f t="shared" si="29"/>
        <v>-761.87018917155899</v>
      </c>
      <c r="H98" s="75">
        <f t="shared" si="30"/>
        <v>93.936725375081537</v>
      </c>
      <c r="I98" s="51">
        <f t="shared" si="31"/>
        <v>438055.47957758198</v>
      </c>
      <c r="J98" s="71">
        <f t="shared" si="32"/>
        <v>-54011.16603456295</v>
      </c>
      <c r="K98" s="51">
        <f t="shared" si="33"/>
        <v>330594.99415766809</v>
      </c>
      <c r="L98" s="21">
        <f t="shared" si="34"/>
        <v>580446.18514830712</v>
      </c>
      <c r="M98" s="71">
        <f t="shared" si="35"/>
        <v>8824.1083741934872</v>
      </c>
      <c r="N98" s="9">
        <f t="shared" si="36"/>
        <v>1235</v>
      </c>
      <c r="O98" s="9">
        <f t="shared" si="37"/>
        <v>70</v>
      </c>
      <c r="P98" s="9">
        <f t="shared" si="25"/>
        <v>545</v>
      </c>
      <c r="Q98" s="9">
        <f t="shared" si="38"/>
        <v>-2874.8695368558383</v>
      </c>
      <c r="R98" s="9">
        <f t="shared" si="39"/>
        <v>-3809.3509458577951</v>
      </c>
      <c r="S98" s="9">
        <f t="shared" si="26"/>
        <v>1652974.9707883405</v>
      </c>
      <c r="T98" s="9">
        <f t="shared" si="27"/>
        <v>143370207.73163185</v>
      </c>
      <c r="U98" s="9">
        <f t="shared" si="40"/>
        <v>469.6836268754077</v>
      </c>
    </row>
    <row r="99" spans="1:21" x14ac:dyDescent="0.25">
      <c r="A99" s="51">
        <v>98</v>
      </c>
      <c r="B99" s="71">
        <v>5</v>
      </c>
      <c r="C99" s="51">
        <v>-25</v>
      </c>
      <c r="D99" s="21">
        <v>107</v>
      </c>
      <c r="E99" s="71">
        <v>-242</v>
      </c>
      <c r="F99" s="51">
        <f t="shared" si="28"/>
        <v>-846.97390737116768</v>
      </c>
      <c r="G99" s="74">
        <f t="shared" si="29"/>
        <v>-668.87018917155899</v>
      </c>
      <c r="H99" s="75">
        <f t="shared" si="30"/>
        <v>-257.06327462491845</v>
      </c>
      <c r="I99" s="51">
        <f t="shared" si="31"/>
        <v>566515.59764672746</v>
      </c>
      <c r="J99" s="71">
        <f t="shared" si="32"/>
        <v>217725.88615069471</v>
      </c>
      <c r="K99" s="51">
        <f t="shared" si="33"/>
        <v>717364.79976758338</v>
      </c>
      <c r="L99" s="21">
        <f t="shared" si="34"/>
        <v>447387.32996239711</v>
      </c>
      <c r="M99" s="71">
        <f t="shared" si="35"/>
        <v>66081.527160886239</v>
      </c>
      <c r="N99" s="9">
        <f t="shared" si="36"/>
        <v>-125</v>
      </c>
      <c r="O99" s="9">
        <f t="shared" si="37"/>
        <v>535</v>
      </c>
      <c r="P99" s="9">
        <f t="shared" si="25"/>
        <v>-1210</v>
      </c>
      <c r="Q99" s="9">
        <f t="shared" si="38"/>
        <v>-4234.8695368558383</v>
      </c>
      <c r="R99" s="9">
        <f t="shared" si="39"/>
        <v>-3344.3509458577951</v>
      </c>
      <c r="S99" s="9">
        <f t="shared" si="26"/>
        <v>3586823.9988379171</v>
      </c>
      <c r="T99" s="9">
        <f t="shared" si="27"/>
        <v>-11184683.249059929</v>
      </c>
      <c r="U99" s="9">
        <f t="shared" si="40"/>
        <v>-1285.3163731245922</v>
      </c>
    </row>
    <row r="100" spans="1:21" x14ac:dyDescent="0.25">
      <c r="A100" s="51">
        <v>99</v>
      </c>
      <c r="B100" s="71">
        <v>1</v>
      </c>
      <c r="C100" s="51">
        <v>-45</v>
      </c>
      <c r="D100" s="21">
        <v>210</v>
      </c>
      <c r="E100" s="71">
        <v>-6</v>
      </c>
      <c r="F100" s="51">
        <f t="shared" si="28"/>
        <v>-866.97390737116768</v>
      </c>
      <c r="G100" s="74">
        <f t="shared" si="29"/>
        <v>-565.87018917155899</v>
      </c>
      <c r="H100" s="75">
        <f t="shared" si="30"/>
        <v>-21.06327462491846</v>
      </c>
      <c r="I100" s="51">
        <f t="shared" si="31"/>
        <v>490594.68897092831</v>
      </c>
      <c r="J100" s="71">
        <f t="shared" si="32"/>
        <v>18261.309503597524</v>
      </c>
      <c r="K100" s="51">
        <f t="shared" si="33"/>
        <v>751643.7560624301</v>
      </c>
      <c r="L100" s="21">
        <f t="shared" si="34"/>
        <v>320209.07099305594</v>
      </c>
      <c r="M100" s="71">
        <f t="shared" si="35"/>
        <v>443.66153792473386</v>
      </c>
      <c r="N100" s="9">
        <f t="shared" si="36"/>
        <v>-45</v>
      </c>
      <c r="O100" s="9">
        <f t="shared" si="37"/>
        <v>210</v>
      </c>
      <c r="P100" s="9">
        <f t="shared" si="25"/>
        <v>-6</v>
      </c>
      <c r="Q100" s="9">
        <f t="shared" si="38"/>
        <v>-866.97390737116768</v>
      </c>
      <c r="R100" s="9">
        <f t="shared" si="39"/>
        <v>-565.87018917155899</v>
      </c>
      <c r="S100" s="9">
        <f t="shared" si="26"/>
        <v>751643.7560624301</v>
      </c>
      <c r="T100" s="9">
        <f t="shared" si="27"/>
        <v>-14409408.194687517</v>
      </c>
      <c r="U100" s="9">
        <f t="shared" si="40"/>
        <v>-21.06327462491846</v>
      </c>
    </row>
    <row r="101" spans="1:21" x14ac:dyDescent="0.25">
      <c r="A101" s="51">
        <v>100</v>
      </c>
      <c r="B101" s="71">
        <v>5</v>
      </c>
      <c r="C101" s="51">
        <v>271</v>
      </c>
      <c r="D101" s="21">
        <v>155</v>
      </c>
      <c r="E101" s="71">
        <v>168</v>
      </c>
      <c r="F101" s="51">
        <f t="shared" si="28"/>
        <v>-550.97390737116768</v>
      </c>
      <c r="G101" s="74">
        <f t="shared" si="29"/>
        <v>-620.87018917155899</v>
      </c>
      <c r="H101" s="75">
        <f t="shared" si="30"/>
        <v>152.93672537508155</v>
      </c>
      <c r="I101" s="51">
        <f t="shared" si="31"/>
        <v>342083.27409812988</v>
      </c>
      <c r="J101" s="71">
        <f t="shared" si="32"/>
        <v>-84264.145160459899</v>
      </c>
      <c r="K101" s="51">
        <f t="shared" si="33"/>
        <v>303572.24660385208</v>
      </c>
      <c r="L101" s="21">
        <f t="shared" si="34"/>
        <v>385479.79180192744</v>
      </c>
      <c r="M101" s="71">
        <f t="shared" si="35"/>
        <v>23389.641968453114</v>
      </c>
      <c r="N101" s="9">
        <f t="shared" si="36"/>
        <v>1355</v>
      </c>
      <c r="O101" s="9">
        <f t="shared" si="37"/>
        <v>775</v>
      </c>
      <c r="P101" s="9">
        <f t="shared" si="25"/>
        <v>840</v>
      </c>
      <c r="Q101" s="9">
        <f t="shared" si="38"/>
        <v>-2754.8695368558383</v>
      </c>
      <c r="R101" s="9">
        <f t="shared" si="39"/>
        <v>-3104.3509458577951</v>
      </c>
      <c r="S101" s="9">
        <f t="shared" si="26"/>
        <v>1517861.2330192605</v>
      </c>
      <c r="T101" s="9">
        <f t="shared" si="27"/>
        <v>104465023.57832234</v>
      </c>
      <c r="U101" s="9">
        <f t="shared" si="40"/>
        <v>764.68362687540775</v>
      </c>
    </row>
    <row r="102" spans="1:21" x14ac:dyDescent="0.25">
      <c r="A102" s="51">
        <v>101</v>
      </c>
      <c r="B102" s="71">
        <v>2</v>
      </c>
      <c r="C102" s="51">
        <v>131</v>
      </c>
      <c r="D102" s="21">
        <v>191</v>
      </c>
      <c r="E102" s="71">
        <v>127</v>
      </c>
      <c r="F102" s="51">
        <f t="shared" si="28"/>
        <v>-690.97390737116768</v>
      </c>
      <c r="G102" s="74">
        <f t="shared" si="29"/>
        <v>-584.87018917155899</v>
      </c>
      <c r="H102" s="75">
        <f t="shared" si="30"/>
        <v>111.93672537508154</v>
      </c>
      <c r="I102" s="51">
        <f t="shared" si="31"/>
        <v>404130.03991678613</v>
      </c>
      <c r="J102" s="71">
        <f t="shared" si="32"/>
        <v>-77345.356510753423</v>
      </c>
      <c r="K102" s="51">
        <f t="shared" si="33"/>
        <v>477444.94066777901</v>
      </c>
      <c r="L102" s="21">
        <f t="shared" si="34"/>
        <v>342073.13818157522</v>
      </c>
      <c r="M102" s="71">
        <f t="shared" si="35"/>
        <v>12529.830487696423</v>
      </c>
      <c r="N102" s="9">
        <f t="shared" si="36"/>
        <v>262</v>
      </c>
      <c r="O102" s="9">
        <f t="shared" si="37"/>
        <v>382</v>
      </c>
      <c r="P102" s="9">
        <f t="shared" si="25"/>
        <v>254</v>
      </c>
      <c r="Q102" s="9">
        <f t="shared" si="38"/>
        <v>-1381.9478147423354</v>
      </c>
      <c r="R102" s="9">
        <f t="shared" si="39"/>
        <v>-1169.740378343118</v>
      </c>
      <c r="S102" s="9">
        <f t="shared" si="26"/>
        <v>954889.88133555802</v>
      </c>
      <c r="T102" s="9">
        <f t="shared" si="27"/>
        <v>44811581.101786353</v>
      </c>
      <c r="U102" s="9">
        <f t="shared" si="40"/>
        <v>223.87345075016307</v>
      </c>
    </row>
    <row r="103" spans="1:21" x14ac:dyDescent="0.25">
      <c r="A103" s="51">
        <v>102</v>
      </c>
      <c r="B103" s="71">
        <v>1</v>
      </c>
      <c r="C103" s="51">
        <v>91</v>
      </c>
      <c r="D103" s="21">
        <v>65</v>
      </c>
      <c r="E103" s="71">
        <v>-249</v>
      </c>
      <c r="F103" s="51">
        <f t="shared" si="28"/>
        <v>-730.97390737116768</v>
      </c>
      <c r="G103" s="74">
        <f t="shared" si="29"/>
        <v>-710.87018917155899</v>
      </c>
      <c r="H103" s="75">
        <f t="shared" si="30"/>
        <v>-264.06327462491845</v>
      </c>
      <c r="I103" s="51">
        <f t="shared" si="31"/>
        <v>519627.55981241562</v>
      </c>
      <c r="J103" s="71">
        <f t="shared" si="32"/>
        <v>193023.36364580234</v>
      </c>
      <c r="K103" s="51">
        <f t="shared" si="33"/>
        <v>534322.85325747239</v>
      </c>
      <c r="L103" s="21">
        <f t="shared" si="34"/>
        <v>505336.42585280805</v>
      </c>
      <c r="M103" s="71">
        <f t="shared" si="35"/>
        <v>69729.413005635099</v>
      </c>
      <c r="N103" s="9">
        <f t="shared" si="36"/>
        <v>91</v>
      </c>
      <c r="O103" s="9">
        <f t="shared" si="37"/>
        <v>65</v>
      </c>
      <c r="P103" s="9">
        <f t="shared" si="25"/>
        <v>-249</v>
      </c>
      <c r="Q103" s="9">
        <f t="shared" si="38"/>
        <v>-730.97390737116768</v>
      </c>
      <c r="R103" s="9">
        <f t="shared" si="39"/>
        <v>-710.87018917155899</v>
      </c>
      <c r="S103" s="9">
        <f t="shared" si="26"/>
        <v>534322.85325747239</v>
      </c>
      <c r="T103" s="9">
        <f t="shared" si="27"/>
        <v>45985614.752605535</v>
      </c>
      <c r="U103" s="9">
        <f t="shared" si="40"/>
        <v>-264.06327462491845</v>
      </c>
    </row>
    <row r="104" spans="1:21" x14ac:dyDescent="0.25">
      <c r="A104" s="51">
        <v>103</v>
      </c>
      <c r="B104" s="71">
        <v>2</v>
      </c>
      <c r="C104" s="51">
        <v>33</v>
      </c>
      <c r="D104" s="21">
        <v>44</v>
      </c>
      <c r="E104" s="71">
        <v>128</v>
      </c>
      <c r="F104" s="51">
        <f t="shared" si="28"/>
        <v>-788.97390737116768</v>
      </c>
      <c r="G104" s="74">
        <f t="shared" si="29"/>
        <v>-731.87018917155899</v>
      </c>
      <c r="H104" s="75">
        <f t="shared" si="30"/>
        <v>112.93672537508154</v>
      </c>
      <c r="I104" s="51">
        <f t="shared" si="31"/>
        <v>577426.4828391606</v>
      </c>
      <c r="J104" s="71">
        <f t="shared" si="32"/>
        <v>-89104.129504882585</v>
      </c>
      <c r="K104" s="51">
        <f t="shared" si="33"/>
        <v>622479.82651252788</v>
      </c>
      <c r="L104" s="21">
        <f t="shared" si="34"/>
        <v>535633.97379801353</v>
      </c>
      <c r="M104" s="71">
        <f t="shared" si="35"/>
        <v>12754.703938446586</v>
      </c>
      <c r="N104" s="9">
        <f t="shared" si="36"/>
        <v>66</v>
      </c>
      <c r="O104" s="9">
        <f t="shared" si="37"/>
        <v>88</v>
      </c>
      <c r="P104" s="9">
        <f t="shared" si="25"/>
        <v>256</v>
      </c>
      <c r="Q104" s="9">
        <f t="shared" si="38"/>
        <v>-1577.9478147423354</v>
      </c>
      <c r="R104" s="9">
        <f t="shared" si="39"/>
        <v>-1463.740378343118</v>
      </c>
      <c r="S104" s="9">
        <f t="shared" si="26"/>
        <v>1244959.6530250558</v>
      </c>
      <c r="T104" s="9">
        <f t="shared" si="27"/>
        <v>17675921.135334447</v>
      </c>
      <c r="U104" s="9">
        <f t="shared" si="40"/>
        <v>225.87345075016307</v>
      </c>
    </row>
    <row r="105" spans="1:21" x14ac:dyDescent="0.25">
      <c r="A105" s="51">
        <v>104</v>
      </c>
      <c r="B105" s="71">
        <v>4</v>
      </c>
      <c r="C105" s="51">
        <v>-13</v>
      </c>
      <c r="D105" s="21">
        <v>196</v>
      </c>
      <c r="E105" s="71">
        <v>-204</v>
      </c>
      <c r="F105" s="51">
        <f t="shared" si="28"/>
        <v>-834.97390737116768</v>
      </c>
      <c r="G105" s="74">
        <f t="shared" si="29"/>
        <v>-579.87018917155899</v>
      </c>
      <c r="H105" s="75">
        <f t="shared" si="30"/>
        <v>-219.06327462491845</v>
      </c>
      <c r="I105" s="51">
        <f t="shared" si="31"/>
        <v>484176.47762063477</v>
      </c>
      <c r="J105" s="71">
        <f t="shared" si="32"/>
        <v>182912.11837509132</v>
      </c>
      <c r="K105" s="51">
        <f t="shared" si="33"/>
        <v>697181.42599067534</v>
      </c>
      <c r="L105" s="21">
        <f t="shared" si="34"/>
        <v>336249.43628985959</v>
      </c>
      <c r="M105" s="71">
        <f t="shared" si="35"/>
        <v>47988.71828939244</v>
      </c>
      <c r="N105" s="9">
        <f t="shared" si="36"/>
        <v>-52</v>
      </c>
      <c r="O105" s="9">
        <f t="shared" si="37"/>
        <v>784</v>
      </c>
      <c r="P105" s="9">
        <f t="shared" si="25"/>
        <v>-816</v>
      </c>
      <c r="Q105" s="9">
        <f t="shared" si="38"/>
        <v>-3339.8956294846707</v>
      </c>
      <c r="R105" s="9">
        <f t="shared" si="39"/>
        <v>-2319.480756686236</v>
      </c>
      <c r="S105" s="9">
        <f t="shared" si="26"/>
        <v>2788725.7039627014</v>
      </c>
      <c r="T105" s="9">
        <f t="shared" si="27"/>
        <v>-4371242.6717681745</v>
      </c>
      <c r="U105" s="9">
        <f t="shared" si="40"/>
        <v>-876.2530984996738</v>
      </c>
    </row>
    <row r="106" spans="1:21" x14ac:dyDescent="0.25">
      <c r="A106" s="51">
        <v>105</v>
      </c>
      <c r="B106" s="71">
        <v>4</v>
      </c>
      <c r="C106" s="51">
        <v>345</v>
      </c>
      <c r="D106" s="21">
        <v>197</v>
      </c>
      <c r="E106" s="71">
        <v>-151</v>
      </c>
      <c r="F106" s="51">
        <f t="shared" si="28"/>
        <v>-476.97390737116768</v>
      </c>
      <c r="G106" s="74">
        <f t="shared" si="29"/>
        <v>-578.87018917155899</v>
      </c>
      <c r="H106" s="75">
        <f t="shared" si="30"/>
        <v>-166.06327462491845</v>
      </c>
      <c r="I106" s="51">
        <f t="shared" si="31"/>
        <v>276105.97598984546</v>
      </c>
      <c r="J106" s="71">
        <f t="shared" si="32"/>
        <v>79207.848968698629</v>
      </c>
      <c r="K106" s="51">
        <f t="shared" si="33"/>
        <v>227504.10831291924</v>
      </c>
      <c r="L106" s="21">
        <f t="shared" si="34"/>
        <v>335090.69591151649</v>
      </c>
      <c r="M106" s="71">
        <f t="shared" si="35"/>
        <v>27577.011179151083</v>
      </c>
      <c r="N106" s="9">
        <f t="shared" si="36"/>
        <v>1380</v>
      </c>
      <c r="O106" s="9">
        <f t="shared" si="37"/>
        <v>788</v>
      </c>
      <c r="P106" s="9">
        <f t="shared" si="25"/>
        <v>-604</v>
      </c>
      <c r="Q106" s="9">
        <f t="shared" si="38"/>
        <v>-1907.8956294846707</v>
      </c>
      <c r="R106" s="9">
        <f t="shared" si="39"/>
        <v>-2315.480756686236</v>
      </c>
      <c r="S106" s="9">
        <f t="shared" si="26"/>
        <v>910016.43325167696</v>
      </c>
      <c r="T106" s="9">
        <f t="shared" si="27"/>
        <v>115606290.08947319</v>
      </c>
      <c r="U106" s="9">
        <f t="shared" si="40"/>
        <v>-664.2530984996738</v>
      </c>
    </row>
    <row r="107" spans="1:21" x14ac:dyDescent="0.25">
      <c r="A107" s="51">
        <v>106</v>
      </c>
      <c r="B107" s="71">
        <v>4</v>
      </c>
      <c r="C107" s="51">
        <v>14</v>
      </c>
      <c r="D107" s="21">
        <v>220</v>
      </c>
      <c r="E107" s="71">
        <v>24</v>
      </c>
      <c r="F107" s="51">
        <f t="shared" si="28"/>
        <v>-807.97390737116768</v>
      </c>
      <c r="G107" s="74">
        <f t="shared" si="29"/>
        <v>-555.87018917155899</v>
      </c>
      <c r="H107" s="75">
        <f t="shared" si="30"/>
        <v>8.9367253750815401</v>
      </c>
      <c r="I107" s="51">
        <f t="shared" si="31"/>
        <v>449128.60873609467</v>
      </c>
      <c r="J107" s="71">
        <f t="shared" si="32"/>
        <v>-7220.6409204076963</v>
      </c>
      <c r="K107" s="51">
        <f t="shared" si="33"/>
        <v>652821.83499263227</v>
      </c>
      <c r="L107" s="21">
        <f t="shared" si="34"/>
        <v>308991.66720962478</v>
      </c>
      <c r="M107" s="71">
        <f t="shared" si="35"/>
        <v>79.865060429626297</v>
      </c>
      <c r="N107" s="9">
        <f t="shared" si="36"/>
        <v>56</v>
      </c>
      <c r="O107" s="9">
        <f t="shared" si="37"/>
        <v>880</v>
      </c>
      <c r="P107" s="9">
        <f t="shared" si="25"/>
        <v>96</v>
      </c>
      <c r="Q107" s="9">
        <f t="shared" si="38"/>
        <v>-3231.8956294846707</v>
      </c>
      <c r="R107" s="9">
        <f t="shared" si="39"/>
        <v>-2223.480756686236</v>
      </c>
      <c r="S107" s="9">
        <f t="shared" si="26"/>
        <v>2611287.3399705291</v>
      </c>
      <c r="T107" s="9">
        <f t="shared" si="27"/>
        <v>4325883.3409347469</v>
      </c>
      <c r="U107" s="9">
        <f t="shared" si="40"/>
        <v>35.74690150032616</v>
      </c>
    </row>
    <row r="108" spans="1:21" x14ac:dyDescent="0.25">
      <c r="A108" s="51">
        <v>107</v>
      </c>
      <c r="B108" s="71">
        <v>4</v>
      </c>
      <c r="C108" s="51">
        <v>279</v>
      </c>
      <c r="D108" s="21">
        <v>-40</v>
      </c>
      <c r="E108" s="71">
        <v>41</v>
      </c>
      <c r="F108" s="51">
        <f t="shared" si="28"/>
        <v>-542.97390737116768</v>
      </c>
      <c r="G108" s="74">
        <f t="shared" si="29"/>
        <v>-815.87018917155899</v>
      </c>
      <c r="H108" s="75">
        <f t="shared" si="30"/>
        <v>25.93672537508154</v>
      </c>
      <c r="I108" s="51">
        <f t="shared" si="31"/>
        <v>442996.2245221351</v>
      </c>
      <c r="J108" s="71">
        <f t="shared" si="32"/>
        <v>-14082.965121320938</v>
      </c>
      <c r="K108" s="51">
        <f t="shared" si="33"/>
        <v>294820.66408591339</v>
      </c>
      <c r="L108" s="21">
        <f t="shared" si="34"/>
        <v>665644.16557883541</v>
      </c>
      <c r="M108" s="71">
        <f t="shared" si="35"/>
        <v>672.71372318239867</v>
      </c>
      <c r="N108" s="9">
        <f t="shared" si="36"/>
        <v>1116</v>
      </c>
      <c r="O108" s="9">
        <f t="shared" si="37"/>
        <v>-160</v>
      </c>
      <c r="P108" s="9">
        <f t="shared" si="25"/>
        <v>164</v>
      </c>
      <c r="Q108" s="9">
        <f t="shared" si="38"/>
        <v>-2171.8956294846707</v>
      </c>
      <c r="R108" s="9">
        <f t="shared" si="39"/>
        <v>-3263.480756686236</v>
      </c>
      <c r="S108" s="9">
        <f t="shared" si="26"/>
        <v>1179282.6563436536</v>
      </c>
      <c r="T108" s="9">
        <f t="shared" si="27"/>
        <v>185714722.19649509</v>
      </c>
      <c r="U108" s="9">
        <f t="shared" si="40"/>
        <v>103.74690150032616</v>
      </c>
    </row>
    <row r="109" spans="1:21" x14ac:dyDescent="0.25">
      <c r="A109" s="51">
        <v>108</v>
      </c>
      <c r="B109" s="71">
        <v>2</v>
      </c>
      <c r="C109" s="51">
        <v>282</v>
      </c>
      <c r="D109" s="21">
        <v>217</v>
      </c>
      <c r="E109" s="71">
        <v>-65</v>
      </c>
      <c r="F109" s="51">
        <f t="shared" si="28"/>
        <v>-539.97390737116768</v>
      </c>
      <c r="G109" s="74">
        <f t="shared" si="29"/>
        <v>-558.87018917155899</v>
      </c>
      <c r="H109" s="75">
        <f t="shared" si="30"/>
        <v>-80.063274624918463</v>
      </c>
      <c r="I109" s="51">
        <f t="shared" si="31"/>
        <v>301775.31976023037</v>
      </c>
      <c r="J109" s="71">
        <f t="shared" si="32"/>
        <v>43232.079236148085</v>
      </c>
      <c r="K109" s="51">
        <f t="shared" si="33"/>
        <v>291571.82064168638</v>
      </c>
      <c r="L109" s="21">
        <f t="shared" si="34"/>
        <v>312335.88834465411</v>
      </c>
      <c r="M109" s="71">
        <f t="shared" si="35"/>
        <v>6410.127943665113</v>
      </c>
      <c r="N109" s="9">
        <f t="shared" si="36"/>
        <v>564</v>
      </c>
      <c r="O109" s="9">
        <f t="shared" si="37"/>
        <v>434</v>
      </c>
      <c r="P109" s="9">
        <f t="shared" si="25"/>
        <v>-130</v>
      </c>
      <c r="Q109" s="9">
        <f t="shared" si="38"/>
        <v>-1079.9478147423354</v>
      </c>
      <c r="R109" s="9">
        <f t="shared" si="39"/>
        <v>-1117.740378343118</v>
      </c>
      <c r="S109" s="9">
        <f t="shared" si="26"/>
        <v>583143.64128337277</v>
      </c>
      <c r="T109" s="9">
        <f t="shared" si="27"/>
        <v>88078720.51319246</v>
      </c>
      <c r="U109" s="9">
        <f t="shared" si="40"/>
        <v>-160.12654924983693</v>
      </c>
    </row>
    <row r="110" spans="1:21" x14ac:dyDescent="0.25">
      <c r="A110" s="51">
        <v>109</v>
      </c>
      <c r="B110" s="71">
        <v>3</v>
      </c>
      <c r="C110" s="51">
        <v>114</v>
      </c>
      <c r="D110" s="21">
        <v>69</v>
      </c>
      <c r="E110" s="71">
        <v>260</v>
      </c>
      <c r="F110" s="51">
        <f t="shared" si="28"/>
        <v>-707.97390737116768</v>
      </c>
      <c r="G110" s="74">
        <f t="shared" si="29"/>
        <v>-706.87018917155899</v>
      </c>
      <c r="H110" s="75">
        <f t="shared" si="30"/>
        <v>244.93672537508155</v>
      </c>
      <c r="I110" s="51">
        <f t="shared" si="31"/>
        <v>500445.64983198507</v>
      </c>
      <c r="J110" s="71">
        <f t="shared" si="32"/>
        <v>-173408.81052249513</v>
      </c>
      <c r="K110" s="51">
        <f t="shared" si="33"/>
        <v>501227.05351839872</v>
      </c>
      <c r="L110" s="21">
        <f t="shared" si="34"/>
        <v>499665.46433943557</v>
      </c>
      <c r="M110" s="71">
        <f t="shared" si="35"/>
        <v>59993.999437468119</v>
      </c>
      <c r="N110" s="9">
        <f t="shared" si="36"/>
        <v>342</v>
      </c>
      <c r="O110" s="9">
        <f t="shared" si="37"/>
        <v>207</v>
      </c>
      <c r="P110" s="9">
        <f t="shared" si="25"/>
        <v>780</v>
      </c>
      <c r="Q110" s="9">
        <f t="shared" si="38"/>
        <v>-2123.9217221135032</v>
      </c>
      <c r="R110" s="9">
        <f t="shared" si="39"/>
        <v>-2120.6105675146769</v>
      </c>
      <c r="S110" s="9">
        <f t="shared" si="26"/>
        <v>1503681.1605551962</v>
      </c>
      <c r="T110" s="9">
        <f t="shared" si="27"/>
        <v>56961862.934695654</v>
      </c>
      <c r="U110" s="9">
        <f t="shared" si="40"/>
        <v>734.81017612524465</v>
      </c>
    </row>
    <row r="111" spans="1:21" x14ac:dyDescent="0.25">
      <c r="A111" s="51">
        <v>110</v>
      </c>
      <c r="B111" s="71">
        <v>2</v>
      </c>
      <c r="C111" s="51">
        <v>155</v>
      </c>
      <c r="D111" s="21">
        <v>221</v>
      </c>
      <c r="E111" s="71">
        <v>-78</v>
      </c>
      <c r="F111" s="51">
        <f t="shared" si="28"/>
        <v>-666.97390737116768</v>
      </c>
      <c r="G111" s="74">
        <f t="shared" si="29"/>
        <v>-554.87018917155899</v>
      </c>
      <c r="H111" s="75">
        <f t="shared" si="30"/>
        <v>-93.063274624918463</v>
      </c>
      <c r="I111" s="51">
        <f t="shared" si="31"/>
        <v>370083.93815553369</v>
      </c>
      <c r="J111" s="71">
        <f t="shared" si="32"/>
        <v>62070.775909337906</v>
      </c>
      <c r="K111" s="51">
        <f t="shared" si="33"/>
        <v>444854.19311396295</v>
      </c>
      <c r="L111" s="21">
        <f t="shared" si="34"/>
        <v>307880.92683128169</v>
      </c>
      <c r="M111" s="71">
        <f t="shared" si="35"/>
        <v>8660.7730839129927</v>
      </c>
      <c r="N111" s="9">
        <f t="shared" si="36"/>
        <v>310</v>
      </c>
      <c r="O111" s="9">
        <f t="shared" si="37"/>
        <v>442</v>
      </c>
      <c r="P111" s="9">
        <f t="shared" si="25"/>
        <v>-156</v>
      </c>
      <c r="Q111" s="9">
        <f t="shared" si="38"/>
        <v>-1333.9478147423354</v>
      </c>
      <c r="R111" s="9">
        <f t="shared" si="39"/>
        <v>-1109.740378343118</v>
      </c>
      <c r="S111" s="9">
        <f t="shared" si="26"/>
        <v>889708.38622792589</v>
      </c>
      <c r="T111" s="9">
        <f t="shared" si="27"/>
        <v>47721543.658848658</v>
      </c>
      <c r="U111" s="9">
        <f t="shared" si="40"/>
        <v>-186.12654924983693</v>
      </c>
    </row>
    <row r="112" spans="1:21" x14ac:dyDescent="0.25">
      <c r="A112" s="51">
        <v>111</v>
      </c>
      <c r="B112" s="71">
        <v>3</v>
      </c>
      <c r="C112" s="51">
        <v>303</v>
      </c>
      <c r="D112" s="21">
        <v>237</v>
      </c>
      <c r="E112" s="71">
        <v>-238</v>
      </c>
      <c r="F112" s="51">
        <f t="shared" si="28"/>
        <v>-518.97390737116768</v>
      </c>
      <c r="G112" s="74">
        <f t="shared" si="29"/>
        <v>-538.87018917155899</v>
      </c>
      <c r="H112" s="75">
        <f t="shared" si="30"/>
        <v>-253.06327462491845</v>
      </c>
      <c r="I112" s="51">
        <f t="shared" si="31"/>
        <v>279659.56764020427</v>
      </c>
      <c r="J112" s="71">
        <f t="shared" si="32"/>
        <v>131333.2364442368</v>
      </c>
      <c r="K112" s="51">
        <f t="shared" si="33"/>
        <v>269333.91653209733</v>
      </c>
      <c r="L112" s="21">
        <f t="shared" si="34"/>
        <v>290381.08077779179</v>
      </c>
      <c r="M112" s="71">
        <f t="shared" si="35"/>
        <v>64041.020963886891</v>
      </c>
      <c r="N112" s="9">
        <f t="shared" si="36"/>
        <v>909</v>
      </c>
      <c r="O112" s="9">
        <f t="shared" si="37"/>
        <v>711</v>
      </c>
      <c r="P112" s="9">
        <f t="shared" si="25"/>
        <v>-714</v>
      </c>
      <c r="Q112" s="9">
        <f t="shared" si="38"/>
        <v>-1556.9217221135032</v>
      </c>
      <c r="R112" s="9">
        <f t="shared" si="39"/>
        <v>-1616.6105675146769</v>
      </c>
      <c r="S112" s="9">
        <f t="shared" si="26"/>
        <v>808001.74959629192</v>
      </c>
      <c r="T112" s="9">
        <f t="shared" si="27"/>
        <v>87985467.475670919</v>
      </c>
      <c r="U112" s="9">
        <f t="shared" si="40"/>
        <v>-759.18982387475535</v>
      </c>
    </row>
    <row r="113" spans="1:21" x14ac:dyDescent="0.25">
      <c r="A113" s="51">
        <v>112</v>
      </c>
      <c r="B113" s="71">
        <v>5</v>
      </c>
      <c r="C113" s="51">
        <v>47</v>
      </c>
      <c r="D113" s="21">
        <v>28</v>
      </c>
      <c r="E113" s="71">
        <v>41</v>
      </c>
      <c r="F113" s="51">
        <f t="shared" si="28"/>
        <v>-774.97390737116768</v>
      </c>
      <c r="G113" s="74">
        <f t="shared" si="29"/>
        <v>-747.87018917155899</v>
      </c>
      <c r="H113" s="75">
        <f t="shared" si="30"/>
        <v>25.93672537508154</v>
      </c>
      <c r="I113" s="51">
        <f t="shared" si="31"/>
        <v>579579.88270869746</v>
      </c>
      <c r="J113" s="71">
        <f t="shared" si="32"/>
        <v>-20100.285408339856</v>
      </c>
      <c r="K113" s="51">
        <f t="shared" si="33"/>
        <v>600584.55710613518</v>
      </c>
      <c r="L113" s="21">
        <f t="shared" si="34"/>
        <v>559309.81985150347</v>
      </c>
      <c r="M113" s="71">
        <f t="shared" si="35"/>
        <v>672.71372318239867</v>
      </c>
      <c r="N113" s="9">
        <f t="shared" si="36"/>
        <v>235</v>
      </c>
      <c r="O113" s="9">
        <f t="shared" si="37"/>
        <v>140</v>
      </c>
      <c r="P113" s="9">
        <f t="shared" si="25"/>
        <v>205</v>
      </c>
      <c r="Q113" s="9">
        <f t="shared" si="38"/>
        <v>-3874.8695368558383</v>
      </c>
      <c r="R113" s="9">
        <f t="shared" si="39"/>
        <v>-3739.3509458577951</v>
      </c>
      <c r="S113" s="9">
        <f t="shared" si="26"/>
        <v>3002922.7855306761</v>
      </c>
      <c r="T113" s="9">
        <f t="shared" si="27"/>
        <v>26287561.533020664</v>
      </c>
      <c r="U113" s="9">
        <f t="shared" si="40"/>
        <v>129.6836268754077</v>
      </c>
    </row>
    <row r="114" spans="1:21" x14ac:dyDescent="0.25">
      <c r="A114" s="51">
        <v>113</v>
      </c>
      <c r="B114" s="71">
        <v>2</v>
      </c>
      <c r="C114" s="51">
        <v>166</v>
      </c>
      <c r="D114" s="21">
        <v>70</v>
      </c>
      <c r="E114" s="71">
        <v>115</v>
      </c>
      <c r="F114" s="51">
        <f t="shared" si="28"/>
        <v>-655.97390737116768</v>
      </c>
      <c r="G114" s="74">
        <f t="shared" si="29"/>
        <v>-705.87018917155899</v>
      </c>
      <c r="H114" s="75">
        <f t="shared" si="30"/>
        <v>99.936725375081537</v>
      </c>
      <c r="I114" s="51">
        <f t="shared" si="31"/>
        <v>463032.42608769285</v>
      </c>
      <c r="J114" s="71">
        <f t="shared" si="32"/>
        <v>-65555.884234171564</v>
      </c>
      <c r="K114" s="51">
        <f t="shared" si="33"/>
        <v>430301.76715179731</v>
      </c>
      <c r="L114" s="21">
        <f t="shared" si="34"/>
        <v>498252.72396109247</v>
      </c>
      <c r="M114" s="71">
        <f t="shared" si="35"/>
        <v>9987.3490786944658</v>
      </c>
      <c r="N114" s="9">
        <f t="shared" si="36"/>
        <v>332</v>
      </c>
      <c r="O114" s="9">
        <f t="shared" si="37"/>
        <v>140</v>
      </c>
      <c r="P114" s="9">
        <f t="shared" si="25"/>
        <v>230</v>
      </c>
      <c r="Q114" s="9">
        <f t="shared" si="38"/>
        <v>-1311.9478147423354</v>
      </c>
      <c r="R114" s="9">
        <f t="shared" si="39"/>
        <v>-1411.740378343118</v>
      </c>
      <c r="S114" s="9">
        <f t="shared" si="26"/>
        <v>860603.53430359461</v>
      </c>
      <c r="T114" s="9">
        <f t="shared" si="27"/>
        <v>82709952.177541345</v>
      </c>
      <c r="U114" s="9">
        <f t="shared" si="40"/>
        <v>199.87345075016307</v>
      </c>
    </row>
    <row r="115" spans="1:21" x14ac:dyDescent="0.25">
      <c r="A115" s="51">
        <v>114</v>
      </c>
      <c r="B115" s="71">
        <v>1</v>
      </c>
      <c r="C115" s="51">
        <v>25</v>
      </c>
      <c r="D115" s="21">
        <v>113</v>
      </c>
      <c r="E115" s="71">
        <v>-179</v>
      </c>
      <c r="F115" s="51">
        <f t="shared" si="28"/>
        <v>-796.97390737116768</v>
      </c>
      <c r="G115" s="74">
        <f t="shared" si="29"/>
        <v>-662.87018917155899</v>
      </c>
      <c r="H115" s="75">
        <f t="shared" si="30"/>
        <v>-194.06327462491845</v>
      </c>
      <c r="I115" s="51">
        <f t="shared" si="31"/>
        <v>528290.24474392249</v>
      </c>
      <c r="J115" s="71">
        <f t="shared" si="32"/>
        <v>154663.36625506522</v>
      </c>
      <c r="K115" s="51">
        <f t="shared" si="33"/>
        <v>635167.40903046657</v>
      </c>
      <c r="L115" s="21">
        <f t="shared" si="34"/>
        <v>439396.88769233838</v>
      </c>
      <c r="M115" s="71">
        <f t="shared" si="35"/>
        <v>37660.554558146519</v>
      </c>
      <c r="N115" s="9">
        <f t="shared" si="36"/>
        <v>25</v>
      </c>
      <c r="O115" s="9">
        <f t="shared" si="37"/>
        <v>113</v>
      </c>
      <c r="P115" s="9">
        <f t="shared" si="25"/>
        <v>-179</v>
      </c>
      <c r="Q115" s="9">
        <f t="shared" si="38"/>
        <v>-796.97390737116768</v>
      </c>
      <c r="R115" s="9">
        <f t="shared" si="39"/>
        <v>-662.87018917155899</v>
      </c>
      <c r="S115" s="9">
        <f t="shared" si="26"/>
        <v>635167.40903046657</v>
      </c>
      <c r="T115" s="9">
        <f t="shared" si="27"/>
        <v>10984922.192308459</v>
      </c>
      <c r="U115" s="9">
        <f t="shared" si="40"/>
        <v>-194.06327462491845</v>
      </c>
    </row>
    <row r="116" spans="1:21" x14ac:dyDescent="0.25">
      <c r="A116" s="51">
        <v>115</v>
      </c>
      <c r="B116" s="71">
        <v>1</v>
      </c>
      <c r="C116" s="51">
        <v>332</v>
      </c>
      <c r="D116" s="21">
        <v>122</v>
      </c>
      <c r="E116" s="71">
        <v>-144</v>
      </c>
      <c r="F116" s="51">
        <f t="shared" si="28"/>
        <v>-489.97390737116768</v>
      </c>
      <c r="G116" s="74">
        <f t="shared" si="29"/>
        <v>-653.87018917155899</v>
      </c>
      <c r="H116" s="75">
        <f t="shared" si="30"/>
        <v>-159.06327462491845</v>
      </c>
      <c r="I116" s="51">
        <f t="shared" si="31"/>
        <v>320379.33150191332</v>
      </c>
      <c r="J116" s="71">
        <f t="shared" si="32"/>
        <v>77936.854187224395</v>
      </c>
      <c r="K116" s="51">
        <f t="shared" si="33"/>
        <v>240074.42990456961</v>
      </c>
      <c r="L116" s="21">
        <f t="shared" si="34"/>
        <v>427546.22428725031</v>
      </c>
      <c r="M116" s="71">
        <f t="shared" si="35"/>
        <v>25301.125334402226</v>
      </c>
      <c r="N116" s="9">
        <f t="shared" si="36"/>
        <v>332</v>
      </c>
      <c r="O116" s="9">
        <f t="shared" si="37"/>
        <v>122</v>
      </c>
      <c r="P116" s="9">
        <f t="shared" si="25"/>
        <v>-144</v>
      </c>
      <c r="Q116" s="9">
        <f t="shared" si="38"/>
        <v>-489.97390737116768</v>
      </c>
      <c r="R116" s="9">
        <f t="shared" si="39"/>
        <v>-653.87018917155899</v>
      </c>
      <c r="S116" s="9">
        <f t="shared" si="26"/>
        <v>240074.42990456961</v>
      </c>
      <c r="T116" s="9">
        <f t="shared" si="27"/>
        <v>141945346.4633671</v>
      </c>
      <c r="U116" s="9">
        <f t="shared" si="40"/>
        <v>-159.06327462491845</v>
      </c>
    </row>
    <row r="117" spans="1:21" x14ac:dyDescent="0.25">
      <c r="A117" s="51">
        <v>116</v>
      </c>
      <c r="B117" s="71">
        <v>5</v>
      </c>
      <c r="C117" s="51">
        <v>-2</v>
      </c>
      <c r="D117" s="21">
        <v>127</v>
      </c>
      <c r="E117" s="71">
        <v>212</v>
      </c>
      <c r="F117" s="51">
        <f t="shared" si="28"/>
        <v>-823.97390737116768</v>
      </c>
      <c r="G117" s="74">
        <f t="shared" si="29"/>
        <v>-648.87018917155899</v>
      </c>
      <c r="H117" s="75">
        <f t="shared" si="30"/>
        <v>196.93672537508155</v>
      </c>
      <c r="I117" s="51">
        <f t="shared" si="31"/>
        <v>534652.10514835815</v>
      </c>
      <c r="J117" s="71">
        <f t="shared" si="32"/>
        <v>-162270.72311218854</v>
      </c>
      <c r="K117" s="51">
        <f t="shared" si="33"/>
        <v>678933.00002850965</v>
      </c>
      <c r="L117" s="21">
        <f t="shared" si="34"/>
        <v>421032.52239553473</v>
      </c>
      <c r="M117" s="71">
        <f t="shared" si="35"/>
        <v>38784.07380146029</v>
      </c>
      <c r="N117" s="9">
        <f t="shared" si="36"/>
        <v>-10</v>
      </c>
      <c r="O117" s="9">
        <f t="shared" si="37"/>
        <v>635</v>
      </c>
      <c r="P117" s="9">
        <f t="shared" si="25"/>
        <v>1060</v>
      </c>
      <c r="Q117" s="9">
        <f t="shared" si="38"/>
        <v>-4119.8695368558383</v>
      </c>
      <c r="R117" s="9">
        <f t="shared" si="39"/>
        <v>-3244.3509458577951</v>
      </c>
      <c r="S117" s="9">
        <f t="shared" si="26"/>
        <v>3394665.0001425482</v>
      </c>
      <c r="T117" s="9">
        <f t="shared" si="27"/>
        <v>-842065.04479106946</v>
      </c>
      <c r="U117" s="9">
        <f t="shared" si="40"/>
        <v>984.68362687540775</v>
      </c>
    </row>
    <row r="118" spans="1:21" x14ac:dyDescent="0.25">
      <c r="A118" s="51">
        <v>117</v>
      </c>
      <c r="B118" s="71">
        <v>4</v>
      </c>
      <c r="C118" s="51">
        <v>262</v>
      </c>
      <c r="D118" s="21">
        <v>231</v>
      </c>
      <c r="E118" s="71">
        <v>162</v>
      </c>
      <c r="F118" s="51">
        <f t="shared" si="28"/>
        <v>-559.97390737116768</v>
      </c>
      <c r="G118" s="74">
        <f t="shared" si="29"/>
        <v>-544.87018917155899</v>
      </c>
      <c r="H118" s="75">
        <f t="shared" si="30"/>
        <v>146.93672537508155</v>
      </c>
      <c r="I118" s="51">
        <f t="shared" si="31"/>
        <v>305113.08884046518</v>
      </c>
      <c r="J118" s="71">
        <f t="shared" si="32"/>
        <v>-82280.732244608618</v>
      </c>
      <c r="K118" s="51">
        <f t="shared" si="33"/>
        <v>313570.7769365331</v>
      </c>
      <c r="L118" s="21">
        <f t="shared" si="34"/>
        <v>296883.52304785047</v>
      </c>
      <c r="M118" s="71">
        <f t="shared" si="35"/>
        <v>21590.401263952135</v>
      </c>
      <c r="N118" s="9">
        <f t="shared" si="36"/>
        <v>1048</v>
      </c>
      <c r="O118" s="9">
        <f t="shared" si="37"/>
        <v>924</v>
      </c>
      <c r="P118" s="9">
        <f t="shared" si="25"/>
        <v>648</v>
      </c>
      <c r="Q118" s="9">
        <f t="shared" si="38"/>
        <v>-2239.8956294846707</v>
      </c>
      <c r="R118" s="9">
        <f t="shared" si="39"/>
        <v>-2179.480756686236</v>
      </c>
      <c r="S118" s="9">
        <f t="shared" si="26"/>
        <v>1254283.1077461324</v>
      </c>
      <c r="T118" s="9">
        <f t="shared" si="27"/>
        <v>77783483.038536817</v>
      </c>
      <c r="U118" s="9">
        <f t="shared" si="40"/>
        <v>587.7469015003262</v>
      </c>
    </row>
    <row r="119" spans="1:21" x14ac:dyDescent="0.25">
      <c r="A119" s="51">
        <v>118</v>
      </c>
      <c r="B119" s="71">
        <v>4</v>
      </c>
      <c r="C119" s="51">
        <v>201</v>
      </c>
      <c r="D119" s="21">
        <v>117</v>
      </c>
      <c r="E119" s="71">
        <v>-145</v>
      </c>
      <c r="F119" s="51">
        <f t="shared" si="28"/>
        <v>-620.97390737116768</v>
      </c>
      <c r="G119" s="74">
        <f t="shared" si="29"/>
        <v>-658.87018917155899</v>
      </c>
      <c r="H119" s="75">
        <f t="shared" si="30"/>
        <v>-160.06327462491845</v>
      </c>
      <c r="I119" s="51">
        <f t="shared" si="31"/>
        <v>409141.19582024339</v>
      </c>
      <c r="J119" s="71">
        <f t="shared" si="32"/>
        <v>99395.117070459877</v>
      </c>
      <c r="K119" s="51">
        <f t="shared" si="33"/>
        <v>385608.59363581554</v>
      </c>
      <c r="L119" s="21">
        <f t="shared" si="34"/>
        <v>434109.92617896595</v>
      </c>
      <c r="M119" s="71">
        <f t="shared" si="35"/>
        <v>25620.251883652061</v>
      </c>
      <c r="N119" s="9">
        <f t="shared" si="36"/>
        <v>804</v>
      </c>
      <c r="O119" s="9">
        <f t="shared" si="37"/>
        <v>468</v>
      </c>
      <c r="P119" s="9">
        <f t="shared" si="25"/>
        <v>-580</v>
      </c>
      <c r="Q119" s="9">
        <f t="shared" si="38"/>
        <v>-2483.8956294846707</v>
      </c>
      <c r="R119" s="9">
        <f t="shared" si="39"/>
        <v>-2635.480756686236</v>
      </c>
      <c r="S119" s="9">
        <f t="shared" si="26"/>
        <v>1542434.3745432622</v>
      </c>
      <c r="T119" s="9">
        <f t="shared" si="27"/>
        <v>87256095.16197215</v>
      </c>
      <c r="U119" s="9">
        <f t="shared" si="40"/>
        <v>-640.2530984996738</v>
      </c>
    </row>
    <row r="120" spans="1:21" x14ac:dyDescent="0.25">
      <c r="A120" s="51">
        <v>119</v>
      </c>
      <c r="B120" s="71">
        <v>2</v>
      </c>
      <c r="C120" s="51">
        <v>340</v>
      </c>
      <c r="D120" s="21">
        <v>270</v>
      </c>
      <c r="E120" s="71">
        <v>122</v>
      </c>
      <c r="F120" s="51">
        <f t="shared" si="28"/>
        <v>-481.97390737116768</v>
      </c>
      <c r="G120" s="74">
        <f t="shared" si="29"/>
        <v>-505.87018917155899</v>
      </c>
      <c r="H120" s="75">
        <f t="shared" si="30"/>
        <v>106.93672537508154</v>
      </c>
      <c r="I120" s="51">
        <f t="shared" si="31"/>
        <v>243816.23169760805</v>
      </c>
      <c r="J120" s="71">
        <f t="shared" si="32"/>
        <v>-51540.711370505545</v>
      </c>
      <c r="K120" s="51">
        <f t="shared" si="33"/>
        <v>232298.84738663092</v>
      </c>
      <c r="L120" s="21">
        <f t="shared" si="34"/>
        <v>255904.64829246889</v>
      </c>
      <c r="M120" s="71">
        <f t="shared" si="35"/>
        <v>11435.463233945607</v>
      </c>
      <c r="N120" s="9">
        <f t="shared" si="36"/>
        <v>680</v>
      </c>
      <c r="O120" s="9">
        <f t="shared" si="37"/>
        <v>540</v>
      </c>
      <c r="P120" s="9">
        <f t="shared" si="25"/>
        <v>244</v>
      </c>
      <c r="Q120" s="9">
        <f t="shared" si="38"/>
        <v>-963.94781474233537</v>
      </c>
      <c r="R120" s="9">
        <f t="shared" si="39"/>
        <v>-1011.740378343118</v>
      </c>
      <c r="S120" s="9">
        <f t="shared" si="26"/>
        <v>464597.69477326184</v>
      </c>
      <c r="T120" s="9">
        <f t="shared" si="27"/>
        <v>87007580.41943942</v>
      </c>
      <c r="U120" s="9">
        <f t="shared" si="40"/>
        <v>213.87345075016307</v>
      </c>
    </row>
    <row r="121" spans="1:21" x14ac:dyDescent="0.25">
      <c r="A121" s="51">
        <v>120</v>
      </c>
      <c r="B121" s="71">
        <v>4</v>
      </c>
      <c r="C121" s="51">
        <v>122</v>
      </c>
      <c r="D121" s="21">
        <v>209</v>
      </c>
      <c r="E121" s="71">
        <v>183</v>
      </c>
      <c r="F121" s="51">
        <f t="shared" si="28"/>
        <v>-699.97390737116768</v>
      </c>
      <c r="G121" s="74">
        <f t="shared" si="29"/>
        <v>-566.87018917155899</v>
      </c>
      <c r="H121" s="75">
        <f t="shared" si="30"/>
        <v>167.93672537508155</v>
      </c>
      <c r="I121" s="51">
        <f t="shared" si="31"/>
        <v>396794.34128664911</v>
      </c>
      <c r="J121" s="71">
        <f t="shared" si="32"/>
        <v>-117551.32585191456</v>
      </c>
      <c r="K121" s="51">
        <f t="shared" si="33"/>
        <v>489963.47100046003</v>
      </c>
      <c r="L121" s="21">
        <f t="shared" si="34"/>
        <v>321341.81137139909</v>
      </c>
      <c r="M121" s="71">
        <f t="shared" si="35"/>
        <v>28202.743729705559</v>
      </c>
      <c r="N121" s="9">
        <f t="shared" si="36"/>
        <v>488</v>
      </c>
      <c r="O121" s="9">
        <f t="shared" si="37"/>
        <v>836</v>
      </c>
      <c r="P121" s="9">
        <f t="shared" si="25"/>
        <v>732</v>
      </c>
      <c r="Q121" s="9">
        <f t="shared" si="38"/>
        <v>-2799.8956294846707</v>
      </c>
      <c r="R121" s="9">
        <f t="shared" si="39"/>
        <v>-2267.480756686236</v>
      </c>
      <c r="S121" s="9">
        <f t="shared" si="26"/>
        <v>1959853.8840018401</v>
      </c>
      <c r="T121" s="9">
        <f t="shared" si="27"/>
        <v>39203700.987310693</v>
      </c>
      <c r="U121" s="9">
        <f t="shared" si="40"/>
        <v>671.7469015003262</v>
      </c>
    </row>
    <row r="122" spans="1:21" x14ac:dyDescent="0.25">
      <c r="A122" s="51">
        <v>121</v>
      </c>
      <c r="B122" s="71">
        <v>3</v>
      </c>
      <c r="C122" s="51">
        <v>227</v>
      </c>
      <c r="D122" s="21">
        <v>68</v>
      </c>
      <c r="E122" s="71">
        <v>-82</v>
      </c>
      <c r="F122" s="51">
        <f t="shared" si="28"/>
        <v>-594.97390737116768</v>
      </c>
      <c r="G122" s="74">
        <f t="shared" si="29"/>
        <v>-707.87018917155899</v>
      </c>
      <c r="H122" s="75">
        <f t="shared" si="30"/>
        <v>-97.063274624918463</v>
      </c>
      <c r="I122" s="51">
        <f t="shared" si="31"/>
        <v>421164.29236297007</v>
      </c>
      <c r="J122" s="71">
        <f t="shared" si="32"/>
        <v>57750.11576582845</v>
      </c>
      <c r="K122" s="51">
        <f t="shared" si="33"/>
        <v>353993.95045251481</v>
      </c>
      <c r="L122" s="21">
        <f t="shared" si="34"/>
        <v>501080.20471777872</v>
      </c>
      <c r="M122" s="71">
        <f t="shared" si="35"/>
        <v>9421.2792809123403</v>
      </c>
      <c r="N122" s="9">
        <f t="shared" si="36"/>
        <v>681</v>
      </c>
      <c r="O122" s="9">
        <f t="shared" si="37"/>
        <v>204</v>
      </c>
      <c r="P122" s="9">
        <f t="shared" si="25"/>
        <v>-246</v>
      </c>
      <c r="Q122" s="9">
        <f t="shared" si="38"/>
        <v>-1784.9217221135032</v>
      </c>
      <c r="R122" s="9">
        <f t="shared" si="39"/>
        <v>-2123.6105675146769</v>
      </c>
      <c r="S122" s="9">
        <f t="shared" si="26"/>
        <v>1061981.8513575443</v>
      </c>
      <c r="T122" s="9">
        <f t="shared" si="27"/>
        <v>113745206.47093576</v>
      </c>
      <c r="U122" s="9">
        <f t="shared" si="40"/>
        <v>-291.1898238747554</v>
      </c>
    </row>
    <row r="123" spans="1:21" x14ac:dyDescent="0.25">
      <c r="A123" s="51">
        <v>122</v>
      </c>
      <c r="B123" s="71">
        <v>4</v>
      </c>
      <c r="C123" s="51">
        <v>287</v>
      </c>
      <c r="D123" s="21">
        <v>102</v>
      </c>
      <c r="E123" s="71">
        <v>-122</v>
      </c>
      <c r="F123" s="51">
        <f t="shared" si="28"/>
        <v>-534.97390737116768</v>
      </c>
      <c r="G123" s="74">
        <f t="shared" si="29"/>
        <v>-673.87018917155899</v>
      </c>
      <c r="H123" s="75">
        <f t="shared" si="30"/>
        <v>-137.06327462491845</v>
      </c>
      <c r="I123" s="51">
        <f t="shared" si="31"/>
        <v>360502.96816205682</v>
      </c>
      <c r="J123" s="71">
        <f t="shared" si="32"/>
        <v>73325.275583180046</v>
      </c>
      <c r="K123" s="51">
        <f t="shared" si="33"/>
        <v>286197.0815679747</v>
      </c>
      <c r="L123" s="21">
        <f t="shared" si="34"/>
        <v>454101.03185411269</v>
      </c>
      <c r="M123" s="71">
        <f t="shared" si="35"/>
        <v>18786.341250905814</v>
      </c>
      <c r="N123" s="9">
        <f t="shared" si="36"/>
        <v>1148</v>
      </c>
      <c r="O123" s="9">
        <f t="shared" si="37"/>
        <v>408</v>
      </c>
      <c r="P123" s="9">
        <f t="shared" si="25"/>
        <v>-488</v>
      </c>
      <c r="Q123" s="9">
        <f t="shared" si="38"/>
        <v>-2139.8956294846707</v>
      </c>
      <c r="R123" s="9">
        <f t="shared" si="39"/>
        <v>-2695.480756686236</v>
      </c>
      <c r="S123" s="9">
        <f t="shared" si="26"/>
        <v>1144788.3262718988</v>
      </c>
      <c r="T123" s="9">
        <f t="shared" si="27"/>
        <v>130326996.14213035</v>
      </c>
      <c r="U123" s="9">
        <f t="shared" si="40"/>
        <v>-548.2530984996738</v>
      </c>
    </row>
    <row r="124" spans="1:21" x14ac:dyDescent="0.25">
      <c r="A124" s="51">
        <v>123</v>
      </c>
      <c r="B124" s="71">
        <v>2</v>
      </c>
      <c r="C124" s="51">
        <v>276</v>
      </c>
      <c r="D124" s="21">
        <v>40</v>
      </c>
      <c r="E124" s="71">
        <v>164</v>
      </c>
      <c r="F124" s="51">
        <f t="shared" si="28"/>
        <v>-545.97390737116768</v>
      </c>
      <c r="G124" s="74">
        <f t="shared" si="29"/>
        <v>-735.87018917155899</v>
      </c>
      <c r="H124" s="75">
        <f t="shared" si="30"/>
        <v>148.93672537508155</v>
      </c>
      <c r="I124" s="51">
        <f t="shared" si="31"/>
        <v>401765.92249995639</v>
      </c>
      <c r="J124" s="71">
        <f t="shared" si="32"/>
        <v>-81315.565904099814</v>
      </c>
      <c r="K124" s="51">
        <f t="shared" si="33"/>
        <v>298087.5075301404</v>
      </c>
      <c r="L124" s="21">
        <f t="shared" si="34"/>
        <v>541504.93531138601</v>
      </c>
      <c r="M124" s="71">
        <f t="shared" si="35"/>
        <v>22182.148165452461</v>
      </c>
      <c r="N124" s="9">
        <f t="shared" si="36"/>
        <v>552</v>
      </c>
      <c r="O124" s="9">
        <f t="shared" si="37"/>
        <v>80</v>
      </c>
      <c r="P124" s="9">
        <f t="shared" si="25"/>
        <v>328</v>
      </c>
      <c r="Q124" s="9">
        <f t="shared" si="38"/>
        <v>-1091.9478147423354</v>
      </c>
      <c r="R124" s="9">
        <f t="shared" si="39"/>
        <v>-1471.740378343118</v>
      </c>
      <c r="S124" s="9">
        <f t="shared" si="26"/>
        <v>596175.0150602808</v>
      </c>
      <c r="T124" s="9">
        <f t="shared" si="27"/>
        <v>149455362.14594254</v>
      </c>
      <c r="U124" s="9">
        <f t="shared" si="40"/>
        <v>297.8734507501631</v>
      </c>
    </row>
    <row r="125" spans="1:21" x14ac:dyDescent="0.25">
      <c r="A125" s="51">
        <v>124</v>
      </c>
      <c r="B125" s="71">
        <v>2</v>
      </c>
      <c r="C125" s="51">
        <v>103</v>
      </c>
      <c r="D125" s="21">
        <v>164</v>
      </c>
      <c r="E125" s="71">
        <v>-199</v>
      </c>
      <c r="F125" s="51">
        <f t="shared" si="28"/>
        <v>-718.97390737116768</v>
      </c>
      <c r="G125" s="74">
        <f t="shared" si="29"/>
        <v>-611.87018917155899</v>
      </c>
      <c r="H125" s="75">
        <f t="shared" si="30"/>
        <v>-214.06327462491845</v>
      </c>
      <c r="I125" s="51">
        <f t="shared" si="31"/>
        <v>439918.70071261132</v>
      </c>
      <c r="J125" s="71">
        <f t="shared" si="32"/>
        <v>153905.90898174496</v>
      </c>
      <c r="K125" s="51">
        <f t="shared" si="33"/>
        <v>516923.47948056442</v>
      </c>
      <c r="L125" s="21">
        <f t="shared" si="34"/>
        <v>374385.12839683937</v>
      </c>
      <c r="M125" s="71">
        <f t="shared" si="35"/>
        <v>45823.085543143257</v>
      </c>
      <c r="N125" s="9">
        <f t="shared" si="36"/>
        <v>206</v>
      </c>
      <c r="O125" s="9">
        <f t="shared" si="37"/>
        <v>328</v>
      </c>
      <c r="P125" s="9">
        <f t="shared" si="25"/>
        <v>-398</v>
      </c>
      <c r="Q125" s="9">
        <f t="shared" si="38"/>
        <v>-1437.9478147423354</v>
      </c>
      <c r="R125" s="9">
        <f t="shared" si="39"/>
        <v>-1223.740378343118</v>
      </c>
      <c r="S125" s="9">
        <f t="shared" si="26"/>
        <v>1033846.9589611288</v>
      </c>
      <c r="T125" s="9">
        <f t="shared" si="27"/>
        <v>38561668.224874452</v>
      </c>
      <c r="U125" s="9">
        <f t="shared" si="40"/>
        <v>-428.1265492498369</v>
      </c>
    </row>
    <row r="126" spans="1:21" x14ac:dyDescent="0.25">
      <c r="A126" s="51">
        <v>125</v>
      </c>
      <c r="B126" s="71">
        <v>3</v>
      </c>
      <c r="C126" s="51">
        <v>-5</v>
      </c>
      <c r="D126" s="21">
        <v>239</v>
      </c>
      <c r="E126" s="71">
        <v>46</v>
      </c>
      <c r="F126" s="51">
        <f t="shared" si="28"/>
        <v>-826.97390737116768</v>
      </c>
      <c r="G126" s="74">
        <f t="shared" si="29"/>
        <v>-536.87018917155899</v>
      </c>
      <c r="H126" s="75">
        <f t="shared" si="30"/>
        <v>30.93672537508154</v>
      </c>
      <c r="I126" s="51">
        <f t="shared" si="31"/>
        <v>443977.63809030212</v>
      </c>
      <c r="J126" s="71">
        <f t="shared" si="32"/>
        <v>-25583.864664699933</v>
      </c>
      <c r="K126" s="51">
        <f t="shared" si="33"/>
        <v>683885.84347273665</v>
      </c>
      <c r="L126" s="21">
        <f t="shared" si="34"/>
        <v>288229.60002110555</v>
      </c>
      <c r="M126" s="71">
        <f t="shared" si="35"/>
        <v>957.08097693321406</v>
      </c>
      <c r="N126" s="9">
        <f t="shared" si="36"/>
        <v>-15</v>
      </c>
      <c r="O126" s="9">
        <f t="shared" si="37"/>
        <v>717</v>
      </c>
      <c r="P126" s="9">
        <f t="shared" si="25"/>
        <v>138</v>
      </c>
      <c r="Q126" s="9">
        <f t="shared" si="38"/>
        <v>-2480.9217221135032</v>
      </c>
      <c r="R126" s="9">
        <f t="shared" si="39"/>
        <v>-1610.6105675146769</v>
      </c>
      <c r="S126" s="9">
        <f t="shared" si="26"/>
        <v>2051657.53041821</v>
      </c>
      <c r="T126" s="9">
        <f t="shared" si="27"/>
        <v>-1441148.0001055277</v>
      </c>
      <c r="U126" s="9">
        <f t="shared" si="40"/>
        <v>92.810176125244624</v>
      </c>
    </row>
    <row r="127" spans="1:21" x14ac:dyDescent="0.25">
      <c r="A127" s="51">
        <v>126</v>
      </c>
      <c r="B127" s="71">
        <v>2</v>
      </c>
      <c r="C127" s="51">
        <v>319</v>
      </c>
      <c r="D127" s="21">
        <v>267</v>
      </c>
      <c r="E127" s="71">
        <v>-143</v>
      </c>
      <c r="F127" s="51">
        <f t="shared" si="28"/>
        <v>-502.97390737116768</v>
      </c>
      <c r="G127" s="74">
        <f t="shared" si="29"/>
        <v>-508.87018917155899</v>
      </c>
      <c r="H127" s="75">
        <f t="shared" si="30"/>
        <v>-158.06327462491845</v>
      </c>
      <c r="I127" s="51">
        <f t="shared" si="31"/>
        <v>255948.42739232429</v>
      </c>
      <c r="J127" s="71">
        <f t="shared" si="32"/>
        <v>79501.70284997717</v>
      </c>
      <c r="K127" s="51">
        <f t="shared" si="33"/>
        <v>252982.75149621998</v>
      </c>
      <c r="L127" s="21">
        <f t="shared" si="34"/>
        <v>258948.86942749823</v>
      </c>
      <c r="M127" s="71">
        <f t="shared" si="35"/>
        <v>24983.998785152387</v>
      </c>
      <c r="N127" s="9">
        <f t="shared" si="36"/>
        <v>638</v>
      </c>
      <c r="O127" s="9">
        <f t="shared" si="37"/>
        <v>534</v>
      </c>
      <c r="P127" s="9">
        <f t="shared" si="25"/>
        <v>-286</v>
      </c>
      <c r="Q127" s="9">
        <f t="shared" si="38"/>
        <v>-1005.9478147423354</v>
      </c>
      <c r="R127" s="9">
        <f t="shared" si="39"/>
        <v>-1017.740378343118</v>
      </c>
      <c r="S127" s="9">
        <f t="shared" si="26"/>
        <v>505965.50299243996</v>
      </c>
      <c r="T127" s="9">
        <f t="shared" si="27"/>
        <v>82604689.347371936</v>
      </c>
      <c r="U127" s="9">
        <f t="shared" si="40"/>
        <v>-316.1265492498369</v>
      </c>
    </row>
    <row r="128" spans="1:21" x14ac:dyDescent="0.25">
      <c r="A128" s="51">
        <v>127</v>
      </c>
      <c r="B128" s="71">
        <v>4</v>
      </c>
      <c r="C128" s="51">
        <v>63</v>
      </c>
      <c r="D128" s="21">
        <v>178</v>
      </c>
      <c r="E128" s="71">
        <v>5</v>
      </c>
      <c r="F128" s="51">
        <f t="shared" si="28"/>
        <v>-758.97390737116768</v>
      </c>
      <c r="G128" s="74">
        <f t="shared" si="29"/>
        <v>-597.87018917155899</v>
      </c>
      <c r="H128" s="75">
        <f t="shared" si="30"/>
        <v>-10.06327462491846</v>
      </c>
      <c r="I128" s="51">
        <f t="shared" si="31"/>
        <v>453767.87357627728</v>
      </c>
      <c r="J128" s="71">
        <f t="shared" si="32"/>
        <v>7637.7628630234858</v>
      </c>
      <c r="K128" s="51">
        <f t="shared" si="33"/>
        <v>576041.3920702578</v>
      </c>
      <c r="L128" s="21">
        <f t="shared" si="34"/>
        <v>357448.76310003572</v>
      </c>
      <c r="M128" s="71">
        <f t="shared" si="35"/>
        <v>101.26949617652777</v>
      </c>
      <c r="N128" s="9">
        <f t="shared" si="36"/>
        <v>252</v>
      </c>
      <c r="O128" s="9">
        <f t="shared" si="37"/>
        <v>712</v>
      </c>
      <c r="P128" s="9">
        <f t="shared" si="25"/>
        <v>20</v>
      </c>
      <c r="Q128" s="9">
        <f t="shared" si="38"/>
        <v>-3035.8956294846707</v>
      </c>
      <c r="R128" s="9">
        <f t="shared" si="39"/>
        <v>-2391.480756686236</v>
      </c>
      <c r="S128" s="9">
        <f t="shared" si="26"/>
        <v>2304165.5682810312</v>
      </c>
      <c r="T128" s="9">
        <f t="shared" si="27"/>
        <v>22519272.075302251</v>
      </c>
      <c r="U128" s="9">
        <f t="shared" si="40"/>
        <v>-40.25309849967384</v>
      </c>
    </row>
    <row r="129" spans="1:21" x14ac:dyDescent="0.25">
      <c r="A129" s="51">
        <v>128</v>
      </c>
      <c r="B129" s="71">
        <v>5</v>
      </c>
      <c r="C129" s="51">
        <v>304</v>
      </c>
      <c r="D129" s="21">
        <v>79</v>
      </c>
      <c r="E129" s="71">
        <v>-213</v>
      </c>
      <c r="F129" s="51">
        <f t="shared" si="28"/>
        <v>-517.97390737116768</v>
      </c>
      <c r="G129" s="74">
        <f t="shared" si="29"/>
        <v>-696.87018917155899</v>
      </c>
      <c r="H129" s="75">
        <f t="shared" si="30"/>
        <v>-228.06327462491845</v>
      </c>
      <c r="I129" s="51">
        <f t="shared" si="31"/>
        <v>360960.57481567719</v>
      </c>
      <c r="J129" s="71">
        <f t="shared" si="32"/>
        <v>118130.82548533268</v>
      </c>
      <c r="K129" s="51">
        <f t="shared" si="33"/>
        <v>268296.96871735499</v>
      </c>
      <c r="L129" s="21">
        <f t="shared" si="34"/>
        <v>485628.06055600441</v>
      </c>
      <c r="M129" s="71">
        <f t="shared" si="35"/>
        <v>52012.85723264097</v>
      </c>
      <c r="N129" s="9">
        <f t="shared" si="36"/>
        <v>1520</v>
      </c>
      <c r="O129" s="9">
        <f t="shared" si="37"/>
        <v>395</v>
      </c>
      <c r="P129" s="9">
        <f t="shared" si="25"/>
        <v>-1065</v>
      </c>
      <c r="Q129" s="9">
        <f t="shared" si="38"/>
        <v>-2589.8695368558383</v>
      </c>
      <c r="R129" s="9">
        <f t="shared" si="39"/>
        <v>-3484.3509458577951</v>
      </c>
      <c r="S129" s="9">
        <f t="shared" si="26"/>
        <v>1341484.843586775</v>
      </c>
      <c r="T129" s="9">
        <f t="shared" si="27"/>
        <v>147630930.40902534</v>
      </c>
      <c r="U129" s="9">
        <f t="shared" si="40"/>
        <v>-1140.3163731245922</v>
      </c>
    </row>
    <row r="130" spans="1:21" x14ac:dyDescent="0.25">
      <c r="A130" s="51">
        <v>129</v>
      </c>
      <c r="B130" s="71">
        <v>3</v>
      </c>
      <c r="C130" s="51">
        <v>156</v>
      </c>
      <c r="D130" s="21">
        <v>204</v>
      </c>
      <c r="E130" s="71">
        <v>-75</v>
      </c>
      <c r="F130" s="51">
        <f t="shared" si="28"/>
        <v>-665.97390737116768</v>
      </c>
      <c r="G130" s="74">
        <f t="shared" si="29"/>
        <v>-571.87018917155899</v>
      </c>
      <c r="H130" s="75">
        <f t="shared" si="30"/>
        <v>-90.063274624918463</v>
      </c>
      <c r="I130" s="51">
        <f t="shared" si="31"/>
        <v>380850.62439167197</v>
      </c>
      <c r="J130" s="71">
        <f t="shared" si="32"/>
        <v>59979.790912599485</v>
      </c>
      <c r="K130" s="51">
        <f t="shared" si="33"/>
        <v>443521.24529922061</v>
      </c>
      <c r="L130" s="21">
        <f t="shared" si="34"/>
        <v>327035.51326311467</v>
      </c>
      <c r="M130" s="71">
        <f t="shared" si="35"/>
        <v>8111.393436163482</v>
      </c>
      <c r="N130" s="9">
        <f t="shared" si="36"/>
        <v>468</v>
      </c>
      <c r="O130" s="9">
        <f t="shared" si="37"/>
        <v>612</v>
      </c>
      <c r="P130" s="9">
        <f t="shared" ref="P130:P193" si="41">B130*E130</f>
        <v>-225</v>
      </c>
      <c r="Q130" s="9">
        <f t="shared" si="38"/>
        <v>-1997.9217221135032</v>
      </c>
      <c r="R130" s="9">
        <f t="shared" si="39"/>
        <v>-1715.6105675146769</v>
      </c>
      <c r="S130" s="9">
        <f t="shared" ref="S130:S193" si="42">B130*K130</f>
        <v>1330563.7358976619</v>
      </c>
      <c r="T130" s="9">
        <f t="shared" ref="T130:T193" si="43">C130*L130</f>
        <v>51017540.069045886</v>
      </c>
      <c r="U130" s="9">
        <f t="shared" si="40"/>
        <v>-270.1898238747554</v>
      </c>
    </row>
    <row r="131" spans="1:21" x14ac:dyDescent="0.25">
      <c r="A131" s="51">
        <v>130</v>
      </c>
      <c r="B131" s="71">
        <v>1</v>
      </c>
      <c r="C131" s="51">
        <v>170</v>
      </c>
      <c r="D131" s="21">
        <v>81</v>
      </c>
      <c r="E131" s="71">
        <v>130</v>
      </c>
      <c r="F131" s="51">
        <f t="shared" ref="F131:F194" si="44">C131-$X$11</f>
        <v>-651.97390737116768</v>
      </c>
      <c r="G131" s="74">
        <f t="shared" ref="G131:G194" si="45">D131-$Y$11</f>
        <v>-694.87018917155899</v>
      </c>
      <c r="H131" s="75">
        <f t="shared" ref="H131:H194" si="46">E131-$Z$11</f>
        <v>114.93672537508154</v>
      </c>
      <c r="I131" s="51">
        <f t="shared" ref="I131:I194" si="47">F131*G131</f>
        <v>453037.23234992375</v>
      </c>
      <c r="J131" s="71">
        <f t="shared" ref="J131:J194" si="48">F131*H131</f>
        <v>-74935.745943238755</v>
      </c>
      <c r="K131" s="51">
        <f t="shared" ref="K131:K194" si="49">F131^2</f>
        <v>425069.97589282796</v>
      </c>
      <c r="L131" s="21">
        <f t="shared" ref="L131:L194" si="50">G131^2</f>
        <v>482844.57979931816</v>
      </c>
      <c r="M131" s="71">
        <f t="shared" ref="M131:M194" si="51">H131^2</f>
        <v>13210.450839946912</v>
      </c>
      <c r="N131" s="9">
        <f t="shared" ref="N131:N194" si="52">B131*C131</f>
        <v>170</v>
      </c>
      <c r="O131" s="9">
        <f t="shared" ref="O131:O194" si="53">B131*D131</f>
        <v>81</v>
      </c>
      <c r="P131" s="9">
        <f t="shared" si="41"/>
        <v>130</v>
      </c>
      <c r="Q131" s="9">
        <f t="shared" ref="Q131:Q194" si="54">B131*F131</f>
        <v>-651.97390737116768</v>
      </c>
      <c r="R131" s="9">
        <f t="shared" ref="R131:R194" si="55">B131*G131</f>
        <v>-694.87018917155899</v>
      </c>
      <c r="S131" s="9">
        <f t="shared" si="42"/>
        <v>425069.97589282796</v>
      </c>
      <c r="T131" s="9">
        <f t="shared" si="43"/>
        <v>82083578.565884084</v>
      </c>
      <c r="U131" s="9">
        <f t="shared" ref="U131:U194" si="56">B131*H131</f>
        <v>114.93672537508154</v>
      </c>
    </row>
    <row r="132" spans="1:21" x14ac:dyDescent="0.25">
      <c r="A132" s="51">
        <v>131</v>
      </c>
      <c r="B132" s="71">
        <v>2</v>
      </c>
      <c r="C132" s="51">
        <v>339</v>
      </c>
      <c r="D132" s="21">
        <v>42</v>
      </c>
      <c r="E132" s="71">
        <v>-12</v>
      </c>
      <c r="F132" s="51">
        <f t="shared" si="44"/>
        <v>-482.97390737116768</v>
      </c>
      <c r="G132" s="74">
        <f t="shared" si="45"/>
        <v>-733.87018917155899</v>
      </c>
      <c r="H132" s="75">
        <f t="shared" si="46"/>
        <v>-27.06327462491846</v>
      </c>
      <c r="I132" s="51">
        <f t="shared" si="47"/>
        <v>354440.15276740585</v>
      </c>
      <c r="J132" s="71">
        <f t="shared" si="48"/>
        <v>13070.85549185584</v>
      </c>
      <c r="K132" s="51">
        <f t="shared" si="49"/>
        <v>233263.79520137326</v>
      </c>
      <c r="L132" s="21">
        <f t="shared" si="50"/>
        <v>538565.45455469983</v>
      </c>
      <c r="M132" s="71">
        <f t="shared" si="51"/>
        <v>732.42083342375543</v>
      </c>
      <c r="N132" s="9">
        <f t="shared" si="52"/>
        <v>678</v>
      </c>
      <c r="O132" s="9">
        <f t="shared" si="53"/>
        <v>84</v>
      </c>
      <c r="P132" s="9">
        <f t="shared" si="41"/>
        <v>-24</v>
      </c>
      <c r="Q132" s="9">
        <f t="shared" si="54"/>
        <v>-965.94781474233537</v>
      </c>
      <c r="R132" s="9">
        <f t="shared" si="55"/>
        <v>-1467.740378343118</v>
      </c>
      <c r="S132" s="9">
        <f t="shared" si="42"/>
        <v>466527.59040274651</v>
      </c>
      <c r="T132" s="9">
        <f t="shared" si="43"/>
        <v>182573689.09404325</v>
      </c>
      <c r="U132" s="9">
        <f t="shared" si="56"/>
        <v>-54.12654924983692</v>
      </c>
    </row>
    <row r="133" spans="1:21" x14ac:dyDescent="0.25">
      <c r="A133" s="51">
        <v>132</v>
      </c>
      <c r="B133" s="71">
        <v>3</v>
      </c>
      <c r="C133" s="51">
        <v>295</v>
      </c>
      <c r="D133" s="21">
        <v>25</v>
      </c>
      <c r="E133" s="71">
        <v>-182</v>
      </c>
      <c r="F133" s="51">
        <f t="shared" si="44"/>
        <v>-526.97390737116768</v>
      </c>
      <c r="G133" s="74">
        <f t="shared" si="45"/>
        <v>-750.87018917155899</v>
      </c>
      <c r="H133" s="75">
        <f t="shared" si="46"/>
        <v>-197.06327462491845</v>
      </c>
      <c r="I133" s="51">
        <f t="shared" si="47"/>
        <v>395688.99751626427</v>
      </c>
      <c r="J133" s="71">
        <f t="shared" si="48"/>
        <v>103847.20382845076</v>
      </c>
      <c r="K133" s="51">
        <f t="shared" si="49"/>
        <v>277701.49905003601</v>
      </c>
      <c r="L133" s="21">
        <f t="shared" si="50"/>
        <v>563806.04098653281</v>
      </c>
      <c r="M133" s="71">
        <f t="shared" si="51"/>
        <v>38833.934205896025</v>
      </c>
      <c r="N133" s="9">
        <f t="shared" si="52"/>
        <v>885</v>
      </c>
      <c r="O133" s="9">
        <f t="shared" si="53"/>
        <v>75</v>
      </c>
      <c r="P133" s="9">
        <f t="shared" si="41"/>
        <v>-546</v>
      </c>
      <c r="Q133" s="9">
        <f t="shared" si="54"/>
        <v>-1580.9217221135032</v>
      </c>
      <c r="R133" s="9">
        <f t="shared" si="55"/>
        <v>-2252.6105675146769</v>
      </c>
      <c r="S133" s="9">
        <f t="shared" si="42"/>
        <v>833104.49715010799</v>
      </c>
      <c r="T133" s="9">
        <f t="shared" si="43"/>
        <v>166322782.09102717</v>
      </c>
      <c r="U133" s="9">
        <f t="shared" si="56"/>
        <v>-591.18982387475535</v>
      </c>
    </row>
    <row r="134" spans="1:21" x14ac:dyDescent="0.25">
      <c r="A134" s="51">
        <v>133</v>
      </c>
      <c r="B134" s="71">
        <v>1</v>
      </c>
      <c r="C134" s="51">
        <v>266</v>
      </c>
      <c r="D134" s="21">
        <v>239</v>
      </c>
      <c r="E134" s="71">
        <v>141</v>
      </c>
      <c r="F134" s="51">
        <f t="shared" si="44"/>
        <v>-555.97390737116768</v>
      </c>
      <c r="G134" s="74">
        <f t="shared" si="45"/>
        <v>-536.87018917155899</v>
      </c>
      <c r="H134" s="75">
        <f t="shared" si="46"/>
        <v>125.93672537508154</v>
      </c>
      <c r="I134" s="51">
        <f t="shared" si="47"/>
        <v>298485.81682480959</v>
      </c>
      <c r="J134" s="71">
        <f t="shared" si="48"/>
        <v>-70017.53328831376</v>
      </c>
      <c r="K134" s="51">
        <f t="shared" si="49"/>
        <v>309106.98567756376</v>
      </c>
      <c r="L134" s="21">
        <f t="shared" si="50"/>
        <v>288229.60002110555</v>
      </c>
      <c r="M134" s="71">
        <f t="shared" si="51"/>
        <v>15860.058798198706</v>
      </c>
      <c r="N134" s="9">
        <f t="shared" si="52"/>
        <v>266</v>
      </c>
      <c r="O134" s="9">
        <f t="shared" si="53"/>
        <v>239</v>
      </c>
      <c r="P134" s="9">
        <f t="shared" si="41"/>
        <v>141</v>
      </c>
      <c r="Q134" s="9">
        <f t="shared" si="54"/>
        <v>-555.97390737116768</v>
      </c>
      <c r="R134" s="9">
        <f t="shared" si="55"/>
        <v>-536.87018917155899</v>
      </c>
      <c r="S134" s="9">
        <f t="shared" si="42"/>
        <v>309106.98567756376</v>
      </c>
      <c r="T134" s="9">
        <f t="shared" si="43"/>
        <v>76669073.605614081</v>
      </c>
      <c r="U134" s="9">
        <f t="shared" si="56"/>
        <v>125.93672537508154</v>
      </c>
    </row>
    <row r="135" spans="1:21" x14ac:dyDescent="0.25">
      <c r="A135" s="51">
        <v>134</v>
      </c>
      <c r="B135" s="71">
        <v>4</v>
      </c>
      <c r="C135" s="51">
        <v>285</v>
      </c>
      <c r="D135" s="21">
        <v>176</v>
      </c>
      <c r="E135" s="71">
        <v>24</v>
      </c>
      <c r="F135" s="51">
        <f t="shared" si="44"/>
        <v>-536.97390737116768</v>
      </c>
      <c r="G135" s="74">
        <f t="shared" si="45"/>
        <v>-599.87018917155899</v>
      </c>
      <c r="H135" s="75">
        <f t="shared" si="46"/>
        <v>8.9367253750815401</v>
      </c>
      <c r="I135" s="51">
        <f t="shared" si="47"/>
        <v>322114.63939493353</v>
      </c>
      <c r="J135" s="71">
        <f t="shared" si="48"/>
        <v>-4798.7883437605988</v>
      </c>
      <c r="K135" s="51">
        <f t="shared" si="49"/>
        <v>288340.97719745938</v>
      </c>
      <c r="L135" s="21">
        <f t="shared" si="50"/>
        <v>359844.24385672197</v>
      </c>
      <c r="M135" s="71">
        <f t="shared" si="51"/>
        <v>79.865060429626297</v>
      </c>
      <c r="N135" s="9">
        <f t="shared" si="52"/>
        <v>1140</v>
      </c>
      <c r="O135" s="9">
        <f t="shared" si="53"/>
        <v>704</v>
      </c>
      <c r="P135" s="9">
        <f t="shared" si="41"/>
        <v>96</v>
      </c>
      <c r="Q135" s="9">
        <f t="shared" si="54"/>
        <v>-2147.8956294846707</v>
      </c>
      <c r="R135" s="9">
        <f t="shared" si="55"/>
        <v>-2399.480756686236</v>
      </c>
      <c r="S135" s="9">
        <f t="shared" si="42"/>
        <v>1153363.9087898375</v>
      </c>
      <c r="T135" s="9">
        <f t="shared" si="43"/>
        <v>102555609.49916576</v>
      </c>
      <c r="U135" s="9">
        <f t="shared" si="56"/>
        <v>35.74690150032616</v>
      </c>
    </row>
    <row r="136" spans="1:21" x14ac:dyDescent="0.25">
      <c r="A136" s="51">
        <v>135</v>
      </c>
      <c r="B136" s="71">
        <v>3</v>
      </c>
      <c r="C136" s="51">
        <v>209</v>
      </c>
      <c r="D136" s="21">
        <v>117</v>
      </c>
      <c r="E136" s="71">
        <v>77</v>
      </c>
      <c r="F136" s="51">
        <f t="shared" si="44"/>
        <v>-612.97390737116768</v>
      </c>
      <c r="G136" s="74">
        <f t="shared" si="45"/>
        <v>-658.87018917155899</v>
      </c>
      <c r="H136" s="75">
        <f t="shared" si="46"/>
        <v>61.936725375081537</v>
      </c>
      <c r="I136" s="51">
        <f t="shared" si="47"/>
        <v>403870.2343068709</v>
      </c>
      <c r="J136" s="71">
        <f t="shared" si="48"/>
        <v>-37965.596562938677</v>
      </c>
      <c r="K136" s="51">
        <f t="shared" si="49"/>
        <v>375737.01111787686</v>
      </c>
      <c r="L136" s="21">
        <f t="shared" si="50"/>
        <v>434109.92617896595</v>
      </c>
      <c r="M136" s="71">
        <f t="shared" si="51"/>
        <v>3836.1579501882693</v>
      </c>
      <c r="N136" s="9">
        <f t="shared" si="52"/>
        <v>627</v>
      </c>
      <c r="O136" s="9">
        <f t="shared" si="53"/>
        <v>351</v>
      </c>
      <c r="P136" s="9">
        <f t="shared" si="41"/>
        <v>231</v>
      </c>
      <c r="Q136" s="9">
        <f t="shared" si="54"/>
        <v>-1838.9217221135032</v>
      </c>
      <c r="R136" s="9">
        <f t="shared" si="55"/>
        <v>-1976.6105675146769</v>
      </c>
      <c r="S136" s="9">
        <f t="shared" si="42"/>
        <v>1127211.0333536305</v>
      </c>
      <c r="T136" s="9">
        <f t="shared" si="43"/>
        <v>90728974.571403891</v>
      </c>
      <c r="U136" s="9">
        <f t="shared" si="56"/>
        <v>185.8101761252446</v>
      </c>
    </row>
    <row r="137" spans="1:21" x14ac:dyDescent="0.25">
      <c r="A137" s="51">
        <v>136</v>
      </c>
      <c r="B137" s="71">
        <v>5</v>
      </c>
      <c r="C137" s="51">
        <v>245</v>
      </c>
      <c r="D137" s="21">
        <v>11</v>
      </c>
      <c r="E137" s="71">
        <v>275</v>
      </c>
      <c r="F137" s="51">
        <f t="shared" si="44"/>
        <v>-576.97390737116768</v>
      </c>
      <c r="G137" s="74">
        <f t="shared" si="45"/>
        <v>-764.87018917155899</v>
      </c>
      <c r="H137" s="75">
        <f t="shared" si="46"/>
        <v>259.93672537508155</v>
      </c>
      <c r="I137" s="51">
        <f t="shared" si="47"/>
        <v>441310.14167803858</v>
      </c>
      <c r="J137" s="71">
        <f t="shared" si="48"/>
        <v>-149976.70810892695</v>
      </c>
      <c r="K137" s="51">
        <f t="shared" si="49"/>
        <v>332898.88978715276</v>
      </c>
      <c r="L137" s="21">
        <f t="shared" si="50"/>
        <v>585026.40628333646</v>
      </c>
      <c r="M137" s="71">
        <f t="shared" si="51"/>
        <v>67567.101198720571</v>
      </c>
      <c r="N137" s="9">
        <f t="shared" si="52"/>
        <v>1225</v>
      </c>
      <c r="O137" s="9">
        <f t="shared" si="53"/>
        <v>55</v>
      </c>
      <c r="P137" s="9">
        <f t="shared" si="41"/>
        <v>1375</v>
      </c>
      <c r="Q137" s="9">
        <f t="shared" si="54"/>
        <v>-2884.8695368558383</v>
      </c>
      <c r="R137" s="9">
        <f t="shared" si="55"/>
        <v>-3824.3509458577951</v>
      </c>
      <c r="S137" s="9">
        <f t="shared" si="42"/>
        <v>1664494.4489357639</v>
      </c>
      <c r="T137" s="9">
        <f t="shared" si="43"/>
        <v>143331469.53941745</v>
      </c>
      <c r="U137" s="9">
        <f t="shared" si="56"/>
        <v>1299.6836268754078</v>
      </c>
    </row>
    <row r="138" spans="1:21" x14ac:dyDescent="0.25">
      <c r="A138" s="51">
        <v>137</v>
      </c>
      <c r="B138" s="71">
        <v>3</v>
      </c>
      <c r="C138" s="51">
        <v>319</v>
      </c>
      <c r="D138" s="21">
        <v>189</v>
      </c>
      <c r="E138" s="71">
        <v>-219</v>
      </c>
      <c r="F138" s="51">
        <f t="shared" si="44"/>
        <v>-502.97390737116768</v>
      </c>
      <c r="G138" s="74">
        <f t="shared" si="45"/>
        <v>-586.87018917155899</v>
      </c>
      <c r="H138" s="75">
        <f t="shared" si="46"/>
        <v>-234.06327462491845</v>
      </c>
      <c r="I138" s="51">
        <f t="shared" si="47"/>
        <v>295180.39216727536</v>
      </c>
      <c r="J138" s="71">
        <f t="shared" si="48"/>
        <v>117727.71981018591</v>
      </c>
      <c r="K138" s="51">
        <f t="shared" si="49"/>
        <v>252982.75149621998</v>
      </c>
      <c r="L138" s="21">
        <f t="shared" si="50"/>
        <v>344416.61893826141</v>
      </c>
      <c r="M138" s="71">
        <f t="shared" si="51"/>
        <v>54785.616528139995</v>
      </c>
      <c r="N138" s="9">
        <f t="shared" si="52"/>
        <v>957</v>
      </c>
      <c r="O138" s="9">
        <f t="shared" si="53"/>
        <v>567</v>
      </c>
      <c r="P138" s="9">
        <f t="shared" si="41"/>
        <v>-657</v>
      </c>
      <c r="Q138" s="9">
        <f t="shared" si="54"/>
        <v>-1508.9217221135032</v>
      </c>
      <c r="R138" s="9">
        <f t="shared" si="55"/>
        <v>-1760.6105675146769</v>
      </c>
      <c r="S138" s="9">
        <f t="shared" si="42"/>
        <v>758948.25448865991</v>
      </c>
      <c r="T138" s="9">
        <f t="shared" si="43"/>
        <v>109868901.44130538</v>
      </c>
      <c r="U138" s="9">
        <f t="shared" si="56"/>
        <v>-702.18982387475535</v>
      </c>
    </row>
    <row r="139" spans="1:21" x14ac:dyDescent="0.25">
      <c r="A139" s="51">
        <v>138</v>
      </c>
      <c r="B139" s="71">
        <v>2</v>
      </c>
      <c r="C139" s="51">
        <v>335</v>
      </c>
      <c r="D139" s="21">
        <v>207</v>
      </c>
      <c r="E139" s="71">
        <v>176</v>
      </c>
      <c r="F139" s="51">
        <f t="shared" si="44"/>
        <v>-486.97390737116768</v>
      </c>
      <c r="G139" s="74">
        <f t="shared" si="45"/>
        <v>-568.87018917155899</v>
      </c>
      <c r="H139" s="75">
        <f t="shared" si="46"/>
        <v>160.93672537508155</v>
      </c>
      <c r="I139" s="51">
        <f t="shared" si="47"/>
        <v>277024.93880784942</v>
      </c>
      <c r="J139" s="71">
        <f t="shared" si="48"/>
        <v>-78371.985995424009</v>
      </c>
      <c r="K139" s="51">
        <f t="shared" si="49"/>
        <v>237143.5864603426</v>
      </c>
      <c r="L139" s="21">
        <f t="shared" si="50"/>
        <v>323613.29212808533</v>
      </c>
      <c r="M139" s="71">
        <f t="shared" si="51"/>
        <v>25900.629574454419</v>
      </c>
      <c r="N139" s="9">
        <f t="shared" si="52"/>
        <v>670</v>
      </c>
      <c r="O139" s="9">
        <f t="shared" si="53"/>
        <v>414</v>
      </c>
      <c r="P139" s="9">
        <f t="shared" si="41"/>
        <v>352</v>
      </c>
      <c r="Q139" s="9">
        <f t="shared" si="54"/>
        <v>-973.94781474233537</v>
      </c>
      <c r="R139" s="9">
        <f t="shared" si="55"/>
        <v>-1137.740378343118</v>
      </c>
      <c r="S139" s="9">
        <f t="shared" si="42"/>
        <v>474287.1729206852</v>
      </c>
      <c r="T139" s="9">
        <f t="shared" si="43"/>
        <v>108410452.86290859</v>
      </c>
      <c r="U139" s="9">
        <f t="shared" si="56"/>
        <v>321.8734507501631</v>
      </c>
    </row>
    <row r="140" spans="1:21" x14ac:dyDescent="0.25">
      <c r="A140" s="51">
        <v>139</v>
      </c>
      <c r="B140" s="71">
        <v>3</v>
      </c>
      <c r="C140" s="51">
        <v>158</v>
      </c>
      <c r="D140" s="21">
        <v>110</v>
      </c>
      <c r="E140" s="71">
        <v>-111</v>
      </c>
      <c r="F140" s="51">
        <f t="shared" si="44"/>
        <v>-663.97390737116768</v>
      </c>
      <c r="G140" s="74">
        <f t="shared" si="45"/>
        <v>-665.87018917155899</v>
      </c>
      <c r="H140" s="75">
        <f t="shared" si="46"/>
        <v>-126.06327462491846</v>
      </c>
      <c r="I140" s="51">
        <f t="shared" si="47"/>
        <v>442120.43130621861</v>
      </c>
      <c r="J140" s="71">
        <f t="shared" si="48"/>
        <v>83702.725028711691</v>
      </c>
      <c r="K140" s="51">
        <f t="shared" si="49"/>
        <v>440861.34966973594</v>
      </c>
      <c r="L140" s="21">
        <f t="shared" si="50"/>
        <v>443383.10882736777</v>
      </c>
      <c r="M140" s="71">
        <f t="shared" si="51"/>
        <v>15891.949209157612</v>
      </c>
      <c r="N140" s="9">
        <f t="shared" si="52"/>
        <v>474</v>
      </c>
      <c r="O140" s="9">
        <f t="shared" si="53"/>
        <v>330</v>
      </c>
      <c r="P140" s="9">
        <f t="shared" si="41"/>
        <v>-333</v>
      </c>
      <c r="Q140" s="9">
        <f t="shared" si="54"/>
        <v>-1991.9217221135032</v>
      </c>
      <c r="R140" s="9">
        <f t="shared" si="55"/>
        <v>-1997.6105675146769</v>
      </c>
      <c r="S140" s="9">
        <f t="shared" si="42"/>
        <v>1322584.0490092079</v>
      </c>
      <c r="T140" s="9">
        <f t="shared" si="43"/>
        <v>70054531.194724113</v>
      </c>
      <c r="U140" s="9">
        <f t="shared" si="56"/>
        <v>-378.1898238747554</v>
      </c>
    </row>
    <row r="141" spans="1:21" x14ac:dyDescent="0.25">
      <c r="A141" s="51">
        <v>140</v>
      </c>
      <c r="B141" s="71">
        <v>3</v>
      </c>
      <c r="C141" s="51">
        <v>225</v>
      </c>
      <c r="D141" s="21">
        <v>143</v>
      </c>
      <c r="E141" s="71">
        <v>-85</v>
      </c>
      <c r="F141" s="51">
        <f t="shared" si="44"/>
        <v>-596.97390737116768</v>
      </c>
      <c r="G141" s="74">
        <f t="shared" si="45"/>
        <v>-632.87018917155899</v>
      </c>
      <c r="H141" s="75">
        <f t="shared" si="46"/>
        <v>-100.06327462491846</v>
      </c>
      <c r="I141" s="51">
        <f t="shared" si="47"/>
        <v>377806.98968847562</v>
      </c>
      <c r="J141" s="71">
        <f t="shared" si="48"/>
        <v>59735.164037191789</v>
      </c>
      <c r="K141" s="51">
        <f t="shared" si="49"/>
        <v>356377.84608199948</v>
      </c>
      <c r="L141" s="21">
        <f t="shared" si="50"/>
        <v>400524.67634204484</v>
      </c>
      <c r="M141" s="71">
        <f t="shared" si="51"/>
        <v>10012.658928661851</v>
      </c>
      <c r="N141" s="9">
        <f t="shared" si="52"/>
        <v>675</v>
      </c>
      <c r="O141" s="9">
        <f t="shared" si="53"/>
        <v>429</v>
      </c>
      <c r="P141" s="9">
        <f t="shared" si="41"/>
        <v>-255</v>
      </c>
      <c r="Q141" s="9">
        <f t="shared" si="54"/>
        <v>-1790.9217221135032</v>
      </c>
      <c r="R141" s="9">
        <f t="shared" si="55"/>
        <v>-1898.6105675146769</v>
      </c>
      <c r="S141" s="9">
        <f t="shared" si="42"/>
        <v>1069133.5382459983</v>
      </c>
      <c r="T141" s="9">
        <f t="shared" si="43"/>
        <v>90118052.176960096</v>
      </c>
      <c r="U141" s="9">
        <f t="shared" si="56"/>
        <v>-300.1898238747554</v>
      </c>
    </row>
    <row r="142" spans="1:21" x14ac:dyDescent="0.25">
      <c r="A142" s="51">
        <v>141</v>
      </c>
      <c r="B142" s="71">
        <v>2</v>
      </c>
      <c r="C142" s="51">
        <v>161</v>
      </c>
      <c r="D142" s="21">
        <v>163</v>
      </c>
      <c r="E142" s="71">
        <v>134</v>
      </c>
      <c r="F142" s="51">
        <f t="shared" si="44"/>
        <v>-660.97390737116768</v>
      </c>
      <c r="G142" s="74">
        <f t="shared" si="45"/>
        <v>-612.87018917155899</v>
      </c>
      <c r="H142" s="75">
        <f t="shared" si="46"/>
        <v>118.93672537508154</v>
      </c>
      <c r="I142" s="51">
        <f t="shared" si="47"/>
        <v>405091.20364803204</v>
      </c>
      <c r="J142" s="71">
        <f t="shared" si="48"/>
        <v>-78614.072101099155</v>
      </c>
      <c r="K142" s="51">
        <f t="shared" si="49"/>
        <v>436886.50622550893</v>
      </c>
      <c r="L142" s="21">
        <f t="shared" si="50"/>
        <v>375609.86877518252</v>
      </c>
      <c r="M142" s="71">
        <f t="shared" si="51"/>
        <v>14145.944642947565</v>
      </c>
      <c r="N142" s="9">
        <f t="shared" si="52"/>
        <v>322</v>
      </c>
      <c r="O142" s="9">
        <f t="shared" si="53"/>
        <v>326</v>
      </c>
      <c r="P142" s="9">
        <f t="shared" si="41"/>
        <v>268</v>
      </c>
      <c r="Q142" s="9">
        <f t="shared" si="54"/>
        <v>-1321.9478147423354</v>
      </c>
      <c r="R142" s="9">
        <f t="shared" si="55"/>
        <v>-1225.740378343118</v>
      </c>
      <c r="S142" s="9">
        <f t="shared" si="42"/>
        <v>873773.01245101786</v>
      </c>
      <c r="T142" s="9">
        <f t="shared" si="43"/>
        <v>60473188.872804388</v>
      </c>
      <c r="U142" s="9">
        <f t="shared" si="56"/>
        <v>237.87345075016307</v>
      </c>
    </row>
    <row r="143" spans="1:21" x14ac:dyDescent="0.25">
      <c r="A143" s="51">
        <v>142</v>
      </c>
      <c r="B143" s="71">
        <v>1</v>
      </c>
      <c r="C143" s="51">
        <v>55</v>
      </c>
      <c r="D143" s="21">
        <v>188</v>
      </c>
      <c r="E143" s="71">
        <v>85</v>
      </c>
      <c r="F143" s="51">
        <f t="shared" si="44"/>
        <v>-766.97390737116768</v>
      </c>
      <c r="G143" s="74">
        <f t="shared" si="45"/>
        <v>-587.87018917155899</v>
      </c>
      <c r="H143" s="75">
        <f t="shared" si="46"/>
        <v>69.936725375081537</v>
      </c>
      <c r="I143" s="51">
        <f t="shared" si="47"/>
        <v>450881.09601593809</v>
      </c>
      <c r="J143" s="71">
        <f t="shared" si="48"/>
        <v>-53639.643529670582</v>
      </c>
      <c r="K143" s="51">
        <f t="shared" si="49"/>
        <v>588248.97458819649</v>
      </c>
      <c r="L143" s="21">
        <f t="shared" si="50"/>
        <v>345591.35931660456</v>
      </c>
      <c r="M143" s="71">
        <f t="shared" si="51"/>
        <v>4891.1455561895737</v>
      </c>
      <c r="N143" s="9">
        <f t="shared" si="52"/>
        <v>55</v>
      </c>
      <c r="O143" s="9">
        <f t="shared" si="53"/>
        <v>188</v>
      </c>
      <c r="P143" s="9">
        <f t="shared" si="41"/>
        <v>85</v>
      </c>
      <c r="Q143" s="9">
        <f t="shared" si="54"/>
        <v>-766.97390737116768</v>
      </c>
      <c r="R143" s="9">
        <f t="shared" si="55"/>
        <v>-587.87018917155899</v>
      </c>
      <c r="S143" s="9">
        <f t="shared" si="42"/>
        <v>588248.97458819649</v>
      </c>
      <c r="T143" s="9">
        <f t="shared" si="43"/>
        <v>19007524.762413252</v>
      </c>
      <c r="U143" s="9">
        <f t="shared" si="56"/>
        <v>69.936725375081537</v>
      </c>
    </row>
    <row r="144" spans="1:21" x14ac:dyDescent="0.25">
      <c r="A144" s="51">
        <v>143</v>
      </c>
      <c r="B144" s="71">
        <v>4</v>
      </c>
      <c r="C144" s="51">
        <v>102</v>
      </c>
      <c r="D144" s="21">
        <v>93</v>
      </c>
      <c r="E144" s="71">
        <v>163</v>
      </c>
      <c r="F144" s="51">
        <f t="shared" si="44"/>
        <v>-719.97390737116768</v>
      </c>
      <c r="G144" s="74">
        <f t="shared" si="45"/>
        <v>-682.87018917155899</v>
      </c>
      <c r="H144" s="75">
        <f t="shared" si="46"/>
        <v>147.93672537508155</v>
      </c>
      <c r="I144" s="51">
        <f t="shared" si="47"/>
        <v>491648.71832513576</v>
      </c>
      <c r="J144" s="71">
        <f t="shared" si="48"/>
        <v>-106510.58221199283</v>
      </c>
      <c r="K144" s="51">
        <f t="shared" si="49"/>
        <v>518362.42729530676</v>
      </c>
      <c r="L144" s="21">
        <f t="shared" si="50"/>
        <v>466311.69525920076</v>
      </c>
      <c r="M144" s="71">
        <f t="shared" si="51"/>
        <v>21885.274714702296</v>
      </c>
      <c r="N144" s="9">
        <f t="shared" si="52"/>
        <v>408</v>
      </c>
      <c r="O144" s="9">
        <f t="shared" si="53"/>
        <v>372</v>
      </c>
      <c r="P144" s="9">
        <f t="shared" si="41"/>
        <v>652</v>
      </c>
      <c r="Q144" s="9">
        <f t="shared" si="54"/>
        <v>-2879.8956294846707</v>
      </c>
      <c r="R144" s="9">
        <f t="shared" si="55"/>
        <v>-2731.480756686236</v>
      </c>
      <c r="S144" s="9">
        <f t="shared" si="42"/>
        <v>2073449.709181227</v>
      </c>
      <c r="T144" s="9">
        <f t="shared" si="43"/>
        <v>47563792.916438475</v>
      </c>
      <c r="U144" s="9">
        <f t="shared" si="56"/>
        <v>591.7469015003262</v>
      </c>
    </row>
    <row r="145" spans="1:21" x14ac:dyDescent="0.25">
      <c r="A145" s="51">
        <v>144</v>
      </c>
      <c r="B145" s="71">
        <v>4</v>
      </c>
      <c r="C145" s="51">
        <v>87</v>
      </c>
      <c r="D145" s="21">
        <v>311</v>
      </c>
      <c r="E145" s="71">
        <v>-93</v>
      </c>
      <c r="F145" s="51">
        <f t="shared" si="44"/>
        <v>-734.97390737116768</v>
      </c>
      <c r="G145" s="74">
        <f t="shared" si="45"/>
        <v>-464.87018917155899</v>
      </c>
      <c r="H145" s="75">
        <f t="shared" si="46"/>
        <v>-108.06327462491846</v>
      </c>
      <c r="I145" s="51">
        <f t="shared" si="47"/>
        <v>341667.45935579459</v>
      </c>
      <c r="J145" s="71">
        <f t="shared" si="48"/>
        <v>79423.687194399885</v>
      </c>
      <c r="K145" s="51">
        <f t="shared" si="49"/>
        <v>540186.64451644174</v>
      </c>
      <c r="L145" s="21">
        <f t="shared" si="50"/>
        <v>216104.29278040104</v>
      </c>
      <c r="M145" s="71">
        <f t="shared" si="51"/>
        <v>11677.671322660546</v>
      </c>
      <c r="N145" s="9">
        <f t="shared" si="52"/>
        <v>348</v>
      </c>
      <c r="O145" s="9">
        <f t="shared" si="53"/>
        <v>1244</v>
      </c>
      <c r="P145" s="9">
        <f t="shared" si="41"/>
        <v>-372</v>
      </c>
      <c r="Q145" s="9">
        <f t="shared" si="54"/>
        <v>-2939.8956294846707</v>
      </c>
      <c r="R145" s="9">
        <f t="shared" si="55"/>
        <v>-1859.480756686236</v>
      </c>
      <c r="S145" s="9">
        <f t="shared" si="42"/>
        <v>2160746.578065767</v>
      </c>
      <c r="T145" s="9">
        <f t="shared" si="43"/>
        <v>18801073.47189489</v>
      </c>
      <c r="U145" s="9">
        <f t="shared" si="56"/>
        <v>-432.25309849967385</v>
      </c>
    </row>
    <row r="146" spans="1:21" x14ac:dyDescent="0.25">
      <c r="A146" s="51">
        <v>145</v>
      </c>
      <c r="B146" s="71">
        <v>2</v>
      </c>
      <c r="C146" s="51">
        <v>110</v>
      </c>
      <c r="D146" s="21">
        <v>83</v>
      </c>
      <c r="E146" s="71">
        <v>-222</v>
      </c>
      <c r="F146" s="51">
        <f t="shared" si="44"/>
        <v>-711.97390737116768</v>
      </c>
      <c r="G146" s="74">
        <f t="shared" si="45"/>
        <v>-692.87018917155899</v>
      </c>
      <c r="H146" s="75">
        <f t="shared" si="46"/>
        <v>-237.06327462491845</v>
      </c>
      <c r="I146" s="51">
        <f t="shared" si="47"/>
        <v>493305.49588547496</v>
      </c>
      <c r="J146" s="71">
        <f t="shared" si="48"/>
        <v>168782.86592890738</v>
      </c>
      <c r="K146" s="51">
        <f t="shared" si="49"/>
        <v>506906.84477736807</v>
      </c>
      <c r="L146" s="21">
        <f t="shared" si="50"/>
        <v>480069.09904263192</v>
      </c>
      <c r="M146" s="71">
        <f t="shared" si="51"/>
        <v>56198.996175889501</v>
      </c>
      <c r="N146" s="9">
        <f t="shared" si="52"/>
        <v>220</v>
      </c>
      <c r="O146" s="9">
        <f t="shared" si="53"/>
        <v>166</v>
      </c>
      <c r="P146" s="9">
        <f t="shared" si="41"/>
        <v>-444</v>
      </c>
      <c r="Q146" s="9">
        <f t="shared" si="54"/>
        <v>-1423.9478147423354</v>
      </c>
      <c r="R146" s="9">
        <f t="shared" si="55"/>
        <v>-1385.740378343118</v>
      </c>
      <c r="S146" s="9">
        <f t="shared" si="42"/>
        <v>1013813.6895547361</v>
      </c>
      <c r="T146" s="9">
        <f t="shared" si="43"/>
        <v>52807600.894689508</v>
      </c>
      <c r="U146" s="9">
        <f t="shared" si="56"/>
        <v>-474.1265492498369</v>
      </c>
    </row>
    <row r="147" spans="1:21" x14ac:dyDescent="0.25">
      <c r="A147" s="51">
        <v>146</v>
      </c>
      <c r="B147" s="71">
        <v>1</v>
      </c>
      <c r="C147" s="51">
        <v>359</v>
      </c>
      <c r="D147" s="21">
        <v>184</v>
      </c>
      <c r="E147" s="71">
        <v>190</v>
      </c>
      <c r="F147" s="51">
        <f t="shared" si="44"/>
        <v>-462.97390737116768</v>
      </c>
      <c r="G147" s="74">
        <f t="shared" si="45"/>
        <v>-591.87018917155899</v>
      </c>
      <c r="H147" s="75">
        <f t="shared" si="46"/>
        <v>174.93672537508155</v>
      </c>
      <c r="I147" s="51">
        <f t="shared" si="47"/>
        <v>274020.45413726883</v>
      </c>
      <c r="J147" s="71">
        <f t="shared" si="48"/>
        <v>-80991.139289618412</v>
      </c>
      <c r="K147" s="51">
        <f t="shared" si="49"/>
        <v>214344.83890652657</v>
      </c>
      <c r="L147" s="21">
        <f t="shared" si="50"/>
        <v>350310.32082997705</v>
      </c>
      <c r="M147" s="71">
        <f t="shared" si="51"/>
        <v>30602.857884956702</v>
      </c>
      <c r="N147" s="9">
        <f t="shared" si="52"/>
        <v>359</v>
      </c>
      <c r="O147" s="9">
        <f t="shared" si="53"/>
        <v>184</v>
      </c>
      <c r="P147" s="9">
        <f t="shared" si="41"/>
        <v>190</v>
      </c>
      <c r="Q147" s="9">
        <f t="shared" si="54"/>
        <v>-462.97390737116768</v>
      </c>
      <c r="R147" s="9">
        <f t="shared" si="55"/>
        <v>-591.87018917155899</v>
      </c>
      <c r="S147" s="9">
        <f t="shared" si="42"/>
        <v>214344.83890652657</v>
      </c>
      <c r="T147" s="9">
        <f t="shared" si="43"/>
        <v>125761405.17796177</v>
      </c>
      <c r="U147" s="9">
        <f t="shared" si="56"/>
        <v>174.93672537508155</v>
      </c>
    </row>
    <row r="148" spans="1:21" x14ac:dyDescent="0.25">
      <c r="A148" s="51">
        <v>147</v>
      </c>
      <c r="B148" s="71">
        <v>1</v>
      </c>
      <c r="C148" s="51">
        <v>258</v>
      </c>
      <c r="D148" s="21">
        <v>304</v>
      </c>
      <c r="E148" s="71">
        <v>-238</v>
      </c>
      <c r="F148" s="51">
        <f t="shared" si="44"/>
        <v>-563.97390737116768</v>
      </c>
      <c r="G148" s="74">
        <f t="shared" si="45"/>
        <v>-471.87018917155899</v>
      </c>
      <c r="H148" s="75">
        <f t="shared" si="46"/>
        <v>-253.06327462491845</v>
      </c>
      <c r="I148" s="51">
        <f t="shared" si="47"/>
        <v>266122.47435905616</v>
      </c>
      <c r="J148" s="71">
        <f t="shared" si="48"/>
        <v>142721.08380235813</v>
      </c>
      <c r="K148" s="51">
        <f t="shared" si="49"/>
        <v>318066.56819550245</v>
      </c>
      <c r="L148" s="21">
        <f t="shared" si="50"/>
        <v>222661.47542880286</v>
      </c>
      <c r="M148" s="71">
        <f t="shared" si="51"/>
        <v>64041.020963886891</v>
      </c>
      <c r="N148" s="9">
        <f t="shared" si="52"/>
        <v>258</v>
      </c>
      <c r="O148" s="9">
        <f t="shared" si="53"/>
        <v>304</v>
      </c>
      <c r="P148" s="9">
        <f t="shared" si="41"/>
        <v>-238</v>
      </c>
      <c r="Q148" s="9">
        <f t="shared" si="54"/>
        <v>-563.97390737116768</v>
      </c>
      <c r="R148" s="9">
        <f t="shared" si="55"/>
        <v>-471.87018917155899</v>
      </c>
      <c r="S148" s="9">
        <f t="shared" si="42"/>
        <v>318066.56819550245</v>
      </c>
      <c r="T148" s="9">
        <f t="shared" si="43"/>
        <v>57446660.660631135</v>
      </c>
      <c r="U148" s="9">
        <f t="shared" si="56"/>
        <v>-253.06327462491845</v>
      </c>
    </row>
    <row r="149" spans="1:21" x14ac:dyDescent="0.25">
      <c r="A149" s="51">
        <v>148</v>
      </c>
      <c r="B149" s="71">
        <v>1</v>
      </c>
      <c r="C149" s="51">
        <v>378</v>
      </c>
      <c r="D149" s="21">
        <v>77</v>
      </c>
      <c r="E149" s="71">
        <v>65</v>
      </c>
      <c r="F149" s="51">
        <f t="shared" si="44"/>
        <v>-443.97390737116768</v>
      </c>
      <c r="G149" s="74">
        <f t="shared" si="45"/>
        <v>-698.87018917155899</v>
      </c>
      <c r="H149" s="75">
        <f t="shared" si="46"/>
        <v>49.936725375081537</v>
      </c>
      <c r="I149" s="51">
        <f t="shared" si="47"/>
        <v>310280.12863172416</v>
      </c>
      <c r="J149" s="71">
        <f t="shared" si="48"/>
        <v>-22170.603086095889</v>
      </c>
      <c r="K149" s="51">
        <f t="shared" si="49"/>
        <v>197112.83042642218</v>
      </c>
      <c r="L149" s="21">
        <f t="shared" si="50"/>
        <v>488419.54131269065</v>
      </c>
      <c r="M149" s="71">
        <f t="shared" si="51"/>
        <v>2493.6765411863121</v>
      </c>
      <c r="N149" s="9">
        <f t="shared" si="52"/>
        <v>378</v>
      </c>
      <c r="O149" s="9">
        <f t="shared" si="53"/>
        <v>77</v>
      </c>
      <c r="P149" s="9">
        <f t="shared" si="41"/>
        <v>65</v>
      </c>
      <c r="Q149" s="9">
        <f t="shared" si="54"/>
        <v>-443.97390737116768</v>
      </c>
      <c r="R149" s="9">
        <f t="shared" si="55"/>
        <v>-698.87018917155899</v>
      </c>
      <c r="S149" s="9">
        <f t="shared" si="42"/>
        <v>197112.83042642218</v>
      </c>
      <c r="T149" s="9">
        <f t="shared" si="43"/>
        <v>184622586.61619708</v>
      </c>
      <c r="U149" s="9">
        <f t="shared" si="56"/>
        <v>49.936725375081537</v>
      </c>
    </row>
    <row r="150" spans="1:21" x14ac:dyDescent="0.25">
      <c r="A150" s="51">
        <v>149</v>
      </c>
      <c r="B150" s="71">
        <v>3</v>
      </c>
      <c r="C150" s="51">
        <v>321</v>
      </c>
      <c r="D150" s="21">
        <v>154</v>
      </c>
      <c r="E150" s="71">
        <v>51</v>
      </c>
      <c r="F150" s="51">
        <f t="shared" si="44"/>
        <v>-500.97390737116768</v>
      </c>
      <c r="G150" s="74">
        <f t="shared" si="45"/>
        <v>-621.87018917155899</v>
      </c>
      <c r="H150" s="75">
        <f t="shared" si="46"/>
        <v>35.936725375081537</v>
      </c>
      <c r="I150" s="51">
        <f t="shared" si="47"/>
        <v>311540.73854692309</v>
      </c>
      <c r="J150" s="71">
        <f t="shared" si="48"/>
        <v>-18003.36172927919</v>
      </c>
      <c r="K150" s="51">
        <f t="shared" si="49"/>
        <v>250974.85586673531</v>
      </c>
      <c r="L150" s="21">
        <f t="shared" si="50"/>
        <v>386722.53218027059</v>
      </c>
      <c r="M150" s="71">
        <f t="shared" si="51"/>
        <v>1291.4482306840291</v>
      </c>
      <c r="N150" s="9">
        <f t="shared" si="52"/>
        <v>963</v>
      </c>
      <c r="O150" s="9">
        <f t="shared" si="53"/>
        <v>462</v>
      </c>
      <c r="P150" s="9">
        <f t="shared" si="41"/>
        <v>153</v>
      </c>
      <c r="Q150" s="9">
        <f t="shared" si="54"/>
        <v>-1502.9217221135032</v>
      </c>
      <c r="R150" s="9">
        <f t="shared" si="55"/>
        <v>-1865.6105675146769</v>
      </c>
      <c r="S150" s="9">
        <f t="shared" si="42"/>
        <v>752924.56760020589</v>
      </c>
      <c r="T150" s="9">
        <f t="shared" si="43"/>
        <v>124137932.82986686</v>
      </c>
      <c r="U150" s="9">
        <f t="shared" si="56"/>
        <v>107.81017612524461</v>
      </c>
    </row>
    <row r="151" spans="1:21" x14ac:dyDescent="0.25">
      <c r="A151" s="51">
        <v>150</v>
      </c>
      <c r="B151" s="71">
        <v>3</v>
      </c>
      <c r="C151" s="51">
        <v>361</v>
      </c>
      <c r="D151" s="21">
        <v>187</v>
      </c>
      <c r="E151" s="71">
        <v>114</v>
      </c>
      <c r="F151" s="51">
        <f t="shared" si="44"/>
        <v>-460.97390737116768</v>
      </c>
      <c r="G151" s="74">
        <f t="shared" si="45"/>
        <v>-588.87018917155899</v>
      </c>
      <c r="H151" s="75">
        <f t="shared" si="46"/>
        <v>98.936725375081537</v>
      </c>
      <c r="I151" s="51">
        <f t="shared" si="47"/>
        <v>271453.79203681223</v>
      </c>
      <c r="J151" s="71">
        <f t="shared" si="48"/>
        <v>-45607.248878659491</v>
      </c>
      <c r="K151" s="51">
        <f t="shared" si="49"/>
        <v>212496.94327704189</v>
      </c>
      <c r="L151" s="21">
        <f t="shared" si="50"/>
        <v>346768.09969494765</v>
      </c>
      <c r="M151" s="71">
        <f t="shared" si="51"/>
        <v>9788.4756279443027</v>
      </c>
      <c r="N151" s="9">
        <f t="shared" si="52"/>
        <v>1083</v>
      </c>
      <c r="O151" s="9">
        <f t="shared" si="53"/>
        <v>561</v>
      </c>
      <c r="P151" s="9">
        <f t="shared" si="41"/>
        <v>342</v>
      </c>
      <c r="Q151" s="9">
        <f t="shared" si="54"/>
        <v>-1382.9217221135032</v>
      </c>
      <c r="R151" s="9">
        <f t="shared" si="55"/>
        <v>-1766.6105675146769</v>
      </c>
      <c r="S151" s="9">
        <f t="shared" si="42"/>
        <v>637490.82983112568</v>
      </c>
      <c r="T151" s="9">
        <f t="shared" si="43"/>
        <v>125183283.98987611</v>
      </c>
      <c r="U151" s="9">
        <f t="shared" si="56"/>
        <v>296.8101761252446</v>
      </c>
    </row>
    <row r="152" spans="1:21" x14ac:dyDescent="0.25">
      <c r="A152" s="51">
        <v>151</v>
      </c>
      <c r="B152" s="71">
        <v>3</v>
      </c>
      <c r="C152" s="51">
        <v>393</v>
      </c>
      <c r="D152" s="21">
        <v>53</v>
      </c>
      <c r="E152" s="71">
        <v>-222</v>
      </c>
      <c r="F152" s="51">
        <f t="shared" si="44"/>
        <v>-428.97390737116768</v>
      </c>
      <c r="G152" s="74">
        <f t="shared" si="45"/>
        <v>-722.87018917155899</v>
      </c>
      <c r="H152" s="75">
        <f t="shared" si="46"/>
        <v>-237.06327462491845</v>
      </c>
      <c r="I152" s="51">
        <f t="shared" si="47"/>
        <v>310092.44957105879</v>
      </c>
      <c r="J152" s="71">
        <f t="shared" si="48"/>
        <v>101693.95921005546</v>
      </c>
      <c r="K152" s="51">
        <f t="shared" si="49"/>
        <v>184018.61320528714</v>
      </c>
      <c r="L152" s="21">
        <f t="shared" si="50"/>
        <v>522541.31039292546</v>
      </c>
      <c r="M152" s="71">
        <f t="shared" si="51"/>
        <v>56198.996175889501</v>
      </c>
      <c r="N152" s="9">
        <f t="shared" si="52"/>
        <v>1179</v>
      </c>
      <c r="O152" s="9">
        <f t="shared" si="53"/>
        <v>159</v>
      </c>
      <c r="P152" s="9">
        <f t="shared" si="41"/>
        <v>-666</v>
      </c>
      <c r="Q152" s="9">
        <f t="shared" si="54"/>
        <v>-1286.9217221135032</v>
      </c>
      <c r="R152" s="9">
        <f t="shared" si="55"/>
        <v>-2168.6105675146769</v>
      </c>
      <c r="S152" s="9">
        <f t="shared" si="42"/>
        <v>552055.83961586142</v>
      </c>
      <c r="T152" s="9">
        <f t="shared" si="43"/>
        <v>205358734.9844197</v>
      </c>
      <c r="U152" s="9">
        <f t="shared" si="56"/>
        <v>-711.18982387475535</v>
      </c>
    </row>
    <row r="153" spans="1:21" x14ac:dyDescent="0.25">
      <c r="A153" s="51">
        <v>152</v>
      </c>
      <c r="B153" s="71">
        <v>4</v>
      </c>
      <c r="C153" s="51">
        <v>393</v>
      </c>
      <c r="D153" s="21">
        <v>269</v>
      </c>
      <c r="E153" s="71">
        <v>137</v>
      </c>
      <c r="F153" s="51">
        <f t="shared" si="44"/>
        <v>-428.97390737116768</v>
      </c>
      <c r="G153" s="74">
        <f t="shared" si="45"/>
        <v>-506.87018917155899</v>
      </c>
      <c r="H153" s="75">
        <f t="shared" si="46"/>
        <v>121.93672537508154</v>
      </c>
      <c r="I153" s="51">
        <f t="shared" si="47"/>
        <v>217434.08557888659</v>
      </c>
      <c r="J153" s="71">
        <f t="shared" si="48"/>
        <v>-52307.673536193739</v>
      </c>
      <c r="K153" s="51">
        <f t="shared" si="49"/>
        <v>184018.61320528714</v>
      </c>
      <c r="L153" s="21">
        <f t="shared" si="50"/>
        <v>256917.38867081201</v>
      </c>
      <c r="M153" s="71">
        <f t="shared" si="51"/>
        <v>14868.564995198054</v>
      </c>
      <c r="N153" s="9">
        <f t="shared" si="52"/>
        <v>1572</v>
      </c>
      <c r="O153" s="9">
        <f t="shared" si="53"/>
        <v>1076</v>
      </c>
      <c r="P153" s="9">
        <f t="shared" si="41"/>
        <v>548</v>
      </c>
      <c r="Q153" s="9">
        <f t="shared" si="54"/>
        <v>-1715.8956294846707</v>
      </c>
      <c r="R153" s="9">
        <f t="shared" si="55"/>
        <v>-2027.480756686236</v>
      </c>
      <c r="S153" s="9">
        <f t="shared" si="42"/>
        <v>736074.45282114856</v>
      </c>
      <c r="T153" s="9">
        <f t="shared" si="43"/>
        <v>100968533.74762912</v>
      </c>
      <c r="U153" s="9">
        <f t="shared" si="56"/>
        <v>487.74690150032615</v>
      </c>
    </row>
    <row r="154" spans="1:21" x14ac:dyDescent="0.25">
      <c r="A154" s="51">
        <v>153</v>
      </c>
      <c r="B154" s="71">
        <v>1</v>
      </c>
      <c r="C154" s="51">
        <v>220</v>
      </c>
      <c r="D154" s="21">
        <v>112</v>
      </c>
      <c r="E154" s="71">
        <v>-65</v>
      </c>
      <c r="F154" s="51">
        <f t="shared" si="44"/>
        <v>-601.97390737116768</v>
      </c>
      <c r="G154" s="74">
        <f t="shared" si="45"/>
        <v>-663.87018917155899</v>
      </c>
      <c r="H154" s="75">
        <f t="shared" si="46"/>
        <v>-80.063274624918463</v>
      </c>
      <c r="I154" s="51">
        <f t="shared" si="47"/>
        <v>399632.53176283964</v>
      </c>
      <c r="J154" s="71">
        <f t="shared" si="48"/>
        <v>48196.002262893024</v>
      </c>
      <c r="K154" s="51">
        <f t="shared" si="49"/>
        <v>362372.58515571116</v>
      </c>
      <c r="L154" s="21">
        <f t="shared" si="50"/>
        <v>440723.62807068153</v>
      </c>
      <c r="M154" s="71">
        <f t="shared" si="51"/>
        <v>6410.127943665113</v>
      </c>
      <c r="N154" s="9">
        <f t="shared" si="52"/>
        <v>220</v>
      </c>
      <c r="O154" s="9">
        <f t="shared" si="53"/>
        <v>112</v>
      </c>
      <c r="P154" s="9">
        <f t="shared" si="41"/>
        <v>-65</v>
      </c>
      <c r="Q154" s="9">
        <f t="shared" si="54"/>
        <v>-601.97390737116768</v>
      </c>
      <c r="R154" s="9">
        <f t="shared" si="55"/>
        <v>-663.87018917155899</v>
      </c>
      <c r="S154" s="9">
        <f t="shared" si="42"/>
        <v>362372.58515571116</v>
      </c>
      <c r="T154" s="9">
        <f t="shared" si="43"/>
        <v>96959198.175549939</v>
      </c>
      <c r="U154" s="9">
        <f t="shared" si="56"/>
        <v>-80.063274624918463</v>
      </c>
    </row>
    <row r="155" spans="1:21" x14ac:dyDescent="0.25">
      <c r="A155" s="51">
        <v>154</v>
      </c>
      <c r="B155" s="71">
        <v>3</v>
      </c>
      <c r="C155" s="51">
        <v>338</v>
      </c>
      <c r="D155" s="21">
        <v>136</v>
      </c>
      <c r="E155" s="71">
        <v>1</v>
      </c>
      <c r="F155" s="51">
        <f t="shared" si="44"/>
        <v>-483.97390737116768</v>
      </c>
      <c r="G155" s="74">
        <f t="shared" si="45"/>
        <v>-639.87018917155899</v>
      </c>
      <c r="H155" s="75">
        <f t="shared" si="46"/>
        <v>-14.06327462491846</v>
      </c>
      <c r="I155" s="51">
        <f t="shared" si="47"/>
        <v>309680.47566368763</v>
      </c>
      <c r="J155" s="71">
        <f t="shared" si="48"/>
        <v>6806.2579706555798</v>
      </c>
      <c r="K155" s="51">
        <f t="shared" si="49"/>
        <v>234230.74301611559</v>
      </c>
      <c r="L155" s="21">
        <f t="shared" si="50"/>
        <v>409433.85899044666</v>
      </c>
      <c r="M155" s="71">
        <f t="shared" si="51"/>
        <v>197.77569317587546</v>
      </c>
      <c r="N155" s="9">
        <f t="shared" si="52"/>
        <v>1014</v>
      </c>
      <c r="O155" s="9">
        <f t="shared" si="53"/>
        <v>408</v>
      </c>
      <c r="P155" s="9">
        <f t="shared" si="41"/>
        <v>3</v>
      </c>
      <c r="Q155" s="9">
        <f t="shared" si="54"/>
        <v>-1451.9217221135032</v>
      </c>
      <c r="R155" s="9">
        <f t="shared" si="55"/>
        <v>-1919.6105675146769</v>
      </c>
      <c r="S155" s="9">
        <f t="shared" si="42"/>
        <v>702692.22904834675</v>
      </c>
      <c r="T155" s="9">
        <f t="shared" si="43"/>
        <v>138388644.33877099</v>
      </c>
      <c r="U155" s="9">
        <f t="shared" si="56"/>
        <v>-42.189823874755376</v>
      </c>
    </row>
    <row r="156" spans="1:21" x14ac:dyDescent="0.25">
      <c r="A156" s="51">
        <v>155</v>
      </c>
      <c r="B156" s="71">
        <v>3</v>
      </c>
      <c r="C156" s="51">
        <v>324</v>
      </c>
      <c r="D156" s="21">
        <v>145</v>
      </c>
      <c r="E156" s="71">
        <v>-203</v>
      </c>
      <c r="F156" s="51">
        <f t="shared" si="44"/>
        <v>-497.97390737116768</v>
      </c>
      <c r="G156" s="74">
        <f t="shared" si="45"/>
        <v>-630.87018917155899</v>
      </c>
      <c r="H156" s="75">
        <f t="shared" si="46"/>
        <v>-218.06327462491845</v>
      </c>
      <c r="I156" s="51">
        <f t="shared" si="47"/>
        <v>314156.89314574894</v>
      </c>
      <c r="J156" s="71">
        <f t="shared" si="48"/>
        <v>108589.82091912263</v>
      </c>
      <c r="K156" s="51">
        <f t="shared" si="49"/>
        <v>247978.0124225083</v>
      </c>
      <c r="L156" s="21">
        <f t="shared" si="50"/>
        <v>397997.19558535866</v>
      </c>
      <c r="M156" s="71">
        <f t="shared" si="51"/>
        <v>47551.591740142605</v>
      </c>
      <c r="N156" s="9">
        <f t="shared" si="52"/>
        <v>972</v>
      </c>
      <c r="O156" s="9">
        <f t="shared" si="53"/>
        <v>435</v>
      </c>
      <c r="P156" s="9">
        <f t="shared" si="41"/>
        <v>-609</v>
      </c>
      <c r="Q156" s="9">
        <f t="shared" si="54"/>
        <v>-1493.9217221135032</v>
      </c>
      <c r="R156" s="9">
        <f t="shared" si="55"/>
        <v>-1892.6105675146769</v>
      </c>
      <c r="S156" s="9">
        <f t="shared" si="42"/>
        <v>743934.03726752487</v>
      </c>
      <c r="T156" s="9">
        <f t="shared" si="43"/>
        <v>128951091.36965621</v>
      </c>
      <c r="U156" s="9">
        <f t="shared" si="56"/>
        <v>-654.18982387475535</v>
      </c>
    </row>
    <row r="157" spans="1:21" x14ac:dyDescent="0.25">
      <c r="A157" s="51">
        <v>156</v>
      </c>
      <c r="B157" s="71">
        <v>5</v>
      </c>
      <c r="C157" s="51">
        <v>181</v>
      </c>
      <c r="D157" s="21">
        <v>322</v>
      </c>
      <c r="E157" s="71">
        <v>145</v>
      </c>
      <c r="F157" s="51">
        <f t="shared" si="44"/>
        <v>-640.97390737116768</v>
      </c>
      <c r="G157" s="74">
        <f t="shared" si="45"/>
        <v>-453.87018917155899</v>
      </c>
      <c r="H157" s="75">
        <f t="shared" si="46"/>
        <v>129.93672537508155</v>
      </c>
      <c r="I157" s="51">
        <f t="shared" si="47"/>
        <v>290918.94859258522</v>
      </c>
      <c r="J157" s="71">
        <f t="shared" si="48"/>
        <v>-83286.050574680368</v>
      </c>
      <c r="K157" s="51">
        <f t="shared" si="49"/>
        <v>410847.54993066227</v>
      </c>
      <c r="L157" s="21">
        <f t="shared" si="50"/>
        <v>205998.14861862676</v>
      </c>
      <c r="M157" s="71">
        <f t="shared" si="51"/>
        <v>16883.552601199361</v>
      </c>
      <c r="N157" s="9">
        <f t="shared" si="52"/>
        <v>905</v>
      </c>
      <c r="O157" s="9">
        <f t="shared" si="53"/>
        <v>1610</v>
      </c>
      <c r="P157" s="9">
        <f t="shared" si="41"/>
        <v>725</v>
      </c>
      <c r="Q157" s="9">
        <f t="shared" si="54"/>
        <v>-3204.8695368558383</v>
      </c>
      <c r="R157" s="9">
        <f t="shared" si="55"/>
        <v>-2269.3509458577951</v>
      </c>
      <c r="S157" s="9">
        <f t="shared" si="42"/>
        <v>2054237.7496533114</v>
      </c>
      <c r="T157" s="9">
        <f t="shared" si="43"/>
        <v>37285664.89997144</v>
      </c>
      <c r="U157" s="9">
        <f t="shared" si="56"/>
        <v>649.68362687540775</v>
      </c>
    </row>
    <row r="158" spans="1:21" x14ac:dyDescent="0.25">
      <c r="A158" s="51">
        <v>157</v>
      </c>
      <c r="B158" s="71">
        <v>3</v>
      </c>
      <c r="C158" s="51">
        <v>300</v>
      </c>
      <c r="D158" s="21">
        <v>294</v>
      </c>
      <c r="E158" s="71">
        <v>-167</v>
      </c>
      <c r="F158" s="51">
        <f t="shared" si="44"/>
        <v>-521.97390737116768</v>
      </c>
      <c r="G158" s="74">
        <f t="shared" si="45"/>
        <v>-481.87018917155899</v>
      </c>
      <c r="H158" s="75">
        <f t="shared" si="46"/>
        <v>-182.06327462491845</v>
      </c>
      <c r="I158" s="51">
        <f t="shared" si="47"/>
        <v>251523.66548756239</v>
      </c>
      <c r="J158" s="71">
        <f t="shared" si="48"/>
        <v>95032.27884475865</v>
      </c>
      <c r="K158" s="51">
        <f t="shared" si="49"/>
        <v>272456.75997632433</v>
      </c>
      <c r="L158" s="21">
        <f t="shared" si="50"/>
        <v>232198.87921223405</v>
      </c>
      <c r="M158" s="71">
        <f t="shared" si="51"/>
        <v>33147.035967148477</v>
      </c>
      <c r="N158" s="9">
        <f t="shared" si="52"/>
        <v>900</v>
      </c>
      <c r="O158" s="9">
        <f t="shared" si="53"/>
        <v>882</v>
      </c>
      <c r="P158" s="9">
        <f t="shared" si="41"/>
        <v>-501</v>
      </c>
      <c r="Q158" s="9">
        <f t="shared" si="54"/>
        <v>-1565.9217221135032</v>
      </c>
      <c r="R158" s="9">
        <f t="shared" si="55"/>
        <v>-1445.6105675146769</v>
      </c>
      <c r="S158" s="9">
        <f t="shared" si="42"/>
        <v>817370.27992897294</v>
      </c>
      <c r="T158" s="9">
        <f t="shared" si="43"/>
        <v>69659663.763670221</v>
      </c>
      <c r="U158" s="9">
        <f t="shared" si="56"/>
        <v>-546.18982387475535</v>
      </c>
    </row>
    <row r="159" spans="1:21" x14ac:dyDescent="0.25">
      <c r="A159" s="51">
        <v>158</v>
      </c>
      <c r="B159" s="71">
        <v>5</v>
      </c>
      <c r="C159" s="51">
        <v>240</v>
      </c>
      <c r="D159" s="21">
        <v>225</v>
      </c>
      <c r="E159" s="71">
        <v>-46</v>
      </c>
      <c r="F159" s="51">
        <f t="shared" si="44"/>
        <v>-581.97390737116768</v>
      </c>
      <c r="G159" s="74">
        <f t="shared" si="45"/>
        <v>-550.87018917155899</v>
      </c>
      <c r="H159" s="75">
        <f t="shared" si="46"/>
        <v>-61.063274624918463</v>
      </c>
      <c r="I159" s="51">
        <f t="shared" si="47"/>
        <v>320592.0764464665</v>
      </c>
      <c r="J159" s="71">
        <f t="shared" si="48"/>
        <v>35537.232530342473</v>
      </c>
      <c r="K159" s="51">
        <f t="shared" si="49"/>
        <v>338693.62886086444</v>
      </c>
      <c r="L159" s="21">
        <f t="shared" si="50"/>
        <v>303457.9653179092</v>
      </c>
      <c r="M159" s="71">
        <f t="shared" si="51"/>
        <v>3728.723507918211</v>
      </c>
      <c r="N159" s="9">
        <f t="shared" si="52"/>
        <v>1200</v>
      </c>
      <c r="O159" s="9">
        <f t="shared" si="53"/>
        <v>1125</v>
      </c>
      <c r="P159" s="9">
        <f t="shared" si="41"/>
        <v>-230</v>
      </c>
      <c r="Q159" s="9">
        <f t="shared" si="54"/>
        <v>-2909.8695368558383</v>
      </c>
      <c r="R159" s="9">
        <f t="shared" si="55"/>
        <v>-2754.3509458577951</v>
      </c>
      <c r="S159" s="9">
        <f t="shared" si="42"/>
        <v>1693468.1443043221</v>
      </c>
      <c r="T159" s="9">
        <f t="shared" si="43"/>
        <v>72829911.676298201</v>
      </c>
      <c r="U159" s="9">
        <f t="shared" si="56"/>
        <v>-305.3163731245923</v>
      </c>
    </row>
    <row r="160" spans="1:21" x14ac:dyDescent="0.25">
      <c r="A160" s="51">
        <v>159</v>
      </c>
      <c r="B160" s="71">
        <v>3</v>
      </c>
      <c r="C160" s="51">
        <v>31</v>
      </c>
      <c r="D160" s="21">
        <v>14</v>
      </c>
      <c r="E160" s="71">
        <v>239</v>
      </c>
      <c r="F160" s="51">
        <f t="shared" si="44"/>
        <v>-790.97390737116768</v>
      </c>
      <c r="G160" s="74">
        <f t="shared" si="45"/>
        <v>-761.87018917155899</v>
      </c>
      <c r="H160" s="75">
        <f t="shared" si="46"/>
        <v>223.93672537508155</v>
      </c>
      <c r="I160" s="51">
        <f t="shared" si="47"/>
        <v>602619.44043863867</v>
      </c>
      <c r="J160" s="71">
        <f t="shared" si="48"/>
        <v>-177128.10667383237</v>
      </c>
      <c r="K160" s="51">
        <f t="shared" si="49"/>
        <v>625639.72214201256</v>
      </c>
      <c r="L160" s="21">
        <f t="shared" si="50"/>
        <v>580446.18514830712</v>
      </c>
      <c r="M160" s="71">
        <f t="shared" si="51"/>
        <v>50147.656971714692</v>
      </c>
      <c r="N160" s="9">
        <f t="shared" si="52"/>
        <v>93</v>
      </c>
      <c r="O160" s="9">
        <f t="shared" si="53"/>
        <v>42</v>
      </c>
      <c r="P160" s="9">
        <f t="shared" si="41"/>
        <v>717</v>
      </c>
      <c r="Q160" s="9">
        <f t="shared" si="54"/>
        <v>-2372.9217221135032</v>
      </c>
      <c r="R160" s="9">
        <f t="shared" si="55"/>
        <v>-2285.6105675146769</v>
      </c>
      <c r="S160" s="9">
        <f t="shared" si="42"/>
        <v>1876919.1664260377</v>
      </c>
      <c r="T160" s="9">
        <f t="shared" si="43"/>
        <v>17993831.739597522</v>
      </c>
      <c r="U160" s="9">
        <f t="shared" si="56"/>
        <v>671.81017612524465</v>
      </c>
    </row>
    <row r="161" spans="1:21" x14ac:dyDescent="0.25">
      <c r="A161" s="51">
        <v>160</v>
      </c>
      <c r="B161" s="71">
        <v>4</v>
      </c>
      <c r="C161" s="51">
        <v>325</v>
      </c>
      <c r="D161" s="21">
        <v>194</v>
      </c>
      <c r="E161" s="71">
        <v>77</v>
      </c>
      <c r="F161" s="51">
        <f t="shared" si="44"/>
        <v>-496.97390737116768</v>
      </c>
      <c r="G161" s="74">
        <f t="shared" si="45"/>
        <v>-581.87018917155899</v>
      </c>
      <c r="H161" s="75">
        <f t="shared" si="46"/>
        <v>61.936725375081537</v>
      </c>
      <c r="I161" s="51">
        <f t="shared" si="47"/>
        <v>289174.30149539019</v>
      </c>
      <c r="J161" s="71">
        <f t="shared" si="48"/>
        <v>-30780.936419429221</v>
      </c>
      <c r="K161" s="51">
        <f t="shared" si="49"/>
        <v>246983.06460776596</v>
      </c>
      <c r="L161" s="21">
        <f t="shared" si="50"/>
        <v>338572.91704654583</v>
      </c>
      <c r="M161" s="71">
        <f t="shared" si="51"/>
        <v>3836.1579501882693</v>
      </c>
      <c r="N161" s="9">
        <f t="shared" si="52"/>
        <v>1300</v>
      </c>
      <c r="O161" s="9">
        <f t="shared" si="53"/>
        <v>776</v>
      </c>
      <c r="P161" s="9">
        <f t="shared" si="41"/>
        <v>308</v>
      </c>
      <c r="Q161" s="9">
        <f t="shared" si="54"/>
        <v>-1987.8956294846707</v>
      </c>
      <c r="R161" s="9">
        <f t="shared" si="55"/>
        <v>-2327.480756686236</v>
      </c>
      <c r="S161" s="9">
        <f t="shared" si="42"/>
        <v>987932.25843106385</v>
      </c>
      <c r="T161" s="9">
        <f t="shared" si="43"/>
        <v>110036198.0401274</v>
      </c>
      <c r="U161" s="9">
        <f t="shared" si="56"/>
        <v>247.74690150032615</v>
      </c>
    </row>
    <row r="162" spans="1:21" x14ac:dyDescent="0.25">
      <c r="A162" s="51">
        <v>161</v>
      </c>
      <c r="B162" s="71">
        <v>1</v>
      </c>
      <c r="C162" s="51">
        <v>326</v>
      </c>
      <c r="D162" s="21">
        <v>165</v>
      </c>
      <c r="E162" s="71">
        <v>-132</v>
      </c>
      <c r="F162" s="51">
        <f t="shared" si="44"/>
        <v>-495.97390737116768</v>
      </c>
      <c r="G162" s="74">
        <f t="shared" si="45"/>
        <v>-610.87018917155899</v>
      </c>
      <c r="H162" s="75">
        <f t="shared" si="46"/>
        <v>-147.06327462491845</v>
      </c>
      <c r="I162" s="51">
        <f t="shared" si="47"/>
        <v>302975.67461998248</v>
      </c>
      <c r="J162" s="71">
        <f t="shared" si="48"/>
        <v>72939.546946519898</v>
      </c>
      <c r="K162" s="51">
        <f t="shared" si="49"/>
        <v>245990.11679302363</v>
      </c>
      <c r="L162" s="21">
        <f t="shared" si="50"/>
        <v>373162.38801849628</v>
      </c>
      <c r="M162" s="71">
        <f t="shared" si="51"/>
        <v>21627.606743404183</v>
      </c>
      <c r="N162" s="9">
        <f t="shared" si="52"/>
        <v>326</v>
      </c>
      <c r="O162" s="9">
        <f t="shared" si="53"/>
        <v>165</v>
      </c>
      <c r="P162" s="9">
        <f t="shared" si="41"/>
        <v>-132</v>
      </c>
      <c r="Q162" s="9">
        <f t="shared" si="54"/>
        <v>-495.97390737116768</v>
      </c>
      <c r="R162" s="9">
        <f t="shared" si="55"/>
        <v>-610.87018917155899</v>
      </c>
      <c r="S162" s="9">
        <f t="shared" si="42"/>
        <v>245990.11679302363</v>
      </c>
      <c r="T162" s="9">
        <f t="shared" si="43"/>
        <v>121650938.49402979</v>
      </c>
      <c r="U162" s="9">
        <f t="shared" si="56"/>
        <v>-147.06327462491845</v>
      </c>
    </row>
    <row r="163" spans="1:21" x14ac:dyDescent="0.25">
      <c r="A163" s="51">
        <v>162</v>
      </c>
      <c r="B163" s="71">
        <v>4</v>
      </c>
      <c r="C163" s="51">
        <v>160</v>
      </c>
      <c r="D163" s="21">
        <v>278</v>
      </c>
      <c r="E163" s="71">
        <v>134</v>
      </c>
      <c r="F163" s="51">
        <f t="shared" si="44"/>
        <v>-661.97390737116768</v>
      </c>
      <c r="G163" s="74">
        <f t="shared" si="45"/>
        <v>-497.87018917155899</v>
      </c>
      <c r="H163" s="75">
        <f t="shared" si="46"/>
        <v>118.93672537508154</v>
      </c>
      <c r="I163" s="51">
        <f t="shared" si="47"/>
        <v>329577.07448951935</v>
      </c>
      <c r="J163" s="71">
        <f t="shared" si="48"/>
        <v>-78733.008826474237</v>
      </c>
      <c r="K163" s="51">
        <f t="shared" si="49"/>
        <v>438209.45404025126</v>
      </c>
      <c r="L163" s="21">
        <f t="shared" si="50"/>
        <v>247874.72526572394</v>
      </c>
      <c r="M163" s="71">
        <f t="shared" si="51"/>
        <v>14145.944642947565</v>
      </c>
      <c r="N163" s="9">
        <f t="shared" si="52"/>
        <v>640</v>
      </c>
      <c r="O163" s="9">
        <f t="shared" si="53"/>
        <v>1112</v>
      </c>
      <c r="P163" s="9">
        <f t="shared" si="41"/>
        <v>536</v>
      </c>
      <c r="Q163" s="9">
        <f t="shared" si="54"/>
        <v>-2647.8956294846707</v>
      </c>
      <c r="R163" s="9">
        <f t="shared" si="55"/>
        <v>-1991.480756686236</v>
      </c>
      <c r="S163" s="9">
        <f t="shared" si="42"/>
        <v>1752837.8161610051</v>
      </c>
      <c r="T163" s="9">
        <f t="shared" si="43"/>
        <v>39659956.042515829</v>
      </c>
      <c r="U163" s="9">
        <f t="shared" si="56"/>
        <v>475.74690150032615</v>
      </c>
    </row>
    <row r="164" spans="1:21" x14ac:dyDescent="0.25">
      <c r="A164" s="51">
        <v>163</v>
      </c>
      <c r="B164" s="71">
        <v>4</v>
      </c>
      <c r="C164" s="51">
        <v>306</v>
      </c>
      <c r="D164" s="21">
        <v>63</v>
      </c>
      <c r="E164" s="71">
        <v>-119</v>
      </c>
      <c r="F164" s="51">
        <f t="shared" si="44"/>
        <v>-515.97390737116768</v>
      </c>
      <c r="G164" s="74">
        <f t="shared" si="45"/>
        <v>-712.87018917155899</v>
      </c>
      <c r="H164" s="75">
        <f t="shared" si="46"/>
        <v>-134.06327462491845</v>
      </c>
      <c r="I164" s="51">
        <f t="shared" si="47"/>
        <v>367822.41695527278</v>
      </c>
      <c r="J164" s="71">
        <f t="shared" si="48"/>
        <v>69173.151643193094</v>
      </c>
      <c r="K164" s="51">
        <f t="shared" si="49"/>
        <v>266229.07308787032</v>
      </c>
      <c r="L164" s="21">
        <f t="shared" si="50"/>
        <v>508183.9066094943</v>
      </c>
      <c r="M164" s="71">
        <f t="shared" si="51"/>
        <v>17972.961603156302</v>
      </c>
      <c r="N164" s="9">
        <f t="shared" si="52"/>
        <v>1224</v>
      </c>
      <c r="O164" s="9">
        <f t="shared" si="53"/>
        <v>252</v>
      </c>
      <c r="P164" s="9">
        <f t="shared" si="41"/>
        <v>-476</v>
      </c>
      <c r="Q164" s="9">
        <f t="shared" si="54"/>
        <v>-2063.8956294846707</v>
      </c>
      <c r="R164" s="9">
        <f t="shared" si="55"/>
        <v>-2851.480756686236</v>
      </c>
      <c r="S164" s="9">
        <f t="shared" si="42"/>
        <v>1064916.2923514813</v>
      </c>
      <c r="T164" s="9">
        <f t="shared" si="43"/>
        <v>155504275.42250526</v>
      </c>
      <c r="U164" s="9">
        <f t="shared" si="56"/>
        <v>-536.2530984996738</v>
      </c>
    </row>
    <row r="165" spans="1:21" x14ac:dyDescent="0.25">
      <c r="A165" s="51">
        <v>164</v>
      </c>
      <c r="B165" s="71">
        <v>4</v>
      </c>
      <c r="C165" s="51">
        <v>227</v>
      </c>
      <c r="D165" s="21">
        <v>249</v>
      </c>
      <c r="E165" s="71">
        <v>-1</v>
      </c>
      <c r="F165" s="51">
        <f t="shared" si="44"/>
        <v>-594.97390737116768</v>
      </c>
      <c r="G165" s="74">
        <f t="shared" si="45"/>
        <v>-526.87018917155899</v>
      </c>
      <c r="H165" s="75">
        <f t="shared" si="46"/>
        <v>-16.06327462491846</v>
      </c>
      <c r="I165" s="51">
        <f t="shared" si="47"/>
        <v>313474.01512878871</v>
      </c>
      <c r="J165" s="71">
        <f t="shared" si="48"/>
        <v>9557.2292687638637</v>
      </c>
      <c r="K165" s="51">
        <f t="shared" si="49"/>
        <v>353993.95045251481</v>
      </c>
      <c r="L165" s="21">
        <f t="shared" si="50"/>
        <v>277592.19623767433</v>
      </c>
      <c r="M165" s="71">
        <f t="shared" si="51"/>
        <v>258.02879167554931</v>
      </c>
      <c r="N165" s="9">
        <f t="shared" si="52"/>
        <v>908</v>
      </c>
      <c r="O165" s="9">
        <f t="shared" si="53"/>
        <v>996</v>
      </c>
      <c r="P165" s="9">
        <f t="shared" si="41"/>
        <v>-4</v>
      </c>
      <c r="Q165" s="9">
        <f t="shared" si="54"/>
        <v>-2379.8956294846707</v>
      </c>
      <c r="R165" s="9">
        <f t="shared" si="55"/>
        <v>-2107.480756686236</v>
      </c>
      <c r="S165" s="9">
        <f t="shared" si="42"/>
        <v>1415975.8018100592</v>
      </c>
      <c r="T165" s="9">
        <f t="shared" si="43"/>
        <v>63013428.545952074</v>
      </c>
      <c r="U165" s="9">
        <f t="shared" si="56"/>
        <v>-64.25309849967384</v>
      </c>
    </row>
    <row r="166" spans="1:21" x14ac:dyDescent="0.25">
      <c r="A166" s="51">
        <v>165</v>
      </c>
      <c r="B166" s="71">
        <v>2</v>
      </c>
      <c r="C166" s="51">
        <v>99</v>
      </c>
      <c r="D166" s="21">
        <v>294</v>
      </c>
      <c r="E166" s="71">
        <v>-159</v>
      </c>
      <c r="F166" s="51">
        <f t="shared" si="44"/>
        <v>-722.97390737116768</v>
      </c>
      <c r="G166" s="74">
        <f t="shared" si="45"/>
        <v>-481.87018917155899</v>
      </c>
      <c r="H166" s="75">
        <f t="shared" si="46"/>
        <v>-174.06327462491845</v>
      </c>
      <c r="I166" s="51">
        <f t="shared" si="47"/>
        <v>348379.57351104572</v>
      </c>
      <c r="J166" s="71">
        <f t="shared" si="48"/>
        <v>125843.20578539792</v>
      </c>
      <c r="K166" s="51">
        <f t="shared" si="49"/>
        <v>522691.27073953376</v>
      </c>
      <c r="L166" s="21">
        <f t="shared" si="50"/>
        <v>232198.87921223405</v>
      </c>
      <c r="M166" s="71">
        <f t="shared" si="51"/>
        <v>30298.023573149778</v>
      </c>
      <c r="N166" s="9">
        <f t="shared" si="52"/>
        <v>198</v>
      </c>
      <c r="O166" s="9">
        <f t="shared" si="53"/>
        <v>588</v>
      </c>
      <c r="P166" s="9">
        <f t="shared" si="41"/>
        <v>-318</v>
      </c>
      <c r="Q166" s="9">
        <f t="shared" si="54"/>
        <v>-1445.9478147423354</v>
      </c>
      <c r="R166" s="9">
        <f t="shared" si="55"/>
        <v>-963.74037834311798</v>
      </c>
      <c r="S166" s="9">
        <f t="shared" si="42"/>
        <v>1045382.5414790675</v>
      </c>
      <c r="T166" s="9">
        <f t="shared" si="43"/>
        <v>22987689.042011172</v>
      </c>
      <c r="U166" s="9">
        <f t="shared" si="56"/>
        <v>-348.1265492498369</v>
      </c>
    </row>
    <row r="167" spans="1:21" x14ac:dyDescent="0.25">
      <c r="A167" s="51">
        <v>166</v>
      </c>
      <c r="B167" s="71">
        <v>4</v>
      </c>
      <c r="C167" s="51">
        <v>126</v>
      </c>
      <c r="D167" s="21">
        <v>179</v>
      </c>
      <c r="E167" s="71">
        <v>4</v>
      </c>
      <c r="F167" s="51">
        <f t="shared" si="44"/>
        <v>-695.97390737116768</v>
      </c>
      <c r="G167" s="74">
        <f t="shared" si="45"/>
        <v>-596.87018917155899</v>
      </c>
      <c r="H167" s="75">
        <f t="shared" si="46"/>
        <v>-11.06327462491846</v>
      </c>
      <c r="I167" s="51">
        <f t="shared" si="47"/>
        <v>415406.07775109791</v>
      </c>
      <c r="J167" s="71">
        <f t="shared" si="48"/>
        <v>7699.7504690247897</v>
      </c>
      <c r="K167" s="51">
        <f t="shared" si="49"/>
        <v>484379.67974149069</v>
      </c>
      <c r="L167" s="21">
        <f t="shared" si="50"/>
        <v>356254.02272169263</v>
      </c>
      <c r="M167" s="71">
        <f t="shared" si="51"/>
        <v>122.39604542636469</v>
      </c>
      <c r="N167" s="9">
        <f t="shared" si="52"/>
        <v>504</v>
      </c>
      <c r="O167" s="9">
        <f t="shared" si="53"/>
        <v>716</v>
      </c>
      <c r="P167" s="9">
        <f t="shared" si="41"/>
        <v>16</v>
      </c>
      <c r="Q167" s="9">
        <f t="shared" si="54"/>
        <v>-2783.8956294846707</v>
      </c>
      <c r="R167" s="9">
        <f t="shared" si="55"/>
        <v>-2387.480756686236</v>
      </c>
      <c r="S167" s="9">
        <f t="shared" si="42"/>
        <v>1937518.7189659628</v>
      </c>
      <c r="T167" s="9">
        <f t="shared" si="43"/>
        <v>44888006.862933271</v>
      </c>
      <c r="U167" s="9">
        <f t="shared" si="56"/>
        <v>-44.25309849967384</v>
      </c>
    </row>
    <row r="168" spans="1:21" x14ac:dyDescent="0.25">
      <c r="A168" s="51">
        <v>167</v>
      </c>
      <c r="B168" s="71">
        <v>1</v>
      </c>
      <c r="C168" s="51">
        <v>193</v>
      </c>
      <c r="D168" s="21">
        <v>256</v>
      </c>
      <c r="E168" s="71">
        <v>124</v>
      </c>
      <c r="F168" s="51">
        <f t="shared" si="44"/>
        <v>-628.97390737116768</v>
      </c>
      <c r="G168" s="74">
        <f t="shared" si="45"/>
        <v>-519.87018917155899</v>
      </c>
      <c r="H168" s="75">
        <f t="shared" si="46"/>
        <v>108.93672537508154</v>
      </c>
      <c r="I168" s="51">
        <f t="shared" si="47"/>
        <v>326984.78420902358</v>
      </c>
      <c r="J168" s="71">
        <f t="shared" si="48"/>
        <v>-68518.357815384865</v>
      </c>
      <c r="K168" s="51">
        <f t="shared" si="49"/>
        <v>395608.17615375423</v>
      </c>
      <c r="L168" s="21">
        <f t="shared" si="50"/>
        <v>270265.01358927251</v>
      </c>
      <c r="M168" s="71">
        <f t="shared" si="51"/>
        <v>11867.210135445934</v>
      </c>
      <c r="N168" s="9">
        <f t="shared" si="52"/>
        <v>193</v>
      </c>
      <c r="O168" s="9">
        <f t="shared" si="53"/>
        <v>256</v>
      </c>
      <c r="P168" s="9">
        <f t="shared" si="41"/>
        <v>124</v>
      </c>
      <c r="Q168" s="9">
        <f t="shared" si="54"/>
        <v>-628.97390737116768</v>
      </c>
      <c r="R168" s="9">
        <f t="shared" si="55"/>
        <v>-519.87018917155899</v>
      </c>
      <c r="S168" s="9">
        <f t="shared" si="42"/>
        <v>395608.17615375423</v>
      </c>
      <c r="T168" s="9">
        <f t="shared" si="43"/>
        <v>52161147.622729592</v>
      </c>
      <c r="U168" s="9">
        <f t="shared" si="56"/>
        <v>108.93672537508154</v>
      </c>
    </row>
    <row r="169" spans="1:21" x14ac:dyDescent="0.25">
      <c r="A169" s="51">
        <v>168</v>
      </c>
      <c r="B169" s="71">
        <v>1</v>
      </c>
      <c r="C169" s="51">
        <v>193</v>
      </c>
      <c r="D169" s="21">
        <v>293</v>
      </c>
      <c r="E169" s="71">
        <v>-233</v>
      </c>
      <c r="F169" s="51">
        <f t="shared" si="44"/>
        <v>-628.97390737116768</v>
      </c>
      <c r="G169" s="74">
        <f t="shared" si="45"/>
        <v>-482.87018917155899</v>
      </c>
      <c r="H169" s="75">
        <f t="shared" si="46"/>
        <v>-248.06327462491845</v>
      </c>
      <c r="I169" s="51">
        <f t="shared" si="47"/>
        <v>303712.74963629036</v>
      </c>
      <c r="J169" s="71">
        <f t="shared" si="48"/>
        <v>156025.32711612197</v>
      </c>
      <c r="K169" s="51">
        <f t="shared" si="49"/>
        <v>395608.17615375423</v>
      </c>
      <c r="L169" s="21">
        <f t="shared" si="50"/>
        <v>233163.61959057717</v>
      </c>
      <c r="M169" s="71">
        <f t="shared" si="51"/>
        <v>61535.388217637708</v>
      </c>
      <c r="N169" s="9">
        <f t="shared" si="52"/>
        <v>193</v>
      </c>
      <c r="O169" s="9">
        <f t="shared" si="53"/>
        <v>293</v>
      </c>
      <c r="P169" s="9">
        <f t="shared" si="41"/>
        <v>-233</v>
      </c>
      <c r="Q169" s="9">
        <f t="shared" si="54"/>
        <v>-628.97390737116768</v>
      </c>
      <c r="R169" s="9">
        <f t="shared" si="55"/>
        <v>-482.87018917155899</v>
      </c>
      <c r="S169" s="9">
        <f t="shared" si="42"/>
        <v>395608.17615375423</v>
      </c>
      <c r="T169" s="9">
        <f t="shared" si="43"/>
        <v>45000578.580981396</v>
      </c>
      <c r="U169" s="9">
        <f t="shared" si="56"/>
        <v>-248.06327462491845</v>
      </c>
    </row>
    <row r="170" spans="1:21" x14ac:dyDescent="0.25">
      <c r="A170" s="51">
        <v>169</v>
      </c>
      <c r="B170" s="71">
        <v>5</v>
      </c>
      <c r="C170" s="51">
        <v>379</v>
      </c>
      <c r="D170" s="21">
        <v>155</v>
      </c>
      <c r="E170" s="71">
        <v>-225</v>
      </c>
      <c r="F170" s="51">
        <f t="shared" si="44"/>
        <v>-442.97390737116768</v>
      </c>
      <c r="G170" s="74">
        <f t="shared" si="45"/>
        <v>-620.87018917155899</v>
      </c>
      <c r="H170" s="75">
        <f t="shared" si="46"/>
        <v>-240.06327462491845</v>
      </c>
      <c r="I170" s="51">
        <f t="shared" si="47"/>
        <v>275029.29366760154</v>
      </c>
      <c r="J170" s="71">
        <f t="shared" si="48"/>
        <v>106341.76677691781</v>
      </c>
      <c r="K170" s="51">
        <f t="shared" si="49"/>
        <v>196225.88261167984</v>
      </c>
      <c r="L170" s="21">
        <f t="shared" si="50"/>
        <v>385479.79180192744</v>
      </c>
      <c r="M170" s="71">
        <f t="shared" si="51"/>
        <v>57630.375823639013</v>
      </c>
      <c r="N170" s="9">
        <f t="shared" si="52"/>
        <v>1895</v>
      </c>
      <c r="O170" s="9">
        <f t="shared" si="53"/>
        <v>775</v>
      </c>
      <c r="P170" s="9">
        <f t="shared" si="41"/>
        <v>-1125</v>
      </c>
      <c r="Q170" s="9">
        <f t="shared" si="54"/>
        <v>-2214.8695368558383</v>
      </c>
      <c r="R170" s="9">
        <f t="shared" si="55"/>
        <v>-3104.3509458577951</v>
      </c>
      <c r="S170" s="9">
        <f t="shared" si="42"/>
        <v>981129.41305839922</v>
      </c>
      <c r="T170" s="9">
        <f t="shared" si="43"/>
        <v>146096841.0929305</v>
      </c>
      <c r="U170" s="9">
        <f t="shared" si="56"/>
        <v>-1200.3163731245922</v>
      </c>
    </row>
    <row r="171" spans="1:21" x14ac:dyDescent="0.25">
      <c r="A171" s="51">
        <v>170</v>
      </c>
      <c r="B171" s="71">
        <v>3</v>
      </c>
      <c r="C171" s="51">
        <v>218</v>
      </c>
      <c r="D171" s="21">
        <v>172</v>
      </c>
      <c r="E171" s="71">
        <v>-36</v>
      </c>
      <c r="F171" s="51">
        <f t="shared" si="44"/>
        <v>-603.97390737116768</v>
      </c>
      <c r="G171" s="74">
        <f t="shared" si="45"/>
        <v>-603.87018917155899</v>
      </c>
      <c r="H171" s="75">
        <f t="shared" si="46"/>
        <v>-51.063274624918463</v>
      </c>
      <c r="I171" s="51">
        <f t="shared" si="47"/>
        <v>364721.83769891266</v>
      </c>
      <c r="J171" s="71">
        <f t="shared" si="48"/>
        <v>30840.885498379001</v>
      </c>
      <c r="K171" s="51">
        <f t="shared" si="49"/>
        <v>364784.48078519583</v>
      </c>
      <c r="L171" s="21">
        <f t="shared" si="50"/>
        <v>364659.20537009445</v>
      </c>
      <c r="M171" s="71">
        <f t="shared" si="51"/>
        <v>2607.458015419842</v>
      </c>
      <c r="N171" s="9">
        <f t="shared" si="52"/>
        <v>654</v>
      </c>
      <c r="O171" s="9">
        <f t="shared" si="53"/>
        <v>516</v>
      </c>
      <c r="P171" s="9">
        <f t="shared" si="41"/>
        <v>-108</v>
      </c>
      <c r="Q171" s="9">
        <f t="shared" si="54"/>
        <v>-1811.9217221135032</v>
      </c>
      <c r="R171" s="9">
        <f t="shared" si="55"/>
        <v>-1811.6105675146769</v>
      </c>
      <c r="S171" s="9">
        <f t="shared" si="42"/>
        <v>1094353.4423555876</v>
      </c>
      <c r="T171" s="9">
        <f t="shared" si="43"/>
        <v>79495706.770680591</v>
      </c>
      <c r="U171" s="9">
        <f t="shared" si="56"/>
        <v>-153.1898238747554</v>
      </c>
    </row>
    <row r="172" spans="1:21" x14ac:dyDescent="0.25">
      <c r="A172" s="51">
        <v>171</v>
      </c>
      <c r="B172" s="71">
        <v>2</v>
      </c>
      <c r="C172" s="51">
        <v>290</v>
      </c>
      <c r="D172" s="21">
        <v>105</v>
      </c>
      <c r="E172" s="71">
        <v>-190</v>
      </c>
      <c r="F172" s="51">
        <f t="shared" si="44"/>
        <v>-531.97390737116768</v>
      </c>
      <c r="G172" s="74">
        <f t="shared" si="45"/>
        <v>-670.87018917155899</v>
      </c>
      <c r="H172" s="75">
        <f t="shared" si="46"/>
        <v>-205.06327462491845</v>
      </c>
      <c r="I172" s="51">
        <f t="shared" si="47"/>
        <v>356885.43587242864</v>
      </c>
      <c r="J172" s="71">
        <f t="shared" si="48"/>
        <v>109088.31146054469</v>
      </c>
      <c r="K172" s="51">
        <f t="shared" si="49"/>
        <v>282996.23812374769</v>
      </c>
      <c r="L172" s="21">
        <f t="shared" si="50"/>
        <v>450066.81071908335</v>
      </c>
      <c r="M172" s="71">
        <f t="shared" si="51"/>
        <v>42050.94659989472</v>
      </c>
      <c r="N172" s="9">
        <f t="shared" si="52"/>
        <v>580</v>
      </c>
      <c r="O172" s="9">
        <f t="shared" si="53"/>
        <v>210</v>
      </c>
      <c r="P172" s="9">
        <f t="shared" si="41"/>
        <v>-380</v>
      </c>
      <c r="Q172" s="9">
        <f t="shared" si="54"/>
        <v>-1063.9478147423354</v>
      </c>
      <c r="R172" s="9">
        <f t="shared" si="55"/>
        <v>-1341.740378343118</v>
      </c>
      <c r="S172" s="9">
        <f t="shared" si="42"/>
        <v>565992.47624749539</v>
      </c>
      <c r="T172" s="9">
        <f t="shared" si="43"/>
        <v>130519375.10853417</v>
      </c>
      <c r="U172" s="9">
        <f t="shared" si="56"/>
        <v>-410.1265492498369</v>
      </c>
    </row>
    <row r="173" spans="1:21" x14ac:dyDescent="0.25">
      <c r="A173" s="51">
        <v>172</v>
      </c>
      <c r="B173" s="71">
        <v>5</v>
      </c>
      <c r="C173" s="51">
        <v>55</v>
      </c>
      <c r="D173" s="21">
        <v>330</v>
      </c>
      <c r="E173" s="71">
        <v>96</v>
      </c>
      <c r="F173" s="51">
        <f t="shared" si="44"/>
        <v>-766.97390737116768</v>
      </c>
      <c r="G173" s="74">
        <f t="shared" si="45"/>
        <v>-445.87018917155899</v>
      </c>
      <c r="H173" s="75">
        <f t="shared" si="46"/>
        <v>80.936725375081537</v>
      </c>
      <c r="I173" s="51">
        <f t="shared" si="47"/>
        <v>341970.80116923229</v>
      </c>
      <c r="J173" s="71">
        <f t="shared" si="48"/>
        <v>-62076.356510753423</v>
      </c>
      <c r="K173" s="51">
        <f t="shared" si="49"/>
        <v>588248.97458819649</v>
      </c>
      <c r="L173" s="21">
        <f t="shared" si="50"/>
        <v>198800.22559188181</v>
      </c>
      <c r="M173" s="71">
        <f t="shared" si="51"/>
        <v>6550.7535144413678</v>
      </c>
      <c r="N173" s="9">
        <f t="shared" si="52"/>
        <v>275</v>
      </c>
      <c r="O173" s="9">
        <f t="shared" si="53"/>
        <v>1650</v>
      </c>
      <c r="P173" s="9">
        <f t="shared" si="41"/>
        <v>480</v>
      </c>
      <c r="Q173" s="9">
        <f t="shared" si="54"/>
        <v>-3834.8695368558383</v>
      </c>
      <c r="R173" s="9">
        <f t="shared" si="55"/>
        <v>-2229.3509458577951</v>
      </c>
      <c r="S173" s="9">
        <f t="shared" si="42"/>
        <v>2941244.8729409827</v>
      </c>
      <c r="T173" s="9">
        <f t="shared" si="43"/>
        <v>10934012.4075535</v>
      </c>
      <c r="U173" s="9">
        <f t="shared" si="56"/>
        <v>404.6836268754077</v>
      </c>
    </row>
    <row r="174" spans="1:21" x14ac:dyDescent="0.25">
      <c r="A174" s="51">
        <v>173</v>
      </c>
      <c r="B174" s="71">
        <v>4</v>
      </c>
      <c r="C174" s="51">
        <v>200</v>
      </c>
      <c r="D174" s="21">
        <v>24</v>
      </c>
      <c r="E174" s="71">
        <v>-66</v>
      </c>
      <c r="F174" s="51">
        <f t="shared" si="44"/>
        <v>-621.97390737116768</v>
      </c>
      <c r="G174" s="74">
        <f t="shared" si="45"/>
        <v>-751.87018917155899</v>
      </c>
      <c r="H174" s="75">
        <f t="shared" si="46"/>
        <v>-81.063274624918463</v>
      </c>
      <c r="I174" s="51">
        <f t="shared" si="47"/>
        <v>467643.63939493353</v>
      </c>
      <c r="J174" s="71">
        <f t="shared" si="48"/>
        <v>50419.241662762564</v>
      </c>
      <c r="K174" s="51">
        <f t="shared" si="49"/>
        <v>386851.54145055788</v>
      </c>
      <c r="L174" s="21">
        <f t="shared" si="50"/>
        <v>565308.78136487585</v>
      </c>
      <c r="M174" s="71">
        <f t="shared" si="51"/>
        <v>6571.2544929149499</v>
      </c>
      <c r="N174" s="9">
        <f t="shared" si="52"/>
        <v>800</v>
      </c>
      <c r="O174" s="9">
        <f t="shared" si="53"/>
        <v>96</v>
      </c>
      <c r="P174" s="9">
        <f t="shared" si="41"/>
        <v>-264</v>
      </c>
      <c r="Q174" s="9">
        <f t="shared" si="54"/>
        <v>-2487.8956294846707</v>
      </c>
      <c r="R174" s="9">
        <f t="shared" si="55"/>
        <v>-3007.480756686236</v>
      </c>
      <c r="S174" s="9">
        <f t="shared" si="42"/>
        <v>1547406.1658022315</v>
      </c>
      <c r="T174" s="9">
        <f t="shared" si="43"/>
        <v>113061756.27297518</v>
      </c>
      <c r="U174" s="9">
        <f t="shared" si="56"/>
        <v>-324.25309849967385</v>
      </c>
    </row>
    <row r="175" spans="1:21" x14ac:dyDescent="0.25">
      <c r="A175" s="51">
        <v>174</v>
      </c>
      <c r="B175" s="71">
        <v>2</v>
      </c>
      <c r="C175" s="51">
        <v>397</v>
      </c>
      <c r="D175" s="21">
        <v>322</v>
      </c>
      <c r="E175" s="71">
        <v>-227</v>
      </c>
      <c r="F175" s="51">
        <f t="shared" si="44"/>
        <v>-424.97390737116768</v>
      </c>
      <c r="G175" s="74">
        <f t="shared" si="45"/>
        <v>-453.87018917155899</v>
      </c>
      <c r="H175" s="75">
        <f t="shared" si="46"/>
        <v>-242.06327462491845</v>
      </c>
      <c r="I175" s="51">
        <f t="shared" si="47"/>
        <v>192882.98773152847</v>
      </c>
      <c r="J175" s="71">
        <f t="shared" si="48"/>
        <v>102870.57564841161</v>
      </c>
      <c r="K175" s="51">
        <f t="shared" si="49"/>
        <v>180602.82194631782</v>
      </c>
      <c r="L175" s="21">
        <f t="shared" si="50"/>
        <v>205998.14861862676</v>
      </c>
      <c r="M175" s="71">
        <f t="shared" si="51"/>
        <v>58594.628922138691</v>
      </c>
      <c r="N175" s="9">
        <f t="shared" si="52"/>
        <v>794</v>
      </c>
      <c r="O175" s="9">
        <f t="shared" si="53"/>
        <v>644</v>
      </c>
      <c r="P175" s="9">
        <f t="shared" si="41"/>
        <v>-454</v>
      </c>
      <c r="Q175" s="9">
        <f t="shared" si="54"/>
        <v>-849.94781474233537</v>
      </c>
      <c r="R175" s="9">
        <f t="shared" si="55"/>
        <v>-907.74037834311798</v>
      </c>
      <c r="S175" s="9">
        <f t="shared" si="42"/>
        <v>361205.64389263565</v>
      </c>
      <c r="T175" s="9">
        <f t="shared" si="43"/>
        <v>81781265.001594827</v>
      </c>
      <c r="U175" s="9">
        <f t="shared" si="56"/>
        <v>-484.1265492498369</v>
      </c>
    </row>
    <row r="176" spans="1:21" x14ac:dyDescent="0.25">
      <c r="A176" s="51">
        <v>175</v>
      </c>
      <c r="B176" s="71">
        <v>5</v>
      </c>
      <c r="C176" s="51">
        <v>46</v>
      </c>
      <c r="D176" s="21">
        <v>32</v>
      </c>
      <c r="E176" s="71">
        <v>93</v>
      </c>
      <c r="F176" s="51">
        <f t="shared" si="44"/>
        <v>-775.97390737116768</v>
      </c>
      <c r="G176" s="74">
        <f t="shared" si="45"/>
        <v>-743.87018917155899</v>
      </c>
      <c r="H176" s="75">
        <f t="shared" si="46"/>
        <v>77.936725375081537</v>
      </c>
      <c r="I176" s="51">
        <f t="shared" si="47"/>
        <v>577223.85726838431</v>
      </c>
      <c r="J176" s="71">
        <f t="shared" si="48"/>
        <v>-60476.865317015654</v>
      </c>
      <c r="K176" s="51">
        <f t="shared" si="49"/>
        <v>602135.50492087752</v>
      </c>
      <c r="L176" s="21">
        <f t="shared" si="50"/>
        <v>553342.85833813099</v>
      </c>
      <c r="M176" s="71">
        <f t="shared" si="51"/>
        <v>6074.1331621908785</v>
      </c>
      <c r="N176" s="9">
        <f t="shared" si="52"/>
        <v>230</v>
      </c>
      <c r="O176" s="9">
        <f t="shared" si="53"/>
        <v>160</v>
      </c>
      <c r="P176" s="9">
        <f t="shared" si="41"/>
        <v>465</v>
      </c>
      <c r="Q176" s="9">
        <f t="shared" si="54"/>
        <v>-3879.8695368558383</v>
      </c>
      <c r="R176" s="9">
        <f t="shared" si="55"/>
        <v>-3719.3509458577951</v>
      </c>
      <c r="S176" s="9">
        <f t="shared" si="42"/>
        <v>3010677.5246043876</v>
      </c>
      <c r="T176" s="9">
        <f t="shared" si="43"/>
        <v>25453771.483554024</v>
      </c>
      <c r="U176" s="9">
        <f t="shared" si="56"/>
        <v>389.6836268754077</v>
      </c>
    </row>
    <row r="177" spans="1:21" x14ac:dyDescent="0.25">
      <c r="A177" s="51">
        <v>176</v>
      </c>
      <c r="B177" s="71">
        <v>5</v>
      </c>
      <c r="C177" s="51">
        <v>392</v>
      </c>
      <c r="D177" s="21">
        <v>223</v>
      </c>
      <c r="E177" s="71">
        <v>-183</v>
      </c>
      <c r="F177" s="51">
        <f t="shared" si="44"/>
        <v>-429.97390737116768</v>
      </c>
      <c r="G177" s="74">
        <f t="shared" si="45"/>
        <v>-552.87018917155899</v>
      </c>
      <c r="H177" s="75">
        <f t="shared" si="46"/>
        <v>-198.06327462491845</v>
      </c>
      <c r="I177" s="51">
        <f t="shared" si="47"/>
        <v>237719.75550713186</v>
      </c>
      <c r="J177" s="71">
        <f t="shared" si="48"/>
        <v>85162.040097204837</v>
      </c>
      <c r="K177" s="51">
        <f t="shared" si="49"/>
        <v>184877.56102002948</v>
      </c>
      <c r="L177" s="21">
        <f t="shared" si="50"/>
        <v>305665.44607459544</v>
      </c>
      <c r="M177" s="71">
        <f t="shared" si="51"/>
        <v>39229.060755145867</v>
      </c>
      <c r="N177" s="9">
        <f t="shared" si="52"/>
        <v>1960</v>
      </c>
      <c r="O177" s="9">
        <f t="shared" si="53"/>
        <v>1115</v>
      </c>
      <c r="P177" s="9">
        <f t="shared" si="41"/>
        <v>-915</v>
      </c>
      <c r="Q177" s="9">
        <f t="shared" si="54"/>
        <v>-2149.8695368558383</v>
      </c>
      <c r="R177" s="9">
        <f t="shared" si="55"/>
        <v>-2764.3509458577951</v>
      </c>
      <c r="S177" s="9">
        <f t="shared" si="42"/>
        <v>924387.80510014738</v>
      </c>
      <c r="T177" s="9">
        <f t="shared" si="43"/>
        <v>119820854.86124142</v>
      </c>
      <c r="U177" s="9">
        <f t="shared" si="56"/>
        <v>-990.31637312459225</v>
      </c>
    </row>
    <row r="178" spans="1:21" x14ac:dyDescent="0.25">
      <c r="A178" s="51">
        <v>177</v>
      </c>
      <c r="B178" s="71">
        <v>4</v>
      </c>
      <c r="C178" s="51">
        <v>87</v>
      </c>
      <c r="D178" s="21">
        <v>109</v>
      </c>
      <c r="E178" s="71">
        <v>249</v>
      </c>
      <c r="F178" s="51">
        <f t="shared" si="44"/>
        <v>-734.97390737116768</v>
      </c>
      <c r="G178" s="74">
        <f t="shared" si="45"/>
        <v>-666.87018917155899</v>
      </c>
      <c r="H178" s="75">
        <f t="shared" si="46"/>
        <v>233.93672537508155</v>
      </c>
      <c r="I178" s="51">
        <f t="shared" si="47"/>
        <v>490132.18864477047</v>
      </c>
      <c r="J178" s="71">
        <f t="shared" si="48"/>
        <v>-171937.38912653949</v>
      </c>
      <c r="K178" s="51">
        <f t="shared" si="49"/>
        <v>540186.64451644174</v>
      </c>
      <c r="L178" s="21">
        <f t="shared" si="50"/>
        <v>444715.84920571087</v>
      </c>
      <c r="M178" s="71">
        <f t="shared" si="51"/>
        <v>54726.391479216327</v>
      </c>
      <c r="N178" s="9">
        <f t="shared" si="52"/>
        <v>348</v>
      </c>
      <c r="O178" s="9">
        <f t="shared" si="53"/>
        <v>436</v>
      </c>
      <c r="P178" s="9">
        <f t="shared" si="41"/>
        <v>996</v>
      </c>
      <c r="Q178" s="9">
        <f t="shared" si="54"/>
        <v>-2939.8956294846707</v>
      </c>
      <c r="R178" s="9">
        <f t="shared" si="55"/>
        <v>-2667.480756686236</v>
      </c>
      <c r="S178" s="9">
        <f t="shared" si="42"/>
        <v>2160746.578065767</v>
      </c>
      <c r="T178" s="9">
        <f t="shared" si="43"/>
        <v>38690278.880896844</v>
      </c>
      <c r="U178" s="9">
        <f t="shared" si="56"/>
        <v>935.7469015003262</v>
      </c>
    </row>
    <row r="179" spans="1:21" x14ac:dyDescent="0.25">
      <c r="A179" s="51">
        <v>178</v>
      </c>
      <c r="B179" s="71">
        <v>2</v>
      </c>
      <c r="C179" s="51">
        <v>248</v>
      </c>
      <c r="D179" s="21">
        <v>68</v>
      </c>
      <c r="E179" s="71">
        <v>-137</v>
      </c>
      <c r="F179" s="51">
        <f t="shared" si="44"/>
        <v>-573.97390737116768</v>
      </c>
      <c r="G179" s="74">
        <f t="shared" si="45"/>
        <v>-707.87018917155899</v>
      </c>
      <c r="H179" s="75">
        <f t="shared" si="46"/>
        <v>-152.06327462491845</v>
      </c>
      <c r="I179" s="51">
        <f t="shared" si="47"/>
        <v>406299.01839036733</v>
      </c>
      <c r="J179" s="71">
        <f t="shared" si="48"/>
        <v>87280.351904119379</v>
      </c>
      <c r="K179" s="51">
        <f t="shared" si="49"/>
        <v>329446.04634292581</v>
      </c>
      <c r="L179" s="21">
        <f t="shared" si="50"/>
        <v>501080.20471777872</v>
      </c>
      <c r="M179" s="71">
        <f t="shared" si="51"/>
        <v>23123.239489653366</v>
      </c>
      <c r="N179" s="9">
        <f t="shared" si="52"/>
        <v>496</v>
      </c>
      <c r="O179" s="9">
        <f t="shared" si="53"/>
        <v>136</v>
      </c>
      <c r="P179" s="9">
        <f t="shared" si="41"/>
        <v>-274</v>
      </c>
      <c r="Q179" s="9">
        <f t="shared" si="54"/>
        <v>-1147.9478147423354</v>
      </c>
      <c r="R179" s="9">
        <f t="shared" si="55"/>
        <v>-1415.740378343118</v>
      </c>
      <c r="S179" s="9">
        <f t="shared" si="42"/>
        <v>658892.09268585162</v>
      </c>
      <c r="T179" s="9">
        <f t="shared" si="43"/>
        <v>124267890.77000912</v>
      </c>
      <c r="U179" s="9">
        <f t="shared" si="56"/>
        <v>-304.1265492498369</v>
      </c>
    </row>
    <row r="180" spans="1:21" x14ac:dyDescent="0.25">
      <c r="A180" s="51">
        <v>179</v>
      </c>
      <c r="B180" s="71">
        <v>2</v>
      </c>
      <c r="C180" s="51">
        <v>292</v>
      </c>
      <c r="D180" s="21">
        <v>319</v>
      </c>
      <c r="E180" s="71">
        <v>231</v>
      </c>
      <c r="F180" s="51">
        <f t="shared" si="44"/>
        <v>-529.97390737116768</v>
      </c>
      <c r="G180" s="74">
        <f t="shared" si="45"/>
        <v>-456.87018917155899</v>
      </c>
      <c r="H180" s="75">
        <f t="shared" si="46"/>
        <v>215.93672537508155</v>
      </c>
      <c r="I180" s="51">
        <f t="shared" si="47"/>
        <v>242129.27931665565</v>
      </c>
      <c r="J180" s="71">
        <f t="shared" si="48"/>
        <v>-114440.83009196674</v>
      </c>
      <c r="K180" s="51">
        <f t="shared" si="49"/>
        <v>280872.34249426302</v>
      </c>
      <c r="L180" s="21">
        <f t="shared" si="50"/>
        <v>208730.36975365609</v>
      </c>
      <c r="M180" s="71">
        <f t="shared" si="51"/>
        <v>46628.669365713387</v>
      </c>
      <c r="N180" s="9">
        <f t="shared" si="52"/>
        <v>584</v>
      </c>
      <c r="O180" s="9">
        <f t="shared" si="53"/>
        <v>638</v>
      </c>
      <c r="P180" s="9">
        <f t="shared" si="41"/>
        <v>462</v>
      </c>
      <c r="Q180" s="9">
        <f t="shared" si="54"/>
        <v>-1059.9478147423354</v>
      </c>
      <c r="R180" s="9">
        <f t="shared" si="55"/>
        <v>-913.74037834311798</v>
      </c>
      <c r="S180" s="9">
        <f t="shared" si="42"/>
        <v>561744.68498852605</v>
      </c>
      <c r="T180" s="9">
        <f t="shared" si="43"/>
        <v>60949267.968067579</v>
      </c>
      <c r="U180" s="9">
        <f t="shared" si="56"/>
        <v>431.8734507501631</v>
      </c>
    </row>
    <row r="181" spans="1:21" x14ac:dyDescent="0.25">
      <c r="A181" s="51">
        <v>180</v>
      </c>
      <c r="B181" s="71">
        <v>1</v>
      </c>
      <c r="C181" s="51">
        <v>420</v>
      </c>
      <c r="D181" s="21">
        <v>257</v>
      </c>
      <c r="E181" s="71">
        <v>-70</v>
      </c>
      <c r="F181" s="51">
        <f t="shared" si="44"/>
        <v>-401.97390737116768</v>
      </c>
      <c r="G181" s="74">
        <f t="shared" si="45"/>
        <v>-518.87018917155899</v>
      </c>
      <c r="H181" s="75">
        <f t="shared" si="46"/>
        <v>-85.063274624918463</v>
      </c>
      <c r="I181" s="51">
        <f t="shared" si="47"/>
        <v>208572.2773597085</v>
      </c>
      <c r="J181" s="71">
        <f t="shared" si="48"/>
        <v>34193.216874765174</v>
      </c>
      <c r="K181" s="51">
        <f t="shared" si="49"/>
        <v>161583.0222072441</v>
      </c>
      <c r="L181" s="21">
        <f t="shared" si="50"/>
        <v>269226.27321092942</v>
      </c>
      <c r="M181" s="71">
        <f t="shared" si="51"/>
        <v>7235.7606899142975</v>
      </c>
      <c r="N181" s="9">
        <f t="shared" si="52"/>
        <v>420</v>
      </c>
      <c r="O181" s="9">
        <f t="shared" si="53"/>
        <v>257</v>
      </c>
      <c r="P181" s="9">
        <f t="shared" si="41"/>
        <v>-70</v>
      </c>
      <c r="Q181" s="9">
        <f t="shared" si="54"/>
        <v>-401.97390737116768</v>
      </c>
      <c r="R181" s="9">
        <f t="shared" si="55"/>
        <v>-518.87018917155899</v>
      </c>
      <c r="S181" s="9">
        <f t="shared" si="42"/>
        <v>161583.0222072441</v>
      </c>
      <c r="T181" s="9">
        <f t="shared" si="43"/>
        <v>113075034.74859035</v>
      </c>
      <c r="U181" s="9">
        <f t="shared" si="56"/>
        <v>-85.063274624918463</v>
      </c>
    </row>
    <row r="182" spans="1:21" x14ac:dyDescent="0.25">
      <c r="A182" s="51">
        <v>181</v>
      </c>
      <c r="B182" s="71">
        <v>5</v>
      </c>
      <c r="C182" s="51">
        <v>196</v>
      </c>
      <c r="D182" s="21">
        <v>216</v>
      </c>
      <c r="E182" s="71">
        <v>-135</v>
      </c>
      <c r="F182" s="51">
        <f t="shared" si="44"/>
        <v>-625.97390737116768</v>
      </c>
      <c r="G182" s="74">
        <f t="shared" si="45"/>
        <v>-559.87018917155899</v>
      </c>
      <c r="H182" s="75">
        <f t="shared" si="46"/>
        <v>-150.06327462491845</v>
      </c>
      <c r="I182" s="51">
        <f t="shared" si="47"/>
        <v>350464.12993635557</v>
      </c>
      <c r="J182" s="71">
        <f t="shared" si="48"/>
        <v>93935.694369872799</v>
      </c>
      <c r="K182" s="51">
        <f t="shared" si="49"/>
        <v>391843.33270952723</v>
      </c>
      <c r="L182" s="21">
        <f t="shared" si="50"/>
        <v>313454.62872299727</v>
      </c>
      <c r="M182" s="71">
        <f t="shared" si="51"/>
        <v>22518.986391153692</v>
      </c>
      <c r="N182" s="9">
        <f t="shared" si="52"/>
        <v>980</v>
      </c>
      <c r="O182" s="9">
        <f t="shared" si="53"/>
        <v>1080</v>
      </c>
      <c r="P182" s="9">
        <f t="shared" si="41"/>
        <v>-675</v>
      </c>
      <c r="Q182" s="9">
        <f t="shared" si="54"/>
        <v>-3129.8695368558383</v>
      </c>
      <c r="R182" s="9">
        <f t="shared" si="55"/>
        <v>-2799.3509458577951</v>
      </c>
      <c r="S182" s="9">
        <f t="shared" si="42"/>
        <v>1959216.663547636</v>
      </c>
      <c r="T182" s="9">
        <f t="shared" si="43"/>
        <v>61437107.229707465</v>
      </c>
      <c r="U182" s="9">
        <f t="shared" si="56"/>
        <v>-750.31637312459225</v>
      </c>
    </row>
    <row r="183" spans="1:21" x14ac:dyDescent="0.25">
      <c r="A183" s="51">
        <v>182</v>
      </c>
      <c r="B183" s="71">
        <v>3</v>
      </c>
      <c r="C183" s="51">
        <v>343</v>
      </c>
      <c r="D183" s="21">
        <v>224</v>
      </c>
      <c r="E183" s="71">
        <v>-237</v>
      </c>
      <c r="F183" s="51">
        <f t="shared" si="44"/>
        <v>-478.97390737116768</v>
      </c>
      <c r="G183" s="74">
        <f t="shared" si="45"/>
        <v>-551.87018917155899</v>
      </c>
      <c r="H183" s="75">
        <f t="shared" si="46"/>
        <v>-252.06327462491845</v>
      </c>
      <c r="I183" s="51">
        <f t="shared" si="47"/>
        <v>264331.42086916708</v>
      </c>
      <c r="J183" s="71">
        <f t="shared" si="48"/>
        <v>120731.73155186888</v>
      </c>
      <c r="K183" s="51">
        <f t="shared" si="49"/>
        <v>229416.00394240391</v>
      </c>
      <c r="L183" s="21">
        <f t="shared" si="50"/>
        <v>304560.70569625229</v>
      </c>
      <c r="M183" s="71">
        <f t="shared" si="51"/>
        <v>63535.894414637056</v>
      </c>
      <c r="N183" s="9">
        <f t="shared" si="52"/>
        <v>1029</v>
      </c>
      <c r="O183" s="9">
        <f t="shared" si="53"/>
        <v>672</v>
      </c>
      <c r="P183" s="9">
        <f t="shared" si="41"/>
        <v>-711</v>
      </c>
      <c r="Q183" s="9">
        <f t="shared" si="54"/>
        <v>-1436.9217221135032</v>
      </c>
      <c r="R183" s="9">
        <f t="shared" si="55"/>
        <v>-1655.6105675146769</v>
      </c>
      <c r="S183" s="9">
        <f t="shared" si="42"/>
        <v>688248.01182721171</v>
      </c>
      <c r="T183" s="9">
        <f t="shared" si="43"/>
        <v>104464322.05381453</v>
      </c>
      <c r="U183" s="9">
        <f t="shared" si="56"/>
        <v>-756.18982387475535</v>
      </c>
    </row>
    <row r="184" spans="1:21" x14ac:dyDescent="0.25">
      <c r="A184" s="51">
        <v>183</v>
      </c>
      <c r="B184" s="71">
        <v>3</v>
      </c>
      <c r="C184" s="51">
        <v>297</v>
      </c>
      <c r="D184" s="21">
        <v>94</v>
      </c>
      <c r="E184" s="71">
        <v>-38</v>
      </c>
      <c r="F184" s="51">
        <f t="shared" si="44"/>
        <v>-524.97390737116768</v>
      </c>
      <c r="G184" s="74">
        <f t="shared" si="45"/>
        <v>-681.87018917155899</v>
      </c>
      <c r="H184" s="75">
        <f t="shared" si="46"/>
        <v>-53.063274624918463</v>
      </c>
      <c r="I184" s="51">
        <f t="shared" si="47"/>
        <v>357964.05752931058</v>
      </c>
      <c r="J184" s="71">
        <f t="shared" si="48"/>
        <v>27856.834617752778</v>
      </c>
      <c r="K184" s="51">
        <f t="shared" si="49"/>
        <v>275597.60342055134</v>
      </c>
      <c r="L184" s="21">
        <f t="shared" si="50"/>
        <v>464946.95488085767</v>
      </c>
      <c r="M184" s="71">
        <f t="shared" si="51"/>
        <v>2815.7111139195158</v>
      </c>
      <c r="N184" s="9">
        <f t="shared" si="52"/>
        <v>891</v>
      </c>
      <c r="O184" s="9">
        <f t="shared" si="53"/>
        <v>282</v>
      </c>
      <c r="P184" s="9">
        <f t="shared" si="41"/>
        <v>-114</v>
      </c>
      <c r="Q184" s="9">
        <f t="shared" si="54"/>
        <v>-1574.9217221135032</v>
      </c>
      <c r="R184" s="9">
        <f t="shared" si="55"/>
        <v>-2045.6105675146769</v>
      </c>
      <c r="S184" s="9">
        <f t="shared" si="42"/>
        <v>826792.81026165397</v>
      </c>
      <c r="T184" s="9">
        <f t="shared" si="43"/>
        <v>138089245.59961474</v>
      </c>
      <c r="U184" s="9">
        <f t="shared" si="56"/>
        <v>-159.1898238747554</v>
      </c>
    </row>
    <row r="185" spans="1:21" x14ac:dyDescent="0.25">
      <c r="A185" s="51">
        <v>184</v>
      </c>
      <c r="B185" s="71">
        <v>4</v>
      </c>
      <c r="C185" s="51">
        <v>351</v>
      </c>
      <c r="D185" s="21">
        <v>332</v>
      </c>
      <c r="E185" s="71">
        <v>-1</v>
      </c>
      <c r="F185" s="51">
        <f t="shared" si="44"/>
        <v>-470.97390737116768</v>
      </c>
      <c r="G185" s="74">
        <f t="shared" si="45"/>
        <v>-443.87018917155899</v>
      </c>
      <c r="H185" s="75">
        <f t="shared" si="46"/>
        <v>-16.06327462491846</v>
      </c>
      <c r="I185" s="51">
        <f t="shared" si="47"/>
        <v>209051.2773597085</v>
      </c>
      <c r="J185" s="71">
        <f t="shared" si="48"/>
        <v>7565.3832152739751</v>
      </c>
      <c r="K185" s="51">
        <f t="shared" si="49"/>
        <v>221816.42142446522</v>
      </c>
      <c r="L185" s="21">
        <f t="shared" si="50"/>
        <v>197020.74483519557</v>
      </c>
      <c r="M185" s="71">
        <f t="shared" si="51"/>
        <v>258.02879167554931</v>
      </c>
      <c r="N185" s="9">
        <f t="shared" si="52"/>
        <v>1404</v>
      </c>
      <c r="O185" s="9">
        <f t="shared" si="53"/>
        <v>1328</v>
      </c>
      <c r="P185" s="9">
        <f t="shared" si="41"/>
        <v>-4</v>
      </c>
      <c r="Q185" s="9">
        <f t="shared" si="54"/>
        <v>-1883.8956294846707</v>
      </c>
      <c r="R185" s="9">
        <f t="shared" si="55"/>
        <v>-1775.480756686236</v>
      </c>
      <c r="S185" s="9">
        <f t="shared" si="42"/>
        <v>887265.6856978609</v>
      </c>
      <c r="T185" s="9">
        <f t="shared" si="43"/>
        <v>69154281.437153637</v>
      </c>
      <c r="U185" s="9">
        <f t="shared" si="56"/>
        <v>-64.25309849967384</v>
      </c>
    </row>
    <row r="186" spans="1:21" x14ac:dyDescent="0.25">
      <c r="A186" s="51">
        <v>185</v>
      </c>
      <c r="B186" s="71">
        <v>5</v>
      </c>
      <c r="C186" s="51">
        <v>371</v>
      </c>
      <c r="D186" s="21">
        <v>329</v>
      </c>
      <c r="E186" s="71">
        <v>-135</v>
      </c>
      <c r="F186" s="51">
        <f t="shared" si="44"/>
        <v>-450.97390737116768</v>
      </c>
      <c r="G186" s="74">
        <f t="shared" si="45"/>
        <v>-446.87018917155899</v>
      </c>
      <c r="H186" s="75">
        <f t="shared" si="46"/>
        <v>-150.06327462491845</v>
      </c>
      <c r="I186" s="51">
        <f t="shared" si="47"/>
        <v>201526.79529839082</v>
      </c>
      <c r="J186" s="71">
        <f t="shared" si="48"/>
        <v>67674.62131051207</v>
      </c>
      <c r="K186" s="51">
        <f t="shared" si="49"/>
        <v>203377.46512961853</v>
      </c>
      <c r="L186" s="21">
        <f t="shared" si="50"/>
        <v>199692.9659702249</v>
      </c>
      <c r="M186" s="71">
        <f t="shared" si="51"/>
        <v>22518.986391153692</v>
      </c>
      <c r="N186" s="9">
        <f t="shared" si="52"/>
        <v>1855</v>
      </c>
      <c r="O186" s="9">
        <f t="shared" si="53"/>
        <v>1645</v>
      </c>
      <c r="P186" s="9">
        <f t="shared" si="41"/>
        <v>-675</v>
      </c>
      <c r="Q186" s="9">
        <f t="shared" si="54"/>
        <v>-2254.8695368558383</v>
      </c>
      <c r="R186" s="9">
        <f t="shared" si="55"/>
        <v>-2234.3509458577951</v>
      </c>
      <c r="S186" s="9">
        <f t="shared" si="42"/>
        <v>1016887.3256480927</v>
      </c>
      <c r="T186" s="9">
        <f t="shared" si="43"/>
        <v>74086090.374953434</v>
      </c>
      <c r="U186" s="9">
        <f t="shared" si="56"/>
        <v>-750.31637312459225</v>
      </c>
    </row>
    <row r="187" spans="1:21" x14ac:dyDescent="0.25">
      <c r="A187" s="51">
        <v>186</v>
      </c>
      <c r="B187" s="71">
        <v>2</v>
      </c>
      <c r="C187" s="51">
        <v>291</v>
      </c>
      <c r="D187" s="21">
        <v>176</v>
      </c>
      <c r="E187" s="71">
        <v>-210</v>
      </c>
      <c r="F187" s="51">
        <f t="shared" si="44"/>
        <v>-530.97390737116768</v>
      </c>
      <c r="G187" s="74">
        <f t="shared" si="45"/>
        <v>-599.87018917155899</v>
      </c>
      <c r="H187" s="75">
        <f t="shared" si="46"/>
        <v>-225.06327462491845</v>
      </c>
      <c r="I187" s="51">
        <f t="shared" si="47"/>
        <v>318515.4182599042</v>
      </c>
      <c r="J187" s="71">
        <f t="shared" si="48"/>
        <v>119502.72633334312</v>
      </c>
      <c r="K187" s="51">
        <f t="shared" si="49"/>
        <v>281933.29030900536</v>
      </c>
      <c r="L187" s="21">
        <f t="shared" si="50"/>
        <v>359844.24385672197</v>
      </c>
      <c r="M187" s="71">
        <f t="shared" si="51"/>
        <v>50653.477584891458</v>
      </c>
      <c r="N187" s="9">
        <f t="shared" si="52"/>
        <v>582</v>
      </c>
      <c r="O187" s="9">
        <f t="shared" si="53"/>
        <v>352</v>
      </c>
      <c r="P187" s="9">
        <f t="shared" si="41"/>
        <v>-420</v>
      </c>
      <c r="Q187" s="9">
        <f t="shared" si="54"/>
        <v>-1061.9478147423354</v>
      </c>
      <c r="R187" s="9">
        <f t="shared" si="55"/>
        <v>-1199.740378343118</v>
      </c>
      <c r="S187" s="9">
        <f t="shared" si="42"/>
        <v>563866.58061801072</v>
      </c>
      <c r="T187" s="9">
        <f t="shared" si="43"/>
        <v>104714674.9623061</v>
      </c>
      <c r="U187" s="9">
        <f t="shared" si="56"/>
        <v>-450.1265492498369</v>
      </c>
    </row>
    <row r="188" spans="1:21" x14ac:dyDescent="0.25">
      <c r="A188" s="51">
        <v>187</v>
      </c>
      <c r="B188" s="71">
        <v>5</v>
      </c>
      <c r="C188" s="51">
        <v>97</v>
      </c>
      <c r="D188" s="21">
        <v>328</v>
      </c>
      <c r="E188" s="71">
        <v>107</v>
      </c>
      <c r="F188" s="51">
        <f t="shared" si="44"/>
        <v>-724.97390737116768</v>
      </c>
      <c r="G188" s="74">
        <f t="shared" si="45"/>
        <v>-447.87018917155899</v>
      </c>
      <c r="H188" s="75">
        <f t="shared" si="46"/>
        <v>91.936725375081537</v>
      </c>
      <c r="I188" s="51">
        <f t="shared" si="47"/>
        <v>324694.20103876916</v>
      </c>
      <c r="J188" s="71">
        <f t="shared" si="48"/>
        <v>-66651.727026082837</v>
      </c>
      <c r="K188" s="51">
        <f t="shared" si="49"/>
        <v>525587.16636901838</v>
      </c>
      <c r="L188" s="21">
        <f t="shared" si="50"/>
        <v>200587.70634856803</v>
      </c>
      <c r="M188" s="71">
        <f t="shared" si="51"/>
        <v>8452.361472693161</v>
      </c>
      <c r="N188" s="9">
        <f t="shared" si="52"/>
        <v>485</v>
      </c>
      <c r="O188" s="9">
        <f t="shared" si="53"/>
        <v>1640</v>
      </c>
      <c r="P188" s="9">
        <f t="shared" si="41"/>
        <v>535</v>
      </c>
      <c r="Q188" s="9">
        <f t="shared" si="54"/>
        <v>-3624.8695368558383</v>
      </c>
      <c r="R188" s="9">
        <f t="shared" si="55"/>
        <v>-2239.3509458577951</v>
      </c>
      <c r="S188" s="9">
        <f t="shared" si="42"/>
        <v>2627935.8318450917</v>
      </c>
      <c r="T188" s="9">
        <f t="shared" si="43"/>
        <v>19457007.515811097</v>
      </c>
      <c r="U188" s="9">
        <f t="shared" si="56"/>
        <v>459.6836268754077</v>
      </c>
    </row>
    <row r="189" spans="1:21" x14ac:dyDescent="0.25">
      <c r="A189" s="51">
        <v>188</v>
      </c>
      <c r="B189" s="71">
        <v>3</v>
      </c>
      <c r="C189" s="51">
        <v>68</v>
      </c>
      <c r="D189" s="21">
        <v>85</v>
      </c>
      <c r="E189" s="71">
        <v>-180</v>
      </c>
      <c r="F189" s="51">
        <f t="shared" si="44"/>
        <v>-753.97390737116768</v>
      </c>
      <c r="G189" s="74">
        <f t="shared" si="45"/>
        <v>-690.87018917155899</v>
      </c>
      <c r="H189" s="75">
        <f t="shared" si="46"/>
        <v>-195.06327462491845</v>
      </c>
      <c r="I189" s="51">
        <f t="shared" si="47"/>
        <v>520898.09601593809</v>
      </c>
      <c r="J189" s="71">
        <f t="shared" si="48"/>
        <v>147072.61935356489</v>
      </c>
      <c r="K189" s="51">
        <f t="shared" si="49"/>
        <v>568476.65299654612</v>
      </c>
      <c r="L189" s="21">
        <f t="shared" si="50"/>
        <v>477301.61828594573</v>
      </c>
      <c r="M189" s="71">
        <f t="shared" si="51"/>
        <v>38049.681107396354</v>
      </c>
      <c r="N189" s="9">
        <f t="shared" si="52"/>
        <v>204</v>
      </c>
      <c r="O189" s="9">
        <f t="shared" si="53"/>
        <v>255</v>
      </c>
      <c r="P189" s="9">
        <f t="shared" si="41"/>
        <v>-540</v>
      </c>
      <c r="Q189" s="9">
        <f t="shared" si="54"/>
        <v>-2261.9217221135032</v>
      </c>
      <c r="R189" s="9">
        <f t="shared" si="55"/>
        <v>-2072.6105675146769</v>
      </c>
      <c r="S189" s="9">
        <f t="shared" si="42"/>
        <v>1705429.9589896384</v>
      </c>
      <c r="T189" s="9">
        <f t="shared" si="43"/>
        <v>32456510.043444309</v>
      </c>
      <c r="U189" s="9">
        <f t="shared" si="56"/>
        <v>-585.18982387475535</v>
      </c>
    </row>
    <row r="190" spans="1:21" x14ac:dyDescent="0.25">
      <c r="A190" s="51">
        <v>189</v>
      </c>
      <c r="B190" s="71">
        <v>3</v>
      </c>
      <c r="C190" s="51">
        <v>296</v>
      </c>
      <c r="D190" s="21">
        <v>66</v>
      </c>
      <c r="E190" s="71">
        <v>197</v>
      </c>
      <c r="F190" s="51">
        <f t="shared" si="44"/>
        <v>-525.97390737116768</v>
      </c>
      <c r="G190" s="74">
        <f t="shared" si="45"/>
        <v>-709.87018917155899</v>
      </c>
      <c r="H190" s="75">
        <f t="shared" si="46"/>
        <v>181.93672537508155</v>
      </c>
      <c r="I190" s="51">
        <f t="shared" si="47"/>
        <v>373373.19712487486</v>
      </c>
      <c r="J190" s="71">
        <f t="shared" si="48"/>
        <v>-95693.97033984671</v>
      </c>
      <c r="K190" s="51">
        <f t="shared" si="49"/>
        <v>276648.55123529368</v>
      </c>
      <c r="L190" s="21">
        <f t="shared" si="50"/>
        <v>503915.68547446496</v>
      </c>
      <c r="M190" s="71">
        <f t="shared" si="51"/>
        <v>33100.972040207846</v>
      </c>
      <c r="N190" s="9">
        <f t="shared" si="52"/>
        <v>888</v>
      </c>
      <c r="O190" s="9">
        <f t="shared" si="53"/>
        <v>198</v>
      </c>
      <c r="P190" s="9">
        <f t="shared" si="41"/>
        <v>591</v>
      </c>
      <c r="Q190" s="9">
        <f t="shared" si="54"/>
        <v>-1577.9217221135032</v>
      </c>
      <c r="R190" s="9">
        <f t="shared" si="55"/>
        <v>-2129.6105675146769</v>
      </c>
      <c r="S190" s="9">
        <f t="shared" si="42"/>
        <v>829945.65370588098</v>
      </c>
      <c r="T190" s="9">
        <f t="shared" si="43"/>
        <v>149159042.90044162</v>
      </c>
      <c r="U190" s="9">
        <f t="shared" si="56"/>
        <v>545.81017612524465</v>
      </c>
    </row>
    <row r="191" spans="1:21" x14ac:dyDescent="0.25">
      <c r="A191" s="51">
        <v>190</v>
      </c>
      <c r="B191" s="71">
        <v>3</v>
      </c>
      <c r="C191" s="51">
        <v>404</v>
      </c>
      <c r="D191" s="21">
        <v>137</v>
      </c>
      <c r="E191" s="71">
        <v>1</v>
      </c>
      <c r="F191" s="51">
        <f t="shared" si="44"/>
        <v>-417.97390737116768</v>
      </c>
      <c r="G191" s="74">
        <f t="shared" si="45"/>
        <v>-638.87018917155899</v>
      </c>
      <c r="H191" s="75">
        <f t="shared" si="46"/>
        <v>-14.06327462491846</v>
      </c>
      <c r="I191" s="51">
        <f t="shared" si="47"/>
        <v>267031.06927099358</v>
      </c>
      <c r="J191" s="71">
        <f t="shared" si="48"/>
        <v>5878.0818454109613</v>
      </c>
      <c r="K191" s="51">
        <f t="shared" si="49"/>
        <v>174702.18724312147</v>
      </c>
      <c r="L191" s="21">
        <f t="shared" si="50"/>
        <v>408155.11861210357</v>
      </c>
      <c r="M191" s="71">
        <f t="shared" si="51"/>
        <v>197.77569317587546</v>
      </c>
      <c r="N191" s="9">
        <f t="shared" si="52"/>
        <v>1212</v>
      </c>
      <c r="O191" s="9">
        <f t="shared" si="53"/>
        <v>411</v>
      </c>
      <c r="P191" s="9">
        <f t="shared" si="41"/>
        <v>3</v>
      </c>
      <c r="Q191" s="9">
        <f t="shared" si="54"/>
        <v>-1253.9217221135032</v>
      </c>
      <c r="R191" s="9">
        <f t="shared" si="55"/>
        <v>-1916.6105675146769</v>
      </c>
      <c r="S191" s="9">
        <f t="shared" si="42"/>
        <v>524106.56172936445</v>
      </c>
      <c r="T191" s="9">
        <f t="shared" si="43"/>
        <v>164894667.91928986</v>
      </c>
      <c r="U191" s="9">
        <f t="shared" si="56"/>
        <v>-42.189823874755376</v>
      </c>
    </row>
    <row r="192" spans="1:21" x14ac:dyDescent="0.25">
      <c r="A192" s="51">
        <v>191</v>
      </c>
      <c r="B192" s="71">
        <v>1</v>
      </c>
      <c r="C192" s="51">
        <v>125</v>
      </c>
      <c r="D192" s="21">
        <v>230</v>
      </c>
      <c r="E192" s="71">
        <v>173</v>
      </c>
      <c r="F192" s="51">
        <f t="shared" si="44"/>
        <v>-696.97390737116768</v>
      </c>
      <c r="G192" s="74">
        <f t="shared" si="45"/>
        <v>-545.87018917155899</v>
      </c>
      <c r="H192" s="75">
        <f t="shared" si="46"/>
        <v>157.93672537508155</v>
      </c>
      <c r="I192" s="51">
        <f t="shared" si="47"/>
        <v>380457.27866433992</v>
      </c>
      <c r="J192" s="71">
        <f t="shared" si="48"/>
        <v>-110077.77660207763</v>
      </c>
      <c r="K192" s="51">
        <f t="shared" si="49"/>
        <v>485772.62755623303</v>
      </c>
      <c r="L192" s="21">
        <f t="shared" si="50"/>
        <v>297974.26342619362</v>
      </c>
      <c r="M192" s="71">
        <f t="shared" si="51"/>
        <v>24944.009222203927</v>
      </c>
      <c r="N192" s="9">
        <f t="shared" si="52"/>
        <v>125</v>
      </c>
      <c r="O192" s="9">
        <f t="shared" si="53"/>
        <v>230</v>
      </c>
      <c r="P192" s="9">
        <f t="shared" si="41"/>
        <v>173</v>
      </c>
      <c r="Q192" s="9">
        <f t="shared" si="54"/>
        <v>-696.97390737116768</v>
      </c>
      <c r="R192" s="9">
        <f t="shared" si="55"/>
        <v>-545.87018917155899</v>
      </c>
      <c r="S192" s="9">
        <f t="shared" si="42"/>
        <v>485772.62755623303</v>
      </c>
      <c r="T192" s="9">
        <f t="shared" si="43"/>
        <v>37246782.928274199</v>
      </c>
      <c r="U192" s="9">
        <f t="shared" si="56"/>
        <v>157.93672537508155</v>
      </c>
    </row>
    <row r="193" spans="1:21" x14ac:dyDescent="0.25">
      <c r="A193" s="51">
        <v>192</v>
      </c>
      <c r="B193" s="71">
        <v>1</v>
      </c>
      <c r="C193" s="51">
        <v>223</v>
      </c>
      <c r="D193" s="21">
        <v>120</v>
      </c>
      <c r="E193" s="71">
        <v>182</v>
      </c>
      <c r="F193" s="51">
        <f t="shared" si="44"/>
        <v>-598.97390737116768</v>
      </c>
      <c r="G193" s="74">
        <f t="shared" si="45"/>
        <v>-655.87018917155899</v>
      </c>
      <c r="H193" s="75">
        <f t="shared" si="46"/>
        <v>166.93672537508155</v>
      </c>
      <c r="I193" s="51">
        <f t="shared" si="47"/>
        <v>392849.12993635557</v>
      </c>
      <c r="J193" s="71">
        <f t="shared" si="48"/>
        <v>-99990.742681660151</v>
      </c>
      <c r="K193" s="51">
        <f t="shared" si="49"/>
        <v>358769.74171148415</v>
      </c>
      <c r="L193" s="21">
        <f t="shared" si="50"/>
        <v>430165.70504393656</v>
      </c>
      <c r="M193" s="71">
        <f t="shared" si="51"/>
        <v>27867.870278955397</v>
      </c>
      <c r="N193" s="9">
        <f t="shared" si="52"/>
        <v>223</v>
      </c>
      <c r="O193" s="9">
        <f t="shared" si="53"/>
        <v>120</v>
      </c>
      <c r="P193" s="9">
        <f t="shared" si="41"/>
        <v>182</v>
      </c>
      <c r="Q193" s="9">
        <f t="shared" si="54"/>
        <v>-598.97390737116768</v>
      </c>
      <c r="R193" s="9">
        <f t="shared" si="55"/>
        <v>-655.87018917155899</v>
      </c>
      <c r="S193" s="9">
        <f t="shared" si="42"/>
        <v>358769.74171148415</v>
      </c>
      <c r="T193" s="9">
        <f t="shared" si="43"/>
        <v>95926952.224797845</v>
      </c>
      <c r="U193" s="9">
        <f t="shared" si="56"/>
        <v>166.93672537508155</v>
      </c>
    </row>
    <row r="194" spans="1:21" x14ac:dyDescent="0.25">
      <c r="A194" s="51">
        <v>193</v>
      </c>
      <c r="B194" s="71">
        <v>2</v>
      </c>
      <c r="C194" s="51">
        <v>176</v>
      </c>
      <c r="D194" s="21">
        <v>173</v>
      </c>
      <c r="E194" s="71">
        <v>54</v>
      </c>
      <c r="F194" s="51">
        <f t="shared" si="44"/>
        <v>-645.97390737116768</v>
      </c>
      <c r="G194" s="74">
        <f t="shared" si="45"/>
        <v>-602.87018917155899</v>
      </c>
      <c r="H194" s="75">
        <f t="shared" si="46"/>
        <v>38.936725375081537</v>
      </c>
      <c r="I194" s="51">
        <f t="shared" si="47"/>
        <v>389438.41173674696</v>
      </c>
      <c r="J194" s="71">
        <f t="shared" si="48"/>
        <v>-25152.108630779516</v>
      </c>
      <c r="K194" s="51">
        <f t="shared" si="49"/>
        <v>417282.28900437395</v>
      </c>
      <c r="L194" s="21">
        <f t="shared" si="50"/>
        <v>363452.4649917513</v>
      </c>
      <c r="M194" s="71">
        <f t="shared" si="51"/>
        <v>1516.0685829345184</v>
      </c>
      <c r="N194" s="9">
        <f t="shared" si="52"/>
        <v>352</v>
      </c>
      <c r="O194" s="9">
        <f t="shared" si="53"/>
        <v>346</v>
      </c>
      <c r="P194" s="9">
        <f t="shared" ref="P194:P257" si="57">B194*E194</f>
        <v>108</v>
      </c>
      <c r="Q194" s="9">
        <f t="shared" si="54"/>
        <v>-1291.9478147423354</v>
      </c>
      <c r="R194" s="9">
        <f t="shared" si="55"/>
        <v>-1205.740378343118</v>
      </c>
      <c r="S194" s="9">
        <f t="shared" ref="S194:S257" si="58">B194*K194</f>
        <v>834564.57800874789</v>
      </c>
      <c r="T194" s="9">
        <f t="shared" ref="T194:T257" si="59">C194*L194</f>
        <v>63967633.838548228</v>
      </c>
      <c r="U194" s="9">
        <f t="shared" si="56"/>
        <v>77.873450750163073</v>
      </c>
    </row>
    <row r="195" spans="1:21" x14ac:dyDescent="0.25">
      <c r="A195" s="51">
        <v>194</v>
      </c>
      <c r="B195" s="71">
        <v>1</v>
      </c>
      <c r="C195" s="51">
        <v>406</v>
      </c>
      <c r="D195" s="21">
        <v>62</v>
      </c>
      <c r="E195" s="71">
        <v>-76</v>
      </c>
      <c r="F195" s="51">
        <f t="shared" ref="F195:F258" si="60">C195-$X$11</f>
        <v>-415.97390737116768</v>
      </c>
      <c r="G195" s="74">
        <f t="shared" ref="G195:G258" si="61">D195-$Y$11</f>
        <v>-713.87018917155899</v>
      </c>
      <c r="H195" s="75">
        <f t="shared" ref="H195:H258" si="62">E195-$Z$11</f>
        <v>-91.063274624918463</v>
      </c>
      <c r="I195" s="51">
        <f t="shared" ref="I195:I258" si="63">F195*G195</f>
        <v>296951.37194548803</v>
      </c>
      <c r="J195" s="71">
        <f t="shared" ref="J195:J258" si="64">F195*H195</f>
        <v>37879.946163741035</v>
      </c>
      <c r="K195" s="51">
        <f t="shared" ref="K195:K258" si="65">F195^2</f>
        <v>173034.2916136368</v>
      </c>
      <c r="L195" s="21">
        <f t="shared" ref="L195:L258" si="66">G195^2</f>
        <v>509610.64698783745</v>
      </c>
      <c r="M195" s="71">
        <f t="shared" ref="M195:M258" si="67">H195^2</f>
        <v>8292.5199854133189</v>
      </c>
      <c r="N195" s="9">
        <f t="shared" ref="N195:N258" si="68">B195*C195</f>
        <v>406</v>
      </c>
      <c r="O195" s="9">
        <f t="shared" ref="O195:O258" si="69">B195*D195</f>
        <v>62</v>
      </c>
      <c r="P195" s="9">
        <f t="shared" si="57"/>
        <v>-76</v>
      </c>
      <c r="Q195" s="9">
        <f t="shared" ref="Q195:Q258" si="70">B195*F195</f>
        <v>-415.97390737116768</v>
      </c>
      <c r="R195" s="9">
        <f t="shared" ref="R195:R258" si="71">B195*G195</f>
        <v>-713.87018917155899</v>
      </c>
      <c r="S195" s="9">
        <f t="shared" si="58"/>
        <v>173034.2916136368</v>
      </c>
      <c r="T195" s="9">
        <f t="shared" si="59"/>
        <v>206901922.677062</v>
      </c>
      <c r="U195" s="9">
        <f t="shared" ref="U195:U258" si="72">B195*H195</f>
        <v>-91.063274624918463</v>
      </c>
    </row>
    <row r="196" spans="1:21" x14ac:dyDescent="0.25">
      <c r="A196" s="51">
        <v>195</v>
      </c>
      <c r="B196" s="71">
        <v>2</v>
      </c>
      <c r="C196" s="51">
        <v>310</v>
      </c>
      <c r="D196" s="21">
        <v>255</v>
      </c>
      <c r="E196" s="71">
        <v>136</v>
      </c>
      <c r="F196" s="51">
        <f t="shared" si="60"/>
        <v>-511.97390737116768</v>
      </c>
      <c r="G196" s="74">
        <f t="shared" si="61"/>
        <v>-520.87018917155899</v>
      </c>
      <c r="H196" s="75">
        <f t="shared" si="62"/>
        <v>120.93672537508154</v>
      </c>
      <c r="I196" s="51">
        <f t="shared" si="63"/>
        <v>266671.94598332234</v>
      </c>
      <c r="J196" s="71">
        <f t="shared" si="64"/>
        <v>-61916.447834954342</v>
      </c>
      <c r="K196" s="51">
        <f t="shared" si="65"/>
        <v>262117.28182890097</v>
      </c>
      <c r="L196" s="21">
        <f t="shared" si="66"/>
        <v>271305.75396761566</v>
      </c>
      <c r="M196" s="71">
        <f t="shared" si="67"/>
        <v>14625.691544447891</v>
      </c>
      <c r="N196" s="9">
        <f t="shared" si="68"/>
        <v>620</v>
      </c>
      <c r="O196" s="9">
        <f t="shared" si="69"/>
        <v>510</v>
      </c>
      <c r="P196" s="9">
        <f t="shared" si="57"/>
        <v>272</v>
      </c>
      <c r="Q196" s="9">
        <f t="shared" si="70"/>
        <v>-1023.9478147423354</v>
      </c>
      <c r="R196" s="9">
        <f t="shared" si="71"/>
        <v>-1041.740378343118</v>
      </c>
      <c r="S196" s="9">
        <f t="shared" si="58"/>
        <v>524234.56365780195</v>
      </c>
      <c r="T196" s="9">
        <f t="shared" si="59"/>
        <v>84104783.729960859</v>
      </c>
      <c r="U196" s="9">
        <f t="shared" si="72"/>
        <v>241.87345075016307</v>
      </c>
    </row>
    <row r="197" spans="1:21" x14ac:dyDescent="0.25">
      <c r="A197" s="51">
        <v>196</v>
      </c>
      <c r="B197" s="71">
        <v>1</v>
      </c>
      <c r="C197" s="51">
        <v>104</v>
      </c>
      <c r="D197" s="21">
        <v>322</v>
      </c>
      <c r="E197" s="71">
        <v>-203</v>
      </c>
      <c r="F197" s="51">
        <f t="shared" si="60"/>
        <v>-717.97390737116768</v>
      </c>
      <c r="G197" s="74">
        <f t="shared" si="61"/>
        <v>-453.87018917155899</v>
      </c>
      <c r="H197" s="75">
        <f t="shared" si="62"/>
        <v>-218.06327462491845</v>
      </c>
      <c r="I197" s="51">
        <f t="shared" si="63"/>
        <v>325866.95315879525</v>
      </c>
      <c r="J197" s="71">
        <f t="shared" si="64"/>
        <v>156563.7413366047</v>
      </c>
      <c r="K197" s="51">
        <f t="shared" si="65"/>
        <v>515486.53166582208</v>
      </c>
      <c r="L197" s="21">
        <f t="shared" si="66"/>
        <v>205998.14861862676</v>
      </c>
      <c r="M197" s="71">
        <f t="shared" si="67"/>
        <v>47551.591740142605</v>
      </c>
      <c r="N197" s="9">
        <f t="shared" si="68"/>
        <v>104</v>
      </c>
      <c r="O197" s="9">
        <f t="shared" si="69"/>
        <v>322</v>
      </c>
      <c r="P197" s="9">
        <f t="shared" si="57"/>
        <v>-203</v>
      </c>
      <c r="Q197" s="9">
        <f t="shared" si="70"/>
        <v>-717.97390737116768</v>
      </c>
      <c r="R197" s="9">
        <f t="shared" si="71"/>
        <v>-453.87018917155899</v>
      </c>
      <c r="S197" s="9">
        <f t="shared" si="58"/>
        <v>515486.53166582208</v>
      </c>
      <c r="T197" s="9">
        <f t="shared" si="59"/>
        <v>21423807.456337184</v>
      </c>
      <c r="U197" s="9">
        <f t="shared" si="72"/>
        <v>-218.06327462491845</v>
      </c>
    </row>
    <row r="198" spans="1:21" x14ac:dyDescent="0.25">
      <c r="A198" s="51">
        <v>197</v>
      </c>
      <c r="B198" s="71">
        <v>5</v>
      </c>
      <c r="C198" s="51">
        <v>367</v>
      </c>
      <c r="D198" s="21">
        <v>341</v>
      </c>
      <c r="E198" s="71">
        <v>79</v>
      </c>
      <c r="F198" s="51">
        <f t="shared" si="60"/>
        <v>-454.97390737116768</v>
      </c>
      <c r="G198" s="74">
        <f t="shared" si="61"/>
        <v>-434.87018917155899</v>
      </c>
      <c r="H198" s="75">
        <f t="shared" si="62"/>
        <v>63.936725375081537</v>
      </c>
      <c r="I198" s="51">
        <f t="shared" si="63"/>
        <v>197854.58916662305</v>
      </c>
      <c r="J198" s="71">
        <f t="shared" si="64"/>
        <v>-29089.541768418134</v>
      </c>
      <c r="K198" s="51">
        <f t="shared" si="65"/>
        <v>207001.25638858788</v>
      </c>
      <c r="L198" s="21">
        <f t="shared" si="66"/>
        <v>189112.0814301075</v>
      </c>
      <c r="M198" s="71">
        <f t="shared" si="67"/>
        <v>4087.904851688595</v>
      </c>
      <c r="N198" s="9">
        <f t="shared" si="68"/>
        <v>1835</v>
      </c>
      <c r="O198" s="9">
        <f t="shared" si="69"/>
        <v>1705</v>
      </c>
      <c r="P198" s="9">
        <f t="shared" si="57"/>
        <v>395</v>
      </c>
      <c r="Q198" s="9">
        <f t="shared" si="70"/>
        <v>-2274.8695368558383</v>
      </c>
      <c r="R198" s="9">
        <f t="shared" si="71"/>
        <v>-2174.3509458577951</v>
      </c>
      <c r="S198" s="9">
        <f t="shared" si="58"/>
        <v>1035006.2819429394</v>
      </c>
      <c r="T198" s="9">
        <f t="shared" si="59"/>
        <v>69404133.884849459</v>
      </c>
      <c r="U198" s="9">
        <f t="shared" si="72"/>
        <v>319.6836268754077</v>
      </c>
    </row>
    <row r="199" spans="1:21" x14ac:dyDescent="0.25">
      <c r="A199" s="51">
        <v>198</v>
      </c>
      <c r="B199" s="71">
        <v>4</v>
      </c>
      <c r="C199" s="51">
        <v>310</v>
      </c>
      <c r="D199" s="21">
        <v>57</v>
      </c>
      <c r="E199" s="71">
        <v>81</v>
      </c>
      <c r="F199" s="51">
        <f t="shared" si="60"/>
        <v>-511.97390737116768</v>
      </c>
      <c r="G199" s="74">
        <f t="shared" si="61"/>
        <v>-718.87018917155899</v>
      </c>
      <c r="H199" s="75">
        <f t="shared" si="62"/>
        <v>65.936725375081537</v>
      </c>
      <c r="I199" s="51">
        <f t="shared" si="63"/>
        <v>368042.77964281355</v>
      </c>
      <c r="J199" s="71">
        <f t="shared" si="64"/>
        <v>-33757.882929540116</v>
      </c>
      <c r="K199" s="51">
        <f t="shared" si="65"/>
        <v>262117.28182890097</v>
      </c>
      <c r="L199" s="21">
        <f t="shared" si="66"/>
        <v>516774.34887955303</v>
      </c>
      <c r="M199" s="71">
        <f t="shared" si="67"/>
        <v>4347.6517531889212</v>
      </c>
      <c r="N199" s="9">
        <f t="shared" si="68"/>
        <v>1240</v>
      </c>
      <c r="O199" s="9">
        <f t="shared" si="69"/>
        <v>228</v>
      </c>
      <c r="P199" s="9">
        <f t="shared" si="57"/>
        <v>324</v>
      </c>
      <c r="Q199" s="9">
        <f t="shared" si="70"/>
        <v>-2047.8956294846707</v>
      </c>
      <c r="R199" s="9">
        <f t="shared" si="71"/>
        <v>-2875.480756686236</v>
      </c>
      <c r="S199" s="9">
        <f t="shared" si="58"/>
        <v>1048469.1273156039</v>
      </c>
      <c r="T199" s="9">
        <f t="shared" si="59"/>
        <v>160200048.15266144</v>
      </c>
      <c r="U199" s="9">
        <f t="shared" si="72"/>
        <v>263.74690150032615</v>
      </c>
    </row>
    <row r="200" spans="1:21" x14ac:dyDescent="0.25">
      <c r="A200" s="51">
        <v>199</v>
      </c>
      <c r="B200" s="71">
        <v>5</v>
      </c>
      <c r="C200" s="51">
        <v>310</v>
      </c>
      <c r="D200" s="21">
        <v>133</v>
      </c>
      <c r="E200" s="71">
        <v>100</v>
      </c>
      <c r="F200" s="51">
        <f t="shared" si="60"/>
        <v>-511.97390737116768</v>
      </c>
      <c r="G200" s="74">
        <f t="shared" si="61"/>
        <v>-642.87018917155899</v>
      </c>
      <c r="H200" s="75">
        <f t="shared" si="62"/>
        <v>84.936725375081537</v>
      </c>
      <c r="I200" s="51">
        <f t="shared" si="63"/>
        <v>329132.76268260478</v>
      </c>
      <c r="J200" s="71">
        <f t="shared" si="64"/>
        <v>-43485.387169592301</v>
      </c>
      <c r="K200" s="51">
        <f t="shared" si="65"/>
        <v>262117.28182890097</v>
      </c>
      <c r="L200" s="21">
        <f t="shared" si="66"/>
        <v>413282.08012547606</v>
      </c>
      <c r="M200" s="71">
        <f t="shared" si="67"/>
        <v>7214.2473174420202</v>
      </c>
      <c r="N200" s="9">
        <f t="shared" si="68"/>
        <v>1550</v>
      </c>
      <c r="O200" s="9">
        <f t="shared" si="69"/>
        <v>665</v>
      </c>
      <c r="P200" s="9">
        <f t="shared" si="57"/>
        <v>500</v>
      </c>
      <c r="Q200" s="9">
        <f t="shared" si="70"/>
        <v>-2559.8695368558383</v>
      </c>
      <c r="R200" s="9">
        <f t="shared" si="71"/>
        <v>-3214.3509458577951</v>
      </c>
      <c r="S200" s="9">
        <f t="shared" si="58"/>
        <v>1310586.4091445049</v>
      </c>
      <c r="T200" s="9">
        <f t="shared" si="59"/>
        <v>128117444.83889757</v>
      </c>
      <c r="U200" s="9">
        <f t="shared" si="72"/>
        <v>424.6836268754077</v>
      </c>
    </row>
    <row r="201" spans="1:21" x14ac:dyDescent="0.25">
      <c r="A201" s="51">
        <v>200</v>
      </c>
      <c r="B201" s="71">
        <v>5</v>
      </c>
      <c r="C201" s="51">
        <v>340</v>
      </c>
      <c r="D201" s="21">
        <v>259</v>
      </c>
      <c r="E201" s="71">
        <v>-225</v>
      </c>
      <c r="F201" s="51">
        <f t="shared" si="60"/>
        <v>-481.97390737116768</v>
      </c>
      <c r="G201" s="74">
        <f t="shared" si="61"/>
        <v>-516.87018917155899</v>
      </c>
      <c r="H201" s="75">
        <f t="shared" si="62"/>
        <v>-240.06327462491845</v>
      </c>
      <c r="I201" s="51">
        <f t="shared" si="63"/>
        <v>249117.9446786909</v>
      </c>
      <c r="J201" s="71">
        <f t="shared" si="64"/>
        <v>115704.23448728964</v>
      </c>
      <c r="K201" s="51">
        <f t="shared" si="65"/>
        <v>232298.84738663092</v>
      </c>
      <c r="L201" s="21">
        <f t="shared" si="66"/>
        <v>267154.79245424317</v>
      </c>
      <c r="M201" s="71">
        <f t="shared" si="67"/>
        <v>57630.375823639013</v>
      </c>
      <c r="N201" s="9">
        <f t="shared" si="68"/>
        <v>1700</v>
      </c>
      <c r="O201" s="9">
        <f t="shared" si="69"/>
        <v>1295</v>
      </c>
      <c r="P201" s="9">
        <f t="shared" si="57"/>
        <v>-1125</v>
      </c>
      <c r="Q201" s="9">
        <f t="shared" si="70"/>
        <v>-2409.8695368558383</v>
      </c>
      <c r="R201" s="9">
        <f t="shared" si="71"/>
        <v>-2584.3509458577951</v>
      </c>
      <c r="S201" s="9">
        <f t="shared" si="58"/>
        <v>1161494.2369331545</v>
      </c>
      <c r="T201" s="9">
        <f t="shared" si="59"/>
        <v>90832629.434442684</v>
      </c>
      <c r="U201" s="9">
        <f t="shared" si="72"/>
        <v>-1200.3163731245922</v>
      </c>
    </row>
    <row r="202" spans="1:21" x14ac:dyDescent="0.25">
      <c r="A202" s="51">
        <v>201</v>
      </c>
      <c r="B202" s="71">
        <v>3</v>
      </c>
      <c r="C202" s="51">
        <v>230</v>
      </c>
      <c r="D202" s="21">
        <v>55</v>
      </c>
      <c r="E202" s="71">
        <v>-114</v>
      </c>
      <c r="F202" s="51">
        <f t="shared" si="60"/>
        <v>-591.97390737116768</v>
      </c>
      <c r="G202" s="74">
        <f t="shared" si="61"/>
        <v>-720.87018917155899</v>
      </c>
      <c r="H202" s="75">
        <f t="shared" si="62"/>
        <v>-129.06327462491845</v>
      </c>
      <c r="I202" s="51">
        <f t="shared" si="63"/>
        <v>426736.34259128058</v>
      </c>
      <c r="J202" s="71">
        <f t="shared" si="64"/>
        <v>76402.090977831045</v>
      </c>
      <c r="K202" s="51">
        <f t="shared" si="65"/>
        <v>350433.1070082878</v>
      </c>
      <c r="L202" s="21">
        <f t="shared" si="66"/>
        <v>519653.82963623927</v>
      </c>
      <c r="M202" s="71">
        <f t="shared" si="67"/>
        <v>16657.328856907119</v>
      </c>
      <c r="N202" s="9">
        <f t="shared" si="68"/>
        <v>690</v>
      </c>
      <c r="O202" s="9">
        <f t="shared" si="69"/>
        <v>165</v>
      </c>
      <c r="P202" s="9">
        <f t="shared" si="57"/>
        <v>-342</v>
      </c>
      <c r="Q202" s="9">
        <f t="shared" si="70"/>
        <v>-1775.9217221135032</v>
      </c>
      <c r="R202" s="9">
        <f t="shared" si="71"/>
        <v>-2162.6105675146769</v>
      </c>
      <c r="S202" s="9">
        <f t="shared" si="58"/>
        <v>1051299.3210248635</v>
      </c>
      <c r="T202" s="9">
        <f t="shared" si="59"/>
        <v>119520380.81633504</v>
      </c>
      <c r="U202" s="9">
        <f t="shared" si="72"/>
        <v>-387.18982387475535</v>
      </c>
    </row>
    <row r="203" spans="1:21" x14ac:dyDescent="0.25">
      <c r="A203" s="51">
        <v>202</v>
      </c>
      <c r="B203" s="71">
        <v>3</v>
      </c>
      <c r="C203" s="51">
        <v>110</v>
      </c>
      <c r="D203" s="21">
        <v>182</v>
      </c>
      <c r="E203" s="71">
        <v>-46</v>
      </c>
      <c r="F203" s="51">
        <f t="shared" si="60"/>
        <v>-711.97390737116768</v>
      </c>
      <c r="G203" s="74">
        <f t="shared" si="61"/>
        <v>-593.87018917155899</v>
      </c>
      <c r="H203" s="75">
        <f t="shared" si="62"/>
        <v>-61.063274624918463</v>
      </c>
      <c r="I203" s="51">
        <f t="shared" si="63"/>
        <v>422820.07905572938</v>
      </c>
      <c r="J203" s="71">
        <f t="shared" si="64"/>
        <v>43475.45823158187</v>
      </c>
      <c r="K203" s="51">
        <f t="shared" si="65"/>
        <v>506906.84477736807</v>
      </c>
      <c r="L203" s="21">
        <f t="shared" si="66"/>
        <v>352681.80158666323</v>
      </c>
      <c r="M203" s="71">
        <f t="shared" si="67"/>
        <v>3728.723507918211</v>
      </c>
      <c r="N203" s="9">
        <f t="shared" si="68"/>
        <v>330</v>
      </c>
      <c r="O203" s="9">
        <f t="shared" si="69"/>
        <v>546</v>
      </c>
      <c r="P203" s="9">
        <f t="shared" si="57"/>
        <v>-138</v>
      </c>
      <c r="Q203" s="9">
        <f t="shared" si="70"/>
        <v>-2135.9217221135032</v>
      </c>
      <c r="R203" s="9">
        <f t="shared" si="71"/>
        <v>-1781.6105675146769</v>
      </c>
      <c r="S203" s="9">
        <f t="shared" si="58"/>
        <v>1520720.5343321043</v>
      </c>
      <c r="T203" s="9">
        <f t="shared" si="59"/>
        <v>38794998.174532957</v>
      </c>
      <c r="U203" s="9">
        <f t="shared" si="72"/>
        <v>-183.1898238747554</v>
      </c>
    </row>
    <row r="204" spans="1:21" x14ac:dyDescent="0.25">
      <c r="A204" s="51">
        <v>203</v>
      </c>
      <c r="B204" s="71">
        <v>5</v>
      </c>
      <c r="C204" s="51">
        <v>353</v>
      </c>
      <c r="D204" s="21">
        <v>114</v>
      </c>
      <c r="E204" s="71">
        <v>-97</v>
      </c>
      <c r="F204" s="51">
        <f t="shared" si="60"/>
        <v>-468.97390737116768</v>
      </c>
      <c r="G204" s="74">
        <f t="shared" si="61"/>
        <v>-661.87018917155899</v>
      </c>
      <c r="H204" s="75">
        <f t="shared" si="62"/>
        <v>-112.06327462491846</v>
      </c>
      <c r="I204" s="51">
        <f t="shared" si="63"/>
        <v>310399.84878827992</v>
      </c>
      <c r="J204" s="71">
        <f t="shared" si="64"/>
        <v>52554.751773656237</v>
      </c>
      <c r="K204" s="51">
        <f t="shared" si="65"/>
        <v>219936.52579498055</v>
      </c>
      <c r="L204" s="21">
        <f t="shared" si="66"/>
        <v>438072.14731399529</v>
      </c>
      <c r="M204" s="71">
        <f t="shared" si="67"/>
        <v>12558.177519659894</v>
      </c>
      <c r="N204" s="9">
        <f t="shared" si="68"/>
        <v>1765</v>
      </c>
      <c r="O204" s="9">
        <f t="shared" si="69"/>
        <v>570</v>
      </c>
      <c r="P204" s="9">
        <f t="shared" si="57"/>
        <v>-485</v>
      </c>
      <c r="Q204" s="9">
        <f t="shared" si="70"/>
        <v>-2344.8695368558383</v>
      </c>
      <c r="R204" s="9">
        <f t="shared" si="71"/>
        <v>-3309.3509458577951</v>
      </c>
      <c r="S204" s="9">
        <f t="shared" si="58"/>
        <v>1099682.6289749027</v>
      </c>
      <c r="T204" s="9">
        <f t="shared" si="59"/>
        <v>154639468.00184032</v>
      </c>
      <c r="U204" s="9">
        <f t="shared" si="72"/>
        <v>-560.31637312459236</v>
      </c>
    </row>
    <row r="205" spans="1:21" x14ac:dyDescent="0.25">
      <c r="A205" s="51">
        <v>204</v>
      </c>
      <c r="B205" s="71">
        <v>2</v>
      </c>
      <c r="C205" s="51">
        <v>64</v>
      </c>
      <c r="D205" s="21">
        <v>137</v>
      </c>
      <c r="E205" s="71">
        <v>166</v>
      </c>
      <c r="F205" s="51">
        <f t="shared" si="60"/>
        <v>-757.97390737116768</v>
      </c>
      <c r="G205" s="74">
        <f t="shared" si="61"/>
        <v>-638.87018917155899</v>
      </c>
      <c r="H205" s="75">
        <f t="shared" si="62"/>
        <v>150.93672537508155</v>
      </c>
      <c r="I205" s="51">
        <f t="shared" si="63"/>
        <v>484246.93358932366</v>
      </c>
      <c r="J205" s="71">
        <f t="shared" si="64"/>
        <v>-114406.09949835944</v>
      </c>
      <c r="K205" s="51">
        <f t="shared" si="65"/>
        <v>574524.44425551547</v>
      </c>
      <c r="L205" s="21">
        <f t="shared" si="66"/>
        <v>408155.11861210357</v>
      </c>
      <c r="M205" s="71">
        <f t="shared" si="67"/>
        <v>22781.895066952788</v>
      </c>
      <c r="N205" s="9">
        <f t="shared" si="68"/>
        <v>128</v>
      </c>
      <c r="O205" s="9">
        <f t="shared" si="69"/>
        <v>274</v>
      </c>
      <c r="P205" s="9">
        <f t="shared" si="57"/>
        <v>332</v>
      </c>
      <c r="Q205" s="9">
        <f t="shared" si="70"/>
        <v>-1515.9478147423354</v>
      </c>
      <c r="R205" s="9">
        <f t="shared" si="71"/>
        <v>-1277.740378343118</v>
      </c>
      <c r="S205" s="9">
        <f t="shared" si="58"/>
        <v>1149048.8885110309</v>
      </c>
      <c r="T205" s="9">
        <f t="shared" si="59"/>
        <v>26121927.591174629</v>
      </c>
      <c r="U205" s="9">
        <f t="shared" si="72"/>
        <v>301.8734507501631</v>
      </c>
    </row>
    <row r="206" spans="1:21" x14ac:dyDescent="0.25">
      <c r="A206" s="51">
        <v>205</v>
      </c>
      <c r="B206" s="71">
        <v>5</v>
      </c>
      <c r="C206" s="51">
        <v>361</v>
      </c>
      <c r="D206" s="21">
        <v>226</v>
      </c>
      <c r="E206" s="71">
        <v>4</v>
      </c>
      <c r="F206" s="51">
        <f t="shared" si="60"/>
        <v>-460.97390737116768</v>
      </c>
      <c r="G206" s="74">
        <f t="shared" si="61"/>
        <v>-549.87018917155899</v>
      </c>
      <c r="H206" s="75">
        <f t="shared" si="62"/>
        <v>-11.06327462491846</v>
      </c>
      <c r="I206" s="51">
        <f t="shared" si="63"/>
        <v>253475.80964933668</v>
      </c>
      <c r="J206" s="71">
        <f t="shared" si="64"/>
        <v>5099.8809321689523</v>
      </c>
      <c r="K206" s="51">
        <f t="shared" si="65"/>
        <v>212496.94327704189</v>
      </c>
      <c r="L206" s="21">
        <f t="shared" si="66"/>
        <v>302357.22493956605</v>
      </c>
      <c r="M206" s="71">
        <f t="shared" si="67"/>
        <v>122.39604542636469</v>
      </c>
      <c r="N206" s="9">
        <f t="shared" si="68"/>
        <v>1805</v>
      </c>
      <c r="O206" s="9">
        <f t="shared" si="69"/>
        <v>1130</v>
      </c>
      <c r="P206" s="9">
        <f t="shared" si="57"/>
        <v>20</v>
      </c>
      <c r="Q206" s="9">
        <f t="shared" si="70"/>
        <v>-2304.8695368558383</v>
      </c>
      <c r="R206" s="9">
        <f t="shared" si="71"/>
        <v>-2749.3509458577951</v>
      </c>
      <c r="S206" s="9">
        <f t="shared" si="58"/>
        <v>1062484.7163852095</v>
      </c>
      <c r="T206" s="9">
        <f t="shared" si="59"/>
        <v>109150958.20318334</v>
      </c>
      <c r="U206" s="9">
        <f t="shared" si="72"/>
        <v>-55.316373124592303</v>
      </c>
    </row>
    <row r="207" spans="1:21" x14ac:dyDescent="0.25">
      <c r="A207" s="51">
        <v>206</v>
      </c>
      <c r="B207" s="71">
        <v>4</v>
      </c>
      <c r="C207" s="51">
        <v>274</v>
      </c>
      <c r="D207" s="21">
        <v>64</v>
      </c>
      <c r="E207" s="71">
        <v>184</v>
      </c>
      <c r="F207" s="51">
        <f t="shared" si="60"/>
        <v>-547.97390737116768</v>
      </c>
      <c r="G207" s="74">
        <f t="shared" si="61"/>
        <v>-711.87018917155899</v>
      </c>
      <c r="H207" s="75">
        <f t="shared" si="62"/>
        <v>168.93672537508155</v>
      </c>
      <c r="I207" s="51">
        <f t="shared" si="63"/>
        <v>390086.28910139151</v>
      </c>
      <c r="J207" s="71">
        <f t="shared" si="64"/>
        <v>-92572.917502273325</v>
      </c>
      <c r="K207" s="51">
        <f t="shared" si="65"/>
        <v>300275.40315962507</v>
      </c>
      <c r="L207" s="21">
        <f t="shared" si="66"/>
        <v>506759.1662311512</v>
      </c>
      <c r="M207" s="71">
        <f t="shared" si="67"/>
        <v>28539.617180455723</v>
      </c>
      <c r="N207" s="9">
        <f t="shared" si="68"/>
        <v>1096</v>
      </c>
      <c r="O207" s="9">
        <f t="shared" si="69"/>
        <v>256</v>
      </c>
      <c r="P207" s="9">
        <f t="shared" si="57"/>
        <v>736</v>
      </c>
      <c r="Q207" s="9">
        <f t="shared" si="70"/>
        <v>-2191.8956294846707</v>
      </c>
      <c r="R207" s="9">
        <f t="shared" si="71"/>
        <v>-2847.480756686236</v>
      </c>
      <c r="S207" s="9">
        <f t="shared" si="58"/>
        <v>1201101.6126385003</v>
      </c>
      <c r="T207" s="9">
        <f t="shared" si="59"/>
        <v>138852011.54733542</v>
      </c>
      <c r="U207" s="9">
        <f t="shared" si="72"/>
        <v>675.7469015003262</v>
      </c>
    </row>
    <row r="208" spans="1:21" x14ac:dyDescent="0.25">
      <c r="A208" s="51">
        <v>207</v>
      </c>
      <c r="B208" s="71">
        <v>4</v>
      </c>
      <c r="C208" s="51">
        <v>314</v>
      </c>
      <c r="D208" s="21">
        <v>329</v>
      </c>
      <c r="E208" s="71">
        <v>-117</v>
      </c>
      <c r="F208" s="51">
        <f t="shared" si="60"/>
        <v>-507.97390737116768</v>
      </c>
      <c r="G208" s="74">
        <f t="shared" si="61"/>
        <v>-446.87018917155899</v>
      </c>
      <c r="H208" s="75">
        <f t="shared" si="62"/>
        <v>-132.06327462491845</v>
      </c>
      <c r="I208" s="51">
        <f t="shared" si="63"/>
        <v>226998.39608116969</v>
      </c>
      <c r="J208" s="71">
        <f t="shared" si="64"/>
        <v>67084.697631451403</v>
      </c>
      <c r="K208" s="51">
        <f t="shared" si="65"/>
        <v>258037.49056993166</v>
      </c>
      <c r="L208" s="21">
        <f t="shared" si="66"/>
        <v>199692.9659702249</v>
      </c>
      <c r="M208" s="71">
        <f t="shared" si="67"/>
        <v>17440.708504656628</v>
      </c>
      <c r="N208" s="9">
        <f t="shared" si="68"/>
        <v>1256</v>
      </c>
      <c r="O208" s="9">
        <f t="shared" si="69"/>
        <v>1316</v>
      </c>
      <c r="P208" s="9">
        <f t="shared" si="57"/>
        <v>-468</v>
      </c>
      <c r="Q208" s="9">
        <f t="shared" si="70"/>
        <v>-2031.8956294846707</v>
      </c>
      <c r="R208" s="9">
        <f t="shared" si="71"/>
        <v>-1787.480756686236</v>
      </c>
      <c r="S208" s="9">
        <f t="shared" si="58"/>
        <v>1032149.9622797266</v>
      </c>
      <c r="T208" s="9">
        <f t="shared" si="59"/>
        <v>62703591.314650618</v>
      </c>
      <c r="U208" s="9">
        <f t="shared" si="72"/>
        <v>-528.2530984996738</v>
      </c>
    </row>
    <row r="209" spans="1:21" x14ac:dyDescent="0.25">
      <c r="A209" s="51">
        <v>208</v>
      </c>
      <c r="B209" s="71">
        <v>3</v>
      </c>
      <c r="C209" s="51">
        <v>426</v>
      </c>
      <c r="D209" s="21">
        <v>126</v>
      </c>
      <c r="E209" s="71">
        <v>-59</v>
      </c>
      <c r="F209" s="51">
        <f t="shared" si="60"/>
        <v>-395.97390737116768</v>
      </c>
      <c r="G209" s="74">
        <f t="shared" si="61"/>
        <v>-649.87018917155899</v>
      </c>
      <c r="H209" s="75">
        <f t="shared" si="62"/>
        <v>-74.063274624918463</v>
      </c>
      <c r="I209" s="51">
        <f t="shared" si="63"/>
        <v>257331.63809030212</v>
      </c>
      <c r="J209" s="71">
        <f t="shared" si="64"/>
        <v>29327.124245932817</v>
      </c>
      <c r="K209" s="51">
        <f t="shared" si="65"/>
        <v>156795.33531879008</v>
      </c>
      <c r="L209" s="21">
        <f t="shared" si="66"/>
        <v>422331.26277387788</v>
      </c>
      <c r="M209" s="71">
        <f t="shared" si="67"/>
        <v>5485.3686481660916</v>
      </c>
      <c r="N209" s="9">
        <f t="shared" si="68"/>
        <v>1278</v>
      </c>
      <c r="O209" s="9">
        <f t="shared" si="69"/>
        <v>378</v>
      </c>
      <c r="P209" s="9">
        <f t="shared" si="57"/>
        <v>-177</v>
      </c>
      <c r="Q209" s="9">
        <f t="shared" si="70"/>
        <v>-1187.9217221135032</v>
      </c>
      <c r="R209" s="9">
        <f t="shared" si="71"/>
        <v>-1949.6105675146769</v>
      </c>
      <c r="S209" s="9">
        <f t="shared" si="58"/>
        <v>470386.00595637027</v>
      </c>
      <c r="T209" s="9">
        <f t="shared" si="59"/>
        <v>179913117.94167197</v>
      </c>
      <c r="U209" s="9">
        <f t="shared" si="72"/>
        <v>-222.1898238747554</v>
      </c>
    </row>
    <row r="210" spans="1:21" x14ac:dyDescent="0.25">
      <c r="A210" s="51">
        <v>209</v>
      </c>
      <c r="B210" s="71">
        <v>4</v>
      </c>
      <c r="C210" s="51">
        <v>287</v>
      </c>
      <c r="D210" s="21">
        <v>221</v>
      </c>
      <c r="E210" s="71">
        <v>-171</v>
      </c>
      <c r="F210" s="51">
        <f t="shared" si="60"/>
        <v>-534.97390737116768</v>
      </c>
      <c r="G210" s="74">
        <f t="shared" si="61"/>
        <v>-554.87018917155899</v>
      </c>
      <c r="H210" s="75">
        <f t="shared" si="62"/>
        <v>-186.06327462491845</v>
      </c>
      <c r="I210" s="51">
        <f t="shared" si="63"/>
        <v>296841.07318488788</v>
      </c>
      <c r="J210" s="71">
        <f t="shared" si="64"/>
        <v>99538.99704436725</v>
      </c>
      <c r="K210" s="51">
        <f t="shared" si="65"/>
        <v>286197.0815679747</v>
      </c>
      <c r="L210" s="21">
        <f t="shared" si="66"/>
        <v>307880.92683128169</v>
      </c>
      <c r="M210" s="71">
        <f t="shared" si="67"/>
        <v>34619.542164147824</v>
      </c>
      <c r="N210" s="9">
        <f t="shared" si="68"/>
        <v>1148</v>
      </c>
      <c r="O210" s="9">
        <f t="shared" si="69"/>
        <v>884</v>
      </c>
      <c r="P210" s="9">
        <f t="shared" si="57"/>
        <v>-684</v>
      </c>
      <c r="Q210" s="9">
        <f t="shared" si="70"/>
        <v>-2139.8956294846707</v>
      </c>
      <c r="R210" s="9">
        <f t="shared" si="71"/>
        <v>-2219.480756686236</v>
      </c>
      <c r="S210" s="9">
        <f t="shared" si="58"/>
        <v>1144788.3262718988</v>
      </c>
      <c r="T210" s="9">
        <f t="shared" si="59"/>
        <v>88361826.000577837</v>
      </c>
      <c r="U210" s="9">
        <f t="shared" si="72"/>
        <v>-744.2530984996738</v>
      </c>
    </row>
    <row r="211" spans="1:21" x14ac:dyDescent="0.25">
      <c r="A211" s="51">
        <v>210</v>
      </c>
      <c r="B211" s="71">
        <v>4</v>
      </c>
      <c r="C211" s="51">
        <v>438</v>
      </c>
      <c r="D211" s="21">
        <v>263</v>
      </c>
      <c r="E211" s="71">
        <v>-58</v>
      </c>
      <c r="F211" s="51">
        <f t="shared" si="60"/>
        <v>-383.97390737116768</v>
      </c>
      <c r="G211" s="74">
        <f t="shared" si="61"/>
        <v>-512.87018917155899</v>
      </c>
      <c r="H211" s="75">
        <f t="shared" si="62"/>
        <v>-73.063274624918463</v>
      </c>
      <c r="I211" s="51">
        <f t="shared" si="63"/>
        <v>196928.77051039343</v>
      </c>
      <c r="J211" s="71">
        <f t="shared" si="64"/>
        <v>28054.391043062627</v>
      </c>
      <c r="K211" s="51">
        <f t="shared" si="65"/>
        <v>147435.96154188205</v>
      </c>
      <c r="L211" s="21">
        <f t="shared" si="66"/>
        <v>263035.83094087068</v>
      </c>
      <c r="M211" s="71">
        <f t="shared" si="67"/>
        <v>5338.2420989162547</v>
      </c>
      <c r="N211" s="9">
        <f t="shared" si="68"/>
        <v>1752</v>
      </c>
      <c r="O211" s="9">
        <f t="shared" si="69"/>
        <v>1052</v>
      </c>
      <c r="P211" s="9">
        <f t="shared" si="57"/>
        <v>-232</v>
      </c>
      <c r="Q211" s="9">
        <f t="shared" si="70"/>
        <v>-1535.8956294846707</v>
      </c>
      <c r="R211" s="9">
        <f t="shared" si="71"/>
        <v>-2051.480756686236</v>
      </c>
      <c r="S211" s="9">
        <f t="shared" si="58"/>
        <v>589743.84616752819</v>
      </c>
      <c r="T211" s="9">
        <f t="shared" si="59"/>
        <v>115209693.95210136</v>
      </c>
      <c r="U211" s="9">
        <f t="shared" si="72"/>
        <v>-292.25309849967385</v>
      </c>
    </row>
    <row r="212" spans="1:21" x14ac:dyDescent="0.25">
      <c r="A212" s="51">
        <v>211</v>
      </c>
      <c r="B212" s="71">
        <v>5</v>
      </c>
      <c r="C212" s="51">
        <v>456</v>
      </c>
      <c r="D212" s="21">
        <v>292</v>
      </c>
      <c r="E212" s="71">
        <v>227</v>
      </c>
      <c r="F212" s="51">
        <f t="shared" si="60"/>
        <v>-365.97390737116768</v>
      </c>
      <c r="G212" s="74">
        <f t="shared" si="61"/>
        <v>-483.87018917155899</v>
      </c>
      <c r="H212" s="75">
        <f t="shared" si="62"/>
        <v>211.93672537508155</v>
      </c>
      <c r="I212" s="51">
        <f t="shared" si="63"/>
        <v>177083.86379154152</v>
      </c>
      <c r="J212" s="71">
        <f t="shared" si="64"/>
        <v>-77563.311500968703</v>
      </c>
      <c r="K212" s="51">
        <f t="shared" si="65"/>
        <v>133936.90087652003</v>
      </c>
      <c r="L212" s="21">
        <f t="shared" si="66"/>
        <v>234130.3599689203</v>
      </c>
      <c r="M212" s="71">
        <f t="shared" si="67"/>
        <v>44917.175562712735</v>
      </c>
      <c r="N212" s="9">
        <f t="shared" si="68"/>
        <v>2280</v>
      </c>
      <c r="O212" s="9">
        <f t="shared" si="69"/>
        <v>1460</v>
      </c>
      <c r="P212" s="9">
        <f t="shared" si="57"/>
        <v>1135</v>
      </c>
      <c r="Q212" s="9">
        <f t="shared" si="70"/>
        <v>-1829.8695368558383</v>
      </c>
      <c r="R212" s="9">
        <f t="shared" si="71"/>
        <v>-2419.3509458577951</v>
      </c>
      <c r="S212" s="9">
        <f t="shared" si="58"/>
        <v>669684.50438260008</v>
      </c>
      <c r="T212" s="9">
        <f t="shared" si="59"/>
        <v>106763444.14582765</v>
      </c>
      <c r="U212" s="9">
        <f t="shared" si="72"/>
        <v>1059.6836268754078</v>
      </c>
    </row>
    <row r="213" spans="1:21" x14ac:dyDescent="0.25">
      <c r="A213" s="51">
        <v>212</v>
      </c>
      <c r="B213" s="71">
        <v>2</v>
      </c>
      <c r="C213" s="51">
        <v>87</v>
      </c>
      <c r="D213" s="21">
        <v>260</v>
      </c>
      <c r="E213" s="71">
        <v>255</v>
      </c>
      <c r="F213" s="51">
        <f t="shared" si="60"/>
        <v>-734.97390737116768</v>
      </c>
      <c r="G213" s="74">
        <f t="shared" si="61"/>
        <v>-515.87018917155899</v>
      </c>
      <c r="H213" s="75">
        <f t="shared" si="62"/>
        <v>239.93672537508155</v>
      </c>
      <c r="I213" s="51">
        <f t="shared" si="63"/>
        <v>379151.12863172416</v>
      </c>
      <c r="J213" s="71">
        <f t="shared" si="64"/>
        <v>-176347.2325707665</v>
      </c>
      <c r="K213" s="51">
        <f t="shared" si="65"/>
        <v>540186.64451644174</v>
      </c>
      <c r="L213" s="21">
        <f t="shared" si="66"/>
        <v>266122.05207590008</v>
      </c>
      <c r="M213" s="71">
        <f t="shared" si="67"/>
        <v>57569.632183717302</v>
      </c>
      <c r="N213" s="9">
        <f t="shared" si="68"/>
        <v>174</v>
      </c>
      <c r="O213" s="9">
        <f t="shared" si="69"/>
        <v>520</v>
      </c>
      <c r="P213" s="9">
        <f t="shared" si="57"/>
        <v>510</v>
      </c>
      <c r="Q213" s="9">
        <f t="shared" si="70"/>
        <v>-1469.9478147423354</v>
      </c>
      <c r="R213" s="9">
        <f t="shared" si="71"/>
        <v>-1031.740378343118</v>
      </c>
      <c r="S213" s="9">
        <f t="shared" si="58"/>
        <v>1080373.2890328835</v>
      </c>
      <c r="T213" s="9">
        <f t="shared" si="59"/>
        <v>23152618.530603308</v>
      </c>
      <c r="U213" s="9">
        <f t="shared" si="72"/>
        <v>479.8734507501631</v>
      </c>
    </row>
    <row r="214" spans="1:21" x14ac:dyDescent="0.25">
      <c r="A214" s="51">
        <v>213</v>
      </c>
      <c r="B214" s="71">
        <v>1</v>
      </c>
      <c r="C214" s="51">
        <v>342</v>
      </c>
      <c r="D214" s="21">
        <v>353</v>
      </c>
      <c r="E214" s="71">
        <v>-180</v>
      </c>
      <c r="F214" s="51">
        <f t="shared" si="60"/>
        <v>-479.97390737116768</v>
      </c>
      <c r="G214" s="74">
        <f t="shared" si="61"/>
        <v>-422.87018917155899</v>
      </c>
      <c r="H214" s="75">
        <f t="shared" si="62"/>
        <v>-195.06327462491845</v>
      </c>
      <c r="I214" s="51">
        <f t="shared" si="63"/>
        <v>202966.65700745801</v>
      </c>
      <c r="J214" s="71">
        <f t="shared" si="64"/>
        <v>93625.282106337254</v>
      </c>
      <c r="K214" s="51">
        <f t="shared" si="65"/>
        <v>230374.95175714625</v>
      </c>
      <c r="L214" s="21">
        <f t="shared" si="66"/>
        <v>178819.1968899901</v>
      </c>
      <c r="M214" s="71">
        <f t="shared" si="67"/>
        <v>38049.681107396354</v>
      </c>
      <c r="N214" s="9">
        <f t="shared" si="68"/>
        <v>342</v>
      </c>
      <c r="O214" s="9">
        <f t="shared" si="69"/>
        <v>353</v>
      </c>
      <c r="P214" s="9">
        <f t="shared" si="57"/>
        <v>-180</v>
      </c>
      <c r="Q214" s="9">
        <f t="shared" si="70"/>
        <v>-479.97390737116768</v>
      </c>
      <c r="R214" s="9">
        <f t="shared" si="71"/>
        <v>-422.87018917155899</v>
      </c>
      <c r="S214" s="9">
        <f t="shared" si="58"/>
        <v>230374.95175714625</v>
      </c>
      <c r="T214" s="9">
        <f t="shared" si="59"/>
        <v>61156165.336376615</v>
      </c>
      <c r="U214" s="9">
        <f t="shared" si="72"/>
        <v>-195.06327462491845</v>
      </c>
    </row>
    <row r="215" spans="1:21" x14ac:dyDescent="0.25">
      <c r="A215" s="51">
        <v>214</v>
      </c>
      <c r="B215" s="71">
        <v>5</v>
      </c>
      <c r="C215" s="51">
        <v>344</v>
      </c>
      <c r="D215" s="21">
        <v>73</v>
      </c>
      <c r="E215" s="71">
        <v>-183</v>
      </c>
      <c r="F215" s="51">
        <f t="shared" si="60"/>
        <v>-477.97390737116768</v>
      </c>
      <c r="G215" s="74">
        <f t="shared" si="61"/>
        <v>-702.87018917155899</v>
      </c>
      <c r="H215" s="75">
        <f t="shared" si="62"/>
        <v>-198.06327462491845</v>
      </c>
      <c r="I215" s="51">
        <f t="shared" si="63"/>
        <v>335953.61069304182</v>
      </c>
      <c r="J215" s="71">
        <f t="shared" si="64"/>
        <v>94669.077279200923</v>
      </c>
      <c r="K215" s="51">
        <f t="shared" si="65"/>
        <v>228459.05612766158</v>
      </c>
      <c r="L215" s="21">
        <f t="shared" si="66"/>
        <v>494026.50282606314</v>
      </c>
      <c r="M215" s="71">
        <f t="shared" si="67"/>
        <v>39229.060755145867</v>
      </c>
      <c r="N215" s="9">
        <f t="shared" si="68"/>
        <v>1720</v>
      </c>
      <c r="O215" s="9">
        <f t="shared" si="69"/>
        <v>365</v>
      </c>
      <c r="P215" s="9">
        <f t="shared" si="57"/>
        <v>-915</v>
      </c>
      <c r="Q215" s="9">
        <f t="shared" si="70"/>
        <v>-2389.8695368558383</v>
      </c>
      <c r="R215" s="9">
        <f t="shared" si="71"/>
        <v>-3514.3509458577951</v>
      </c>
      <c r="S215" s="9">
        <f t="shared" si="58"/>
        <v>1142295.2806383078</v>
      </c>
      <c r="T215" s="9">
        <f t="shared" si="59"/>
        <v>169945116.97216573</v>
      </c>
      <c r="U215" s="9">
        <f t="shared" si="72"/>
        <v>-990.31637312459225</v>
      </c>
    </row>
    <row r="216" spans="1:21" x14ac:dyDescent="0.25">
      <c r="A216" s="51">
        <v>215</v>
      </c>
      <c r="B216" s="71">
        <v>5</v>
      </c>
      <c r="C216" s="51">
        <v>176</v>
      </c>
      <c r="D216" s="21">
        <v>260</v>
      </c>
      <c r="E216" s="71">
        <v>-168</v>
      </c>
      <c r="F216" s="51">
        <f t="shared" si="60"/>
        <v>-645.97390737116768</v>
      </c>
      <c r="G216" s="74">
        <f t="shared" si="61"/>
        <v>-515.87018917155899</v>
      </c>
      <c r="H216" s="75">
        <f t="shared" si="62"/>
        <v>-183.06327462491845</v>
      </c>
      <c r="I216" s="51">
        <f t="shared" si="63"/>
        <v>333238.6817954554</v>
      </c>
      <c r="J216" s="71">
        <f t="shared" si="64"/>
        <v>118254.09880561969</v>
      </c>
      <c r="K216" s="51">
        <f t="shared" si="65"/>
        <v>417282.28900437395</v>
      </c>
      <c r="L216" s="21">
        <f t="shared" si="66"/>
        <v>266122.05207590008</v>
      </c>
      <c r="M216" s="71">
        <f t="shared" si="67"/>
        <v>33512.162516398312</v>
      </c>
      <c r="N216" s="9">
        <f t="shared" si="68"/>
        <v>880</v>
      </c>
      <c r="O216" s="9">
        <f t="shared" si="69"/>
        <v>1300</v>
      </c>
      <c r="P216" s="9">
        <f t="shared" si="57"/>
        <v>-840</v>
      </c>
      <c r="Q216" s="9">
        <f t="shared" si="70"/>
        <v>-3229.8695368558383</v>
      </c>
      <c r="R216" s="9">
        <f t="shared" si="71"/>
        <v>-2579.3509458577951</v>
      </c>
      <c r="S216" s="9">
        <f t="shared" si="58"/>
        <v>2086411.4450218696</v>
      </c>
      <c r="T216" s="9">
        <f t="shared" si="59"/>
        <v>46837481.165358417</v>
      </c>
      <c r="U216" s="9">
        <f t="shared" si="72"/>
        <v>-915.31637312459225</v>
      </c>
    </row>
    <row r="217" spans="1:21" x14ac:dyDescent="0.25">
      <c r="A217" s="51">
        <v>216</v>
      </c>
      <c r="B217" s="71">
        <v>4</v>
      </c>
      <c r="C217" s="51">
        <v>221</v>
      </c>
      <c r="D217" s="21">
        <v>71</v>
      </c>
      <c r="E217" s="71">
        <v>267</v>
      </c>
      <c r="F217" s="51">
        <f t="shared" si="60"/>
        <v>-600.97390737116768</v>
      </c>
      <c r="G217" s="74">
        <f t="shared" si="61"/>
        <v>-704.87018917155899</v>
      </c>
      <c r="H217" s="75">
        <f t="shared" si="62"/>
        <v>251.93672537508155</v>
      </c>
      <c r="I217" s="51">
        <f t="shared" si="63"/>
        <v>423608.59177588596</v>
      </c>
      <c r="J217" s="71">
        <f t="shared" si="64"/>
        <v>-151407.39825895958</v>
      </c>
      <c r="K217" s="51">
        <f t="shared" si="65"/>
        <v>361169.63734096882</v>
      </c>
      <c r="L217" s="21">
        <f t="shared" si="66"/>
        <v>496841.98358274938</v>
      </c>
      <c r="M217" s="71">
        <f t="shared" si="67"/>
        <v>63472.113592719259</v>
      </c>
      <c r="N217" s="9">
        <f t="shared" si="68"/>
        <v>884</v>
      </c>
      <c r="O217" s="9">
        <f t="shared" si="69"/>
        <v>284</v>
      </c>
      <c r="P217" s="9">
        <f t="shared" si="57"/>
        <v>1068</v>
      </c>
      <c r="Q217" s="9">
        <f t="shared" si="70"/>
        <v>-2403.8956294846707</v>
      </c>
      <c r="R217" s="9">
        <f t="shared" si="71"/>
        <v>-2819.480756686236</v>
      </c>
      <c r="S217" s="9">
        <f t="shared" si="58"/>
        <v>1444678.5493638753</v>
      </c>
      <c r="T217" s="9">
        <f t="shared" si="59"/>
        <v>109802078.37178761</v>
      </c>
      <c r="U217" s="9">
        <f t="shared" si="72"/>
        <v>1007.7469015003262</v>
      </c>
    </row>
    <row r="218" spans="1:21" x14ac:dyDescent="0.25">
      <c r="A218" s="51">
        <v>217</v>
      </c>
      <c r="B218" s="71">
        <v>5</v>
      </c>
      <c r="C218" s="51">
        <v>323</v>
      </c>
      <c r="D218" s="21">
        <v>238</v>
      </c>
      <c r="E218" s="71">
        <v>-34</v>
      </c>
      <c r="F218" s="51">
        <f t="shared" si="60"/>
        <v>-498.97390737116768</v>
      </c>
      <c r="G218" s="74">
        <f t="shared" si="61"/>
        <v>-537.87018917155899</v>
      </c>
      <c r="H218" s="75">
        <f t="shared" si="62"/>
        <v>-49.063274624918463</v>
      </c>
      <c r="I218" s="51">
        <f t="shared" si="63"/>
        <v>268383.18994940189</v>
      </c>
      <c r="J218" s="71">
        <f t="shared" si="64"/>
        <v>24481.293848020228</v>
      </c>
      <c r="K218" s="51">
        <f t="shared" si="65"/>
        <v>248974.96023725063</v>
      </c>
      <c r="L218" s="21">
        <f t="shared" si="66"/>
        <v>289304.34039944864</v>
      </c>
      <c r="M218" s="71">
        <f t="shared" si="67"/>
        <v>2407.2049169201682</v>
      </c>
      <c r="N218" s="9">
        <f t="shared" si="68"/>
        <v>1615</v>
      </c>
      <c r="O218" s="9">
        <f t="shared" si="69"/>
        <v>1190</v>
      </c>
      <c r="P218" s="9">
        <f t="shared" si="57"/>
        <v>-170</v>
      </c>
      <c r="Q218" s="9">
        <f t="shared" si="70"/>
        <v>-2494.8695368558383</v>
      </c>
      <c r="R218" s="9">
        <f t="shared" si="71"/>
        <v>-2689.3509458577951</v>
      </c>
      <c r="S218" s="9">
        <f t="shared" si="58"/>
        <v>1244874.8011862531</v>
      </c>
      <c r="T218" s="9">
        <f t="shared" si="59"/>
        <v>93445301.949021906</v>
      </c>
      <c r="U218" s="9">
        <f t="shared" si="72"/>
        <v>-245.3163731245923</v>
      </c>
    </row>
    <row r="219" spans="1:21" x14ac:dyDescent="0.25">
      <c r="A219" s="51">
        <v>218</v>
      </c>
      <c r="B219" s="71">
        <v>4</v>
      </c>
      <c r="C219" s="51">
        <v>133</v>
      </c>
      <c r="D219" s="21">
        <v>294</v>
      </c>
      <c r="E219" s="71">
        <v>135</v>
      </c>
      <c r="F219" s="51">
        <f t="shared" si="60"/>
        <v>-688.97390737116768</v>
      </c>
      <c r="G219" s="74">
        <f t="shared" si="61"/>
        <v>-481.87018917155899</v>
      </c>
      <c r="H219" s="75">
        <f t="shared" si="62"/>
        <v>119.93672537508154</v>
      </c>
      <c r="I219" s="51">
        <f t="shared" si="63"/>
        <v>331995.98707921273</v>
      </c>
      <c r="J219" s="71">
        <f t="shared" si="64"/>
        <v>-82633.274318972602</v>
      </c>
      <c r="K219" s="51">
        <f t="shared" si="65"/>
        <v>474685.04503829434</v>
      </c>
      <c r="L219" s="21">
        <f t="shared" si="66"/>
        <v>232198.87921223405</v>
      </c>
      <c r="M219" s="71">
        <f t="shared" si="67"/>
        <v>14384.818093697728</v>
      </c>
      <c r="N219" s="9">
        <f t="shared" si="68"/>
        <v>532</v>
      </c>
      <c r="O219" s="9">
        <f t="shared" si="69"/>
        <v>1176</v>
      </c>
      <c r="P219" s="9">
        <f t="shared" si="57"/>
        <v>540</v>
      </c>
      <c r="Q219" s="9">
        <f t="shared" si="70"/>
        <v>-2755.8956294846707</v>
      </c>
      <c r="R219" s="9">
        <f t="shared" si="71"/>
        <v>-1927.480756686236</v>
      </c>
      <c r="S219" s="9">
        <f t="shared" si="58"/>
        <v>1898740.1801531774</v>
      </c>
      <c r="T219" s="9">
        <f t="shared" si="59"/>
        <v>30882450.93522713</v>
      </c>
      <c r="U219" s="9">
        <f t="shared" si="72"/>
        <v>479.74690150032615</v>
      </c>
    </row>
    <row r="220" spans="1:21" x14ac:dyDescent="0.25">
      <c r="A220" s="51">
        <v>219</v>
      </c>
      <c r="B220" s="71">
        <v>3</v>
      </c>
      <c r="C220" s="51">
        <v>116</v>
      </c>
      <c r="D220" s="21">
        <v>154</v>
      </c>
      <c r="E220" s="71">
        <v>-78</v>
      </c>
      <c r="F220" s="51">
        <f t="shared" si="60"/>
        <v>-705.97390737116768</v>
      </c>
      <c r="G220" s="74">
        <f t="shared" si="61"/>
        <v>-621.87018917155899</v>
      </c>
      <c r="H220" s="75">
        <f t="shared" si="62"/>
        <v>-93.063274624918463</v>
      </c>
      <c r="I220" s="51">
        <f t="shared" si="63"/>
        <v>439024.12732709269</v>
      </c>
      <c r="J220" s="71">
        <f t="shared" si="64"/>
        <v>65700.243619709727</v>
      </c>
      <c r="K220" s="51">
        <f t="shared" si="65"/>
        <v>498399.15788891405</v>
      </c>
      <c r="L220" s="21">
        <f t="shared" si="66"/>
        <v>386722.53218027059</v>
      </c>
      <c r="M220" s="71">
        <f t="shared" si="67"/>
        <v>8660.7730839129927</v>
      </c>
      <c r="N220" s="9">
        <f t="shared" si="68"/>
        <v>348</v>
      </c>
      <c r="O220" s="9">
        <f t="shared" si="69"/>
        <v>462</v>
      </c>
      <c r="P220" s="9">
        <f t="shared" si="57"/>
        <v>-234</v>
      </c>
      <c r="Q220" s="9">
        <f t="shared" si="70"/>
        <v>-2117.9217221135032</v>
      </c>
      <c r="R220" s="9">
        <f t="shared" si="71"/>
        <v>-1865.6105675146769</v>
      </c>
      <c r="S220" s="9">
        <f t="shared" si="58"/>
        <v>1495197.4736667422</v>
      </c>
      <c r="T220" s="9">
        <f t="shared" si="59"/>
        <v>44859813.732911386</v>
      </c>
      <c r="U220" s="9">
        <f t="shared" si="72"/>
        <v>-279.1898238747554</v>
      </c>
    </row>
    <row r="221" spans="1:21" x14ac:dyDescent="0.25">
      <c r="A221" s="51">
        <v>220</v>
      </c>
      <c r="B221" s="71">
        <v>4</v>
      </c>
      <c r="C221" s="51">
        <v>322</v>
      </c>
      <c r="D221" s="21">
        <v>87</v>
      </c>
      <c r="E221" s="71">
        <v>-193</v>
      </c>
      <c r="F221" s="51">
        <f t="shared" si="60"/>
        <v>-499.97390737116768</v>
      </c>
      <c r="G221" s="74">
        <f t="shared" si="61"/>
        <v>-688.87018917155899</v>
      </c>
      <c r="H221" s="75">
        <f t="shared" si="62"/>
        <v>-208.06327462491845</v>
      </c>
      <c r="I221" s="51">
        <f t="shared" si="63"/>
        <v>344417.12015161978</v>
      </c>
      <c r="J221" s="71">
        <f t="shared" si="64"/>
        <v>104026.2083946608</v>
      </c>
      <c r="K221" s="51">
        <f t="shared" si="65"/>
        <v>249973.90805199297</v>
      </c>
      <c r="L221" s="21">
        <f t="shared" si="66"/>
        <v>474542.13752925949</v>
      </c>
      <c r="M221" s="71">
        <f t="shared" si="67"/>
        <v>43290.326247644232</v>
      </c>
      <c r="N221" s="9">
        <f t="shared" si="68"/>
        <v>1288</v>
      </c>
      <c r="O221" s="9">
        <f t="shared" si="69"/>
        <v>348</v>
      </c>
      <c r="P221" s="9">
        <f t="shared" si="57"/>
        <v>-772</v>
      </c>
      <c r="Q221" s="9">
        <f t="shared" si="70"/>
        <v>-1999.8956294846707</v>
      </c>
      <c r="R221" s="9">
        <f t="shared" si="71"/>
        <v>-2755.480756686236</v>
      </c>
      <c r="S221" s="9">
        <f t="shared" si="58"/>
        <v>999895.63220797188</v>
      </c>
      <c r="T221" s="9">
        <f t="shared" si="59"/>
        <v>152802568.28442156</v>
      </c>
      <c r="U221" s="9">
        <f t="shared" si="72"/>
        <v>-832.2530984996738</v>
      </c>
    </row>
    <row r="222" spans="1:21" x14ac:dyDescent="0.25">
      <c r="A222" s="51">
        <v>221</v>
      </c>
      <c r="B222" s="71">
        <v>2</v>
      </c>
      <c r="C222" s="51">
        <v>233</v>
      </c>
      <c r="D222" s="21">
        <v>84</v>
      </c>
      <c r="E222" s="71">
        <v>-175</v>
      </c>
      <c r="F222" s="51">
        <f t="shared" si="60"/>
        <v>-588.97390737116768</v>
      </c>
      <c r="G222" s="74">
        <f t="shared" si="61"/>
        <v>-691.87018917155899</v>
      </c>
      <c r="H222" s="75">
        <f t="shared" si="62"/>
        <v>-190.06327462491845</v>
      </c>
      <c r="I222" s="51">
        <f t="shared" si="63"/>
        <v>407493.48871000204</v>
      </c>
      <c r="J222" s="71">
        <f t="shared" si="64"/>
        <v>111942.30950359753</v>
      </c>
      <c r="K222" s="51">
        <f t="shared" si="65"/>
        <v>346890.26356406079</v>
      </c>
      <c r="L222" s="21">
        <f t="shared" si="66"/>
        <v>478684.35866428883</v>
      </c>
      <c r="M222" s="71">
        <f t="shared" si="67"/>
        <v>36124.048361147172</v>
      </c>
      <c r="N222" s="9">
        <f t="shared" si="68"/>
        <v>466</v>
      </c>
      <c r="O222" s="9">
        <f t="shared" si="69"/>
        <v>168</v>
      </c>
      <c r="P222" s="9">
        <f t="shared" si="57"/>
        <v>-350</v>
      </c>
      <c r="Q222" s="9">
        <f t="shared" si="70"/>
        <v>-1177.9478147423354</v>
      </c>
      <c r="R222" s="9">
        <f t="shared" si="71"/>
        <v>-1383.740378343118</v>
      </c>
      <c r="S222" s="9">
        <f t="shared" si="58"/>
        <v>693780.52712812158</v>
      </c>
      <c r="T222" s="9">
        <f t="shared" si="59"/>
        <v>111533455.56877929</v>
      </c>
      <c r="U222" s="9">
        <f t="shared" si="72"/>
        <v>-380.1265492498369</v>
      </c>
    </row>
    <row r="223" spans="1:21" x14ac:dyDescent="0.25">
      <c r="A223" s="51">
        <v>222</v>
      </c>
      <c r="B223" s="71">
        <v>3</v>
      </c>
      <c r="C223" s="51">
        <v>345</v>
      </c>
      <c r="D223" s="21">
        <v>306</v>
      </c>
      <c r="E223" s="71">
        <v>62</v>
      </c>
      <c r="F223" s="51">
        <f t="shared" si="60"/>
        <v>-476.97390737116768</v>
      </c>
      <c r="G223" s="74">
        <f t="shared" si="61"/>
        <v>-469.87018917155899</v>
      </c>
      <c r="H223" s="75">
        <f t="shared" si="62"/>
        <v>46.936725375081537</v>
      </c>
      <c r="I223" s="51">
        <f t="shared" si="63"/>
        <v>224115.82008638821</v>
      </c>
      <c r="J223" s="71">
        <f t="shared" si="64"/>
        <v>-22387.593301360077</v>
      </c>
      <c r="K223" s="51">
        <f t="shared" si="65"/>
        <v>227504.10831291924</v>
      </c>
      <c r="L223" s="21">
        <f t="shared" si="66"/>
        <v>220777.99467211662</v>
      </c>
      <c r="M223" s="71">
        <f t="shared" si="67"/>
        <v>2203.0561889358232</v>
      </c>
      <c r="N223" s="9">
        <f t="shared" si="68"/>
        <v>1035</v>
      </c>
      <c r="O223" s="9">
        <f t="shared" si="69"/>
        <v>918</v>
      </c>
      <c r="P223" s="9">
        <f t="shared" si="57"/>
        <v>186</v>
      </c>
      <c r="Q223" s="9">
        <f t="shared" si="70"/>
        <v>-1430.9217221135032</v>
      </c>
      <c r="R223" s="9">
        <f t="shared" si="71"/>
        <v>-1409.6105675146769</v>
      </c>
      <c r="S223" s="9">
        <f t="shared" si="58"/>
        <v>682512.32493875769</v>
      </c>
      <c r="T223" s="9">
        <f t="shared" si="59"/>
        <v>76168408.16188024</v>
      </c>
      <c r="U223" s="9">
        <f t="shared" si="72"/>
        <v>140.8101761252446</v>
      </c>
    </row>
    <row r="224" spans="1:21" x14ac:dyDescent="0.25">
      <c r="A224" s="51">
        <v>223</v>
      </c>
      <c r="B224" s="71">
        <v>1</v>
      </c>
      <c r="C224" s="51">
        <v>420</v>
      </c>
      <c r="D224" s="21">
        <v>235</v>
      </c>
      <c r="E224" s="71">
        <v>-230</v>
      </c>
      <c r="F224" s="51">
        <f t="shared" si="60"/>
        <v>-401.97390737116768</v>
      </c>
      <c r="G224" s="74">
        <f t="shared" si="61"/>
        <v>-540.87018917155899</v>
      </c>
      <c r="H224" s="75">
        <f t="shared" si="62"/>
        <v>-245.06327462491845</v>
      </c>
      <c r="I224" s="51">
        <f t="shared" si="63"/>
        <v>217415.7033218742</v>
      </c>
      <c r="J224" s="71">
        <f t="shared" si="64"/>
        <v>98509.042054152</v>
      </c>
      <c r="K224" s="51">
        <f t="shared" si="65"/>
        <v>161583.0222072441</v>
      </c>
      <c r="L224" s="21">
        <f t="shared" si="66"/>
        <v>292540.56153447798</v>
      </c>
      <c r="M224" s="71">
        <f t="shared" si="67"/>
        <v>60056.008569888196</v>
      </c>
      <c r="N224" s="9">
        <f t="shared" si="68"/>
        <v>420</v>
      </c>
      <c r="O224" s="9">
        <f t="shared" si="69"/>
        <v>235</v>
      </c>
      <c r="P224" s="9">
        <f t="shared" si="57"/>
        <v>-230</v>
      </c>
      <c r="Q224" s="9">
        <f t="shared" si="70"/>
        <v>-401.97390737116768</v>
      </c>
      <c r="R224" s="9">
        <f t="shared" si="71"/>
        <v>-540.87018917155899</v>
      </c>
      <c r="S224" s="9">
        <f t="shared" si="58"/>
        <v>161583.0222072441</v>
      </c>
      <c r="T224" s="9">
        <f t="shared" si="59"/>
        <v>122867035.84448075</v>
      </c>
      <c r="U224" s="9">
        <f t="shared" si="72"/>
        <v>-245.06327462491845</v>
      </c>
    </row>
    <row r="225" spans="1:21" x14ac:dyDescent="0.25">
      <c r="A225" s="51">
        <v>224</v>
      </c>
      <c r="B225" s="71">
        <v>4</v>
      </c>
      <c r="C225" s="51">
        <v>440</v>
      </c>
      <c r="D225" s="21">
        <v>352</v>
      </c>
      <c r="E225" s="71">
        <v>169</v>
      </c>
      <c r="F225" s="51">
        <f t="shared" si="60"/>
        <v>-381.97390737116768</v>
      </c>
      <c r="G225" s="74">
        <f t="shared" si="61"/>
        <v>-423.87018917155899</v>
      </c>
      <c r="H225" s="75">
        <f t="shared" si="62"/>
        <v>153.93672537508155</v>
      </c>
      <c r="I225" s="51">
        <f t="shared" si="63"/>
        <v>161907.35237601641</v>
      </c>
      <c r="J225" s="71">
        <f t="shared" si="64"/>
        <v>-58799.812479442277</v>
      </c>
      <c r="K225" s="51">
        <f t="shared" si="65"/>
        <v>145904.0659123974</v>
      </c>
      <c r="L225" s="21">
        <f t="shared" si="66"/>
        <v>179665.93726833322</v>
      </c>
      <c r="M225" s="71">
        <f t="shared" si="67"/>
        <v>23696.515419203275</v>
      </c>
      <c r="N225" s="9">
        <f t="shared" si="68"/>
        <v>1760</v>
      </c>
      <c r="O225" s="9">
        <f t="shared" si="69"/>
        <v>1408</v>
      </c>
      <c r="P225" s="9">
        <f t="shared" si="57"/>
        <v>676</v>
      </c>
      <c r="Q225" s="9">
        <f t="shared" si="70"/>
        <v>-1527.8956294846707</v>
      </c>
      <c r="R225" s="9">
        <f t="shared" si="71"/>
        <v>-1695.480756686236</v>
      </c>
      <c r="S225" s="9">
        <f t="shared" si="58"/>
        <v>583616.26364958961</v>
      </c>
      <c r="T225" s="9">
        <f t="shared" si="59"/>
        <v>79053012.39806661</v>
      </c>
      <c r="U225" s="9">
        <f t="shared" si="72"/>
        <v>615.7469015003262</v>
      </c>
    </row>
    <row r="226" spans="1:21" x14ac:dyDescent="0.25">
      <c r="A226" s="51">
        <v>225</v>
      </c>
      <c r="B226" s="71">
        <v>1</v>
      </c>
      <c r="C226" s="51">
        <v>367</v>
      </c>
      <c r="D226" s="21">
        <v>366</v>
      </c>
      <c r="E226" s="71">
        <v>-232</v>
      </c>
      <c r="F226" s="51">
        <f t="shared" si="60"/>
        <v>-454.97390737116768</v>
      </c>
      <c r="G226" s="74">
        <f t="shared" si="61"/>
        <v>-409.87018917155899</v>
      </c>
      <c r="H226" s="75">
        <f t="shared" si="62"/>
        <v>-247.06327462491845</v>
      </c>
      <c r="I226" s="51">
        <f t="shared" si="63"/>
        <v>186480.24148234384</v>
      </c>
      <c r="J226" s="71">
        <f t="shared" si="64"/>
        <v>112407.34342401501</v>
      </c>
      <c r="K226" s="51">
        <f t="shared" si="65"/>
        <v>207001.25638858788</v>
      </c>
      <c r="L226" s="21">
        <f t="shared" si="66"/>
        <v>167993.57197152954</v>
      </c>
      <c r="M226" s="71">
        <f t="shared" si="67"/>
        <v>61040.261668387873</v>
      </c>
      <c r="N226" s="9">
        <f t="shared" si="68"/>
        <v>367</v>
      </c>
      <c r="O226" s="9">
        <f t="shared" si="69"/>
        <v>366</v>
      </c>
      <c r="P226" s="9">
        <f t="shared" si="57"/>
        <v>-232</v>
      </c>
      <c r="Q226" s="9">
        <f t="shared" si="70"/>
        <v>-454.97390737116768</v>
      </c>
      <c r="R226" s="9">
        <f t="shared" si="71"/>
        <v>-409.87018917155899</v>
      </c>
      <c r="S226" s="9">
        <f t="shared" si="58"/>
        <v>207001.25638858788</v>
      </c>
      <c r="T226" s="9">
        <f t="shared" si="59"/>
        <v>61653640.913551345</v>
      </c>
      <c r="U226" s="9">
        <f t="shared" si="72"/>
        <v>-247.06327462491845</v>
      </c>
    </row>
    <row r="227" spans="1:21" x14ac:dyDescent="0.25">
      <c r="A227" s="51">
        <v>226</v>
      </c>
      <c r="B227" s="71">
        <v>3</v>
      </c>
      <c r="C227" s="51">
        <v>204</v>
      </c>
      <c r="D227" s="21">
        <v>149</v>
      </c>
      <c r="E227" s="71">
        <v>-224</v>
      </c>
      <c r="F227" s="51">
        <f t="shared" si="60"/>
        <v>-617.97390737116768</v>
      </c>
      <c r="G227" s="74">
        <f t="shared" si="61"/>
        <v>-626.87018917155899</v>
      </c>
      <c r="H227" s="75">
        <f t="shared" si="62"/>
        <v>-239.06327462491845</v>
      </c>
      <c r="I227" s="51">
        <f t="shared" si="63"/>
        <v>387389.42021685134</v>
      </c>
      <c r="J227" s="71">
        <f t="shared" si="64"/>
        <v>147734.86592890738</v>
      </c>
      <c r="K227" s="51">
        <f t="shared" si="65"/>
        <v>381891.75019158854</v>
      </c>
      <c r="L227" s="21">
        <f t="shared" si="66"/>
        <v>392966.23407198617</v>
      </c>
      <c r="M227" s="71">
        <f t="shared" si="67"/>
        <v>57151.249274389178</v>
      </c>
      <c r="N227" s="9">
        <f t="shared" si="68"/>
        <v>612</v>
      </c>
      <c r="O227" s="9">
        <f t="shared" si="69"/>
        <v>447</v>
      </c>
      <c r="P227" s="9">
        <f t="shared" si="57"/>
        <v>-672</v>
      </c>
      <c r="Q227" s="9">
        <f t="shared" si="70"/>
        <v>-1853.9217221135032</v>
      </c>
      <c r="R227" s="9">
        <f t="shared" si="71"/>
        <v>-1880.6105675146769</v>
      </c>
      <c r="S227" s="9">
        <f t="shared" si="58"/>
        <v>1145675.2505747657</v>
      </c>
      <c r="T227" s="9">
        <f t="shared" si="59"/>
        <v>80165111.750685185</v>
      </c>
      <c r="U227" s="9">
        <f t="shared" si="72"/>
        <v>-717.18982387475535</v>
      </c>
    </row>
    <row r="228" spans="1:21" x14ac:dyDescent="0.25">
      <c r="A228" s="51">
        <v>227</v>
      </c>
      <c r="B228" s="71">
        <v>5</v>
      </c>
      <c r="C228" s="51">
        <v>444</v>
      </c>
      <c r="D228" s="21">
        <v>197</v>
      </c>
      <c r="E228" s="71">
        <v>120</v>
      </c>
      <c r="F228" s="51">
        <f t="shared" si="60"/>
        <v>-377.97390737116768</v>
      </c>
      <c r="G228" s="74">
        <f t="shared" si="61"/>
        <v>-578.87018917155899</v>
      </c>
      <c r="H228" s="75">
        <f t="shared" si="62"/>
        <v>104.93672537508154</v>
      </c>
      <c r="I228" s="51">
        <f t="shared" si="63"/>
        <v>218797.82726186115</v>
      </c>
      <c r="J228" s="71">
        <f t="shared" si="64"/>
        <v>-39663.344116754728</v>
      </c>
      <c r="K228" s="51">
        <f t="shared" si="65"/>
        <v>142864.27465342806</v>
      </c>
      <c r="L228" s="21">
        <f t="shared" si="66"/>
        <v>335090.69591151649</v>
      </c>
      <c r="M228" s="71">
        <f t="shared" si="67"/>
        <v>11011.716332445281</v>
      </c>
      <c r="N228" s="9">
        <f t="shared" si="68"/>
        <v>2220</v>
      </c>
      <c r="O228" s="9">
        <f t="shared" si="69"/>
        <v>985</v>
      </c>
      <c r="P228" s="9">
        <f t="shared" si="57"/>
        <v>600</v>
      </c>
      <c r="Q228" s="9">
        <f t="shared" si="70"/>
        <v>-1889.8695368558383</v>
      </c>
      <c r="R228" s="9">
        <f t="shared" si="71"/>
        <v>-2894.3509458577951</v>
      </c>
      <c r="S228" s="9">
        <f t="shared" si="58"/>
        <v>714321.37326714024</v>
      </c>
      <c r="T228" s="9">
        <f t="shared" si="59"/>
        <v>148780268.98471332</v>
      </c>
      <c r="U228" s="9">
        <f t="shared" si="72"/>
        <v>524.68362687540764</v>
      </c>
    </row>
    <row r="229" spans="1:21" x14ac:dyDescent="0.25">
      <c r="A229" s="51">
        <v>228</v>
      </c>
      <c r="B229" s="71">
        <v>4</v>
      </c>
      <c r="C229" s="51">
        <v>214</v>
      </c>
      <c r="D229" s="21">
        <v>124</v>
      </c>
      <c r="E229" s="71">
        <v>211</v>
      </c>
      <c r="F229" s="51">
        <f t="shared" si="60"/>
        <v>-607.97390737116768</v>
      </c>
      <c r="G229" s="74">
        <f t="shared" si="61"/>
        <v>-651.87018917155899</v>
      </c>
      <c r="H229" s="75">
        <f t="shared" si="62"/>
        <v>195.93672537508155</v>
      </c>
      <c r="I229" s="51">
        <f t="shared" si="63"/>
        <v>396320.06600941496</v>
      </c>
      <c r="J229" s="71">
        <f t="shared" si="64"/>
        <v>-119124.41652379975</v>
      </c>
      <c r="K229" s="51">
        <f t="shared" si="65"/>
        <v>369632.27204416518</v>
      </c>
      <c r="L229" s="21">
        <f t="shared" si="66"/>
        <v>424934.74353056413</v>
      </c>
      <c r="M229" s="71">
        <f t="shared" si="67"/>
        <v>38391.200350710125</v>
      </c>
      <c r="N229" s="9">
        <f t="shared" si="68"/>
        <v>856</v>
      </c>
      <c r="O229" s="9">
        <f t="shared" si="69"/>
        <v>496</v>
      </c>
      <c r="P229" s="9">
        <f t="shared" si="57"/>
        <v>844</v>
      </c>
      <c r="Q229" s="9">
        <f t="shared" si="70"/>
        <v>-2431.8956294846707</v>
      </c>
      <c r="R229" s="9">
        <f t="shared" si="71"/>
        <v>-2607.480756686236</v>
      </c>
      <c r="S229" s="9">
        <f t="shared" si="58"/>
        <v>1478529.0881766607</v>
      </c>
      <c r="T229" s="9">
        <f t="shared" si="59"/>
        <v>90936035.115540728</v>
      </c>
      <c r="U229" s="9">
        <f t="shared" si="72"/>
        <v>783.7469015003262</v>
      </c>
    </row>
    <row r="230" spans="1:21" x14ac:dyDescent="0.25">
      <c r="A230" s="51">
        <v>229</v>
      </c>
      <c r="B230" s="71">
        <v>3</v>
      </c>
      <c r="C230" s="51">
        <v>80</v>
      </c>
      <c r="D230" s="21">
        <v>187</v>
      </c>
      <c r="E230" s="71">
        <v>-161</v>
      </c>
      <c r="F230" s="51">
        <f t="shared" si="60"/>
        <v>-741.97390737116768</v>
      </c>
      <c r="G230" s="74">
        <f t="shared" si="61"/>
        <v>-588.87018917155899</v>
      </c>
      <c r="H230" s="75">
        <f t="shared" si="62"/>
        <v>-176.06327462491845</v>
      </c>
      <c r="I230" s="51">
        <f t="shared" si="63"/>
        <v>436926.31519402028</v>
      </c>
      <c r="J230" s="71">
        <f t="shared" si="64"/>
        <v>130634.3558180137</v>
      </c>
      <c r="K230" s="51">
        <f t="shared" si="65"/>
        <v>550525.27921963809</v>
      </c>
      <c r="L230" s="21">
        <f t="shared" si="66"/>
        <v>346768.09969494765</v>
      </c>
      <c r="M230" s="71">
        <f t="shared" si="67"/>
        <v>30998.276671649452</v>
      </c>
      <c r="N230" s="9">
        <f t="shared" si="68"/>
        <v>240</v>
      </c>
      <c r="O230" s="9">
        <f t="shared" si="69"/>
        <v>561</v>
      </c>
      <c r="P230" s="9">
        <f t="shared" si="57"/>
        <v>-483</v>
      </c>
      <c r="Q230" s="9">
        <f t="shared" si="70"/>
        <v>-2225.9217221135032</v>
      </c>
      <c r="R230" s="9">
        <f t="shared" si="71"/>
        <v>-1766.6105675146769</v>
      </c>
      <c r="S230" s="9">
        <f t="shared" si="58"/>
        <v>1651575.8376589143</v>
      </c>
      <c r="T230" s="9">
        <f t="shared" si="59"/>
        <v>27741447.975595813</v>
      </c>
      <c r="U230" s="9">
        <f t="shared" si="72"/>
        <v>-528.18982387475535</v>
      </c>
    </row>
    <row r="231" spans="1:21" x14ac:dyDescent="0.25">
      <c r="A231" s="51">
        <v>230</v>
      </c>
      <c r="B231" s="71">
        <v>4</v>
      </c>
      <c r="C231" s="51">
        <v>146</v>
      </c>
      <c r="D231" s="21">
        <v>338</v>
      </c>
      <c r="E231" s="71">
        <v>42</v>
      </c>
      <c r="F231" s="51">
        <f t="shared" si="60"/>
        <v>-675.97390737116768</v>
      </c>
      <c r="G231" s="74">
        <f t="shared" si="61"/>
        <v>-437.87018917155899</v>
      </c>
      <c r="H231" s="75">
        <f t="shared" si="62"/>
        <v>26.93672537508154</v>
      </c>
      <c r="I231" s="51">
        <f t="shared" si="63"/>
        <v>295988.82269565109</v>
      </c>
      <c r="J231" s="71">
        <f t="shared" si="64"/>
        <v>-18208.523503577951</v>
      </c>
      <c r="K231" s="51">
        <f t="shared" si="65"/>
        <v>456940.72344664397</v>
      </c>
      <c r="L231" s="21">
        <f t="shared" si="66"/>
        <v>191730.30256513687</v>
      </c>
      <c r="M231" s="71">
        <f t="shared" si="67"/>
        <v>725.58717393256177</v>
      </c>
      <c r="N231" s="9">
        <f t="shared" si="68"/>
        <v>584</v>
      </c>
      <c r="O231" s="9">
        <f t="shared" si="69"/>
        <v>1352</v>
      </c>
      <c r="P231" s="9">
        <f t="shared" si="57"/>
        <v>168</v>
      </c>
      <c r="Q231" s="9">
        <f t="shared" si="70"/>
        <v>-2703.8956294846707</v>
      </c>
      <c r="R231" s="9">
        <f t="shared" si="71"/>
        <v>-1751.480756686236</v>
      </c>
      <c r="S231" s="9">
        <f t="shared" si="58"/>
        <v>1827762.8937865759</v>
      </c>
      <c r="T231" s="9">
        <f t="shared" si="59"/>
        <v>27992624.174509984</v>
      </c>
      <c r="U231" s="9">
        <f t="shared" si="72"/>
        <v>107.74690150032616</v>
      </c>
    </row>
    <row r="232" spans="1:21" x14ac:dyDescent="0.25">
      <c r="A232" s="51">
        <v>231</v>
      </c>
      <c r="B232" s="71">
        <v>2</v>
      </c>
      <c r="C232" s="51">
        <v>432</v>
      </c>
      <c r="D232" s="21">
        <v>289</v>
      </c>
      <c r="E232" s="71">
        <v>94</v>
      </c>
      <c r="F232" s="51">
        <f t="shared" si="60"/>
        <v>-389.97390737116768</v>
      </c>
      <c r="G232" s="74">
        <f t="shared" si="61"/>
        <v>-486.87018917155899</v>
      </c>
      <c r="H232" s="75">
        <f t="shared" si="62"/>
        <v>78.936725375081537</v>
      </c>
      <c r="I232" s="51">
        <f t="shared" si="63"/>
        <v>189866.67005377242</v>
      </c>
      <c r="J232" s="71">
        <f t="shared" si="64"/>
        <v>-30783.263229605349</v>
      </c>
      <c r="K232" s="51">
        <f t="shared" si="65"/>
        <v>152079.64843033606</v>
      </c>
      <c r="L232" s="21">
        <f t="shared" si="66"/>
        <v>237042.58110394963</v>
      </c>
      <c r="M232" s="71">
        <f t="shared" si="67"/>
        <v>6231.0066129410416</v>
      </c>
      <c r="N232" s="9">
        <f t="shared" si="68"/>
        <v>864</v>
      </c>
      <c r="O232" s="9">
        <f t="shared" si="69"/>
        <v>578</v>
      </c>
      <c r="P232" s="9">
        <f t="shared" si="57"/>
        <v>188</v>
      </c>
      <c r="Q232" s="9">
        <f t="shared" si="70"/>
        <v>-779.94781474233537</v>
      </c>
      <c r="R232" s="9">
        <f t="shared" si="71"/>
        <v>-973.74037834311798</v>
      </c>
      <c r="S232" s="9">
        <f t="shared" si="58"/>
        <v>304159.29686067213</v>
      </c>
      <c r="T232" s="9">
        <f t="shared" si="59"/>
        <v>102402395.03690624</v>
      </c>
      <c r="U232" s="9">
        <f t="shared" si="72"/>
        <v>157.87345075016307</v>
      </c>
    </row>
    <row r="233" spans="1:21" x14ac:dyDescent="0.25">
      <c r="A233" s="51">
        <v>232</v>
      </c>
      <c r="B233" s="71">
        <v>5</v>
      </c>
      <c r="C233" s="51">
        <v>455</v>
      </c>
      <c r="D233" s="21">
        <v>189</v>
      </c>
      <c r="E233" s="71">
        <v>-111</v>
      </c>
      <c r="F233" s="51">
        <f t="shared" si="60"/>
        <v>-366.97390737116768</v>
      </c>
      <c r="G233" s="74">
        <f t="shared" si="61"/>
        <v>-586.87018917155899</v>
      </c>
      <c r="H233" s="75">
        <f t="shared" si="62"/>
        <v>-126.06327462491846</v>
      </c>
      <c r="I233" s="51">
        <f t="shared" si="63"/>
        <v>215366.04643994334</v>
      </c>
      <c r="J233" s="71">
        <f t="shared" si="64"/>
        <v>46261.932465110898</v>
      </c>
      <c r="K233" s="51">
        <f t="shared" si="65"/>
        <v>134669.84869126236</v>
      </c>
      <c r="L233" s="21">
        <f t="shared" si="66"/>
        <v>344416.61893826141</v>
      </c>
      <c r="M233" s="71">
        <f t="shared" si="67"/>
        <v>15891.949209157612</v>
      </c>
      <c r="N233" s="9">
        <f t="shared" si="68"/>
        <v>2275</v>
      </c>
      <c r="O233" s="9">
        <f t="shared" si="69"/>
        <v>945</v>
      </c>
      <c r="P233" s="9">
        <f t="shared" si="57"/>
        <v>-555</v>
      </c>
      <c r="Q233" s="9">
        <f t="shared" si="70"/>
        <v>-1834.8695368558383</v>
      </c>
      <c r="R233" s="9">
        <f t="shared" si="71"/>
        <v>-2934.3509458577951</v>
      </c>
      <c r="S233" s="9">
        <f t="shared" si="58"/>
        <v>673349.24345631176</v>
      </c>
      <c r="T233" s="9">
        <f t="shared" si="59"/>
        <v>156709561.61690894</v>
      </c>
      <c r="U233" s="9">
        <f t="shared" si="72"/>
        <v>-630.31637312459236</v>
      </c>
    </row>
    <row r="234" spans="1:21" x14ac:dyDescent="0.25">
      <c r="A234" s="51">
        <v>233</v>
      </c>
      <c r="B234" s="71">
        <v>1</v>
      </c>
      <c r="C234" s="51">
        <v>155</v>
      </c>
      <c r="D234" s="21">
        <v>288</v>
      </c>
      <c r="E234" s="71">
        <v>235</v>
      </c>
      <c r="F234" s="51">
        <f t="shared" si="60"/>
        <v>-666.97390737116768</v>
      </c>
      <c r="G234" s="74">
        <f t="shared" si="61"/>
        <v>-487.87018917155899</v>
      </c>
      <c r="H234" s="75">
        <f t="shared" si="62"/>
        <v>219.93672537508155</v>
      </c>
      <c r="I234" s="51">
        <f t="shared" si="63"/>
        <v>325396.68636166543</v>
      </c>
      <c r="J234" s="71">
        <f t="shared" si="64"/>
        <v>-146692.05709783759</v>
      </c>
      <c r="K234" s="51">
        <f t="shared" si="65"/>
        <v>444854.19311396295</v>
      </c>
      <c r="L234" s="21">
        <f t="shared" si="66"/>
        <v>238017.32148229275</v>
      </c>
      <c r="M234" s="71">
        <f t="shared" si="67"/>
        <v>48372.16316871404</v>
      </c>
      <c r="N234" s="9">
        <f t="shared" si="68"/>
        <v>155</v>
      </c>
      <c r="O234" s="9">
        <f t="shared" si="69"/>
        <v>288</v>
      </c>
      <c r="P234" s="9">
        <f t="shared" si="57"/>
        <v>235</v>
      </c>
      <c r="Q234" s="9">
        <f t="shared" si="70"/>
        <v>-666.97390737116768</v>
      </c>
      <c r="R234" s="9">
        <f t="shared" si="71"/>
        <v>-487.87018917155899</v>
      </c>
      <c r="S234" s="9">
        <f t="shared" si="58"/>
        <v>444854.19311396295</v>
      </c>
      <c r="T234" s="9">
        <f t="shared" si="59"/>
        <v>36892684.829755373</v>
      </c>
      <c r="U234" s="9">
        <f t="shared" si="72"/>
        <v>219.93672537508155</v>
      </c>
    </row>
    <row r="235" spans="1:21" x14ac:dyDescent="0.25">
      <c r="A235" s="51">
        <v>234</v>
      </c>
      <c r="B235" s="71">
        <v>5</v>
      </c>
      <c r="C235" s="51">
        <v>322</v>
      </c>
      <c r="D235" s="21">
        <v>181</v>
      </c>
      <c r="E235" s="71">
        <v>46</v>
      </c>
      <c r="F235" s="51">
        <f t="shared" si="60"/>
        <v>-499.97390737116768</v>
      </c>
      <c r="G235" s="74">
        <f t="shared" si="61"/>
        <v>-594.87018917155899</v>
      </c>
      <c r="H235" s="75">
        <f t="shared" si="62"/>
        <v>30.93672537508154</v>
      </c>
      <c r="I235" s="51">
        <f t="shared" si="63"/>
        <v>297419.57285873004</v>
      </c>
      <c r="J235" s="71">
        <f t="shared" si="64"/>
        <v>-15467.555467048271</v>
      </c>
      <c r="K235" s="51">
        <f t="shared" si="65"/>
        <v>249973.90805199297</v>
      </c>
      <c r="L235" s="21">
        <f t="shared" si="66"/>
        <v>353870.54196500638</v>
      </c>
      <c r="M235" s="71">
        <f t="shared" si="67"/>
        <v>957.08097693321406</v>
      </c>
      <c r="N235" s="9">
        <f t="shared" si="68"/>
        <v>1610</v>
      </c>
      <c r="O235" s="9">
        <f t="shared" si="69"/>
        <v>905</v>
      </c>
      <c r="P235" s="9">
        <f t="shared" si="57"/>
        <v>230</v>
      </c>
      <c r="Q235" s="9">
        <f t="shared" si="70"/>
        <v>-2499.8695368558383</v>
      </c>
      <c r="R235" s="9">
        <f t="shared" si="71"/>
        <v>-2974.3509458577951</v>
      </c>
      <c r="S235" s="9">
        <f t="shared" si="58"/>
        <v>1249869.5402599648</v>
      </c>
      <c r="T235" s="9">
        <f t="shared" si="59"/>
        <v>113946314.51273206</v>
      </c>
      <c r="U235" s="9">
        <f t="shared" si="72"/>
        <v>154.6836268754077</v>
      </c>
    </row>
    <row r="236" spans="1:21" x14ac:dyDescent="0.25">
      <c r="A236" s="51">
        <v>235</v>
      </c>
      <c r="B236" s="71">
        <v>4</v>
      </c>
      <c r="C236" s="51">
        <v>177</v>
      </c>
      <c r="D236" s="21">
        <v>232</v>
      </c>
      <c r="E236" s="71">
        <v>-88</v>
      </c>
      <c r="F236" s="51">
        <f t="shared" si="60"/>
        <v>-644.97390737116768</v>
      </c>
      <c r="G236" s="74">
        <f t="shared" si="61"/>
        <v>-543.87018917155899</v>
      </c>
      <c r="H236" s="75">
        <f t="shared" si="62"/>
        <v>-103.06327462491846</v>
      </c>
      <c r="I236" s="51">
        <f t="shared" si="63"/>
        <v>350782.08101267653</v>
      </c>
      <c r="J236" s="71">
        <f t="shared" si="64"/>
        <v>66473.122941301379</v>
      </c>
      <c r="K236" s="51">
        <f t="shared" si="65"/>
        <v>415991.34118963161</v>
      </c>
      <c r="L236" s="21">
        <f t="shared" si="66"/>
        <v>295794.78266950737</v>
      </c>
      <c r="M236" s="71">
        <f t="shared" si="67"/>
        <v>10622.038576411362</v>
      </c>
      <c r="N236" s="9">
        <f t="shared" si="68"/>
        <v>708</v>
      </c>
      <c r="O236" s="9">
        <f t="shared" si="69"/>
        <v>928</v>
      </c>
      <c r="P236" s="9">
        <f t="shared" si="57"/>
        <v>-352</v>
      </c>
      <c r="Q236" s="9">
        <f t="shared" si="70"/>
        <v>-2579.8956294846707</v>
      </c>
      <c r="R236" s="9">
        <f t="shared" si="71"/>
        <v>-2175.480756686236</v>
      </c>
      <c r="S236" s="9">
        <f t="shared" si="58"/>
        <v>1663965.3647585264</v>
      </c>
      <c r="T236" s="9">
        <f t="shared" si="59"/>
        <v>52355676.532502808</v>
      </c>
      <c r="U236" s="9">
        <f t="shared" si="72"/>
        <v>-412.25309849967385</v>
      </c>
    </row>
    <row r="237" spans="1:21" x14ac:dyDescent="0.25">
      <c r="A237" s="51">
        <v>236</v>
      </c>
      <c r="B237" s="71">
        <v>4</v>
      </c>
      <c r="C237" s="51">
        <v>291</v>
      </c>
      <c r="D237" s="21">
        <v>95</v>
      </c>
      <c r="E237" s="71">
        <v>143</v>
      </c>
      <c r="F237" s="51">
        <f t="shared" si="60"/>
        <v>-530.97390737116768</v>
      </c>
      <c r="G237" s="74">
        <f t="shared" si="61"/>
        <v>-680.87018917155899</v>
      </c>
      <c r="H237" s="75">
        <f t="shared" si="62"/>
        <v>127.93672537508154</v>
      </c>
      <c r="I237" s="51">
        <f t="shared" si="63"/>
        <v>361524.30475696881</v>
      </c>
      <c r="J237" s="71">
        <f t="shared" si="64"/>
        <v>-67931.062968679063</v>
      </c>
      <c r="K237" s="51">
        <f t="shared" si="65"/>
        <v>281933.29030900536</v>
      </c>
      <c r="L237" s="21">
        <f t="shared" si="66"/>
        <v>463584.21450251451</v>
      </c>
      <c r="M237" s="71">
        <f t="shared" si="67"/>
        <v>16367.805699699033</v>
      </c>
      <c r="N237" s="9">
        <f t="shared" si="68"/>
        <v>1164</v>
      </c>
      <c r="O237" s="9">
        <f t="shared" si="69"/>
        <v>380</v>
      </c>
      <c r="P237" s="9">
        <f t="shared" si="57"/>
        <v>572</v>
      </c>
      <c r="Q237" s="9">
        <f t="shared" si="70"/>
        <v>-2123.8956294846707</v>
      </c>
      <c r="R237" s="9">
        <f t="shared" si="71"/>
        <v>-2723.480756686236</v>
      </c>
      <c r="S237" s="9">
        <f t="shared" si="58"/>
        <v>1127733.1612360214</v>
      </c>
      <c r="T237" s="9">
        <f t="shared" si="59"/>
        <v>134903006.42023173</v>
      </c>
      <c r="U237" s="9">
        <f t="shared" si="72"/>
        <v>511.74690150032615</v>
      </c>
    </row>
    <row r="238" spans="1:21" x14ac:dyDescent="0.25">
      <c r="A238" s="51">
        <v>237</v>
      </c>
      <c r="B238" s="71">
        <v>5</v>
      </c>
      <c r="C238" s="51">
        <v>184</v>
      </c>
      <c r="D238" s="21">
        <v>143</v>
      </c>
      <c r="E238" s="71">
        <v>-57</v>
      </c>
      <c r="F238" s="51">
        <f t="shared" si="60"/>
        <v>-637.97390737116768</v>
      </c>
      <c r="G238" s="74">
        <f t="shared" si="61"/>
        <v>-632.87018917155899</v>
      </c>
      <c r="H238" s="75">
        <f t="shared" si="62"/>
        <v>-72.063274624918463</v>
      </c>
      <c r="I238" s="51">
        <f t="shared" si="63"/>
        <v>403754.66744450957</v>
      </c>
      <c r="J238" s="71">
        <f t="shared" si="64"/>
        <v>45974.488890420747</v>
      </c>
      <c r="K238" s="51">
        <f t="shared" si="65"/>
        <v>407010.70648643526</v>
      </c>
      <c r="L238" s="21">
        <f t="shared" si="66"/>
        <v>400524.67634204484</v>
      </c>
      <c r="M238" s="71">
        <f t="shared" si="67"/>
        <v>5193.1155496664169</v>
      </c>
      <c r="N238" s="9">
        <f t="shared" si="68"/>
        <v>920</v>
      </c>
      <c r="O238" s="9">
        <f t="shared" si="69"/>
        <v>715</v>
      </c>
      <c r="P238" s="9">
        <f t="shared" si="57"/>
        <v>-285</v>
      </c>
      <c r="Q238" s="9">
        <f t="shared" si="70"/>
        <v>-3189.8695368558383</v>
      </c>
      <c r="R238" s="9">
        <f t="shared" si="71"/>
        <v>-3164.3509458577951</v>
      </c>
      <c r="S238" s="9">
        <f t="shared" si="58"/>
        <v>2035053.5324321762</v>
      </c>
      <c r="T238" s="9">
        <f t="shared" si="59"/>
        <v>73696540.44693625</v>
      </c>
      <c r="U238" s="9">
        <f t="shared" si="72"/>
        <v>-360.3163731245923</v>
      </c>
    </row>
    <row r="239" spans="1:21" x14ac:dyDescent="0.25">
      <c r="A239" s="51">
        <v>238</v>
      </c>
      <c r="B239" s="71">
        <v>1</v>
      </c>
      <c r="C239" s="51">
        <v>321</v>
      </c>
      <c r="D239" s="21">
        <v>199</v>
      </c>
      <c r="E239" s="71">
        <v>-173</v>
      </c>
      <c r="F239" s="51">
        <f t="shared" si="60"/>
        <v>-500.97390737116768</v>
      </c>
      <c r="G239" s="74">
        <f t="shared" si="61"/>
        <v>-576.87018917155899</v>
      </c>
      <c r="H239" s="75">
        <f t="shared" si="62"/>
        <v>-188.06327462491845</v>
      </c>
      <c r="I239" s="51">
        <f t="shared" si="63"/>
        <v>288996.91271522059</v>
      </c>
      <c r="J239" s="71">
        <f t="shared" si="64"/>
        <v>94214.793521862361</v>
      </c>
      <c r="K239" s="51">
        <f t="shared" si="65"/>
        <v>250974.85586673531</v>
      </c>
      <c r="L239" s="21">
        <f t="shared" si="66"/>
        <v>332779.21515483025</v>
      </c>
      <c r="M239" s="71">
        <f t="shared" si="67"/>
        <v>35367.795262647494</v>
      </c>
      <c r="N239" s="9">
        <f t="shared" si="68"/>
        <v>321</v>
      </c>
      <c r="O239" s="9">
        <f t="shared" si="69"/>
        <v>199</v>
      </c>
      <c r="P239" s="9">
        <f t="shared" si="57"/>
        <v>-173</v>
      </c>
      <c r="Q239" s="9">
        <f t="shared" si="70"/>
        <v>-500.97390737116768</v>
      </c>
      <c r="R239" s="9">
        <f t="shared" si="71"/>
        <v>-576.87018917155899</v>
      </c>
      <c r="S239" s="9">
        <f t="shared" si="58"/>
        <v>250974.85586673531</v>
      </c>
      <c r="T239" s="9">
        <f t="shared" si="59"/>
        <v>106822128.06470051</v>
      </c>
      <c r="U239" s="9">
        <f t="shared" si="72"/>
        <v>-188.06327462491845</v>
      </c>
    </row>
    <row r="240" spans="1:21" x14ac:dyDescent="0.25">
      <c r="A240" s="51">
        <v>239</v>
      </c>
      <c r="B240" s="71">
        <v>5</v>
      </c>
      <c r="C240" s="51">
        <v>229</v>
      </c>
      <c r="D240" s="21">
        <v>347</v>
      </c>
      <c r="E240" s="71">
        <v>148</v>
      </c>
      <c r="F240" s="51">
        <f t="shared" si="60"/>
        <v>-592.97390737116768</v>
      </c>
      <c r="G240" s="74">
        <f t="shared" si="61"/>
        <v>-428.87018917155899</v>
      </c>
      <c r="H240" s="75">
        <f t="shared" si="62"/>
        <v>132.93672537508155</v>
      </c>
      <c r="I240" s="51">
        <f t="shared" si="63"/>
        <v>254308.83182807118</v>
      </c>
      <c r="J240" s="71">
        <f t="shared" si="64"/>
        <v>-78828.009478789958</v>
      </c>
      <c r="K240" s="51">
        <f t="shared" si="65"/>
        <v>351618.05482303014</v>
      </c>
      <c r="L240" s="21">
        <f t="shared" si="66"/>
        <v>183929.6391600488</v>
      </c>
      <c r="M240" s="71">
        <f t="shared" si="67"/>
        <v>17672.172953449852</v>
      </c>
      <c r="N240" s="9">
        <f t="shared" si="68"/>
        <v>1145</v>
      </c>
      <c r="O240" s="9">
        <f t="shared" si="69"/>
        <v>1735</v>
      </c>
      <c r="P240" s="9">
        <f t="shared" si="57"/>
        <v>740</v>
      </c>
      <c r="Q240" s="9">
        <f t="shared" si="70"/>
        <v>-2964.8695368558383</v>
      </c>
      <c r="R240" s="9">
        <f t="shared" si="71"/>
        <v>-2144.3509458577951</v>
      </c>
      <c r="S240" s="9">
        <f t="shared" si="58"/>
        <v>1758090.2741151508</v>
      </c>
      <c r="T240" s="9">
        <f t="shared" si="59"/>
        <v>42119887.367651172</v>
      </c>
      <c r="U240" s="9">
        <f t="shared" si="72"/>
        <v>664.68362687540775</v>
      </c>
    </row>
    <row r="241" spans="1:21" x14ac:dyDescent="0.25">
      <c r="A241" s="51">
        <v>240</v>
      </c>
      <c r="B241" s="71">
        <v>4</v>
      </c>
      <c r="C241" s="51">
        <v>313</v>
      </c>
      <c r="D241" s="21">
        <v>372</v>
      </c>
      <c r="E241" s="71">
        <v>66</v>
      </c>
      <c r="F241" s="51">
        <f t="shared" si="60"/>
        <v>-508.97390737116768</v>
      </c>
      <c r="G241" s="74">
        <f t="shared" si="61"/>
        <v>-403.87018917155899</v>
      </c>
      <c r="H241" s="75">
        <f t="shared" si="62"/>
        <v>50.936725375081537</v>
      </c>
      <c r="I241" s="51">
        <f t="shared" si="63"/>
        <v>205559.38825338104</v>
      </c>
      <c r="J241" s="71">
        <f t="shared" si="64"/>
        <v>-25925.464142847355</v>
      </c>
      <c r="K241" s="51">
        <f t="shared" si="65"/>
        <v>259054.43838467399</v>
      </c>
      <c r="L241" s="21">
        <f t="shared" si="66"/>
        <v>163111.12970147084</v>
      </c>
      <c r="M241" s="71">
        <f t="shared" si="67"/>
        <v>2594.5499919364752</v>
      </c>
      <c r="N241" s="9">
        <f t="shared" si="68"/>
        <v>1252</v>
      </c>
      <c r="O241" s="9">
        <f t="shared" si="69"/>
        <v>1488</v>
      </c>
      <c r="P241" s="9">
        <f t="shared" si="57"/>
        <v>264</v>
      </c>
      <c r="Q241" s="9">
        <f t="shared" si="70"/>
        <v>-2035.8956294846707</v>
      </c>
      <c r="R241" s="9">
        <f t="shared" si="71"/>
        <v>-1615.480756686236</v>
      </c>
      <c r="S241" s="9">
        <f t="shared" si="58"/>
        <v>1036217.753538696</v>
      </c>
      <c r="T241" s="9">
        <f t="shared" si="59"/>
        <v>51053783.596560374</v>
      </c>
      <c r="U241" s="9">
        <f t="shared" si="72"/>
        <v>203.74690150032615</v>
      </c>
    </row>
    <row r="242" spans="1:21" x14ac:dyDescent="0.25">
      <c r="A242" s="51">
        <v>241</v>
      </c>
      <c r="B242" s="71">
        <v>1</v>
      </c>
      <c r="C242" s="51">
        <v>142</v>
      </c>
      <c r="D242" s="21">
        <v>188</v>
      </c>
      <c r="E242" s="71">
        <v>249</v>
      </c>
      <c r="F242" s="51">
        <f t="shared" si="60"/>
        <v>-679.97390737116768</v>
      </c>
      <c r="G242" s="74">
        <f t="shared" si="61"/>
        <v>-587.87018917155899</v>
      </c>
      <c r="H242" s="75">
        <f t="shared" si="62"/>
        <v>233.93672537508155</v>
      </c>
      <c r="I242" s="51">
        <f t="shared" si="63"/>
        <v>399736.38955801248</v>
      </c>
      <c r="J242" s="71">
        <f t="shared" si="64"/>
        <v>-159070.86923091</v>
      </c>
      <c r="K242" s="51">
        <f t="shared" si="65"/>
        <v>462364.51470561331</v>
      </c>
      <c r="L242" s="21">
        <f t="shared" si="66"/>
        <v>345591.35931660456</v>
      </c>
      <c r="M242" s="71">
        <f t="shared" si="67"/>
        <v>54726.391479216327</v>
      </c>
      <c r="N242" s="9">
        <f t="shared" si="68"/>
        <v>142</v>
      </c>
      <c r="O242" s="9">
        <f t="shared" si="69"/>
        <v>188</v>
      </c>
      <c r="P242" s="9">
        <f t="shared" si="57"/>
        <v>249</v>
      </c>
      <c r="Q242" s="9">
        <f t="shared" si="70"/>
        <v>-679.97390737116768</v>
      </c>
      <c r="R242" s="9">
        <f t="shared" si="71"/>
        <v>-587.87018917155899</v>
      </c>
      <c r="S242" s="9">
        <f t="shared" si="58"/>
        <v>462364.51470561331</v>
      </c>
      <c r="T242" s="9">
        <f t="shared" si="59"/>
        <v>49073973.022957847</v>
      </c>
      <c r="U242" s="9">
        <f t="shared" si="72"/>
        <v>233.93672537508155</v>
      </c>
    </row>
    <row r="243" spans="1:21" x14ac:dyDescent="0.25">
      <c r="A243" s="51">
        <v>242</v>
      </c>
      <c r="B243" s="71">
        <v>4</v>
      </c>
      <c r="C243" s="51">
        <v>459</v>
      </c>
      <c r="D243" s="21">
        <v>160</v>
      </c>
      <c r="E243" s="71">
        <v>-137</v>
      </c>
      <c r="F243" s="51">
        <f t="shared" si="60"/>
        <v>-362.97390737116768</v>
      </c>
      <c r="G243" s="74">
        <f t="shared" si="61"/>
        <v>-615.87018917155899</v>
      </c>
      <c r="H243" s="75">
        <f t="shared" si="62"/>
        <v>-152.06327462491845</v>
      </c>
      <c r="I243" s="51">
        <f t="shared" si="63"/>
        <v>223544.80899702097</v>
      </c>
      <c r="J243" s="71">
        <f t="shared" si="64"/>
        <v>55195.000958261582</v>
      </c>
      <c r="K243" s="51">
        <f t="shared" si="65"/>
        <v>131750.05743229302</v>
      </c>
      <c r="L243" s="21">
        <f t="shared" si="66"/>
        <v>379296.08991021186</v>
      </c>
      <c r="M243" s="71">
        <f t="shared" si="67"/>
        <v>23123.239489653366</v>
      </c>
      <c r="N243" s="9">
        <f t="shared" si="68"/>
        <v>1836</v>
      </c>
      <c r="O243" s="9">
        <f t="shared" si="69"/>
        <v>640</v>
      </c>
      <c r="P243" s="9">
        <f t="shared" si="57"/>
        <v>-548</v>
      </c>
      <c r="Q243" s="9">
        <f t="shared" si="70"/>
        <v>-1451.8956294846707</v>
      </c>
      <c r="R243" s="9">
        <f t="shared" si="71"/>
        <v>-2463.480756686236</v>
      </c>
      <c r="S243" s="9">
        <f t="shared" si="58"/>
        <v>527000.22972917208</v>
      </c>
      <c r="T243" s="9">
        <f t="shared" si="59"/>
        <v>174096905.26878724</v>
      </c>
      <c r="U243" s="9">
        <f t="shared" si="72"/>
        <v>-608.2530984996738</v>
      </c>
    </row>
    <row r="244" spans="1:21" x14ac:dyDescent="0.25">
      <c r="A244" s="51">
        <v>243</v>
      </c>
      <c r="B244" s="71">
        <v>1</v>
      </c>
      <c r="C244" s="51">
        <v>299</v>
      </c>
      <c r="D244" s="21">
        <v>278</v>
      </c>
      <c r="E244" s="71">
        <v>146</v>
      </c>
      <c r="F244" s="51">
        <f t="shared" si="60"/>
        <v>-522.97390737116768</v>
      </c>
      <c r="G244" s="74">
        <f t="shared" si="61"/>
        <v>-497.87018917155899</v>
      </c>
      <c r="H244" s="75">
        <f t="shared" si="62"/>
        <v>130.93672537508155</v>
      </c>
      <c r="I244" s="51">
        <f t="shared" si="63"/>
        <v>260373.11819467263</v>
      </c>
      <c r="J244" s="71">
        <f t="shared" si="64"/>
        <v>-68476.490887791922</v>
      </c>
      <c r="K244" s="51">
        <f t="shared" si="65"/>
        <v>273501.70779106667</v>
      </c>
      <c r="L244" s="21">
        <f t="shared" si="66"/>
        <v>247874.72526572394</v>
      </c>
      <c r="M244" s="71">
        <f t="shared" si="67"/>
        <v>17144.426051949526</v>
      </c>
      <c r="N244" s="9">
        <f t="shared" si="68"/>
        <v>299</v>
      </c>
      <c r="O244" s="9">
        <f t="shared" si="69"/>
        <v>278</v>
      </c>
      <c r="P244" s="9">
        <f t="shared" si="57"/>
        <v>146</v>
      </c>
      <c r="Q244" s="9">
        <f t="shared" si="70"/>
        <v>-522.97390737116768</v>
      </c>
      <c r="R244" s="9">
        <f t="shared" si="71"/>
        <v>-497.87018917155899</v>
      </c>
      <c r="S244" s="9">
        <f t="shared" si="58"/>
        <v>273501.70779106667</v>
      </c>
      <c r="T244" s="9">
        <f t="shared" si="59"/>
        <v>74114542.854451463</v>
      </c>
      <c r="U244" s="9">
        <f t="shared" si="72"/>
        <v>130.93672537508155</v>
      </c>
    </row>
    <row r="245" spans="1:21" x14ac:dyDescent="0.25">
      <c r="A245" s="51">
        <v>244</v>
      </c>
      <c r="B245" s="71">
        <v>1</v>
      </c>
      <c r="C245" s="51">
        <v>309</v>
      </c>
      <c r="D245" s="21">
        <v>413</v>
      </c>
      <c r="E245" s="71">
        <v>41</v>
      </c>
      <c r="F245" s="51">
        <f t="shared" si="60"/>
        <v>-512.97390737116768</v>
      </c>
      <c r="G245" s="74">
        <f t="shared" si="61"/>
        <v>-362.87018917155899</v>
      </c>
      <c r="H245" s="75">
        <f t="shared" si="62"/>
        <v>25.93672537508154</v>
      </c>
      <c r="I245" s="51">
        <f t="shared" si="63"/>
        <v>186142.93880784939</v>
      </c>
      <c r="J245" s="71">
        <f t="shared" si="64"/>
        <v>-13304.863360068492</v>
      </c>
      <c r="K245" s="51">
        <f t="shared" si="65"/>
        <v>263142.22964364331</v>
      </c>
      <c r="L245" s="21">
        <f t="shared" si="66"/>
        <v>131674.77418940302</v>
      </c>
      <c r="M245" s="71">
        <f t="shared" si="67"/>
        <v>672.71372318239867</v>
      </c>
      <c r="N245" s="9">
        <f t="shared" si="68"/>
        <v>309</v>
      </c>
      <c r="O245" s="9">
        <f t="shared" si="69"/>
        <v>413</v>
      </c>
      <c r="P245" s="9">
        <f t="shared" si="57"/>
        <v>41</v>
      </c>
      <c r="Q245" s="9">
        <f t="shared" si="70"/>
        <v>-512.97390737116768</v>
      </c>
      <c r="R245" s="9">
        <f t="shared" si="71"/>
        <v>-362.87018917155899</v>
      </c>
      <c r="S245" s="9">
        <f t="shared" si="58"/>
        <v>263142.22964364331</v>
      </c>
      <c r="T245" s="9">
        <f t="shared" si="59"/>
        <v>40687505.224525534</v>
      </c>
      <c r="U245" s="9">
        <f t="shared" si="72"/>
        <v>25.93672537508154</v>
      </c>
    </row>
    <row r="246" spans="1:21" x14ac:dyDescent="0.25">
      <c r="A246" s="51">
        <v>245</v>
      </c>
      <c r="B246" s="71">
        <v>3</v>
      </c>
      <c r="C246" s="51">
        <v>170</v>
      </c>
      <c r="D246" s="21">
        <v>212</v>
      </c>
      <c r="E246" s="71">
        <v>-69</v>
      </c>
      <c r="F246" s="51">
        <f t="shared" si="60"/>
        <v>-651.97390737116768</v>
      </c>
      <c r="G246" s="74">
        <f t="shared" si="61"/>
        <v>-563.87018917155899</v>
      </c>
      <c r="H246" s="75">
        <f t="shared" si="62"/>
        <v>-84.063274624918463</v>
      </c>
      <c r="I246" s="51">
        <f t="shared" si="63"/>
        <v>367628.6504843008</v>
      </c>
      <c r="J246" s="71">
        <f t="shared" si="64"/>
        <v>54807.061623623624</v>
      </c>
      <c r="K246" s="51">
        <f t="shared" si="65"/>
        <v>425069.97589282796</v>
      </c>
      <c r="L246" s="21">
        <f t="shared" si="66"/>
        <v>317949.5902363697</v>
      </c>
      <c r="M246" s="71">
        <f t="shared" si="67"/>
        <v>7066.6341406644606</v>
      </c>
      <c r="N246" s="9">
        <f t="shared" si="68"/>
        <v>510</v>
      </c>
      <c r="O246" s="9">
        <f t="shared" si="69"/>
        <v>636</v>
      </c>
      <c r="P246" s="9">
        <f t="shared" si="57"/>
        <v>-207</v>
      </c>
      <c r="Q246" s="9">
        <f t="shared" si="70"/>
        <v>-1955.9217221135032</v>
      </c>
      <c r="R246" s="9">
        <f t="shared" si="71"/>
        <v>-1691.6105675146769</v>
      </c>
      <c r="S246" s="9">
        <f t="shared" si="58"/>
        <v>1275209.927678484</v>
      </c>
      <c r="T246" s="9">
        <f t="shared" si="59"/>
        <v>54051430.340182848</v>
      </c>
      <c r="U246" s="9">
        <f t="shared" si="72"/>
        <v>-252.1898238747554</v>
      </c>
    </row>
    <row r="247" spans="1:21" x14ac:dyDescent="0.25">
      <c r="A247" s="51">
        <v>246</v>
      </c>
      <c r="B247" s="71">
        <v>5</v>
      </c>
      <c r="C247" s="51">
        <v>382</v>
      </c>
      <c r="D247" s="21">
        <v>263</v>
      </c>
      <c r="E247" s="71">
        <v>-29</v>
      </c>
      <c r="F247" s="51">
        <f t="shared" si="60"/>
        <v>-439.97390737116768</v>
      </c>
      <c r="G247" s="74">
        <f t="shared" si="61"/>
        <v>-512.87018917155899</v>
      </c>
      <c r="H247" s="75">
        <f t="shared" si="62"/>
        <v>-44.063274624918463</v>
      </c>
      <c r="I247" s="51">
        <f t="shared" si="63"/>
        <v>225649.50110400075</v>
      </c>
      <c r="J247" s="71">
        <f t="shared" si="64"/>
        <v>19386.691108294199</v>
      </c>
      <c r="K247" s="51">
        <f t="shared" si="65"/>
        <v>193577.03916745284</v>
      </c>
      <c r="L247" s="21">
        <f t="shared" si="66"/>
        <v>263035.83094087068</v>
      </c>
      <c r="M247" s="71">
        <f t="shared" si="67"/>
        <v>1941.5721706709833</v>
      </c>
      <c r="N247" s="9">
        <f t="shared" si="68"/>
        <v>1910</v>
      </c>
      <c r="O247" s="9">
        <f t="shared" si="69"/>
        <v>1315</v>
      </c>
      <c r="P247" s="9">
        <f t="shared" si="57"/>
        <v>-145</v>
      </c>
      <c r="Q247" s="9">
        <f t="shared" si="70"/>
        <v>-2199.8695368558383</v>
      </c>
      <c r="R247" s="9">
        <f t="shared" si="71"/>
        <v>-2564.3509458577951</v>
      </c>
      <c r="S247" s="9">
        <f t="shared" si="58"/>
        <v>967885.19583726418</v>
      </c>
      <c r="T247" s="9">
        <f t="shared" si="59"/>
        <v>100479687.4194126</v>
      </c>
      <c r="U247" s="9">
        <f t="shared" si="72"/>
        <v>-220.3163731245923</v>
      </c>
    </row>
    <row r="248" spans="1:21" x14ac:dyDescent="0.25">
      <c r="A248" s="51">
        <v>247</v>
      </c>
      <c r="B248" s="71">
        <v>4</v>
      </c>
      <c r="C248" s="51">
        <v>371</v>
      </c>
      <c r="D248" s="21">
        <v>119</v>
      </c>
      <c r="E248" s="71">
        <v>-246</v>
      </c>
      <c r="F248" s="51">
        <f t="shared" si="60"/>
        <v>-450.97390737116768</v>
      </c>
      <c r="G248" s="74">
        <f t="shared" si="61"/>
        <v>-656.87018917155899</v>
      </c>
      <c r="H248" s="75">
        <f t="shared" si="62"/>
        <v>-261.06327462491845</v>
      </c>
      <c r="I248" s="51">
        <f t="shared" si="63"/>
        <v>296231.31584633602</v>
      </c>
      <c r="J248" s="71">
        <f t="shared" si="64"/>
        <v>117732.72502871168</v>
      </c>
      <c r="K248" s="51">
        <f t="shared" si="65"/>
        <v>203377.46512961853</v>
      </c>
      <c r="L248" s="21">
        <f t="shared" si="66"/>
        <v>431478.44542227971</v>
      </c>
      <c r="M248" s="71">
        <f t="shared" si="67"/>
        <v>68154.033357885593</v>
      </c>
      <c r="N248" s="9">
        <f t="shared" si="68"/>
        <v>1484</v>
      </c>
      <c r="O248" s="9">
        <f t="shared" si="69"/>
        <v>476</v>
      </c>
      <c r="P248" s="9">
        <f t="shared" si="57"/>
        <v>-984</v>
      </c>
      <c r="Q248" s="9">
        <f t="shared" si="70"/>
        <v>-1803.8956294846707</v>
      </c>
      <c r="R248" s="9">
        <f t="shared" si="71"/>
        <v>-2627.480756686236</v>
      </c>
      <c r="S248" s="9">
        <f t="shared" si="58"/>
        <v>813509.86051847413</v>
      </c>
      <c r="T248" s="9">
        <f t="shared" si="59"/>
        <v>160078503.25166577</v>
      </c>
      <c r="U248" s="9">
        <f t="shared" si="72"/>
        <v>-1044.2530984996738</v>
      </c>
    </row>
    <row r="249" spans="1:21" x14ac:dyDescent="0.25">
      <c r="A249" s="51">
        <v>248</v>
      </c>
      <c r="B249" s="71">
        <v>2</v>
      </c>
      <c r="C249" s="51">
        <v>196</v>
      </c>
      <c r="D249" s="21">
        <v>280</v>
      </c>
      <c r="E249" s="71">
        <v>109</v>
      </c>
      <c r="F249" s="51">
        <f t="shared" si="60"/>
        <v>-625.97390737116768</v>
      </c>
      <c r="G249" s="74">
        <f t="shared" si="61"/>
        <v>-495.87018917155899</v>
      </c>
      <c r="H249" s="75">
        <f t="shared" si="62"/>
        <v>93.936725375081537</v>
      </c>
      <c r="I249" s="51">
        <f t="shared" si="63"/>
        <v>310401.79986460088</v>
      </c>
      <c r="J249" s="71">
        <f t="shared" si="64"/>
        <v>-58801.939028692104</v>
      </c>
      <c r="K249" s="51">
        <f t="shared" si="65"/>
        <v>391843.33270952723</v>
      </c>
      <c r="L249" s="21">
        <f t="shared" si="66"/>
        <v>245887.2445090377</v>
      </c>
      <c r="M249" s="71">
        <f t="shared" si="67"/>
        <v>8824.1083741934872</v>
      </c>
      <c r="N249" s="9">
        <f t="shared" si="68"/>
        <v>392</v>
      </c>
      <c r="O249" s="9">
        <f t="shared" si="69"/>
        <v>560</v>
      </c>
      <c r="P249" s="9">
        <f t="shared" si="57"/>
        <v>218</v>
      </c>
      <c r="Q249" s="9">
        <f t="shared" si="70"/>
        <v>-1251.9478147423354</v>
      </c>
      <c r="R249" s="9">
        <f t="shared" si="71"/>
        <v>-991.74037834311798</v>
      </c>
      <c r="S249" s="9">
        <f t="shared" si="58"/>
        <v>783686.66541905445</v>
      </c>
      <c r="T249" s="9">
        <f t="shared" si="59"/>
        <v>48193899.923771389</v>
      </c>
      <c r="U249" s="9">
        <f t="shared" si="72"/>
        <v>187.87345075016307</v>
      </c>
    </row>
    <row r="250" spans="1:21" x14ac:dyDescent="0.25">
      <c r="A250" s="51">
        <v>249</v>
      </c>
      <c r="B250" s="71">
        <v>4</v>
      </c>
      <c r="C250" s="51">
        <v>346</v>
      </c>
      <c r="D250" s="21">
        <v>272</v>
      </c>
      <c r="E250" s="71">
        <v>60</v>
      </c>
      <c r="F250" s="51">
        <f t="shared" si="60"/>
        <v>-475.97390737116768</v>
      </c>
      <c r="G250" s="74">
        <f t="shared" si="61"/>
        <v>-503.87018917155899</v>
      </c>
      <c r="H250" s="75">
        <f t="shared" si="62"/>
        <v>44.936725375081537</v>
      </c>
      <c r="I250" s="51">
        <f t="shared" si="63"/>
        <v>239829.06274783635</v>
      </c>
      <c r="J250" s="71">
        <f t="shared" si="64"/>
        <v>-21388.708761242659</v>
      </c>
      <c r="K250" s="51">
        <f t="shared" si="65"/>
        <v>226551.16049817691</v>
      </c>
      <c r="L250" s="21">
        <f t="shared" si="66"/>
        <v>253885.16753578265</v>
      </c>
      <c r="M250" s="71">
        <f t="shared" si="67"/>
        <v>2019.3092874354968</v>
      </c>
      <c r="N250" s="9">
        <f t="shared" si="68"/>
        <v>1384</v>
      </c>
      <c r="O250" s="9">
        <f t="shared" si="69"/>
        <v>1088</v>
      </c>
      <c r="P250" s="9">
        <f t="shared" si="57"/>
        <v>240</v>
      </c>
      <c r="Q250" s="9">
        <f t="shared" si="70"/>
        <v>-1903.8956294846707</v>
      </c>
      <c r="R250" s="9">
        <f t="shared" si="71"/>
        <v>-2015.480756686236</v>
      </c>
      <c r="S250" s="9">
        <f t="shared" si="58"/>
        <v>906204.64199270762</v>
      </c>
      <c r="T250" s="9">
        <f t="shared" si="59"/>
        <v>87844267.967380792</v>
      </c>
      <c r="U250" s="9">
        <f t="shared" si="72"/>
        <v>179.74690150032615</v>
      </c>
    </row>
    <row r="251" spans="1:21" x14ac:dyDescent="0.25">
      <c r="A251" s="51">
        <v>250</v>
      </c>
      <c r="B251" s="71">
        <v>1</v>
      </c>
      <c r="C251" s="51">
        <v>215</v>
      </c>
      <c r="D251" s="21">
        <v>313</v>
      </c>
      <c r="E251" s="71">
        <v>-193</v>
      </c>
      <c r="F251" s="51">
        <f t="shared" si="60"/>
        <v>-606.97390737116768</v>
      </c>
      <c r="G251" s="74">
        <f t="shared" si="61"/>
        <v>-462.87018917155899</v>
      </c>
      <c r="H251" s="75">
        <f t="shared" si="62"/>
        <v>-208.06327462491845</v>
      </c>
      <c r="I251" s="51">
        <f t="shared" si="63"/>
        <v>280950.12732709269</v>
      </c>
      <c r="J251" s="71">
        <f t="shared" si="64"/>
        <v>126288.97877952707</v>
      </c>
      <c r="K251" s="51">
        <f t="shared" si="65"/>
        <v>368417.32422942284</v>
      </c>
      <c r="L251" s="21">
        <f t="shared" si="66"/>
        <v>214248.8120237148</v>
      </c>
      <c r="M251" s="71">
        <f t="shared" si="67"/>
        <v>43290.326247644232</v>
      </c>
      <c r="N251" s="9">
        <f t="shared" si="68"/>
        <v>215</v>
      </c>
      <c r="O251" s="9">
        <f t="shared" si="69"/>
        <v>313</v>
      </c>
      <c r="P251" s="9">
        <f t="shared" si="57"/>
        <v>-193</v>
      </c>
      <c r="Q251" s="9">
        <f t="shared" si="70"/>
        <v>-606.97390737116768</v>
      </c>
      <c r="R251" s="9">
        <f t="shared" si="71"/>
        <v>-462.87018917155899</v>
      </c>
      <c r="S251" s="9">
        <f t="shared" si="58"/>
        <v>368417.32422942284</v>
      </c>
      <c r="T251" s="9">
        <f t="shared" si="59"/>
        <v>46063494.585098684</v>
      </c>
      <c r="U251" s="9">
        <f t="shared" si="72"/>
        <v>-208.06327462491845</v>
      </c>
    </row>
    <row r="252" spans="1:21" x14ac:dyDescent="0.25">
      <c r="A252" s="51">
        <v>251</v>
      </c>
      <c r="B252" s="71">
        <v>3</v>
      </c>
      <c r="C252" s="51">
        <v>182</v>
      </c>
      <c r="D252" s="21">
        <v>235</v>
      </c>
      <c r="E252" s="71">
        <v>266</v>
      </c>
      <c r="F252" s="51">
        <f t="shared" si="60"/>
        <v>-639.97390737116768</v>
      </c>
      <c r="G252" s="74">
        <f t="shared" si="61"/>
        <v>-540.87018917155899</v>
      </c>
      <c r="H252" s="75">
        <f t="shared" si="62"/>
        <v>250.93672537508155</v>
      </c>
      <c r="I252" s="51">
        <f t="shared" si="63"/>
        <v>346142.80834470526</v>
      </c>
      <c r="J252" s="71">
        <f t="shared" si="64"/>
        <v>-160592.95664121659</v>
      </c>
      <c r="K252" s="51">
        <f t="shared" si="65"/>
        <v>409566.60211591993</v>
      </c>
      <c r="L252" s="21">
        <f t="shared" si="66"/>
        <v>292540.56153447798</v>
      </c>
      <c r="M252" s="71">
        <f t="shared" si="67"/>
        <v>62969.240141969094</v>
      </c>
      <c r="N252" s="9">
        <f t="shared" si="68"/>
        <v>546</v>
      </c>
      <c r="O252" s="9">
        <f t="shared" si="69"/>
        <v>705</v>
      </c>
      <c r="P252" s="9">
        <f t="shared" si="57"/>
        <v>798</v>
      </c>
      <c r="Q252" s="9">
        <f t="shared" si="70"/>
        <v>-1919.9217221135032</v>
      </c>
      <c r="R252" s="9">
        <f t="shared" si="71"/>
        <v>-1622.6105675146769</v>
      </c>
      <c r="S252" s="9">
        <f t="shared" si="58"/>
        <v>1228699.8063477599</v>
      </c>
      <c r="T252" s="9">
        <f t="shared" si="59"/>
        <v>53242382.199274994</v>
      </c>
      <c r="U252" s="9">
        <f t="shared" si="72"/>
        <v>752.81017612524465</v>
      </c>
    </row>
    <row r="253" spans="1:21" x14ac:dyDescent="0.25">
      <c r="A253" s="51">
        <v>252</v>
      </c>
      <c r="B253" s="71">
        <v>4</v>
      </c>
      <c r="C253" s="51">
        <v>335</v>
      </c>
      <c r="D253" s="21">
        <v>372</v>
      </c>
      <c r="E253" s="71">
        <v>48</v>
      </c>
      <c r="F253" s="51">
        <f t="shared" si="60"/>
        <v>-486.97390737116768</v>
      </c>
      <c r="G253" s="74">
        <f t="shared" si="61"/>
        <v>-403.87018917155899</v>
      </c>
      <c r="H253" s="75">
        <f t="shared" si="62"/>
        <v>32.936725375081537</v>
      </c>
      <c r="I253" s="51">
        <f t="shared" si="63"/>
        <v>196674.24409160673</v>
      </c>
      <c r="J253" s="71">
        <f t="shared" si="64"/>
        <v>-16039.325851914544</v>
      </c>
      <c r="K253" s="51">
        <f t="shared" si="65"/>
        <v>237143.5864603426</v>
      </c>
      <c r="L253" s="21">
        <f t="shared" si="66"/>
        <v>163111.12970147084</v>
      </c>
      <c r="M253" s="71">
        <f t="shared" si="67"/>
        <v>1084.82787843354</v>
      </c>
      <c r="N253" s="9">
        <f t="shared" si="68"/>
        <v>1340</v>
      </c>
      <c r="O253" s="9">
        <f t="shared" si="69"/>
        <v>1488</v>
      </c>
      <c r="P253" s="9">
        <f t="shared" si="57"/>
        <v>192</v>
      </c>
      <c r="Q253" s="9">
        <f t="shared" si="70"/>
        <v>-1947.8956294846707</v>
      </c>
      <c r="R253" s="9">
        <f t="shared" si="71"/>
        <v>-1615.480756686236</v>
      </c>
      <c r="S253" s="9">
        <f t="shared" si="58"/>
        <v>948574.34584137041</v>
      </c>
      <c r="T253" s="9">
        <f t="shared" si="59"/>
        <v>54642228.449992731</v>
      </c>
      <c r="U253" s="9">
        <f t="shared" si="72"/>
        <v>131.74690150032615</v>
      </c>
    </row>
    <row r="254" spans="1:21" x14ac:dyDescent="0.25">
      <c r="A254" s="51">
        <v>253</v>
      </c>
      <c r="B254" s="71">
        <v>3</v>
      </c>
      <c r="C254" s="51">
        <v>219</v>
      </c>
      <c r="D254" s="21">
        <v>157</v>
      </c>
      <c r="E254" s="71">
        <v>152</v>
      </c>
      <c r="F254" s="51">
        <f t="shared" si="60"/>
        <v>-602.97390737116768</v>
      </c>
      <c r="G254" s="74">
        <f t="shared" si="61"/>
        <v>-618.87018917155899</v>
      </c>
      <c r="H254" s="75">
        <f t="shared" si="62"/>
        <v>136.93672537508155</v>
      </c>
      <c r="I254" s="51">
        <f t="shared" si="63"/>
        <v>373162.57612030866</v>
      </c>
      <c r="J254" s="71">
        <f t="shared" si="64"/>
        <v>-82569.272362025455</v>
      </c>
      <c r="K254" s="51">
        <f t="shared" si="65"/>
        <v>363577.5329704535</v>
      </c>
      <c r="L254" s="21">
        <f t="shared" si="66"/>
        <v>383000.31104524119</v>
      </c>
      <c r="M254" s="71">
        <f t="shared" si="67"/>
        <v>18751.666756450504</v>
      </c>
      <c r="N254" s="9">
        <f t="shared" si="68"/>
        <v>657</v>
      </c>
      <c r="O254" s="9">
        <f t="shared" si="69"/>
        <v>471</v>
      </c>
      <c r="P254" s="9">
        <f t="shared" si="57"/>
        <v>456</v>
      </c>
      <c r="Q254" s="9">
        <f t="shared" si="70"/>
        <v>-1808.9217221135032</v>
      </c>
      <c r="R254" s="9">
        <f t="shared" si="71"/>
        <v>-1856.6105675146769</v>
      </c>
      <c r="S254" s="9">
        <f t="shared" si="58"/>
        <v>1090732.5989113604</v>
      </c>
      <c r="T254" s="9">
        <f t="shared" si="59"/>
        <v>83877068.118907824</v>
      </c>
      <c r="U254" s="9">
        <f t="shared" si="72"/>
        <v>410.81017612524465</v>
      </c>
    </row>
    <row r="255" spans="1:21" x14ac:dyDescent="0.25">
      <c r="A255" s="51">
        <v>254</v>
      </c>
      <c r="B255" s="71">
        <v>5</v>
      </c>
      <c r="C255" s="51">
        <v>481</v>
      </c>
      <c r="D255" s="21">
        <v>312</v>
      </c>
      <c r="E255" s="71">
        <v>-242</v>
      </c>
      <c r="F255" s="51">
        <f t="shared" si="60"/>
        <v>-340.97390737116768</v>
      </c>
      <c r="G255" s="74">
        <f t="shared" si="61"/>
        <v>-463.87018917155899</v>
      </c>
      <c r="H255" s="75">
        <f t="shared" si="62"/>
        <v>-257.06327462491845</v>
      </c>
      <c r="I255" s="51">
        <f t="shared" si="63"/>
        <v>158167.63091482918</v>
      </c>
      <c r="J255" s="71">
        <f t="shared" si="64"/>
        <v>87651.869190485988</v>
      </c>
      <c r="K255" s="51">
        <f t="shared" si="65"/>
        <v>116263.20550796164</v>
      </c>
      <c r="L255" s="21">
        <f t="shared" si="66"/>
        <v>215175.55240205792</v>
      </c>
      <c r="M255" s="71">
        <f t="shared" si="67"/>
        <v>66081.527160886239</v>
      </c>
      <c r="N255" s="9">
        <f t="shared" si="68"/>
        <v>2405</v>
      </c>
      <c r="O255" s="9">
        <f t="shared" si="69"/>
        <v>1560</v>
      </c>
      <c r="P255" s="9">
        <f t="shared" si="57"/>
        <v>-1210</v>
      </c>
      <c r="Q255" s="9">
        <f t="shared" si="70"/>
        <v>-1704.8695368558383</v>
      </c>
      <c r="R255" s="9">
        <f t="shared" si="71"/>
        <v>-2319.3509458577951</v>
      </c>
      <c r="S255" s="9">
        <f t="shared" si="58"/>
        <v>581316.02753980819</v>
      </c>
      <c r="T255" s="9">
        <f t="shared" si="59"/>
        <v>103499440.70538986</v>
      </c>
      <c r="U255" s="9">
        <f t="shared" si="72"/>
        <v>-1285.3163731245922</v>
      </c>
    </row>
    <row r="256" spans="1:21" x14ac:dyDescent="0.25">
      <c r="A256" s="51">
        <v>255</v>
      </c>
      <c r="B256" s="71">
        <v>5</v>
      </c>
      <c r="C256" s="51">
        <v>370</v>
      </c>
      <c r="D256" s="21">
        <v>385</v>
      </c>
      <c r="E256" s="71">
        <v>-27</v>
      </c>
      <c r="F256" s="51">
        <f t="shared" si="60"/>
        <v>-451.97390737116768</v>
      </c>
      <c r="G256" s="74">
        <f t="shared" si="61"/>
        <v>-390.87018917155899</v>
      </c>
      <c r="H256" s="75">
        <f t="shared" si="62"/>
        <v>-42.063274624918463</v>
      </c>
      <c r="I256" s="51">
        <f t="shared" si="63"/>
        <v>176663.12667477698</v>
      </c>
      <c r="J256" s="71">
        <f t="shared" si="64"/>
        <v>19011.502589050884</v>
      </c>
      <c r="K256" s="51">
        <f t="shared" si="65"/>
        <v>204280.41294436087</v>
      </c>
      <c r="L256" s="21">
        <f t="shared" si="66"/>
        <v>152779.50478301031</v>
      </c>
      <c r="M256" s="71">
        <f t="shared" si="67"/>
        <v>1769.3190721713095</v>
      </c>
      <c r="N256" s="9">
        <f t="shared" si="68"/>
        <v>1850</v>
      </c>
      <c r="O256" s="9">
        <f t="shared" si="69"/>
        <v>1925</v>
      </c>
      <c r="P256" s="9">
        <f t="shared" si="57"/>
        <v>-135</v>
      </c>
      <c r="Q256" s="9">
        <f t="shared" si="70"/>
        <v>-2259.8695368558383</v>
      </c>
      <c r="R256" s="9">
        <f t="shared" si="71"/>
        <v>-1954.3509458577951</v>
      </c>
      <c r="S256" s="9">
        <f t="shared" si="58"/>
        <v>1021402.0647218043</v>
      </c>
      <c r="T256" s="9">
        <f t="shared" si="59"/>
        <v>56528416.769713819</v>
      </c>
      <c r="U256" s="9">
        <f t="shared" si="72"/>
        <v>-210.3163731245923</v>
      </c>
    </row>
    <row r="257" spans="1:21" x14ac:dyDescent="0.25">
      <c r="A257" s="51">
        <v>256</v>
      </c>
      <c r="B257" s="71">
        <v>5</v>
      </c>
      <c r="C257" s="51">
        <v>180</v>
      </c>
      <c r="D257" s="21">
        <v>142</v>
      </c>
      <c r="E257" s="71">
        <v>100</v>
      </c>
      <c r="F257" s="51">
        <f t="shared" si="60"/>
        <v>-641.97390737116768</v>
      </c>
      <c r="G257" s="74">
        <f t="shared" si="61"/>
        <v>-633.87018917155899</v>
      </c>
      <c r="H257" s="75">
        <f t="shared" si="62"/>
        <v>84.936725375081537</v>
      </c>
      <c r="I257" s="51">
        <f t="shared" si="63"/>
        <v>406928.12210856692</v>
      </c>
      <c r="J257" s="71">
        <f t="shared" si="64"/>
        <v>-54527.161468352904</v>
      </c>
      <c r="K257" s="51">
        <f t="shared" si="65"/>
        <v>412130.4977454046</v>
      </c>
      <c r="L257" s="21">
        <f t="shared" si="66"/>
        <v>401791.41672038799</v>
      </c>
      <c r="M257" s="71">
        <f t="shared" si="67"/>
        <v>7214.2473174420202</v>
      </c>
      <c r="N257" s="9">
        <f t="shared" si="68"/>
        <v>900</v>
      </c>
      <c r="O257" s="9">
        <f t="shared" si="69"/>
        <v>710</v>
      </c>
      <c r="P257" s="9">
        <f t="shared" si="57"/>
        <v>500</v>
      </c>
      <c r="Q257" s="9">
        <f t="shared" si="70"/>
        <v>-3209.8695368558383</v>
      </c>
      <c r="R257" s="9">
        <f t="shared" si="71"/>
        <v>-3169.3509458577951</v>
      </c>
      <c r="S257" s="9">
        <f t="shared" si="58"/>
        <v>2060652.4887270229</v>
      </c>
      <c r="T257" s="9">
        <f t="shared" si="59"/>
        <v>72322455.00966984</v>
      </c>
      <c r="U257" s="9">
        <f t="shared" si="72"/>
        <v>424.6836268754077</v>
      </c>
    </row>
    <row r="258" spans="1:21" x14ac:dyDescent="0.25">
      <c r="A258" s="51">
        <v>257</v>
      </c>
      <c r="B258" s="71">
        <v>3</v>
      </c>
      <c r="C258" s="51">
        <v>464</v>
      </c>
      <c r="D258" s="21">
        <v>120</v>
      </c>
      <c r="E258" s="71">
        <v>139</v>
      </c>
      <c r="F258" s="51">
        <f t="shared" si="60"/>
        <v>-357.97390737116768</v>
      </c>
      <c r="G258" s="74">
        <f t="shared" si="61"/>
        <v>-655.87018917155899</v>
      </c>
      <c r="H258" s="75">
        <f t="shared" si="62"/>
        <v>123.93672537508154</v>
      </c>
      <c r="I258" s="51">
        <f t="shared" si="63"/>
        <v>234784.41434600987</v>
      </c>
      <c r="J258" s="71">
        <f t="shared" si="64"/>
        <v>-44366.113849305286</v>
      </c>
      <c r="K258" s="51">
        <f t="shared" si="65"/>
        <v>128145.31835858134</v>
      </c>
      <c r="L258" s="21">
        <f t="shared" si="66"/>
        <v>430165.70504393656</v>
      </c>
      <c r="M258" s="71">
        <f t="shared" si="67"/>
        <v>15360.31189669838</v>
      </c>
      <c r="N258" s="9">
        <f t="shared" si="68"/>
        <v>1392</v>
      </c>
      <c r="O258" s="9">
        <f t="shared" si="69"/>
        <v>360</v>
      </c>
      <c r="P258" s="9">
        <f t="shared" ref="P258:P321" si="73">B258*E258</f>
        <v>417</v>
      </c>
      <c r="Q258" s="9">
        <f t="shared" si="70"/>
        <v>-1073.9217221135032</v>
      </c>
      <c r="R258" s="9">
        <f t="shared" si="71"/>
        <v>-1967.6105675146769</v>
      </c>
      <c r="S258" s="9">
        <f t="shared" ref="S258:S321" si="74">B258*K258</f>
        <v>384435.95507574402</v>
      </c>
      <c r="T258" s="9">
        <f t="shared" ref="T258:T321" si="75">C258*L258</f>
        <v>199596887.14038655</v>
      </c>
      <c r="U258" s="9">
        <f t="shared" si="72"/>
        <v>371.8101761252446</v>
      </c>
    </row>
    <row r="259" spans="1:21" x14ac:dyDescent="0.25">
      <c r="A259" s="51">
        <v>258</v>
      </c>
      <c r="B259" s="71">
        <v>3</v>
      </c>
      <c r="C259" s="51">
        <v>143</v>
      </c>
      <c r="D259" s="21">
        <v>268</v>
      </c>
      <c r="E259" s="71">
        <v>-88</v>
      </c>
      <c r="F259" s="51">
        <f t="shared" ref="F259:F322" si="76">C259-$X$11</f>
        <v>-678.97390737116768</v>
      </c>
      <c r="G259" s="74">
        <f t="shared" ref="G259:G322" si="77">D259-$Y$11</f>
        <v>-507.87018917155899</v>
      </c>
      <c r="H259" s="75">
        <f t="shared" ref="H259:H322" si="78">E259-$Z$11</f>
        <v>-103.06327462491846</v>
      </c>
      <c r="I259" s="51">
        <f t="shared" ref="I259:I322" si="79">F259*G259</f>
        <v>344830.60677914752</v>
      </c>
      <c r="J259" s="71">
        <f t="shared" ref="J259:J322" si="80">F259*H259</f>
        <v>69977.274278548604</v>
      </c>
      <c r="K259" s="51">
        <f t="shared" ref="K259:K322" si="81">F259^2</f>
        <v>461005.56689087098</v>
      </c>
      <c r="L259" s="21">
        <f t="shared" ref="L259:L322" si="82">G259^2</f>
        <v>257932.1290491551</v>
      </c>
      <c r="M259" s="71">
        <f t="shared" ref="M259:M322" si="83">H259^2</f>
        <v>10622.038576411362</v>
      </c>
      <c r="N259" s="9">
        <f t="shared" ref="N259:N322" si="84">B259*C259</f>
        <v>429</v>
      </c>
      <c r="O259" s="9">
        <f t="shared" ref="O259:O322" si="85">B259*D259</f>
        <v>804</v>
      </c>
      <c r="P259" s="9">
        <f t="shared" si="73"/>
        <v>-264</v>
      </c>
      <c r="Q259" s="9">
        <f t="shared" ref="Q259:Q322" si="86">B259*F259</f>
        <v>-2036.9217221135032</v>
      </c>
      <c r="R259" s="9">
        <f t="shared" ref="R259:R322" si="87">B259*G259</f>
        <v>-1523.6105675146769</v>
      </c>
      <c r="S259" s="9">
        <f t="shared" si="74"/>
        <v>1383016.700672613</v>
      </c>
      <c r="T259" s="9">
        <f t="shared" si="75"/>
        <v>36884294.45402918</v>
      </c>
      <c r="U259" s="9">
        <f t="shared" ref="U259:U322" si="88">B259*H259</f>
        <v>-309.1898238747554</v>
      </c>
    </row>
    <row r="260" spans="1:21" x14ac:dyDescent="0.25">
      <c r="A260" s="51">
        <v>259</v>
      </c>
      <c r="B260" s="71">
        <v>2</v>
      </c>
      <c r="C260" s="51">
        <v>187</v>
      </c>
      <c r="D260" s="21">
        <v>136</v>
      </c>
      <c r="E260" s="71">
        <v>188</v>
      </c>
      <c r="F260" s="51">
        <f t="shared" si="76"/>
        <v>-634.97390737116768</v>
      </c>
      <c r="G260" s="74">
        <f t="shared" si="77"/>
        <v>-639.87018917155899</v>
      </c>
      <c r="H260" s="75">
        <f t="shared" si="78"/>
        <v>172.93672537508155</v>
      </c>
      <c r="I260" s="51">
        <f t="shared" si="79"/>
        <v>406300.87422859302</v>
      </c>
      <c r="J260" s="71">
        <f t="shared" si="80"/>
        <v>-109810.3082393901</v>
      </c>
      <c r="K260" s="51">
        <f t="shared" si="81"/>
        <v>403191.86304220825</v>
      </c>
      <c r="L260" s="21">
        <f t="shared" si="82"/>
        <v>409433.85899044666</v>
      </c>
      <c r="M260" s="71">
        <f t="shared" si="83"/>
        <v>29907.110983456376</v>
      </c>
      <c r="N260" s="9">
        <f t="shared" si="84"/>
        <v>374</v>
      </c>
      <c r="O260" s="9">
        <f t="shared" si="85"/>
        <v>272</v>
      </c>
      <c r="P260" s="9">
        <f t="shared" si="73"/>
        <v>376</v>
      </c>
      <c r="Q260" s="9">
        <f t="shared" si="86"/>
        <v>-1269.9478147423354</v>
      </c>
      <c r="R260" s="9">
        <f t="shared" si="87"/>
        <v>-1279.740378343118</v>
      </c>
      <c r="S260" s="9">
        <f t="shared" si="74"/>
        <v>806383.7260844165</v>
      </c>
      <c r="T260" s="9">
        <f t="shared" si="75"/>
        <v>76564131.631213531</v>
      </c>
      <c r="U260" s="9">
        <f t="shared" si="88"/>
        <v>345.8734507501631</v>
      </c>
    </row>
    <row r="261" spans="1:21" x14ac:dyDescent="0.25">
      <c r="A261" s="51">
        <v>260</v>
      </c>
      <c r="B261" s="71">
        <v>2</v>
      </c>
      <c r="C261" s="51">
        <v>292</v>
      </c>
      <c r="D261" s="21">
        <v>340</v>
      </c>
      <c r="E261" s="71">
        <v>196</v>
      </c>
      <c r="F261" s="51">
        <f t="shared" si="76"/>
        <v>-529.97390737116768</v>
      </c>
      <c r="G261" s="74">
        <f t="shared" si="77"/>
        <v>-435.87018917155899</v>
      </c>
      <c r="H261" s="75">
        <f t="shared" si="78"/>
        <v>180.93672537508155</v>
      </c>
      <c r="I261" s="51">
        <f t="shared" si="79"/>
        <v>230999.82726186115</v>
      </c>
      <c r="J261" s="71">
        <f t="shared" si="80"/>
        <v>-95891.743333975872</v>
      </c>
      <c r="K261" s="51">
        <f t="shared" si="81"/>
        <v>280872.34249426302</v>
      </c>
      <c r="L261" s="21">
        <f t="shared" si="82"/>
        <v>189982.82180845062</v>
      </c>
      <c r="M261" s="71">
        <f t="shared" si="83"/>
        <v>32738.098589457681</v>
      </c>
      <c r="N261" s="9">
        <f t="shared" si="84"/>
        <v>584</v>
      </c>
      <c r="O261" s="9">
        <f t="shared" si="85"/>
        <v>680</v>
      </c>
      <c r="P261" s="9">
        <f t="shared" si="73"/>
        <v>392</v>
      </c>
      <c r="Q261" s="9">
        <f t="shared" si="86"/>
        <v>-1059.9478147423354</v>
      </c>
      <c r="R261" s="9">
        <f t="shared" si="87"/>
        <v>-871.74037834311798</v>
      </c>
      <c r="S261" s="9">
        <f t="shared" si="74"/>
        <v>561744.68498852605</v>
      </c>
      <c r="T261" s="9">
        <f t="shared" si="75"/>
        <v>55474983.968067579</v>
      </c>
      <c r="U261" s="9">
        <f t="shared" si="88"/>
        <v>361.8734507501631</v>
      </c>
    </row>
    <row r="262" spans="1:21" x14ac:dyDescent="0.25">
      <c r="A262" s="51">
        <v>261</v>
      </c>
      <c r="B262" s="71">
        <v>5</v>
      </c>
      <c r="C262" s="51">
        <v>185</v>
      </c>
      <c r="D262" s="21">
        <v>287</v>
      </c>
      <c r="E262" s="71">
        <v>-12</v>
      </c>
      <c r="F262" s="51">
        <f t="shared" si="76"/>
        <v>-636.97390737116768</v>
      </c>
      <c r="G262" s="74">
        <f t="shared" si="77"/>
        <v>-488.87018917155899</v>
      </c>
      <c r="H262" s="75">
        <f t="shared" si="78"/>
        <v>-27.06327462491846</v>
      </c>
      <c r="I262" s="51">
        <f t="shared" si="79"/>
        <v>311397.55459388986</v>
      </c>
      <c r="J262" s="71">
        <f t="shared" si="80"/>
        <v>17238.599784093283</v>
      </c>
      <c r="K262" s="51">
        <f t="shared" si="81"/>
        <v>405735.75867169292</v>
      </c>
      <c r="L262" s="21">
        <f t="shared" si="82"/>
        <v>238994.06186063588</v>
      </c>
      <c r="M262" s="71">
        <f t="shared" si="83"/>
        <v>732.42083342375543</v>
      </c>
      <c r="N262" s="9">
        <f t="shared" si="84"/>
        <v>925</v>
      </c>
      <c r="O262" s="9">
        <f t="shared" si="85"/>
        <v>1435</v>
      </c>
      <c r="P262" s="9">
        <f t="shared" si="73"/>
        <v>-60</v>
      </c>
      <c r="Q262" s="9">
        <f t="shared" si="86"/>
        <v>-3184.8695368558383</v>
      </c>
      <c r="R262" s="9">
        <f t="shared" si="87"/>
        <v>-2444.3509458577951</v>
      </c>
      <c r="S262" s="9">
        <f t="shared" si="74"/>
        <v>2028678.7933584647</v>
      </c>
      <c r="T262" s="9">
        <f t="shared" si="75"/>
        <v>44213901.444217637</v>
      </c>
      <c r="U262" s="9">
        <f t="shared" si="88"/>
        <v>-135.3163731245923</v>
      </c>
    </row>
    <row r="263" spans="1:21" x14ac:dyDescent="0.25">
      <c r="A263" s="51">
        <v>262</v>
      </c>
      <c r="B263" s="71">
        <v>1</v>
      </c>
      <c r="C263" s="51">
        <v>475</v>
      </c>
      <c r="D263" s="21">
        <v>122</v>
      </c>
      <c r="E263" s="71">
        <v>1</v>
      </c>
      <c r="F263" s="51">
        <f t="shared" si="76"/>
        <v>-346.97390737116768</v>
      </c>
      <c r="G263" s="74">
        <f t="shared" si="77"/>
        <v>-653.87018917155899</v>
      </c>
      <c r="H263" s="75">
        <f t="shared" si="78"/>
        <v>-14.06327462491846</v>
      </c>
      <c r="I263" s="51">
        <f t="shared" si="79"/>
        <v>226875.89445038041</v>
      </c>
      <c r="J263" s="71">
        <f t="shared" si="80"/>
        <v>4879.5893470417504</v>
      </c>
      <c r="K263" s="51">
        <f t="shared" si="81"/>
        <v>120390.89239641566</v>
      </c>
      <c r="L263" s="21">
        <f t="shared" si="82"/>
        <v>427546.22428725031</v>
      </c>
      <c r="M263" s="71">
        <f t="shared" si="83"/>
        <v>197.77569317587546</v>
      </c>
      <c r="N263" s="9">
        <f t="shared" si="84"/>
        <v>475</v>
      </c>
      <c r="O263" s="9">
        <f t="shared" si="85"/>
        <v>122</v>
      </c>
      <c r="P263" s="9">
        <f t="shared" si="73"/>
        <v>1</v>
      </c>
      <c r="Q263" s="9">
        <f t="shared" si="86"/>
        <v>-346.97390737116768</v>
      </c>
      <c r="R263" s="9">
        <f t="shared" si="87"/>
        <v>-653.87018917155899</v>
      </c>
      <c r="S263" s="9">
        <f t="shared" si="74"/>
        <v>120390.89239641566</v>
      </c>
      <c r="T263" s="9">
        <f t="shared" si="75"/>
        <v>203084456.53644389</v>
      </c>
      <c r="U263" s="9">
        <f t="shared" si="88"/>
        <v>-14.06327462491846</v>
      </c>
    </row>
    <row r="264" spans="1:21" x14ac:dyDescent="0.25">
      <c r="A264" s="51">
        <v>263</v>
      </c>
      <c r="B264" s="71">
        <v>2</v>
      </c>
      <c r="C264" s="51">
        <v>276</v>
      </c>
      <c r="D264" s="21">
        <v>178</v>
      </c>
      <c r="E264" s="71">
        <v>-161</v>
      </c>
      <c r="F264" s="51">
        <f t="shared" si="76"/>
        <v>-545.97390737116768</v>
      </c>
      <c r="G264" s="74">
        <f t="shared" si="77"/>
        <v>-597.87018917155899</v>
      </c>
      <c r="H264" s="75">
        <f t="shared" si="78"/>
        <v>-176.06327462491845</v>
      </c>
      <c r="I264" s="51">
        <f t="shared" si="79"/>
        <v>326421.52328273526</v>
      </c>
      <c r="J264" s="71">
        <f t="shared" si="80"/>
        <v>96125.953991529677</v>
      </c>
      <c r="K264" s="51">
        <f t="shared" si="81"/>
        <v>298087.5075301404</v>
      </c>
      <c r="L264" s="21">
        <f t="shared" si="82"/>
        <v>357448.76310003572</v>
      </c>
      <c r="M264" s="71">
        <f t="shared" si="83"/>
        <v>30998.276671649452</v>
      </c>
      <c r="N264" s="9">
        <f t="shared" si="84"/>
        <v>552</v>
      </c>
      <c r="O264" s="9">
        <f t="shared" si="85"/>
        <v>356</v>
      </c>
      <c r="P264" s="9">
        <f t="shared" si="73"/>
        <v>-322</v>
      </c>
      <c r="Q264" s="9">
        <f t="shared" si="86"/>
        <v>-1091.9478147423354</v>
      </c>
      <c r="R264" s="9">
        <f t="shared" si="87"/>
        <v>-1195.740378343118</v>
      </c>
      <c r="S264" s="9">
        <f t="shared" si="74"/>
        <v>596175.0150602808</v>
      </c>
      <c r="T264" s="9">
        <f t="shared" si="75"/>
        <v>98655858.615609854</v>
      </c>
      <c r="U264" s="9">
        <f t="shared" si="88"/>
        <v>-352.1265492498369</v>
      </c>
    </row>
    <row r="265" spans="1:21" x14ac:dyDescent="0.25">
      <c r="A265" s="51">
        <v>264</v>
      </c>
      <c r="B265" s="71">
        <v>4</v>
      </c>
      <c r="C265" s="51">
        <v>437</v>
      </c>
      <c r="D265" s="21">
        <v>355</v>
      </c>
      <c r="E265" s="71">
        <v>33</v>
      </c>
      <c r="F265" s="51">
        <f t="shared" si="76"/>
        <v>-384.97390737116768</v>
      </c>
      <c r="G265" s="74">
        <f t="shared" si="77"/>
        <v>-420.87018917155899</v>
      </c>
      <c r="H265" s="75">
        <f t="shared" si="78"/>
        <v>17.93672537508154</v>
      </c>
      <c r="I265" s="51">
        <f t="shared" si="79"/>
        <v>162024.04122141757</v>
      </c>
      <c r="J265" s="71">
        <f t="shared" si="80"/>
        <v>-6905.1712530887135</v>
      </c>
      <c r="K265" s="51">
        <f t="shared" si="81"/>
        <v>148204.90935662438</v>
      </c>
      <c r="L265" s="21">
        <f t="shared" si="82"/>
        <v>177131.71613330385</v>
      </c>
      <c r="M265" s="71">
        <f t="shared" si="83"/>
        <v>321.72611718109403</v>
      </c>
      <c r="N265" s="9">
        <f t="shared" si="84"/>
        <v>1748</v>
      </c>
      <c r="O265" s="9">
        <f t="shared" si="85"/>
        <v>1420</v>
      </c>
      <c r="P265" s="9">
        <f t="shared" si="73"/>
        <v>132</v>
      </c>
      <c r="Q265" s="9">
        <f t="shared" si="86"/>
        <v>-1539.8956294846707</v>
      </c>
      <c r="R265" s="9">
        <f t="shared" si="87"/>
        <v>-1683.480756686236</v>
      </c>
      <c r="S265" s="9">
        <f t="shared" si="74"/>
        <v>592819.63742649753</v>
      </c>
      <c r="T265" s="9">
        <f t="shared" si="75"/>
        <v>77406559.950253785</v>
      </c>
      <c r="U265" s="9">
        <f t="shared" si="88"/>
        <v>71.74690150032616</v>
      </c>
    </row>
    <row r="266" spans="1:21" x14ac:dyDescent="0.25">
      <c r="A266" s="51">
        <v>265</v>
      </c>
      <c r="B266" s="71">
        <v>5</v>
      </c>
      <c r="C266" s="51">
        <v>401</v>
      </c>
      <c r="D266" s="21">
        <v>235</v>
      </c>
      <c r="E266" s="71">
        <v>32</v>
      </c>
      <c r="F266" s="51">
        <f t="shared" si="76"/>
        <v>-420.97390737116768</v>
      </c>
      <c r="G266" s="74">
        <f t="shared" si="77"/>
        <v>-540.87018917155899</v>
      </c>
      <c r="H266" s="75">
        <f t="shared" si="78"/>
        <v>16.93672537508154</v>
      </c>
      <c r="I266" s="51">
        <f t="shared" si="79"/>
        <v>227692.23691613381</v>
      </c>
      <c r="J266" s="71">
        <f t="shared" si="80"/>
        <v>-7129.9194592204813</v>
      </c>
      <c r="K266" s="51">
        <f t="shared" si="81"/>
        <v>177219.03068734848</v>
      </c>
      <c r="L266" s="21">
        <f t="shared" si="82"/>
        <v>292540.56153447798</v>
      </c>
      <c r="M266" s="71">
        <f t="shared" si="83"/>
        <v>286.85266643093092</v>
      </c>
      <c r="N266" s="9">
        <f t="shared" si="84"/>
        <v>2005</v>
      </c>
      <c r="O266" s="9">
        <f t="shared" si="85"/>
        <v>1175</v>
      </c>
      <c r="P266" s="9">
        <f t="shared" si="73"/>
        <v>160</v>
      </c>
      <c r="Q266" s="9">
        <f t="shared" si="86"/>
        <v>-2104.8695368558383</v>
      </c>
      <c r="R266" s="9">
        <f t="shared" si="87"/>
        <v>-2704.3509458577951</v>
      </c>
      <c r="S266" s="9">
        <f t="shared" si="74"/>
        <v>886095.15343674237</v>
      </c>
      <c r="T266" s="9">
        <f t="shared" si="75"/>
        <v>117308765.17532568</v>
      </c>
      <c r="U266" s="9">
        <f t="shared" si="88"/>
        <v>84.683626875407697</v>
      </c>
    </row>
    <row r="267" spans="1:21" x14ac:dyDescent="0.25">
      <c r="A267" s="51">
        <v>266</v>
      </c>
      <c r="B267" s="71">
        <v>2</v>
      </c>
      <c r="C267" s="51">
        <v>390</v>
      </c>
      <c r="D267" s="21">
        <v>157</v>
      </c>
      <c r="E267" s="71">
        <v>17</v>
      </c>
      <c r="F267" s="51">
        <f t="shared" si="76"/>
        <v>-431.97390737116768</v>
      </c>
      <c r="G267" s="74">
        <f t="shared" si="77"/>
        <v>-618.87018917155899</v>
      </c>
      <c r="H267" s="75">
        <f t="shared" si="78"/>
        <v>1.9367253750815401</v>
      </c>
      <c r="I267" s="51">
        <f t="shared" si="79"/>
        <v>267335.77377197205</v>
      </c>
      <c r="J267" s="71">
        <f t="shared" si="80"/>
        <v>-836.61482777886317</v>
      </c>
      <c r="K267" s="51">
        <f t="shared" si="81"/>
        <v>186601.45664951415</v>
      </c>
      <c r="L267" s="21">
        <f t="shared" si="82"/>
        <v>383000.31104524119</v>
      </c>
      <c r="M267" s="71">
        <f t="shared" si="83"/>
        <v>3.7509051784847323</v>
      </c>
      <c r="N267" s="9">
        <f t="shared" si="84"/>
        <v>780</v>
      </c>
      <c r="O267" s="9">
        <f t="shared" si="85"/>
        <v>314</v>
      </c>
      <c r="P267" s="9">
        <f t="shared" si="73"/>
        <v>34</v>
      </c>
      <c r="Q267" s="9">
        <f t="shared" si="86"/>
        <v>-863.94781474233537</v>
      </c>
      <c r="R267" s="9">
        <f t="shared" si="87"/>
        <v>-1237.740378343118</v>
      </c>
      <c r="S267" s="9">
        <f t="shared" si="74"/>
        <v>373202.9132990283</v>
      </c>
      <c r="T267" s="9">
        <f t="shared" si="75"/>
        <v>149370121.30764407</v>
      </c>
      <c r="U267" s="9">
        <f t="shared" si="88"/>
        <v>3.8734507501630802</v>
      </c>
    </row>
    <row r="268" spans="1:21" x14ac:dyDescent="0.25">
      <c r="A268" s="51">
        <v>267</v>
      </c>
      <c r="B268" s="71">
        <v>2</v>
      </c>
      <c r="C268" s="51">
        <v>255</v>
      </c>
      <c r="D268" s="21">
        <v>162</v>
      </c>
      <c r="E268" s="71">
        <v>164</v>
      </c>
      <c r="F268" s="51">
        <f t="shared" si="76"/>
        <v>-566.97390737116768</v>
      </c>
      <c r="G268" s="74">
        <f t="shared" si="77"/>
        <v>-613.87018917155899</v>
      </c>
      <c r="H268" s="75">
        <f t="shared" si="78"/>
        <v>148.93672537508155</v>
      </c>
      <c r="I268" s="51">
        <f t="shared" si="79"/>
        <v>348048.37977327668</v>
      </c>
      <c r="J268" s="71">
        <f t="shared" si="80"/>
        <v>-84443.237136976531</v>
      </c>
      <c r="K268" s="51">
        <f t="shared" si="81"/>
        <v>321459.41163972946</v>
      </c>
      <c r="L268" s="21">
        <f t="shared" si="82"/>
        <v>376836.60915352561</v>
      </c>
      <c r="M268" s="71">
        <f t="shared" si="83"/>
        <v>22182.148165452461</v>
      </c>
      <c r="N268" s="9">
        <f t="shared" si="84"/>
        <v>510</v>
      </c>
      <c r="O268" s="9">
        <f t="shared" si="85"/>
        <v>324</v>
      </c>
      <c r="P268" s="9">
        <f t="shared" si="73"/>
        <v>328</v>
      </c>
      <c r="Q268" s="9">
        <f t="shared" si="86"/>
        <v>-1133.9478147423354</v>
      </c>
      <c r="R268" s="9">
        <f t="shared" si="87"/>
        <v>-1227.740378343118</v>
      </c>
      <c r="S268" s="9">
        <f t="shared" si="74"/>
        <v>642918.82327945891</v>
      </c>
      <c r="T268" s="9">
        <f t="shared" si="75"/>
        <v>96093335.334149033</v>
      </c>
      <c r="U268" s="9">
        <f t="shared" si="88"/>
        <v>297.8734507501631</v>
      </c>
    </row>
    <row r="269" spans="1:21" x14ac:dyDescent="0.25">
      <c r="A269" s="51">
        <v>268</v>
      </c>
      <c r="B269" s="71">
        <v>1</v>
      </c>
      <c r="C269" s="51">
        <v>284</v>
      </c>
      <c r="D269" s="21">
        <v>128</v>
      </c>
      <c r="E269" s="71">
        <v>129</v>
      </c>
      <c r="F269" s="51">
        <f t="shared" si="76"/>
        <v>-537.97390737116768</v>
      </c>
      <c r="G269" s="74">
        <f t="shared" si="77"/>
        <v>-647.87018917155899</v>
      </c>
      <c r="H269" s="75">
        <f t="shared" si="78"/>
        <v>113.93672537508154</v>
      </c>
      <c r="I269" s="51">
        <f t="shared" si="79"/>
        <v>348537.25713792117</v>
      </c>
      <c r="J269" s="71">
        <f t="shared" si="80"/>
        <v>-61294.985343108288</v>
      </c>
      <c r="K269" s="51">
        <f t="shared" si="81"/>
        <v>289415.92501220171</v>
      </c>
      <c r="L269" s="21">
        <f t="shared" si="82"/>
        <v>419735.78201719164</v>
      </c>
      <c r="M269" s="71">
        <f t="shared" si="83"/>
        <v>12981.577389196749</v>
      </c>
      <c r="N269" s="9">
        <f t="shared" si="84"/>
        <v>284</v>
      </c>
      <c r="O269" s="9">
        <f t="shared" si="85"/>
        <v>128</v>
      </c>
      <c r="P269" s="9">
        <f t="shared" si="73"/>
        <v>129</v>
      </c>
      <c r="Q269" s="9">
        <f t="shared" si="86"/>
        <v>-537.97390737116768</v>
      </c>
      <c r="R269" s="9">
        <f t="shared" si="87"/>
        <v>-647.87018917155899</v>
      </c>
      <c r="S269" s="9">
        <f t="shared" si="74"/>
        <v>289415.92501220171</v>
      </c>
      <c r="T269" s="9">
        <f t="shared" si="75"/>
        <v>119204962.09288242</v>
      </c>
      <c r="U269" s="9">
        <f t="shared" si="88"/>
        <v>113.93672537508154</v>
      </c>
    </row>
    <row r="270" spans="1:21" x14ac:dyDescent="0.25">
      <c r="A270" s="51">
        <v>269</v>
      </c>
      <c r="B270" s="71">
        <v>1</v>
      </c>
      <c r="C270" s="51">
        <v>290</v>
      </c>
      <c r="D270" s="21">
        <v>310</v>
      </c>
      <c r="E270" s="71">
        <v>-191</v>
      </c>
      <c r="F270" s="51">
        <f t="shared" si="76"/>
        <v>-531.97390737116768</v>
      </c>
      <c r="G270" s="74">
        <f t="shared" si="77"/>
        <v>-465.87018917155899</v>
      </c>
      <c r="H270" s="75">
        <f t="shared" si="78"/>
        <v>-206.06327462491845</v>
      </c>
      <c r="I270" s="51">
        <f t="shared" si="79"/>
        <v>247830.78486133929</v>
      </c>
      <c r="J270" s="71">
        <f t="shared" si="80"/>
        <v>109620.28536791586</v>
      </c>
      <c r="K270" s="51">
        <f t="shared" si="81"/>
        <v>282996.23812374769</v>
      </c>
      <c r="L270" s="21">
        <f t="shared" si="82"/>
        <v>217035.03315874416</v>
      </c>
      <c r="M270" s="71">
        <f t="shared" si="83"/>
        <v>42462.073149144562</v>
      </c>
      <c r="N270" s="9">
        <f t="shared" si="84"/>
        <v>290</v>
      </c>
      <c r="O270" s="9">
        <f t="shared" si="85"/>
        <v>310</v>
      </c>
      <c r="P270" s="9">
        <f t="shared" si="73"/>
        <v>-191</v>
      </c>
      <c r="Q270" s="9">
        <f t="shared" si="86"/>
        <v>-531.97390737116768</v>
      </c>
      <c r="R270" s="9">
        <f t="shared" si="87"/>
        <v>-465.87018917155899</v>
      </c>
      <c r="S270" s="9">
        <f t="shared" si="74"/>
        <v>282996.23812374769</v>
      </c>
      <c r="T270" s="9">
        <f t="shared" si="75"/>
        <v>62940159.616035804</v>
      </c>
      <c r="U270" s="9">
        <f t="shared" si="88"/>
        <v>-206.06327462491845</v>
      </c>
    </row>
    <row r="271" spans="1:21" x14ac:dyDescent="0.25">
      <c r="A271" s="51">
        <v>270</v>
      </c>
      <c r="B271" s="71">
        <v>2</v>
      </c>
      <c r="C271" s="51">
        <v>428</v>
      </c>
      <c r="D271" s="21">
        <v>228</v>
      </c>
      <c r="E271" s="71">
        <v>-48</v>
      </c>
      <c r="F271" s="51">
        <f t="shared" si="76"/>
        <v>-393.97390737116768</v>
      </c>
      <c r="G271" s="74">
        <f t="shared" si="77"/>
        <v>-547.87018917155899</v>
      </c>
      <c r="H271" s="75">
        <f t="shared" si="78"/>
        <v>-63.063274624918463</v>
      </c>
      <c r="I271" s="51">
        <f t="shared" si="79"/>
        <v>215846.55916009989</v>
      </c>
      <c r="J271" s="71">
        <f t="shared" si="80"/>
        <v>24845.284715600137</v>
      </c>
      <c r="K271" s="51">
        <f t="shared" si="81"/>
        <v>155215.43968930541</v>
      </c>
      <c r="L271" s="21">
        <f t="shared" si="82"/>
        <v>300161.74418287986</v>
      </c>
      <c r="M271" s="71">
        <f t="shared" si="83"/>
        <v>3976.9766064178848</v>
      </c>
      <c r="N271" s="9">
        <f t="shared" si="84"/>
        <v>856</v>
      </c>
      <c r="O271" s="9">
        <f t="shared" si="85"/>
        <v>456</v>
      </c>
      <c r="P271" s="9">
        <f t="shared" si="73"/>
        <v>-96</v>
      </c>
      <c r="Q271" s="9">
        <f t="shared" si="86"/>
        <v>-787.94781474233537</v>
      </c>
      <c r="R271" s="9">
        <f t="shared" si="87"/>
        <v>-1095.740378343118</v>
      </c>
      <c r="S271" s="9">
        <f t="shared" si="74"/>
        <v>310430.87937861081</v>
      </c>
      <c r="T271" s="9">
        <f t="shared" si="75"/>
        <v>128469226.51027258</v>
      </c>
      <c r="U271" s="9">
        <f t="shared" si="88"/>
        <v>-126.12654924983693</v>
      </c>
    </row>
    <row r="272" spans="1:21" x14ac:dyDescent="0.25">
      <c r="A272" s="51">
        <v>271</v>
      </c>
      <c r="B272" s="71">
        <v>5</v>
      </c>
      <c r="C272" s="51">
        <v>168</v>
      </c>
      <c r="D272" s="21">
        <v>433</v>
      </c>
      <c r="E272" s="71">
        <v>-182</v>
      </c>
      <c r="F272" s="51">
        <f t="shared" si="76"/>
        <v>-653.97390737116768</v>
      </c>
      <c r="G272" s="74">
        <f t="shared" si="77"/>
        <v>-342.87018917155899</v>
      </c>
      <c r="H272" s="75">
        <f t="shared" si="78"/>
        <v>-197.06327462491845</v>
      </c>
      <c r="I272" s="51">
        <f t="shared" si="79"/>
        <v>224228.15733361585</v>
      </c>
      <c r="J272" s="71">
        <f t="shared" si="80"/>
        <v>128874.2397058154</v>
      </c>
      <c r="K272" s="51">
        <f t="shared" si="81"/>
        <v>427681.87152231263</v>
      </c>
      <c r="L272" s="21">
        <f t="shared" si="82"/>
        <v>117559.96662254065</v>
      </c>
      <c r="M272" s="71">
        <f t="shared" si="83"/>
        <v>38833.934205896025</v>
      </c>
      <c r="N272" s="9">
        <f t="shared" si="84"/>
        <v>840</v>
      </c>
      <c r="O272" s="9">
        <f t="shared" si="85"/>
        <v>2165</v>
      </c>
      <c r="P272" s="9">
        <f t="shared" si="73"/>
        <v>-910</v>
      </c>
      <c r="Q272" s="9">
        <f t="shared" si="86"/>
        <v>-3269.8695368558383</v>
      </c>
      <c r="R272" s="9">
        <f t="shared" si="87"/>
        <v>-1714.3509458577951</v>
      </c>
      <c r="S272" s="9">
        <f t="shared" si="74"/>
        <v>2138409.3576115631</v>
      </c>
      <c r="T272" s="9">
        <f t="shared" si="75"/>
        <v>19750074.392586831</v>
      </c>
      <c r="U272" s="9">
        <f t="shared" si="88"/>
        <v>-985.31637312459225</v>
      </c>
    </row>
    <row r="273" spans="1:21" x14ac:dyDescent="0.25">
      <c r="A273" s="51">
        <v>272</v>
      </c>
      <c r="B273" s="71">
        <v>4</v>
      </c>
      <c r="C273" s="51">
        <v>229</v>
      </c>
      <c r="D273" s="21">
        <v>188</v>
      </c>
      <c r="E273" s="71">
        <v>-133</v>
      </c>
      <c r="F273" s="51">
        <f t="shared" si="76"/>
        <v>-592.97390737116768</v>
      </c>
      <c r="G273" s="74">
        <f t="shared" si="77"/>
        <v>-587.87018917155899</v>
      </c>
      <c r="H273" s="75">
        <f t="shared" si="78"/>
        <v>-148.06327462491845</v>
      </c>
      <c r="I273" s="51">
        <f t="shared" si="79"/>
        <v>348591.68310008687</v>
      </c>
      <c r="J273" s="71">
        <f t="shared" si="80"/>
        <v>87797.658492508155</v>
      </c>
      <c r="K273" s="51">
        <f t="shared" si="81"/>
        <v>351618.05482303014</v>
      </c>
      <c r="L273" s="21">
        <f t="shared" si="82"/>
        <v>345591.35931660456</v>
      </c>
      <c r="M273" s="71">
        <f t="shared" si="83"/>
        <v>21922.733292654018</v>
      </c>
      <c r="N273" s="9">
        <f t="shared" si="84"/>
        <v>916</v>
      </c>
      <c r="O273" s="9">
        <f t="shared" si="85"/>
        <v>752</v>
      </c>
      <c r="P273" s="9">
        <f t="shared" si="73"/>
        <v>-532</v>
      </c>
      <c r="Q273" s="9">
        <f t="shared" si="86"/>
        <v>-2371.8956294846707</v>
      </c>
      <c r="R273" s="9">
        <f t="shared" si="87"/>
        <v>-2351.480756686236</v>
      </c>
      <c r="S273" s="9">
        <f t="shared" si="74"/>
        <v>1406472.2192921205</v>
      </c>
      <c r="T273" s="9">
        <f t="shared" si="75"/>
        <v>79140421.283502445</v>
      </c>
      <c r="U273" s="9">
        <f t="shared" si="88"/>
        <v>-592.2530984996738</v>
      </c>
    </row>
    <row r="274" spans="1:21" x14ac:dyDescent="0.25">
      <c r="A274" s="51">
        <v>273</v>
      </c>
      <c r="B274" s="71">
        <v>1</v>
      </c>
      <c r="C274" s="51">
        <v>214</v>
      </c>
      <c r="D274" s="21">
        <v>149</v>
      </c>
      <c r="E274" s="71">
        <v>-141</v>
      </c>
      <c r="F274" s="51">
        <f t="shared" si="76"/>
        <v>-607.97390737116768</v>
      </c>
      <c r="G274" s="74">
        <f t="shared" si="77"/>
        <v>-626.87018917155899</v>
      </c>
      <c r="H274" s="75">
        <f t="shared" si="78"/>
        <v>-156.06327462491845</v>
      </c>
      <c r="I274" s="51">
        <f t="shared" si="79"/>
        <v>381120.71832513576</v>
      </c>
      <c r="J274" s="71">
        <f t="shared" si="80"/>
        <v>94882.398870851277</v>
      </c>
      <c r="K274" s="51">
        <f t="shared" si="81"/>
        <v>369632.27204416518</v>
      </c>
      <c r="L274" s="21">
        <f t="shared" si="82"/>
        <v>392966.23407198617</v>
      </c>
      <c r="M274" s="71">
        <f t="shared" si="83"/>
        <v>24355.745686652714</v>
      </c>
      <c r="N274" s="9">
        <f t="shared" si="84"/>
        <v>214</v>
      </c>
      <c r="O274" s="9">
        <f t="shared" si="85"/>
        <v>149</v>
      </c>
      <c r="P274" s="9">
        <f t="shared" si="73"/>
        <v>-141</v>
      </c>
      <c r="Q274" s="9">
        <f t="shared" si="86"/>
        <v>-607.97390737116768</v>
      </c>
      <c r="R274" s="9">
        <f t="shared" si="87"/>
        <v>-626.87018917155899</v>
      </c>
      <c r="S274" s="9">
        <f t="shared" si="74"/>
        <v>369632.27204416518</v>
      </c>
      <c r="T274" s="9">
        <f t="shared" si="75"/>
        <v>84094774.091405034</v>
      </c>
      <c r="U274" s="9">
        <f t="shared" si="88"/>
        <v>-156.06327462491845</v>
      </c>
    </row>
    <row r="275" spans="1:21" x14ac:dyDescent="0.25">
      <c r="A275" s="51">
        <v>274</v>
      </c>
      <c r="B275" s="71">
        <v>2</v>
      </c>
      <c r="C275" s="51">
        <v>490</v>
      </c>
      <c r="D275" s="21">
        <v>188</v>
      </c>
      <c r="E275" s="71">
        <v>54</v>
      </c>
      <c r="F275" s="51">
        <f t="shared" si="76"/>
        <v>-331.97390737116768</v>
      </c>
      <c r="G275" s="74">
        <f t="shared" si="77"/>
        <v>-587.87018917155899</v>
      </c>
      <c r="H275" s="75">
        <f t="shared" si="78"/>
        <v>38.936725375081537</v>
      </c>
      <c r="I275" s="51">
        <f t="shared" si="79"/>
        <v>195157.56372630995</v>
      </c>
      <c r="J275" s="71">
        <f t="shared" si="80"/>
        <v>-12925.976863003913</v>
      </c>
      <c r="K275" s="51">
        <f t="shared" si="81"/>
        <v>110206.67517528062</v>
      </c>
      <c r="L275" s="21">
        <f t="shared" si="82"/>
        <v>345591.35931660456</v>
      </c>
      <c r="M275" s="71">
        <f t="shared" si="83"/>
        <v>1516.0685829345184</v>
      </c>
      <c r="N275" s="9">
        <f t="shared" si="84"/>
        <v>980</v>
      </c>
      <c r="O275" s="9">
        <f t="shared" si="85"/>
        <v>376</v>
      </c>
      <c r="P275" s="9">
        <f t="shared" si="73"/>
        <v>108</v>
      </c>
      <c r="Q275" s="9">
        <f t="shared" si="86"/>
        <v>-663.94781474233537</v>
      </c>
      <c r="R275" s="9">
        <f t="shared" si="87"/>
        <v>-1175.740378343118</v>
      </c>
      <c r="S275" s="9">
        <f t="shared" si="74"/>
        <v>220413.35035056123</v>
      </c>
      <c r="T275" s="9">
        <f t="shared" si="75"/>
        <v>169339766.06513622</v>
      </c>
      <c r="U275" s="9">
        <f t="shared" si="88"/>
        <v>77.873450750163073</v>
      </c>
    </row>
    <row r="276" spans="1:21" x14ac:dyDescent="0.25">
      <c r="A276" s="51">
        <v>275</v>
      </c>
      <c r="B276" s="71">
        <v>2</v>
      </c>
      <c r="C276" s="51">
        <v>200</v>
      </c>
      <c r="D276" s="21">
        <v>231</v>
      </c>
      <c r="E276" s="71">
        <v>-36</v>
      </c>
      <c r="F276" s="51">
        <f t="shared" si="76"/>
        <v>-621.97390737116768</v>
      </c>
      <c r="G276" s="74">
        <f t="shared" si="77"/>
        <v>-544.87018917155899</v>
      </c>
      <c r="H276" s="75">
        <f t="shared" si="78"/>
        <v>-51.063274624918463</v>
      </c>
      <c r="I276" s="51">
        <f t="shared" si="79"/>
        <v>338895.04056910187</v>
      </c>
      <c r="J276" s="71">
        <f t="shared" si="80"/>
        <v>31760.024441627535</v>
      </c>
      <c r="K276" s="51">
        <f t="shared" si="81"/>
        <v>386851.54145055788</v>
      </c>
      <c r="L276" s="21">
        <f t="shared" si="82"/>
        <v>296883.52304785047</v>
      </c>
      <c r="M276" s="71">
        <f t="shared" si="83"/>
        <v>2607.458015419842</v>
      </c>
      <c r="N276" s="9">
        <f t="shared" si="84"/>
        <v>400</v>
      </c>
      <c r="O276" s="9">
        <f t="shared" si="85"/>
        <v>462</v>
      </c>
      <c r="P276" s="9">
        <f t="shared" si="73"/>
        <v>-72</v>
      </c>
      <c r="Q276" s="9">
        <f t="shared" si="86"/>
        <v>-1243.9478147423354</v>
      </c>
      <c r="R276" s="9">
        <f t="shared" si="87"/>
        <v>-1089.740378343118</v>
      </c>
      <c r="S276" s="9">
        <f t="shared" si="74"/>
        <v>773703.08290111576</v>
      </c>
      <c r="T276" s="9">
        <f t="shared" si="75"/>
        <v>59376704.609570093</v>
      </c>
      <c r="U276" s="9">
        <f t="shared" si="88"/>
        <v>-102.12654924983693</v>
      </c>
    </row>
    <row r="277" spans="1:21" x14ac:dyDescent="0.25">
      <c r="A277" s="51">
        <v>276</v>
      </c>
      <c r="B277" s="71">
        <v>5</v>
      </c>
      <c r="C277" s="51">
        <v>263</v>
      </c>
      <c r="D277" s="21">
        <v>178</v>
      </c>
      <c r="E277" s="71">
        <v>-77</v>
      </c>
      <c r="F277" s="51">
        <f t="shared" si="76"/>
        <v>-558.97390737116768</v>
      </c>
      <c r="G277" s="74">
        <f t="shared" si="77"/>
        <v>-597.87018917155899</v>
      </c>
      <c r="H277" s="75">
        <f t="shared" si="78"/>
        <v>-92.063274624918463</v>
      </c>
      <c r="I277" s="51">
        <f t="shared" si="79"/>
        <v>334193.83574196551</v>
      </c>
      <c r="J277" s="71">
        <f t="shared" si="80"/>
        <v>51460.968342475542</v>
      </c>
      <c r="K277" s="51">
        <f t="shared" si="81"/>
        <v>312451.82912179077</v>
      </c>
      <c r="L277" s="21">
        <f t="shared" si="82"/>
        <v>357448.76310003572</v>
      </c>
      <c r="M277" s="71">
        <f t="shared" si="83"/>
        <v>8475.6465346631558</v>
      </c>
      <c r="N277" s="9">
        <f t="shared" si="84"/>
        <v>1315</v>
      </c>
      <c r="O277" s="9">
        <f t="shared" si="85"/>
        <v>890</v>
      </c>
      <c r="P277" s="9">
        <f t="shared" si="73"/>
        <v>-385</v>
      </c>
      <c r="Q277" s="9">
        <f t="shared" si="86"/>
        <v>-2794.8695368558383</v>
      </c>
      <c r="R277" s="9">
        <f t="shared" si="87"/>
        <v>-2989.3509458577951</v>
      </c>
      <c r="S277" s="9">
        <f t="shared" si="74"/>
        <v>1562259.1456089539</v>
      </c>
      <c r="T277" s="9">
        <f t="shared" si="75"/>
        <v>94009024.695309401</v>
      </c>
      <c r="U277" s="9">
        <f t="shared" si="88"/>
        <v>-460.3163731245923</v>
      </c>
    </row>
    <row r="278" spans="1:21" x14ac:dyDescent="0.25">
      <c r="A278" s="51">
        <v>277</v>
      </c>
      <c r="B278" s="71">
        <v>2</v>
      </c>
      <c r="C278" s="51">
        <v>436</v>
      </c>
      <c r="D278" s="21">
        <v>188</v>
      </c>
      <c r="E278" s="71">
        <v>95</v>
      </c>
      <c r="F278" s="51">
        <f t="shared" si="76"/>
        <v>-385.97390737116768</v>
      </c>
      <c r="G278" s="74">
        <f t="shared" si="77"/>
        <v>-587.87018917155899</v>
      </c>
      <c r="H278" s="75">
        <f t="shared" si="78"/>
        <v>79.936725375081537</v>
      </c>
      <c r="I278" s="51">
        <f t="shared" si="79"/>
        <v>226902.55394157412</v>
      </c>
      <c r="J278" s="71">
        <f t="shared" si="80"/>
        <v>-30853.490235476191</v>
      </c>
      <c r="K278" s="51">
        <f t="shared" si="81"/>
        <v>148975.85717136672</v>
      </c>
      <c r="L278" s="21">
        <f t="shared" si="82"/>
        <v>345591.35931660456</v>
      </c>
      <c r="M278" s="71">
        <f t="shared" si="83"/>
        <v>6389.8800636912047</v>
      </c>
      <c r="N278" s="9">
        <f t="shared" si="84"/>
        <v>872</v>
      </c>
      <c r="O278" s="9">
        <f t="shared" si="85"/>
        <v>376</v>
      </c>
      <c r="P278" s="9">
        <f t="shared" si="73"/>
        <v>190</v>
      </c>
      <c r="Q278" s="9">
        <f t="shared" si="86"/>
        <v>-771.94781474233537</v>
      </c>
      <c r="R278" s="9">
        <f t="shared" si="87"/>
        <v>-1175.740378343118</v>
      </c>
      <c r="S278" s="9">
        <f t="shared" si="74"/>
        <v>297951.71434273344</v>
      </c>
      <c r="T278" s="9">
        <f t="shared" si="75"/>
        <v>150677832.66203958</v>
      </c>
      <c r="U278" s="9">
        <f t="shared" si="88"/>
        <v>159.87345075016307</v>
      </c>
    </row>
    <row r="279" spans="1:21" x14ac:dyDescent="0.25">
      <c r="A279" s="51">
        <v>278</v>
      </c>
      <c r="B279" s="71">
        <v>5</v>
      </c>
      <c r="C279" s="51">
        <v>168</v>
      </c>
      <c r="D279" s="21">
        <v>324</v>
      </c>
      <c r="E279" s="71">
        <v>-5</v>
      </c>
      <c r="F279" s="51">
        <f t="shared" si="76"/>
        <v>-653.97390737116768</v>
      </c>
      <c r="G279" s="74">
        <f t="shared" si="77"/>
        <v>-451.87018917155899</v>
      </c>
      <c r="H279" s="75">
        <f t="shared" si="78"/>
        <v>-20.06327462491846</v>
      </c>
      <c r="I279" s="51">
        <f t="shared" si="79"/>
        <v>295511.31323707313</v>
      </c>
      <c r="J279" s="71">
        <f t="shared" si="80"/>
        <v>13120.858101118723</v>
      </c>
      <c r="K279" s="51">
        <f t="shared" si="81"/>
        <v>427681.87152231263</v>
      </c>
      <c r="L279" s="21">
        <f t="shared" si="82"/>
        <v>204186.66786194051</v>
      </c>
      <c r="M279" s="71">
        <f t="shared" si="83"/>
        <v>402.53498867489697</v>
      </c>
      <c r="N279" s="9">
        <f t="shared" si="84"/>
        <v>840</v>
      </c>
      <c r="O279" s="9">
        <f t="shared" si="85"/>
        <v>1620</v>
      </c>
      <c r="P279" s="9">
        <f t="shared" si="73"/>
        <v>-25</v>
      </c>
      <c r="Q279" s="9">
        <f t="shared" si="86"/>
        <v>-3269.8695368558383</v>
      </c>
      <c r="R279" s="9">
        <f t="shared" si="87"/>
        <v>-2259.3509458577951</v>
      </c>
      <c r="S279" s="9">
        <f t="shared" si="74"/>
        <v>2138409.3576115631</v>
      </c>
      <c r="T279" s="9">
        <f t="shared" si="75"/>
        <v>34303360.200806007</v>
      </c>
      <c r="U279" s="9">
        <f t="shared" si="88"/>
        <v>-100.3163731245923</v>
      </c>
    </row>
    <row r="280" spans="1:21" x14ac:dyDescent="0.25">
      <c r="A280" s="51">
        <v>279</v>
      </c>
      <c r="B280" s="71">
        <v>5</v>
      </c>
      <c r="C280" s="51">
        <v>206</v>
      </c>
      <c r="D280" s="21">
        <v>448</v>
      </c>
      <c r="E280" s="71">
        <v>-85</v>
      </c>
      <c r="F280" s="51">
        <f t="shared" si="76"/>
        <v>-615.97390737116768</v>
      </c>
      <c r="G280" s="74">
        <f t="shared" si="77"/>
        <v>-327.87018917155899</v>
      </c>
      <c r="H280" s="75">
        <f t="shared" si="78"/>
        <v>-100.06327462491846</v>
      </c>
      <c r="I280" s="51">
        <f t="shared" si="79"/>
        <v>201959.4815345291</v>
      </c>
      <c r="J280" s="71">
        <f t="shared" si="80"/>
        <v>61636.366255065237</v>
      </c>
      <c r="K280" s="51">
        <f t="shared" si="81"/>
        <v>379423.85456210386</v>
      </c>
      <c r="L280" s="21">
        <f t="shared" si="82"/>
        <v>107498.86094739388</v>
      </c>
      <c r="M280" s="71">
        <f t="shared" si="83"/>
        <v>10012.658928661851</v>
      </c>
      <c r="N280" s="9">
        <f t="shared" si="84"/>
        <v>1030</v>
      </c>
      <c r="O280" s="9">
        <f t="shared" si="85"/>
        <v>2240</v>
      </c>
      <c r="P280" s="9">
        <f t="shared" si="73"/>
        <v>-425</v>
      </c>
      <c r="Q280" s="9">
        <f t="shared" si="86"/>
        <v>-3079.8695368558383</v>
      </c>
      <c r="R280" s="9">
        <f t="shared" si="87"/>
        <v>-1639.3509458577951</v>
      </c>
      <c r="S280" s="9">
        <f t="shared" si="74"/>
        <v>1897119.2728105192</v>
      </c>
      <c r="T280" s="9">
        <f t="shared" si="75"/>
        <v>22144765.355163142</v>
      </c>
      <c r="U280" s="9">
        <f t="shared" si="88"/>
        <v>-500.3163731245923</v>
      </c>
    </row>
    <row r="281" spans="1:21" x14ac:dyDescent="0.25">
      <c r="A281" s="51">
        <v>280</v>
      </c>
      <c r="B281" s="71">
        <v>4</v>
      </c>
      <c r="C281" s="51">
        <v>526</v>
      </c>
      <c r="D281" s="21">
        <v>187</v>
      </c>
      <c r="E281" s="71">
        <v>-245</v>
      </c>
      <c r="F281" s="51">
        <f t="shared" si="76"/>
        <v>-295.97390737116768</v>
      </c>
      <c r="G281" s="74">
        <f t="shared" si="77"/>
        <v>-588.87018917155899</v>
      </c>
      <c r="H281" s="75">
        <f t="shared" si="78"/>
        <v>-260.06327462491845</v>
      </c>
      <c r="I281" s="51">
        <f t="shared" si="79"/>
        <v>174290.21082350498</v>
      </c>
      <c r="J281" s="71">
        <f t="shared" si="80"/>
        <v>76971.943554478159</v>
      </c>
      <c r="K281" s="51">
        <f t="shared" si="81"/>
        <v>87600.553844556547</v>
      </c>
      <c r="L281" s="21">
        <f t="shared" si="82"/>
        <v>346768.09969494765</v>
      </c>
      <c r="M281" s="71">
        <f t="shared" si="83"/>
        <v>67632.906808635758</v>
      </c>
      <c r="N281" s="9">
        <f t="shared" si="84"/>
        <v>2104</v>
      </c>
      <c r="O281" s="9">
        <f t="shared" si="85"/>
        <v>748</v>
      </c>
      <c r="P281" s="9">
        <f t="shared" si="73"/>
        <v>-980</v>
      </c>
      <c r="Q281" s="9">
        <f t="shared" si="86"/>
        <v>-1183.8956294846707</v>
      </c>
      <c r="R281" s="9">
        <f t="shared" si="87"/>
        <v>-2355.480756686236</v>
      </c>
      <c r="S281" s="9">
        <f t="shared" si="74"/>
        <v>350402.21537822619</v>
      </c>
      <c r="T281" s="9">
        <f t="shared" si="75"/>
        <v>182400020.43954247</v>
      </c>
      <c r="U281" s="9">
        <f t="shared" si="88"/>
        <v>-1040.2530984996738</v>
      </c>
    </row>
    <row r="282" spans="1:21" x14ac:dyDescent="0.25">
      <c r="A282" s="51">
        <v>281</v>
      </c>
      <c r="B282" s="71">
        <v>4</v>
      </c>
      <c r="C282" s="51">
        <v>262</v>
      </c>
      <c r="D282" s="21">
        <v>290</v>
      </c>
      <c r="E282" s="71">
        <v>-194</v>
      </c>
      <c r="F282" s="51">
        <f t="shared" si="76"/>
        <v>-559.97390737116768</v>
      </c>
      <c r="G282" s="74">
        <f t="shared" si="77"/>
        <v>-485.87018917155899</v>
      </c>
      <c r="H282" s="75">
        <f t="shared" si="78"/>
        <v>-209.06327462491845</v>
      </c>
      <c r="I282" s="51">
        <f t="shared" si="79"/>
        <v>272074.62830556632</v>
      </c>
      <c r="J282" s="71">
        <f t="shared" si="80"/>
        <v>117069.97877952708</v>
      </c>
      <c r="K282" s="51">
        <f t="shared" si="81"/>
        <v>313570.7769365331</v>
      </c>
      <c r="L282" s="21">
        <f t="shared" si="82"/>
        <v>236069.84072560651</v>
      </c>
      <c r="M282" s="71">
        <f t="shared" si="83"/>
        <v>43707.452796894067</v>
      </c>
      <c r="N282" s="9">
        <f t="shared" si="84"/>
        <v>1048</v>
      </c>
      <c r="O282" s="9">
        <f t="shared" si="85"/>
        <v>1160</v>
      </c>
      <c r="P282" s="9">
        <f t="shared" si="73"/>
        <v>-776</v>
      </c>
      <c r="Q282" s="9">
        <f t="shared" si="86"/>
        <v>-2239.8956294846707</v>
      </c>
      <c r="R282" s="9">
        <f t="shared" si="87"/>
        <v>-1943.480756686236</v>
      </c>
      <c r="S282" s="9">
        <f t="shared" si="74"/>
        <v>1254283.1077461324</v>
      </c>
      <c r="T282" s="9">
        <f t="shared" si="75"/>
        <v>61850298.270108908</v>
      </c>
      <c r="U282" s="9">
        <f t="shared" si="88"/>
        <v>-836.2530984996738</v>
      </c>
    </row>
    <row r="283" spans="1:21" x14ac:dyDescent="0.25">
      <c r="A283" s="51">
        <v>282</v>
      </c>
      <c r="B283" s="71">
        <v>2</v>
      </c>
      <c r="C283" s="51">
        <v>266</v>
      </c>
      <c r="D283" s="21">
        <v>195</v>
      </c>
      <c r="E283" s="71">
        <v>-149</v>
      </c>
      <c r="F283" s="51">
        <f t="shared" si="76"/>
        <v>-555.97390737116768</v>
      </c>
      <c r="G283" s="74">
        <f t="shared" si="77"/>
        <v>-580.87018917155899</v>
      </c>
      <c r="H283" s="75">
        <f t="shared" si="78"/>
        <v>-164.06327462491845</v>
      </c>
      <c r="I283" s="51">
        <f t="shared" si="79"/>
        <v>322948.66874914098</v>
      </c>
      <c r="J283" s="71">
        <f t="shared" si="80"/>
        <v>91214.899849324851</v>
      </c>
      <c r="K283" s="51">
        <f t="shared" si="81"/>
        <v>309106.98567756376</v>
      </c>
      <c r="L283" s="21">
        <f t="shared" si="82"/>
        <v>337410.17666820274</v>
      </c>
      <c r="M283" s="71">
        <f t="shared" si="83"/>
        <v>26916.758080651409</v>
      </c>
      <c r="N283" s="9">
        <f t="shared" si="84"/>
        <v>532</v>
      </c>
      <c r="O283" s="9">
        <f t="shared" si="85"/>
        <v>390</v>
      </c>
      <c r="P283" s="9">
        <f t="shared" si="73"/>
        <v>-298</v>
      </c>
      <c r="Q283" s="9">
        <f t="shared" si="86"/>
        <v>-1111.9478147423354</v>
      </c>
      <c r="R283" s="9">
        <f t="shared" si="87"/>
        <v>-1161.740378343118</v>
      </c>
      <c r="S283" s="9">
        <f t="shared" si="74"/>
        <v>618213.97135512752</v>
      </c>
      <c r="T283" s="9">
        <f t="shared" si="75"/>
        <v>89751106.99374193</v>
      </c>
      <c r="U283" s="9">
        <f t="shared" si="88"/>
        <v>-328.1265492498369</v>
      </c>
    </row>
    <row r="284" spans="1:21" x14ac:dyDescent="0.25">
      <c r="A284" s="51">
        <v>283</v>
      </c>
      <c r="B284" s="71">
        <v>4</v>
      </c>
      <c r="C284" s="51">
        <v>161</v>
      </c>
      <c r="D284" s="21">
        <v>371</v>
      </c>
      <c r="E284" s="71">
        <v>-200</v>
      </c>
      <c r="F284" s="51">
        <f t="shared" si="76"/>
        <v>-660.97390737116768</v>
      </c>
      <c r="G284" s="74">
        <f t="shared" si="77"/>
        <v>-404.87018917155899</v>
      </c>
      <c r="H284" s="75">
        <f t="shared" si="78"/>
        <v>-215.06327462491845</v>
      </c>
      <c r="I284" s="51">
        <f t="shared" si="79"/>
        <v>267608.63091482915</v>
      </c>
      <c r="J284" s="71">
        <f t="shared" si="80"/>
        <v>142151.21296087085</v>
      </c>
      <c r="K284" s="51">
        <f t="shared" si="81"/>
        <v>436886.50622550893</v>
      </c>
      <c r="L284" s="21">
        <f t="shared" si="82"/>
        <v>163919.87007981396</v>
      </c>
      <c r="M284" s="71">
        <f t="shared" si="83"/>
        <v>46252.212092393092</v>
      </c>
      <c r="N284" s="9">
        <f t="shared" si="84"/>
        <v>644</v>
      </c>
      <c r="O284" s="9">
        <f t="shared" si="85"/>
        <v>1484</v>
      </c>
      <c r="P284" s="9">
        <f t="shared" si="73"/>
        <v>-800</v>
      </c>
      <c r="Q284" s="9">
        <f t="shared" si="86"/>
        <v>-2643.8956294846707</v>
      </c>
      <c r="R284" s="9">
        <f t="shared" si="87"/>
        <v>-1619.480756686236</v>
      </c>
      <c r="S284" s="9">
        <f t="shared" si="74"/>
        <v>1747546.0249020357</v>
      </c>
      <c r="T284" s="9">
        <f t="shared" si="75"/>
        <v>26391099.082850046</v>
      </c>
      <c r="U284" s="9">
        <f t="shared" si="88"/>
        <v>-860.2530984996738</v>
      </c>
    </row>
    <row r="285" spans="1:21" x14ac:dyDescent="0.25">
      <c r="A285" s="51">
        <v>284</v>
      </c>
      <c r="B285" s="71">
        <v>5</v>
      </c>
      <c r="C285" s="51">
        <v>313</v>
      </c>
      <c r="D285" s="21">
        <v>299</v>
      </c>
      <c r="E285" s="71">
        <v>197</v>
      </c>
      <c r="F285" s="51">
        <f t="shared" si="76"/>
        <v>-508.97390737116768</v>
      </c>
      <c r="G285" s="74">
        <f t="shared" si="77"/>
        <v>-476.87018917155899</v>
      </c>
      <c r="H285" s="75">
        <f t="shared" si="78"/>
        <v>181.93672537508155</v>
      </c>
      <c r="I285" s="51">
        <f t="shared" si="79"/>
        <v>242714.48349147628</v>
      </c>
      <c r="J285" s="71">
        <f t="shared" si="80"/>
        <v>-92601.046008470337</v>
      </c>
      <c r="K285" s="51">
        <f t="shared" si="81"/>
        <v>259054.43838467399</v>
      </c>
      <c r="L285" s="21">
        <f t="shared" si="82"/>
        <v>227405.17732051844</v>
      </c>
      <c r="M285" s="71">
        <f t="shared" si="83"/>
        <v>33100.972040207846</v>
      </c>
      <c r="N285" s="9">
        <f t="shared" si="84"/>
        <v>1565</v>
      </c>
      <c r="O285" s="9">
        <f t="shared" si="85"/>
        <v>1495</v>
      </c>
      <c r="P285" s="9">
        <f t="shared" si="73"/>
        <v>985</v>
      </c>
      <c r="Q285" s="9">
        <f t="shared" si="86"/>
        <v>-2544.8695368558383</v>
      </c>
      <c r="R285" s="9">
        <f t="shared" si="87"/>
        <v>-2384.3509458577951</v>
      </c>
      <c r="S285" s="9">
        <f t="shared" si="74"/>
        <v>1295272.1919233699</v>
      </c>
      <c r="T285" s="9">
        <f t="shared" si="75"/>
        <v>71177820.501322269</v>
      </c>
      <c r="U285" s="9">
        <f t="shared" si="88"/>
        <v>909.68362687540775</v>
      </c>
    </row>
    <row r="286" spans="1:21" x14ac:dyDescent="0.25">
      <c r="A286" s="51">
        <v>285</v>
      </c>
      <c r="B286" s="71">
        <v>2</v>
      </c>
      <c r="C286" s="51">
        <v>306</v>
      </c>
      <c r="D286" s="21">
        <v>344</v>
      </c>
      <c r="E286" s="71">
        <v>177</v>
      </c>
      <c r="F286" s="51">
        <f t="shared" si="76"/>
        <v>-515.97390737116768</v>
      </c>
      <c r="G286" s="74">
        <f t="shared" si="77"/>
        <v>-431.87018917155899</v>
      </c>
      <c r="H286" s="75">
        <f t="shared" si="78"/>
        <v>161.93672537508155</v>
      </c>
      <c r="I286" s="51">
        <f t="shared" si="79"/>
        <v>222833.74898397466</v>
      </c>
      <c r="J286" s="71">
        <f t="shared" si="80"/>
        <v>-83555.124938672554</v>
      </c>
      <c r="K286" s="51">
        <f t="shared" si="81"/>
        <v>266229.07308787032</v>
      </c>
      <c r="L286" s="21">
        <f t="shared" si="82"/>
        <v>186511.86029507814</v>
      </c>
      <c r="M286" s="71">
        <f t="shared" si="83"/>
        <v>26223.50302520458</v>
      </c>
      <c r="N286" s="9">
        <f t="shared" si="84"/>
        <v>612</v>
      </c>
      <c r="O286" s="9">
        <f t="shared" si="85"/>
        <v>688</v>
      </c>
      <c r="P286" s="9">
        <f t="shared" si="73"/>
        <v>354</v>
      </c>
      <c r="Q286" s="9">
        <f t="shared" si="86"/>
        <v>-1031.9478147423354</v>
      </c>
      <c r="R286" s="9">
        <f t="shared" si="87"/>
        <v>-863.74037834311798</v>
      </c>
      <c r="S286" s="9">
        <f t="shared" si="74"/>
        <v>532458.14617574064</v>
      </c>
      <c r="T286" s="9">
        <f t="shared" si="75"/>
        <v>57072629.250293911</v>
      </c>
      <c r="U286" s="9">
        <f t="shared" si="88"/>
        <v>323.8734507501631</v>
      </c>
    </row>
    <row r="287" spans="1:21" x14ac:dyDescent="0.25">
      <c r="A287" s="51">
        <v>286</v>
      </c>
      <c r="B287" s="71">
        <v>1</v>
      </c>
      <c r="C287" s="51">
        <v>503</v>
      </c>
      <c r="D287" s="21">
        <v>376</v>
      </c>
      <c r="E287" s="71">
        <v>114</v>
      </c>
      <c r="F287" s="51">
        <f t="shared" si="76"/>
        <v>-318.97390737116768</v>
      </c>
      <c r="G287" s="74">
        <f t="shared" si="77"/>
        <v>-399.87018917155899</v>
      </c>
      <c r="H287" s="75">
        <f t="shared" si="78"/>
        <v>98.936725375081537</v>
      </c>
      <c r="I287" s="51">
        <f t="shared" si="79"/>
        <v>127548.15668130016</v>
      </c>
      <c r="J287" s="71">
        <f t="shared" si="80"/>
        <v>-31558.233875397913</v>
      </c>
      <c r="K287" s="51">
        <f t="shared" si="81"/>
        <v>101744.35358363026</v>
      </c>
      <c r="L287" s="21">
        <f t="shared" si="82"/>
        <v>159896.16818809838</v>
      </c>
      <c r="M287" s="71">
        <f t="shared" si="83"/>
        <v>9788.4756279443027</v>
      </c>
      <c r="N287" s="9">
        <f t="shared" si="84"/>
        <v>503</v>
      </c>
      <c r="O287" s="9">
        <f t="shared" si="85"/>
        <v>376</v>
      </c>
      <c r="P287" s="9">
        <f t="shared" si="73"/>
        <v>114</v>
      </c>
      <c r="Q287" s="9">
        <f t="shared" si="86"/>
        <v>-318.97390737116768</v>
      </c>
      <c r="R287" s="9">
        <f t="shared" si="87"/>
        <v>-399.87018917155899</v>
      </c>
      <c r="S287" s="9">
        <f t="shared" si="74"/>
        <v>101744.35358363026</v>
      </c>
      <c r="T287" s="9">
        <f t="shared" si="75"/>
        <v>80427772.598613486</v>
      </c>
      <c r="U287" s="9">
        <f t="shared" si="88"/>
        <v>98.936725375081537</v>
      </c>
    </row>
    <row r="288" spans="1:21" x14ac:dyDescent="0.25">
      <c r="A288" s="51">
        <v>287</v>
      </c>
      <c r="B288" s="71">
        <v>3</v>
      </c>
      <c r="C288" s="51">
        <v>311</v>
      </c>
      <c r="D288" s="21">
        <v>361</v>
      </c>
      <c r="E288" s="71">
        <v>-112</v>
      </c>
      <c r="F288" s="51">
        <f t="shared" si="76"/>
        <v>-510.97390737116768</v>
      </c>
      <c r="G288" s="74">
        <f t="shared" si="77"/>
        <v>-414.87018917155899</v>
      </c>
      <c r="H288" s="75">
        <f t="shared" si="78"/>
        <v>-127.06327462491846</v>
      </c>
      <c r="I288" s="51">
        <f t="shared" si="79"/>
        <v>211987.84161280701</v>
      </c>
      <c r="J288" s="71">
        <f t="shared" si="80"/>
        <v>64926.01791847033</v>
      </c>
      <c r="K288" s="51">
        <f t="shared" si="81"/>
        <v>261094.33401415864</v>
      </c>
      <c r="L288" s="21">
        <f t="shared" si="82"/>
        <v>172117.27386324515</v>
      </c>
      <c r="M288" s="71">
        <f t="shared" si="83"/>
        <v>16145.075758407449</v>
      </c>
      <c r="N288" s="9">
        <f t="shared" si="84"/>
        <v>933</v>
      </c>
      <c r="O288" s="9">
        <f t="shared" si="85"/>
        <v>1083</v>
      </c>
      <c r="P288" s="9">
        <f t="shared" si="73"/>
        <v>-336</v>
      </c>
      <c r="Q288" s="9">
        <f t="shared" si="86"/>
        <v>-1532.9217221135032</v>
      </c>
      <c r="R288" s="9">
        <f t="shared" si="87"/>
        <v>-1244.6105675146769</v>
      </c>
      <c r="S288" s="9">
        <f t="shared" si="74"/>
        <v>783283.00204247585</v>
      </c>
      <c r="T288" s="9">
        <f t="shared" si="75"/>
        <v>53528472.171469241</v>
      </c>
      <c r="U288" s="9">
        <f t="shared" si="88"/>
        <v>-381.1898238747554</v>
      </c>
    </row>
    <row r="289" spans="1:21" x14ac:dyDescent="0.25">
      <c r="A289" s="51">
        <v>288</v>
      </c>
      <c r="B289" s="71">
        <v>2</v>
      </c>
      <c r="C289" s="51">
        <v>139</v>
      </c>
      <c r="D289" s="21">
        <v>185</v>
      </c>
      <c r="E289" s="71">
        <v>138</v>
      </c>
      <c r="F289" s="51">
        <f t="shared" si="76"/>
        <v>-682.97390737116768</v>
      </c>
      <c r="G289" s="74">
        <f t="shared" si="77"/>
        <v>-590.87018917155899</v>
      </c>
      <c r="H289" s="75">
        <f t="shared" si="78"/>
        <v>122.93672537508154</v>
      </c>
      <c r="I289" s="51">
        <f t="shared" si="79"/>
        <v>403548.92184764065</v>
      </c>
      <c r="J289" s="71">
        <f t="shared" si="80"/>
        <v>-83962.575688835612</v>
      </c>
      <c r="K289" s="51">
        <f t="shared" si="81"/>
        <v>466453.35814984032</v>
      </c>
      <c r="L289" s="21">
        <f t="shared" si="82"/>
        <v>349127.5804516339</v>
      </c>
      <c r="M289" s="71">
        <f t="shared" si="83"/>
        <v>15113.438445948217</v>
      </c>
      <c r="N289" s="9">
        <f t="shared" si="84"/>
        <v>278</v>
      </c>
      <c r="O289" s="9">
        <f t="shared" si="85"/>
        <v>370</v>
      </c>
      <c r="P289" s="9">
        <f t="shared" si="73"/>
        <v>276</v>
      </c>
      <c r="Q289" s="9">
        <f t="shared" si="86"/>
        <v>-1365.9478147423354</v>
      </c>
      <c r="R289" s="9">
        <f t="shared" si="87"/>
        <v>-1181.740378343118</v>
      </c>
      <c r="S289" s="9">
        <f t="shared" si="74"/>
        <v>932906.71629968064</v>
      </c>
      <c r="T289" s="9">
        <f t="shared" si="75"/>
        <v>48528733.682777114</v>
      </c>
      <c r="U289" s="9">
        <f t="shared" si="88"/>
        <v>245.87345075016307</v>
      </c>
    </row>
    <row r="290" spans="1:21" x14ac:dyDescent="0.25">
      <c r="A290" s="51">
        <v>289</v>
      </c>
      <c r="B290" s="71">
        <v>5</v>
      </c>
      <c r="C290" s="51">
        <v>425</v>
      </c>
      <c r="D290" s="21">
        <v>459</v>
      </c>
      <c r="E290" s="71">
        <v>227</v>
      </c>
      <c r="F290" s="51">
        <f t="shared" si="76"/>
        <v>-396.97390737116768</v>
      </c>
      <c r="G290" s="74">
        <f t="shared" si="77"/>
        <v>-316.87018917155899</v>
      </c>
      <c r="H290" s="75">
        <f t="shared" si="78"/>
        <v>211.93672537508155</v>
      </c>
      <c r="I290" s="51">
        <f t="shared" si="79"/>
        <v>125789.19712487485</v>
      </c>
      <c r="J290" s="71">
        <f t="shared" si="80"/>
        <v>-84133.34998759623</v>
      </c>
      <c r="K290" s="51">
        <f t="shared" si="81"/>
        <v>157588.28313353242</v>
      </c>
      <c r="L290" s="21">
        <f t="shared" si="82"/>
        <v>100406.71678561957</v>
      </c>
      <c r="M290" s="71">
        <f t="shared" si="83"/>
        <v>44917.175562712735</v>
      </c>
      <c r="N290" s="9">
        <f t="shared" si="84"/>
        <v>2125</v>
      </c>
      <c r="O290" s="9">
        <f t="shared" si="85"/>
        <v>2295</v>
      </c>
      <c r="P290" s="9">
        <f t="shared" si="73"/>
        <v>1135</v>
      </c>
      <c r="Q290" s="9">
        <f t="shared" si="86"/>
        <v>-1984.8695368558383</v>
      </c>
      <c r="R290" s="9">
        <f t="shared" si="87"/>
        <v>-1584.3509458577951</v>
      </c>
      <c r="S290" s="9">
        <f t="shared" si="74"/>
        <v>787941.41566766205</v>
      </c>
      <c r="T290" s="9">
        <f t="shared" si="75"/>
        <v>42672854.633888319</v>
      </c>
      <c r="U290" s="9">
        <f t="shared" si="88"/>
        <v>1059.6836268754078</v>
      </c>
    </row>
    <row r="291" spans="1:21" x14ac:dyDescent="0.25">
      <c r="A291" s="51">
        <v>290</v>
      </c>
      <c r="B291" s="71">
        <v>3</v>
      </c>
      <c r="C291" s="51">
        <v>278</v>
      </c>
      <c r="D291" s="21">
        <v>190</v>
      </c>
      <c r="E291" s="71">
        <v>47</v>
      </c>
      <c r="F291" s="51">
        <f t="shared" si="76"/>
        <v>-543.97390737116768</v>
      </c>
      <c r="G291" s="74">
        <f t="shared" si="77"/>
        <v>-585.87018917155899</v>
      </c>
      <c r="H291" s="75">
        <f t="shared" si="78"/>
        <v>31.93672537508154</v>
      </c>
      <c r="I291" s="51">
        <f t="shared" si="79"/>
        <v>318698.09601593809</v>
      </c>
      <c r="J291" s="71">
        <f t="shared" si="80"/>
        <v>-17372.745290923027</v>
      </c>
      <c r="K291" s="51">
        <f t="shared" si="81"/>
        <v>295907.61190065573</v>
      </c>
      <c r="L291" s="21">
        <f t="shared" si="82"/>
        <v>343243.87855991832</v>
      </c>
      <c r="M291" s="71">
        <f t="shared" si="83"/>
        <v>1019.9544276833772</v>
      </c>
      <c r="N291" s="9">
        <f t="shared" si="84"/>
        <v>834</v>
      </c>
      <c r="O291" s="9">
        <f t="shared" si="85"/>
        <v>570</v>
      </c>
      <c r="P291" s="9">
        <f t="shared" si="73"/>
        <v>141</v>
      </c>
      <c r="Q291" s="9">
        <f t="shared" si="86"/>
        <v>-1631.9217221135032</v>
      </c>
      <c r="R291" s="9">
        <f t="shared" si="87"/>
        <v>-1757.6105675146769</v>
      </c>
      <c r="S291" s="9">
        <f t="shared" si="74"/>
        <v>887722.83570196712</v>
      </c>
      <c r="T291" s="9">
        <f t="shared" si="75"/>
        <v>95421798.239657298</v>
      </c>
      <c r="U291" s="9">
        <f t="shared" si="88"/>
        <v>95.810176125244624</v>
      </c>
    </row>
    <row r="292" spans="1:21" x14ac:dyDescent="0.25">
      <c r="A292" s="51">
        <v>291</v>
      </c>
      <c r="B292" s="71">
        <v>5</v>
      </c>
      <c r="C292" s="51">
        <v>342</v>
      </c>
      <c r="D292" s="21">
        <v>440</v>
      </c>
      <c r="E292" s="71">
        <v>-68</v>
      </c>
      <c r="F292" s="51">
        <f t="shared" si="76"/>
        <v>-479.97390737116768</v>
      </c>
      <c r="G292" s="74">
        <f t="shared" si="77"/>
        <v>-335.87018917155899</v>
      </c>
      <c r="H292" s="75">
        <f t="shared" si="78"/>
        <v>-83.063274624918463</v>
      </c>
      <c r="I292" s="51">
        <f t="shared" si="79"/>
        <v>161208.92706616642</v>
      </c>
      <c r="J292" s="71">
        <f t="shared" si="80"/>
        <v>39868.204480766479</v>
      </c>
      <c r="K292" s="51">
        <f t="shared" si="81"/>
        <v>230374.95175714625</v>
      </c>
      <c r="L292" s="21">
        <f t="shared" si="82"/>
        <v>112808.78397413882</v>
      </c>
      <c r="M292" s="71">
        <f t="shared" si="83"/>
        <v>6899.5075914146237</v>
      </c>
      <c r="N292" s="9">
        <f t="shared" si="84"/>
        <v>1710</v>
      </c>
      <c r="O292" s="9">
        <f t="shared" si="85"/>
        <v>2200</v>
      </c>
      <c r="P292" s="9">
        <f t="shared" si="73"/>
        <v>-340</v>
      </c>
      <c r="Q292" s="9">
        <f t="shared" si="86"/>
        <v>-2399.8695368558383</v>
      </c>
      <c r="R292" s="9">
        <f t="shared" si="87"/>
        <v>-1679.3509458577951</v>
      </c>
      <c r="S292" s="9">
        <f t="shared" si="74"/>
        <v>1151874.7587857312</v>
      </c>
      <c r="T292" s="9">
        <f t="shared" si="75"/>
        <v>38580604.119155474</v>
      </c>
      <c r="U292" s="9">
        <f t="shared" si="88"/>
        <v>-415.3163731245923</v>
      </c>
    </row>
    <row r="293" spans="1:21" x14ac:dyDescent="0.25">
      <c r="A293" s="51">
        <v>292</v>
      </c>
      <c r="B293" s="71">
        <v>5</v>
      </c>
      <c r="C293" s="51">
        <v>497</v>
      </c>
      <c r="D293" s="21">
        <v>201</v>
      </c>
      <c r="E293" s="71">
        <v>-74</v>
      </c>
      <c r="F293" s="51">
        <f t="shared" si="76"/>
        <v>-324.97390737116768</v>
      </c>
      <c r="G293" s="74">
        <f t="shared" si="77"/>
        <v>-574.87018917155899</v>
      </c>
      <c r="H293" s="75">
        <f t="shared" si="78"/>
        <v>-89.063274624918463</v>
      </c>
      <c r="I293" s="51">
        <f t="shared" si="79"/>
        <v>186817.81160628385</v>
      </c>
      <c r="J293" s="71">
        <f t="shared" si="80"/>
        <v>28943.240358131123</v>
      </c>
      <c r="K293" s="51">
        <f t="shared" si="81"/>
        <v>105608.04047208428</v>
      </c>
      <c r="L293" s="21">
        <f t="shared" si="82"/>
        <v>330475.73439814401</v>
      </c>
      <c r="M293" s="71">
        <f t="shared" si="83"/>
        <v>7932.2668869136451</v>
      </c>
      <c r="N293" s="9">
        <f t="shared" si="84"/>
        <v>2485</v>
      </c>
      <c r="O293" s="9">
        <f t="shared" si="85"/>
        <v>1005</v>
      </c>
      <c r="P293" s="9">
        <f t="shared" si="73"/>
        <v>-370</v>
      </c>
      <c r="Q293" s="9">
        <f t="shared" si="86"/>
        <v>-1624.8695368558383</v>
      </c>
      <c r="R293" s="9">
        <f t="shared" si="87"/>
        <v>-2874.3509458577951</v>
      </c>
      <c r="S293" s="9">
        <f t="shared" si="74"/>
        <v>528040.20236042142</v>
      </c>
      <c r="T293" s="9">
        <f t="shared" si="75"/>
        <v>164246439.99587756</v>
      </c>
      <c r="U293" s="9">
        <f t="shared" si="88"/>
        <v>-445.3163731245923</v>
      </c>
    </row>
    <row r="294" spans="1:21" x14ac:dyDescent="0.25">
      <c r="A294" s="51">
        <v>293</v>
      </c>
      <c r="B294" s="71">
        <v>1</v>
      </c>
      <c r="C294" s="51">
        <v>490</v>
      </c>
      <c r="D294" s="21">
        <v>445</v>
      </c>
      <c r="E294" s="71">
        <v>-146</v>
      </c>
      <c r="F294" s="51">
        <f t="shared" si="76"/>
        <v>-331.97390737116768</v>
      </c>
      <c r="G294" s="74">
        <f t="shared" si="77"/>
        <v>-330.87018917155899</v>
      </c>
      <c r="H294" s="75">
        <f t="shared" si="78"/>
        <v>-161.06327462491845</v>
      </c>
      <c r="I294" s="51">
        <f t="shared" si="79"/>
        <v>109840.26953191985</v>
      </c>
      <c r="J294" s="71">
        <f t="shared" si="80"/>
        <v>53468.804611229622</v>
      </c>
      <c r="K294" s="51">
        <f t="shared" si="81"/>
        <v>110206.67517528062</v>
      </c>
      <c r="L294" s="21">
        <f t="shared" si="82"/>
        <v>109475.08208242324</v>
      </c>
      <c r="M294" s="71">
        <f t="shared" si="83"/>
        <v>25941.3784329019</v>
      </c>
      <c r="N294" s="9">
        <f t="shared" si="84"/>
        <v>490</v>
      </c>
      <c r="O294" s="9">
        <f t="shared" si="85"/>
        <v>445</v>
      </c>
      <c r="P294" s="9">
        <f t="shared" si="73"/>
        <v>-146</v>
      </c>
      <c r="Q294" s="9">
        <f t="shared" si="86"/>
        <v>-331.97390737116768</v>
      </c>
      <c r="R294" s="9">
        <f t="shared" si="87"/>
        <v>-330.87018917155899</v>
      </c>
      <c r="S294" s="9">
        <f t="shared" si="74"/>
        <v>110206.67517528062</v>
      </c>
      <c r="T294" s="9">
        <f t="shared" si="75"/>
        <v>53642790.220387384</v>
      </c>
      <c r="U294" s="9">
        <f t="shared" si="88"/>
        <v>-161.06327462491845</v>
      </c>
    </row>
    <row r="295" spans="1:21" x14ac:dyDescent="0.25">
      <c r="A295" s="51">
        <v>294</v>
      </c>
      <c r="B295" s="71">
        <v>1</v>
      </c>
      <c r="C295" s="51">
        <v>459</v>
      </c>
      <c r="D295" s="21">
        <v>175</v>
      </c>
      <c r="E295" s="71">
        <v>-165</v>
      </c>
      <c r="F295" s="51">
        <f t="shared" si="76"/>
        <v>-362.97390737116768</v>
      </c>
      <c r="G295" s="74">
        <f t="shared" si="77"/>
        <v>-600.87018917155899</v>
      </c>
      <c r="H295" s="75">
        <f t="shared" si="78"/>
        <v>-180.06327462491845</v>
      </c>
      <c r="I295" s="51">
        <f t="shared" si="79"/>
        <v>218100.20038645345</v>
      </c>
      <c r="J295" s="71">
        <f t="shared" si="80"/>
        <v>65358.27036465428</v>
      </c>
      <c r="K295" s="51">
        <f t="shared" si="81"/>
        <v>131750.05743229302</v>
      </c>
      <c r="L295" s="21">
        <f t="shared" si="82"/>
        <v>361044.98423506512</v>
      </c>
      <c r="M295" s="71">
        <f t="shared" si="83"/>
        <v>32422.782868648799</v>
      </c>
      <c r="N295" s="9">
        <f t="shared" si="84"/>
        <v>459</v>
      </c>
      <c r="O295" s="9">
        <f t="shared" si="85"/>
        <v>175</v>
      </c>
      <c r="P295" s="9">
        <f t="shared" si="73"/>
        <v>-165</v>
      </c>
      <c r="Q295" s="9">
        <f t="shared" si="86"/>
        <v>-362.97390737116768</v>
      </c>
      <c r="R295" s="9">
        <f t="shared" si="87"/>
        <v>-600.87018917155899</v>
      </c>
      <c r="S295" s="9">
        <f t="shared" si="74"/>
        <v>131750.05743229302</v>
      </c>
      <c r="T295" s="9">
        <f t="shared" si="75"/>
        <v>165719647.76389489</v>
      </c>
      <c r="U295" s="9">
        <f t="shared" si="88"/>
        <v>-180.06327462491845</v>
      </c>
    </row>
    <row r="296" spans="1:21" x14ac:dyDescent="0.25">
      <c r="A296" s="51">
        <v>295</v>
      </c>
      <c r="B296" s="71">
        <v>3</v>
      </c>
      <c r="C296" s="51">
        <v>285</v>
      </c>
      <c r="D296" s="21">
        <v>318</v>
      </c>
      <c r="E296" s="71">
        <v>-80</v>
      </c>
      <c r="F296" s="51">
        <f t="shared" si="76"/>
        <v>-536.97390737116768</v>
      </c>
      <c r="G296" s="74">
        <f t="shared" si="77"/>
        <v>-457.87018917155899</v>
      </c>
      <c r="H296" s="75">
        <f t="shared" si="78"/>
        <v>-95.063274624918463</v>
      </c>
      <c r="I296" s="51">
        <f t="shared" si="79"/>
        <v>245864.34454822773</v>
      </c>
      <c r="J296" s="71">
        <f t="shared" si="80"/>
        <v>51046.498022840846</v>
      </c>
      <c r="K296" s="51">
        <f t="shared" si="81"/>
        <v>288340.97719745938</v>
      </c>
      <c r="L296" s="21">
        <f t="shared" si="82"/>
        <v>209645.11013199922</v>
      </c>
      <c r="M296" s="71">
        <f t="shared" si="83"/>
        <v>9037.0261824126665</v>
      </c>
      <c r="N296" s="9">
        <f t="shared" si="84"/>
        <v>855</v>
      </c>
      <c r="O296" s="9">
        <f t="shared" si="85"/>
        <v>954</v>
      </c>
      <c r="P296" s="9">
        <f t="shared" si="73"/>
        <v>-240</v>
      </c>
      <c r="Q296" s="9">
        <f t="shared" si="86"/>
        <v>-1610.9217221135032</v>
      </c>
      <c r="R296" s="9">
        <f t="shared" si="87"/>
        <v>-1373.6105675146769</v>
      </c>
      <c r="S296" s="9">
        <f t="shared" si="74"/>
        <v>865022.93159237807</v>
      </c>
      <c r="T296" s="9">
        <f t="shared" si="75"/>
        <v>59748856.387619779</v>
      </c>
      <c r="U296" s="9">
        <f t="shared" si="88"/>
        <v>-285.1898238747554</v>
      </c>
    </row>
    <row r="297" spans="1:21" x14ac:dyDescent="0.25">
      <c r="A297" s="51">
        <v>296</v>
      </c>
      <c r="B297" s="71">
        <v>3</v>
      </c>
      <c r="C297" s="51">
        <v>231</v>
      </c>
      <c r="D297" s="21">
        <v>304</v>
      </c>
      <c r="E297" s="71">
        <v>-222</v>
      </c>
      <c r="F297" s="51">
        <f t="shared" si="76"/>
        <v>-590.97390737116768</v>
      </c>
      <c r="G297" s="74">
        <f t="shared" si="77"/>
        <v>-471.87018917155899</v>
      </c>
      <c r="H297" s="75">
        <f t="shared" si="78"/>
        <v>-237.06327462491845</v>
      </c>
      <c r="I297" s="51">
        <f t="shared" si="79"/>
        <v>278862.96946668829</v>
      </c>
      <c r="J297" s="71">
        <f t="shared" si="80"/>
        <v>140098.20969929223</v>
      </c>
      <c r="K297" s="51">
        <f t="shared" si="81"/>
        <v>349250.15919354546</v>
      </c>
      <c r="L297" s="21">
        <f t="shared" si="82"/>
        <v>222661.47542880286</v>
      </c>
      <c r="M297" s="71">
        <f t="shared" si="83"/>
        <v>56198.996175889501</v>
      </c>
      <c r="N297" s="9">
        <f t="shared" si="84"/>
        <v>693</v>
      </c>
      <c r="O297" s="9">
        <f t="shared" si="85"/>
        <v>912</v>
      </c>
      <c r="P297" s="9">
        <f t="shared" si="73"/>
        <v>-666</v>
      </c>
      <c r="Q297" s="9">
        <f t="shared" si="86"/>
        <v>-1772.9217221135032</v>
      </c>
      <c r="R297" s="9">
        <f t="shared" si="87"/>
        <v>-1415.6105675146769</v>
      </c>
      <c r="S297" s="9">
        <f t="shared" si="74"/>
        <v>1047750.4775806364</v>
      </c>
      <c r="T297" s="9">
        <f t="shared" si="75"/>
        <v>51434800.824053459</v>
      </c>
      <c r="U297" s="9">
        <f t="shared" si="88"/>
        <v>-711.18982387475535</v>
      </c>
    </row>
    <row r="298" spans="1:21" x14ac:dyDescent="0.25">
      <c r="A298" s="51">
        <v>297</v>
      </c>
      <c r="B298" s="71">
        <v>2</v>
      </c>
      <c r="C298" s="51">
        <v>224</v>
      </c>
      <c r="D298" s="21">
        <v>329</v>
      </c>
      <c r="E298" s="71">
        <v>263</v>
      </c>
      <c r="F298" s="51">
        <f t="shared" si="76"/>
        <v>-597.97390737116768</v>
      </c>
      <c r="G298" s="74">
        <f t="shared" si="77"/>
        <v>-446.87018917155899</v>
      </c>
      <c r="H298" s="75">
        <f t="shared" si="78"/>
        <v>247.93672537508155</v>
      </c>
      <c r="I298" s="51">
        <f t="shared" si="79"/>
        <v>267216.71310661</v>
      </c>
      <c r="J298" s="71">
        <f t="shared" si="80"/>
        <v>-148259.69245334965</v>
      </c>
      <c r="K298" s="51">
        <f t="shared" si="81"/>
        <v>357572.79389674182</v>
      </c>
      <c r="L298" s="21">
        <f t="shared" si="82"/>
        <v>199692.9659702249</v>
      </c>
      <c r="M298" s="71">
        <f t="shared" si="83"/>
        <v>61472.619789718607</v>
      </c>
      <c r="N298" s="9">
        <f t="shared" si="84"/>
        <v>448</v>
      </c>
      <c r="O298" s="9">
        <f t="shared" si="85"/>
        <v>658</v>
      </c>
      <c r="P298" s="9">
        <f t="shared" si="73"/>
        <v>526</v>
      </c>
      <c r="Q298" s="9">
        <f t="shared" si="86"/>
        <v>-1195.9478147423354</v>
      </c>
      <c r="R298" s="9">
        <f t="shared" si="87"/>
        <v>-893.74037834311798</v>
      </c>
      <c r="S298" s="9">
        <f t="shared" si="74"/>
        <v>715145.58779348363</v>
      </c>
      <c r="T298" s="9">
        <f t="shared" si="75"/>
        <v>44731224.377330378</v>
      </c>
      <c r="U298" s="9">
        <f t="shared" si="88"/>
        <v>495.8734507501631</v>
      </c>
    </row>
    <row r="299" spans="1:21" x14ac:dyDescent="0.25">
      <c r="A299" s="51">
        <v>298</v>
      </c>
      <c r="B299" s="71">
        <v>4</v>
      </c>
      <c r="C299" s="51">
        <v>426</v>
      </c>
      <c r="D299" s="21">
        <v>404</v>
      </c>
      <c r="E299" s="71">
        <v>36</v>
      </c>
      <c r="F299" s="51">
        <f t="shared" si="76"/>
        <v>-395.97390737116768</v>
      </c>
      <c r="G299" s="74">
        <f t="shared" si="77"/>
        <v>-371.87018917155899</v>
      </c>
      <c r="H299" s="75">
        <f t="shared" si="78"/>
        <v>20.93672537508154</v>
      </c>
      <c r="I299" s="51">
        <f t="shared" si="79"/>
        <v>147250.8918411175</v>
      </c>
      <c r="J299" s="71">
        <f t="shared" si="80"/>
        <v>-8290.3969543281146</v>
      </c>
      <c r="K299" s="51">
        <f t="shared" si="81"/>
        <v>156795.33531879008</v>
      </c>
      <c r="L299" s="21">
        <f t="shared" si="82"/>
        <v>138287.43759449106</v>
      </c>
      <c r="M299" s="71">
        <f t="shared" si="83"/>
        <v>438.34646943158327</v>
      </c>
      <c r="N299" s="9">
        <f t="shared" si="84"/>
        <v>1704</v>
      </c>
      <c r="O299" s="9">
        <f t="shared" si="85"/>
        <v>1616</v>
      </c>
      <c r="P299" s="9">
        <f t="shared" si="73"/>
        <v>144</v>
      </c>
      <c r="Q299" s="9">
        <f t="shared" si="86"/>
        <v>-1583.8956294846707</v>
      </c>
      <c r="R299" s="9">
        <f t="shared" si="87"/>
        <v>-1487.480756686236</v>
      </c>
      <c r="S299" s="9">
        <f t="shared" si="74"/>
        <v>627181.34127516032</v>
      </c>
      <c r="T299" s="9">
        <f t="shared" si="75"/>
        <v>58910448.415253192</v>
      </c>
      <c r="U299" s="9">
        <f t="shared" si="88"/>
        <v>83.74690150032616</v>
      </c>
    </row>
    <row r="300" spans="1:21" x14ac:dyDescent="0.25">
      <c r="A300" s="51">
        <v>299</v>
      </c>
      <c r="B300" s="71">
        <v>4</v>
      </c>
      <c r="C300" s="51">
        <v>385</v>
      </c>
      <c r="D300" s="21">
        <v>156</v>
      </c>
      <c r="E300" s="71">
        <v>153</v>
      </c>
      <c r="F300" s="51">
        <f t="shared" si="76"/>
        <v>-436.97390737116768</v>
      </c>
      <c r="G300" s="74">
        <f t="shared" si="77"/>
        <v>-619.87018917155899</v>
      </c>
      <c r="H300" s="75">
        <f t="shared" si="78"/>
        <v>137.93672537508155</v>
      </c>
      <c r="I300" s="51">
        <f t="shared" si="79"/>
        <v>270867.09862520103</v>
      </c>
      <c r="J300" s="71">
        <f t="shared" si="80"/>
        <v>-60274.74985713308</v>
      </c>
      <c r="K300" s="51">
        <f t="shared" si="81"/>
        <v>190946.19572322583</v>
      </c>
      <c r="L300" s="21">
        <f t="shared" si="82"/>
        <v>384239.05142358434</v>
      </c>
      <c r="M300" s="71">
        <f t="shared" si="83"/>
        <v>19026.540207200665</v>
      </c>
      <c r="N300" s="9">
        <f t="shared" si="84"/>
        <v>1540</v>
      </c>
      <c r="O300" s="9">
        <f t="shared" si="85"/>
        <v>624</v>
      </c>
      <c r="P300" s="9">
        <f t="shared" si="73"/>
        <v>612</v>
      </c>
      <c r="Q300" s="9">
        <f t="shared" si="86"/>
        <v>-1747.8956294846707</v>
      </c>
      <c r="R300" s="9">
        <f t="shared" si="87"/>
        <v>-2479.480756686236</v>
      </c>
      <c r="S300" s="9">
        <f t="shared" si="74"/>
        <v>763784.78289290331</v>
      </c>
      <c r="T300" s="9">
        <f t="shared" si="75"/>
        <v>147932034.79807997</v>
      </c>
      <c r="U300" s="9">
        <f t="shared" si="88"/>
        <v>551.7469015003262</v>
      </c>
    </row>
    <row r="301" spans="1:21" x14ac:dyDescent="0.25">
      <c r="A301" s="51">
        <v>300</v>
      </c>
      <c r="B301" s="71">
        <v>5</v>
      </c>
      <c r="C301" s="51">
        <v>216</v>
      </c>
      <c r="D301" s="21">
        <v>328</v>
      </c>
      <c r="E301" s="71">
        <v>233</v>
      </c>
      <c r="F301" s="51">
        <f t="shared" si="76"/>
        <v>-605.97390737116768</v>
      </c>
      <c r="G301" s="74">
        <f t="shared" si="77"/>
        <v>-447.87018917155899</v>
      </c>
      <c r="H301" s="75">
        <f t="shared" si="78"/>
        <v>217.93672537508155</v>
      </c>
      <c r="I301" s="51">
        <f t="shared" si="79"/>
        <v>271397.64852735365</v>
      </c>
      <c r="J301" s="71">
        <f t="shared" si="80"/>
        <v>-132063.96903521527</v>
      </c>
      <c r="K301" s="51">
        <f t="shared" si="81"/>
        <v>367204.3764146805</v>
      </c>
      <c r="L301" s="21">
        <f t="shared" si="82"/>
        <v>200587.70634856803</v>
      </c>
      <c r="M301" s="71">
        <f t="shared" si="83"/>
        <v>47496.416267213717</v>
      </c>
      <c r="N301" s="9">
        <f t="shared" si="84"/>
        <v>1080</v>
      </c>
      <c r="O301" s="9">
        <f t="shared" si="85"/>
        <v>1640</v>
      </c>
      <c r="P301" s="9">
        <f t="shared" si="73"/>
        <v>1165</v>
      </c>
      <c r="Q301" s="9">
        <f t="shared" si="86"/>
        <v>-3029.8695368558383</v>
      </c>
      <c r="R301" s="9">
        <f t="shared" si="87"/>
        <v>-2239.3509458577951</v>
      </c>
      <c r="S301" s="9">
        <f t="shared" si="74"/>
        <v>1836021.8820734024</v>
      </c>
      <c r="T301" s="9">
        <f t="shared" si="75"/>
        <v>43326944.571290694</v>
      </c>
      <c r="U301" s="9">
        <f t="shared" si="88"/>
        <v>1089.6836268754078</v>
      </c>
    </row>
    <row r="302" spans="1:21" x14ac:dyDescent="0.25">
      <c r="A302" s="51">
        <v>301</v>
      </c>
      <c r="B302" s="71">
        <v>1</v>
      </c>
      <c r="C302" s="51">
        <v>491</v>
      </c>
      <c r="D302" s="21">
        <v>340</v>
      </c>
      <c r="E302" s="71">
        <v>38</v>
      </c>
      <c r="F302" s="51">
        <f t="shared" si="76"/>
        <v>-330.97390737116768</v>
      </c>
      <c r="G302" s="74">
        <f t="shared" si="77"/>
        <v>-435.87018917155899</v>
      </c>
      <c r="H302" s="75">
        <f t="shared" si="78"/>
        <v>22.93672537508154</v>
      </c>
      <c r="I302" s="51">
        <f t="shared" si="79"/>
        <v>144261.65961672089</v>
      </c>
      <c r="J302" s="71">
        <f t="shared" si="80"/>
        <v>-7591.4576196901489</v>
      </c>
      <c r="K302" s="51">
        <f t="shared" si="81"/>
        <v>109543.72736053828</v>
      </c>
      <c r="L302" s="21">
        <f t="shared" si="82"/>
        <v>189982.82180845062</v>
      </c>
      <c r="M302" s="71">
        <f t="shared" si="83"/>
        <v>526.09337093190936</v>
      </c>
      <c r="N302" s="9">
        <f t="shared" si="84"/>
        <v>491</v>
      </c>
      <c r="O302" s="9">
        <f t="shared" si="85"/>
        <v>340</v>
      </c>
      <c r="P302" s="9">
        <f t="shared" si="73"/>
        <v>38</v>
      </c>
      <c r="Q302" s="9">
        <f t="shared" si="86"/>
        <v>-330.97390737116768</v>
      </c>
      <c r="R302" s="9">
        <f t="shared" si="87"/>
        <v>-435.87018917155899</v>
      </c>
      <c r="S302" s="9">
        <f t="shared" si="74"/>
        <v>109543.72736053828</v>
      </c>
      <c r="T302" s="9">
        <f t="shared" si="75"/>
        <v>93281565.507949263</v>
      </c>
      <c r="U302" s="9">
        <f t="shared" si="88"/>
        <v>22.93672537508154</v>
      </c>
    </row>
    <row r="303" spans="1:21" x14ac:dyDescent="0.25">
      <c r="A303" s="51">
        <v>302</v>
      </c>
      <c r="B303" s="71">
        <v>4</v>
      </c>
      <c r="C303" s="51">
        <v>405</v>
      </c>
      <c r="D303" s="21">
        <v>310</v>
      </c>
      <c r="E303" s="71">
        <v>56</v>
      </c>
      <c r="F303" s="51">
        <f t="shared" si="76"/>
        <v>-416.97390737116768</v>
      </c>
      <c r="G303" s="74">
        <f t="shared" si="77"/>
        <v>-465.87018917155899</v>
      </c>
      <c r="H303" s="75">
        <f t="shared" si="78"/>
        <v>40.936725375081537</v>
      </c>
      <c r="I303" s="51">
        <f t="shared" si="79"/>
        <v>194255.71310661</v>
      </c>
      <c r="J303" s="71">
        <f t="shared" si="80"/>
        <v>-17069.546334628179</v>
      </c>
      <c r="K303" s="51">
        <f t="shared" si="81"/>
        <v>173867.23942837914</v>
      </c>
      <c r="L303" s="21">
        <f t="shared" si="82"/>
        <v>217035.03315874416</v>
      </c>
      <c r="M303" s="71">
        <f t="shared" si="83"/>
        <v>1675.8154844348446</v>
      </c>
      <c r="N303" s="9">
        <f t="shared" si="84"/>
        <v>1620</v>
      </c>
      <c r="O303" s="9">
        <f t="shared" si="85"/>
        <v>1240</v>
      </c>
      <c r="P303" s="9">
        <f t="shared" si="73"/>
        <v>224</v>
      </c>
      <c r="Q303" s="9">
        <f t="shared" si="86"/>
        <v>-1667.8956294846707</v>
      </c>
      <c r="R303" s="9">
        <f t="shared" si="87"/>
        <v>-1863.480756686236</v>
      </c>
      <c r="S303" s="9">
        <f t="shared" si="74"/>
        <v>695468.95771351655</v>
      </c>
      <c r="T303" s="9">
        <f t="shared" si="75"/>
        <v>87899188.429291382</v>
      </c>
      <c r="U303" s="9">
        <f t="shared" si="88"/>
        <v>163.74690150032615</v>
      </c>
    </row>
    <row r="304" spans="1:21" x14ac:dyDescent="0.25">
      <c r="A304" s="51">
        <v>303</v>
      </c>
      <c r="B304" s="71">
        <v>5</v>
      </c>
      <c r="C304" s="51">
        <v>307</v>
      </c>
      <c r="D304" s="21">
        <v>462</v>
      </c>
      <c r="E304" s="71">
        <v>-16</v>
      </c>
      <c r="F304" s="51">
        <f t="shared" si="76"/>
        <v>-514.97390737116768</v>
      </c>
      <c r="G304" s="74">
        <f t="shared" si="77"/>
        <v>-313.87018917155899</v>
      </c>
      <c r="H304" s="75">
        <f t="shared" si="78"/>
        <v>-31.06327462491846</v>
      </c>
      <c r="I304" s="51">
        <f t="shared" si="79"/>
        <v>161634.95772500531</v>
      </c>
      <c r="J304" s="71">
        <f t="shared" si="80"/>
        <v>15996.775909337903</v>
      </c>
      <c r="K304" s="51">
        <f t="shared" si="81"/>
        <v>265198.12527312798</v>
      </c>
      <c r="L304" s="21">
        <f t="shared" si="82"/>
        <v>98514.495650590223</v>
      </c>
      <c r="M304" s="71">
        <f t="shared" si="83"/>
        <v>964.92703042310313</v>
      </c>
      <c r="N304" s="9">
        <f t="shared" si="84"/>
        <v>1535</v>
      </c>
      <c r="O304" s="9">
        <f t="shared" si="85"/>
        <v>2310</v>
      </c>
      <c r="P304" s="9">
        <f t="shared" si="73"/>
        <v>-80</v>
      </c>
      <c r="Q304" s="9">
        <f t="shared" si="86"/>
        <v>-2574.8695368558383</v>
      </c>
      <c r="R304" s="9">
        <f t="shared" si="87"/>
        <v>-1569.3509458577951</v>
      </c>
      <c r="S304" s="9">
        <f t="shared" si="74"/>
        <v>1325990.62636564</v>
      </c>
      <c r="T304" s="9">
        <f t="shared" si="75"/>
        <v>30243950.164731197</v>
      </c>
      <c r="U304" s="9">
        <f t="shared" si="88"/>
        <v>-155.3163731245923</v>
      </c>
    </row>
    <row r="305" spans="1:21" x14ac:dyDescent="0.25">
      <c r="A305" s="51">
        <v>304</v>
      </c>
      <c r="B305" s="71">
        <v>4</v>
      </c>
      <c r="C305" s="51">
        <v>210</v>
      </c>
      <c r="D305" s="21">
        <v>382</v>
      </c>
      <c r="E305" s="71">
        <v>-228</v>
      </c>
      <c r="F305" s="51">
        <f t="shared" si="76"/>
        <v>-611.97390737116768</v>
      </c>
      <c r="G305" s="74">
        <f t="shared" si="77"/>
        <v>-393.87018917155899</v>
      </c>
      <c r="H305" s="75">
        <f t="shared" si="78"/>
        <v>-243.06327462491845</v>
      </c>
      <c r="I305" s="51">
        <f t="shared" si="79"/>
        <v>241038.27866433994</v>
      </c>
      <c r="J305" s="71">
        <f t="shared" si="80"/>
        <v>148748.38191064252</v>
      </c>
      <c r="K305" s="51">
        <f t="shared" si="81"/>
        <v>374512.06330313452</v>
      </c>
      <c r="L305" s="21">
        <f t="shared" si="82"/>
        <v>155133.72591803968</v>
      </c>
      <c r="M305" s="71">
        <f t="shared" si="83"/>
        <v>59079.755471388526</v>
      </c>
      <c r="N305" s="9">
        <f t="shared" si="84"/>
        <v>840</v>
      </c>
      <c r="O305" s="9">
        <f t="shared" si="85"/>
        <v>1528</v>
      </c>
      <c r="P305" s="9">
        <f t="shared" si="73"/>
        <v>-912</v>
      </c>
      <c r="Q305" s="9">
        <f t="shared" si="86"/>
        <v>-2447.8956294846707</v>
      </c>
      <c r="R305" s="9">
        <f t="shared" si="87"/>
        <v>-1575.480756686236</v>
      </c>
      <c r="S305" s="9">
        <f t="shared" si="74"/>
        <v>1498048.2532125381</v>
      </c>
      <c r="T305" s="9">
        <f t="shared" si="75"/>
        <v>32578082.442788333</v>
      </c>
      <c r="U305" s="9">
        <f t="shared" si="88"/>
        <v>-972.2530984996738</v>
      </c>
    </row>
    <row r="306" spans="1:21" x14ac:dyDescent="0.25">
      <c r="A306" s="51">
        <v>305</v>
      </c>
      <c r="B306" s="71">
        <v>4</v>
      </c>
      <c r="C306" s="51">
        <v>263</v>
      </c>
      <c r="D306" s="21">
        <v>210</v>
      </c>
      <c r="E306" s="71">
        <v>232</v>
      </c>
      <c r="F306" s="51">
        <f t="shared" si="76"/>
        <v>-558.97390737116768</v>
      </c>
      <c r="G306" s="74">
        <f t="shared" si="77"/>
        <v>-565.87018917155899</v>
      </c>
      <c r="H306" s="75">
        <f t="shared" si="78"/>
        <v>216.93672537508155</v>
      </c>
      <c r="I306" s="51">
        <f t="shared" si="79"/>
        <v>316306.67070608813</v>
      </c>
      <c r="J306" s="71">
        <f t="shared" si="80"/>
        <v>-121261.96903521528</v>
      </c>
      <c r="K306" s="51">
        <f t="shared" si="81"/>
        <v>312451.82912179077</v>
      </c>
      <c r="L306" s="21">
        <f t="shared" si="82"/>
        <v>320209.07099305594</v>
      </c>
      <c r="M306" s="71">
        <f t="shared" si="83"/>
        <v>47061.542816463552</v>
      </c>
      <c r="N306" s="9">
        <f t="shared" si="84"/>
        <v>1052</v>
      </c>
      <c r="O306" s="9">
        <f t="shared" si="85"/>
        <v>840</v>
      </c>
      <c r="P306" s="9">
        <f t="shared" si="73"/>
        <v>928</v>
      </c>
      <c r="Q306" s="9">
        <f t="shared" si="86"/>
        <v>-2235.8956294846707</v>
      </c>
      <c r="R306" s="9">
        <f t="shared" si="87"/>
        <v>-2263.480756686236</v>
      </c>
      <c r="S306" s="9">
        <f t="shared" si="74"/>
        <v>1249807.3164871631</v>
      </c>
      <c r="T306" s="9">
        <f t="shared" si="75"/>
        <v>84214985.671173707</v>
      </c>
      <c r="U306" s="9">
        <f t="shared" si="88"/>
        <v>867.7469015003262</v>
      </c>
    </row>
    <row r="307" spans="1:21" x14ac:dyDescent="0.25">
      <c r="A307" s="51">
        <v>306</v>
      </c>
      <c r="B307" s="71">
        <v>1</v>
      </c>
      <c r="C307" s="51">
        <v>305</v>
      </c>
      <c r="D307" s="21">
        <v>188</v>
      </c>
      <c r="E307" s="71">
        <v>-242</v>
      </c>
      <c r="F307" s="51">
        <f t="shared" si="76"/>
        <v>-516.97390737116768</v>
      </c>
      <c r="G307" s="74">
        <f t="shared" si="77"/>
        <v>-587.87018917155899</v>
      </c>
      <c r="H307" s="75">
        <f t="shared" si="78"/>
        <v>-257.06327462491845</v>
      </c>
      <c r="I307" s="51">
        <f t="shared" si="79"/>
        <v>303913.54872304836</v>
      </c>
      <c r="J307" s="71">
        <f t="shared" si="80"/>
        <v>132895.00552447163</v>
      </c>
      <c r="K307" s="51">
        <f t="shared" si="81"/>
        <v>267262.02090261265</v>
      </c>
      <c r="L307" s="21">
        <f t="shared" si="82"/>
        <v>345591.35931660456</v>
      </c>
      <c r="M307" s="71">
        <f t="shared" si="83"/>
        <v>66081.527160886239</v>
      </c>
      <c r="N307" s="9">
        <f t="shared" si="84"/>
        <v>305</v>
      </c>
      <c r="O307" s="9">
        <f t="shared" si="85"/>
        <v>188</v>
      </c>
      <c r="P307" s="9">
        <f t="shared" si="73"/>
        <v>-242</v>
      </c>
      <c r="Q307" s="9">
        <f t="shared" si="86"/>
        <v>-516.97390737116768</v>
      </c>
      <c r="R307" s="9">
        <f t="shared" si="87"/>
        <v>-587.87018917155899</v>
      </c>
      <c r="S307" s="9">
        <f t="shared" si="74"/>
        <v>267262.02090261265</v>
      </c>
      <c r="T307" s="9">
        <f t="shared" si="75"/>
        <v>105405364.59156439</v>
      </c>
      <c r="U307" s="9">
        <f t="shared" si="88"/>
        <v>-257.06327462491845</v>
      </c>
    </row>
    <row r="308" spans="1:21" x14ac:dyDescent="0.25">
      <c r="A308" s="51">
        <v>307</v>
      </c>
      <c r="B308" s="71">
        <v>2</v>
      </c>
      <c r="C308" s="51">
        <v>443</v>
      </c>
      <c r="D308" s="21">
        <v>290</v>
      </c>
      <c r="E308" s="71">
        <v>-30</v>
      </c>
      <c r="F308" s="51">
        <f t="shared" si="76"/>
        <v>-378.97390737116768</v>
      </c>
      <c r="G308" s="74">
        <f t="shared" si="77"/>
        <v>-485.87018917155899</v>
      </c>
      <c r="H308" s="75">
        <f t="shared" si="78"/>
        <v>-45.063274624918463</v>
      </c>
      <c r="I308" s="51">
        <f t="shared" si="79"/>
        <v>184132.12406551413</v>
      </c>
      <c r="J308" s="71">
        <f t="shared" si="80"/>
        <v>17077.805263545342</v>
      </c>
      <c r="K308" s="51">
        <f t="shared" si="81"/>
        <v>143621.2224681704</v>
      </c>
      <c r="L308" s="21">
        <f t="shared" si="82"/>
        <v>236069.84072560651</v>
      </c>
      <c r="M308" s="71">
        <f t="shared" si="83"/>
        <v>2030.6987199208204</v>
      </c>
      <c r="N308" s="9">
        <f t="shared" si="84"/>
        <v>886</v>
      </c>
      <c r="O308" s="9">
        <f t="shared" si="85"/>
        <v>580</v>
      </c>
      <c r="P308" s="9">
        <f t="shared" si="73"/>
        <v>-60</v>
      </c>
      <c r="Q308" s="9">
        <f t="shared" si="86"/>
        <v>-757.94781474233537</v>
      </c>
      <c r="R308" s="9">
        <f t="shared" si="87"/>
        <v>-971.74037834311798</v>
      </c>
      <c r="S308" s="9">
        <f t="shared" si="74"/>
        <v>287242.44493634079</v>
      </c>
      <c r="T308" s="9">
        <f t="shared" si="75"/>
        <v>104578939.44144368</v>
      </c>
      <c r="U308" s="9">
        <f t="shared" si="88"/>
        <v>-90.126549249836927</v>
      </c>
    </row>
    <row r="309" spans="1:21" x14ac:dyDescent="0.25">
      <c r="A309" s="51">
        <v>308</v>
      </c>
      <c r="B309" s="71">
        <v>5</v>
      </c>
      <c r="C309" s="51">
        <v>511</v>
      </c>
      <c r="D309" s="21">
        <v>337</v>
      </c>
      <c r="E309" s="71">
        <v>221</v>
      </c>
      <c r="F309" s="51">
        <f t="shared" si="76"/>
        <v>-310.97390737116768</v>
      </c>
      <c r="G309" s="74">
        <f t="shared" si="77"/>
        <v>-438.87018917155899</v>
      </c>
      <c r="H309" s="75">
        <f t="shared" si="78"/>
        <v>205.93672537508155</v>
      </c>
      <c r="I309" s="51">
        <f t="shared" si="79"/>
        <v>136477.17755540324</v>
      </c>
      <c r="J309" s="71">
        <f t="shared" si="80"/>
        <v>-64040.94816111221</v>
      </c>
      <c r="K309" s="51">
        <f t="shared" si="81"/>
        <v>96704.771065691573</v>
      </c>
      <c r="L309" s="21">
        <f t="shared" si="82"/>
        <v>192607.04294347999</v>
      </c>
      <c r="M309" s="71">
        <f t="shared" si="83"/>
        <v>42409.93485821176</v>
      </c>
      <c r="N309" s="9">
        <f t="shared" si="84"/>
        <v>2555</v>
      </c>
      <c r="O309" s="9">
        <f t="shared" si="85"/>
        <v>1685</v>
      </c>
      <c r="P309" s="9">
        <f t="shared" si="73"/>
        <v>1105</v>
      </c>
      <c r="Q309" s="9">
        <f t="shared" si="86"/>
        <v>-1554.8695368558383</v>
      </c>
      <c r="R309" s="9">
        <f t="shared" si="87"/>
        <v>-2194.3509458577951</v>
      </c>
      <c r="S309" s="9">
        <f t="shared" si="74"/>
        <v>483523.8553284579</v>
      </c>
      <c r="T309" s="9">
        <f t="shared" si="75"/>
        <v>98422198.944118276</v>
      </c>
      <c r="U309" s="9">
        <f t="shared" si="88"/>
        <v>1029.6836268754078</v>
      </c>
    </row>
    <row r="310" spans="1:21" x14ac:dyDescent="0.25">
      <c r="A310" s="51">
        <v>309</v>
      </c>
      <c r="B310" s="71">
        <v>1</v>
      </c>
      <c r="C310" s="51">
        <v>335</v>
      </c>
      <c r="D310" s="21">
        <v>177</v>
      </c>
      <c r="E310" s="71">
        <v>13</v>
      </c>
      <c r="F310" s="51">
        <f t="shared" si="76"/>
        <v>-486.97390737116768</v>
      </c>
      <c r="G310" s="74">
        <f t="shared" si="77"/>
        <v>-598.87018917155899</v>
      </c>
      <c r="H310" s="75">
        <f t="shared" si="78"/>
        <v>-2.0632746249184599</v>
      </c>
      <c r="I310" s="51">
        <f t="shared" si="79"/>
        <v>291634.15602898446</v>
      </c>
      <c r="J310" s="71">
        <f t="shared" si="80"/>
        <v>1004.7609060763228</v>
      </c>
      <c r="K310" s="51">
        <f t="shared" si="81"/>
        <v>237143.5864603426</v>
      </c>
      <c r="L310" s="21">
        <f t="shared" si="82"/>
        <v>358645.50347837887</v>
      </c>
      <c r="M310" s="71">
        <f t="shared" si="83"/>
        <v>4.2571021778324116</v>
      </c>
      <c r="N310" s="9">
        <f t="shared" si="84"/>
        <v>335</v>
      </c>
      <c r="O310" s="9">
        <f t="shared" si="85"/>
        <v>177</v>
      </c>
      <c r="P310" s="9">
        <f t="shared" si="73"/>
        <v>13</v>
      </c>
      <c r="Q310" s="9">
        <f t="shared" si="86"/>
        <v>-486.97390737116768</v>
      </c>
      <c r="R310" s="9">
        <f t="shared" si="87"/>
        <v>-598.87018917155899</v>
      </c>
      <c r="S310" s="9">
        <f t="shared" si="74"/>
        <v>237143.5864603426</v>
      </c>
      <c r="T310" s="9">
        <f t="shared" si="75"/>
        <v>120146243.66525692</v>
      </c>
      <c r="U310" s="9">
        <f t="shared" si="88"/>
        <v>-2.0632746249184599</v>
      </c>
    </row>
    <row r="311" spans="1:21" x14ac:dyDescent="0.25">
      <c r="A311" s="51">
        <v>310</v>
      </c>
      <c r="B311" s="71">
        <v>3</v>
      </c>
      <c r="C311" s="51">
        <v>169</v>
      </c>
      <c r="D311" s="21">
        <v>369</v>
      </c>
      <c r="E311" s="71">
        <v>230</v>
      </c>
      <c r="F311" s="51">
        <f t="shared" si="76"/>
        <v>-652.97390737116768</v>
      </c>
      <c r="G311" s="74">
        <f t="shared" si="77"/>
        <v>-406.87018917155899</v>
      </c>
      <c r="H311" s="75">
        <f t="shared" si="78"/>
        <v>214.93672537508155</v>
      </c>
      <c r="I311" s="51">
        <f t="shared" si="79"/>
        <v>265675.61721619905</v>
      </c>
      <c r="J311" s="71">
        <f t="shared" si="80"/>
        <v>-140348.0734057306</v>
      </c>
      <c r="K311" s="51">
        <f t="shared" si="81"/>
        <v>426374.9237075703</v>
      </c>
      <c r="L311" s="21">
        <f t="shared" si="82"/>
        <v>165543.35083650021</v>
      </c>
      <c r="M311" s="71">
        <f t="shared" si="83"/>
        <v>46197.795914963222</v>
      </c>
      <c r="N311" s="9">
        <f t="shared" si="84"/>
        <v>507</v>
      </c>
      <c r="O311" s="9">
        <f t="shared" si="85"/>
        <v>1107</v>
      </c>
      <c r="P311" s="9">
        <f t="shared" si="73"/>
        <v>690</v>
      </c>
      <c r="Q311" s="9">
        <f t="shared" si="86"/>
        <v>-1958.9217221135032</v>
      </c>
      <c r="R311" s="9">
        <f t="shared" si="87"/>
        <v>-1220.6105675146769</v>
      </c>
      <c r="S311" s="9">
        <f t="shared" si="74"/>
        <v>1279124.7711227108</v>
      </c>
      <c r="T311" s="9">
        <f t="shared" si="75"/>
        <v>27976826.291368533</v>
      </c>
      <c r="U311" s="9">
        <f t="shared" si="88"/>
        <v>644.81017612524465</v>
      </c>
    </row>
    <row r="312" spans="1:21" x14ac:dyDescent="0.25">
      <c r="A312" s="51">
        <v>311</v>
      </c>
      <c r="B312" s="71">
        <v>1</v>
      </c>
      <c r="C312" s="51">
        <v>561</v>
      </c>
      <c r="D312" s="21">
        <v>237</v>
      </c>
      <c r="E312" s="71">
        <v>141</v>
      </c>
      <c r="F312" s="51">
        <f t="shared" si="76"/>
        <v>-260.97390737116768</v>
      </c>
      <c r="G312" s="74">
        <f t="shared" si="77"/>
        <v>-538.87018917155899</v>
      </c>
      <c r="H312" s="75">
        <f t="shared" si="78"/>
        <v>125.93672537508154</v>
      </c>
      <c r="I312" s="51">
        <f t="shared" si="79"/>
        <v>140631.05883394205</v>
      </c>
      <c r="J312" s="71">
        <f t="shared" si="80"/>
        <v>-32866.199302664711</v>
      </c>
      <c r="K312" s="51">
        <f t="shared" si="81"/>
        <v>68107.380328574814</v>
      </c>
      <c r="L312" s="21">
        <f t="shared" si="82"/>
        <v>290381.08077779179</v>
      </c>
      <c r="M312" s="71">
        <f t="shared" si="83"/>
        <v>15860.058798198706</v>
      </c>
      <c r="N312" s="9">
        <f t="shared" si="84"/>
        <v>561</v>
      </c>
      <c r="O312" s="9">
        <f t="shared" si="85"/>
        <v>237</v>
      </c>
      <c r="P312" s="9">
        <f t="shared" si="73"/>
        <v>141</v>
      </c>
      <c r="Q312" s="9">
        <f t="shared" si="86"/>
        <v>-260.97390737116768</v>
      </c>
      <c r="R312" s="9">
        <f t="shared" si="87"/>
        <v>-538.87018917155899</v>
      </c>
      <c r="S312" s="9">
        <f t="shared" si="74"/>
        <v>68107.380328574814</v>
      </c>
      <c r="T312" s="9">
        <f t="shared" si="75"/>
        <v>162903786.31634119</v>
      </c>
      <c r="U312" s="9">
        <f t="shared" si="88"/>
        <v>125.93672537508154</v>
      </c>
    </row>
    <row r="313" spans="1:21" x14ac:dyDescent="0.25">
      <c r="A313" s="51">
        <v>312</v>
      </c>
      <c r="B313" s="71">
        <v>5</v>
      </c>
      <c r="C313" s="51">
        <v>533</v>
      </c>
      <c r="D313" s="21">
        <v>293</v>
      </c>
      <c r="E313" s="71">
        <v>227</v>
      </c>
      <c r="F313" s="51">
        <f t="shared" si="76"/>
        <v>-288.97390737116768</v>
      </c>
      <c r="G313" s="74">
        <f t="shared" si="77"/>
        <v>-482.87018917155899</v>
      </c>
      <c r="H313" s="75">
        <f t="shared" si="78"/>
        <v>211.93672537508155</v>
      </c>
      <c r="I313" s="51">
        <f t="shared" si="79"/>
        <v>139536.88531796032</v>
      </c>
      <c r="J313" s="71">
        <f t="shared" si="80"/>
        <v>-61244.183647087419</v>
      </c>
      <c r="K313" s="51">
        <f t="shared" si="81"/>
        <v>83505.919141360195</v>
      </c>
      <c r="L313" s="21">
        <f t="shared" si="82"/>
        <v>233163.61959057717</v>
      </c>
      <c r="M313" s="71">
        <f t="shared" si="83"/>
        <v>44917.175562712735</v>
      </c>
      <c r="N313" s="9">
        <f t="shared" si="84"/>
        <v>2665</v>
      </c>
      <c r="O313" s="9">
        <f t="shared" si="85"/>
        <v>1465</v>
      </c>
      <c r="P313" s="9">
        <f t="shared" si="73"/>
        <v>1135</v>
      </c>
      <c r="Q313" s="9">
        <f t="shared" si="86"/>
        <v>-1444.8695368558383</v>
      </c>
      <c r="R313" s="9">
        <f t="shared" si="87"/>
        <v>-2414.3509458577951</v>
      </c>
      <c r="S313" s="9">
        <f t="shared" si="74"/>
        <v>417529.59570680099</v>
      </c>
      <c r="T313" s="9">
        <f t="shared" si="75"/>
        <v>124276209.24177763</v>
      </c>
      <c r="U313" s="9">
        <f t="shared" si="88"/>
        <v>1059.6836268754078</v>
      </c>
    </row>
    <row r="314" spans="1:21" x14ac:dyDescent="0.25">
      <c r="A314" s="51">
        <v>313</v>
      </c>
      <c r="B314" s="71">
        <v>5</v>
      </c>
      <c r="C314" s="51">
        <v>430</v>
      </c>
      <c r="D314" s="21">
        <v>469</v>
      </c>
      <c r="E314" s="71">
        <v>-15</v>
      </c>
      <c r="F314" s="51">
        <f t="shared" si="76"/>
        <v>-391.97390737116768</v>
      </c>
      <c r="G314" s="74">
        <f t="shared" si="77"/>
        <v>-306.87018917155899</v>
      </c>
      <c r="H314" s="75">
        <f t="shared" si="78"/>
        <v>-30.06327462491846</v>
      </c>
      <c r="I314" s="51">
        <f t="shared" si="79"/>
        <v>120285.10710530537</v>
      </c>
      <c r="J314" s="71">
        <f t="shared" si="80"/>
        <v>11784.019223101765</v>
      </c>
      <c r="K314" s="51">
        <f t="shared" si="81"/>
        <v>153643.54405982074</v>
      </c>
      <c r="L314" s="21">
        <f t="shared" si="82"/>
        <v>94169.313002188399</v>
      </c>
      <c r="M314" s="71">
        <f t="shared" si="83"/>
        <v>903.80048117326612</v>
      </c>
      <c r="N314" s="9">
        <f t="shared" si="84"/>
        <v>2150</v>
      </c>
      <c r="O314" s="9">
        <f t="shared" si="85"/>
        <v>2345</v>
      </c>
      <c r="P314" s="9">
        <f t="shared" si="73"/>
        <v>-75</v>
      </c>
      <c r="Q314" s="9">
        <f t="shared" si="86"/>
        <v>-1959.8695368558383</v>
      </c>
      <c r="R314" s="9">
        <f t="shared" si="87"/>
        <v>-1534.3509458577951</v>
      </c>
      <c r="S314" s="9">
        <f t="shared" si="74"/>
        <v>768217.72029910365</v>
      </c>
      <c r="T314" s="9">
        <f t="shared" si="75"/>
        <v>40492804.590941012</v>
      </c>
      <c r="U314" s="9">
        <f t="shared" si="88"/>
        <v>-150.3163731245923</v>
      </c>
    </row>
    <row r="315" spans="1:21" x14ac:dyDescent="0.25">
      <c r="A315" s="51">
        <v>314</v>
      </c>
      <c r="B315" s="71">
        <v>5</v>
      </c>
      <c r="C315" s="51">
        <v>435</v>
      </c>
      <c r="D315" s="21">
        <v>340</v>
      </c>
      <c r="E315" s="71">
        <v>-173</v>
      </c>
      <c r="F315" s="51">
        <f t="shared" si="76"/>
        <v>-386.97390737116768</v>
      </c>
      <c r="G315" s="74">
        <f t="shared" si="77"/>
        <v>-435.87018917155899</v>
      </c>
      <c r="H315" s="75">
        <f t="shared" si="78"/>
        <v>-188.06327462491845</v>
      </c>
      <c r="I315" s="51">
        <f t="shared" si="79"/>
        <v>168670.39021032822</v>
      </c>
      <c r="J315" s="71">
        <f t="shared" si="80"/>
        <v>72775.580214621659</v>
      </c>
      <c r="K315" s="51">
        <f t="shared" si="81"/>
        <v>149748.80498610905</v>
      </c>
      <c r="L315" s="21">
        <f t="shared" si="82"/>
        <v>189982.82180845062</v>
      </c>
      <c r="M315" s="71">
        <f t="shared" si="83"/>
        <v>35367.795262647494</v>
      </c>
      <c r="N315" s="9">
        <f t="shared" si="84"/>
        <v>2175</v>
      </c>
      <c r="O315" s="9">
        <f t="shared" si="85"/>
        <v>1700</v>
      </c>
      <c r="P315" s="9">
        <f t="shared" si="73"/>
        <v>-865</v>
      </c>
      <c r="Q315" s="9">
        <f t="shared" si="86"/>
        <v>-1934.8695368558383</v>
      </c>
      <c r="R315" s="9">
        <f t="shared" si="87"/>
        <v>-2179.3509458577951</v>
      </c>
      <c r="S315" s="9">
        <f t="shared" si="74"/>
        <v>748744.02493054525</v>
      </c>
      <c r="T315" s="9">
        <f t="shared" si="75"/>
        <v>82642527.486676022</v>
      </c>
      <c r="U315" s="9">
        <f t="shared" si="88"/>
        <v>-940.31637312459225</v>
      </c>
    </row>
    <row r="316" spans="1:21" x14ac:dyDescent="0.25">
      <c r="A316" s="51">
        <v>315</v>
      </c>
      <c r="B316" s="71">
        <v>2</v>
      </c>
      <c r="C316" s="51">
        <v>244</v>
      </c>
      <c r="D316" s="21">
        <v>455</v>
      </c>
      <c r="E316" s="71">
        <v>210</v>
      </c>
      <c r="F316" s="51">
        <f t="shared" si="76"/>
        <v>-577.97390737116768</v>
      </c>
      <c r="G316" s="74">
        <f t="shared" si="77"/>
        <v>-320.87018917155899</v>
      </c>
      <c r="H316" s="75">
        <f t="shared" si="78"/>
        <v>194.93672537508155</v>
      </c>
      <c r="I316" s="51">
        <f t="shared" si="79"/>
        <v>185454.5969944117</v>
      </c>
      <c r="J316" s="71">
        <f t="shared" si="80"/>
        <v>-112668.34085517614</v>
      </c>
      <c r="K316" s="51">
        <f t="shared" si="81"/>
        <v>334053.83760189509</v>
      </c>
      <c r="L316" s="21">
        <f t="shared" si="82"/>
        <v>102957.67829899205</v>
      </c>
      <c r="M316" s="71">
        <f t="shared" si="83"/>
        <v>38000.32689995996</v>
      </c>
      <c r="N316" s="9">
        <f t="shared" si="84"/>
        <v>488</v>
      </c>
      <c r="O316" s="9">
        <f t="shared" si="85"/>
        <v>910</v>
      </c>
      <c r="P316" s="9">
        <f t="shared" si="73"/>
        <v>420</v>
      </c>
      <c r="Q316" s="9">
        <f t="shared" si="86"/>
        <v>-1155.9478147423354</v>
      </c>
      <c r="R316" s="9">
        <f t="shared" si="87"/>
        <v>-641.74037834311798</v>
      </c>
      <c r="S316" s="9">
        <f t="shared" si="74"/>
        <v>668107.67520379019</v>
      </c>
      <c r="T316" s="9">
        <f t="shared" si="75"/>
        <v>25121673.504954059</v>
      </c>
      <c r="U316" s="9">
        <f t="shared" si="88"/>
        <v>389.8734507501631</v>
      </c>
    </row>
    <row r="317" spans="1:21" x14ac:dyDescent="0.25">
      <c r="A317" s="51">
        <v>316</v>
      </c>
      <c r="B317" s="71">
        <v>1</v>
      </c>
      <c r="C317" s="51">
        <v>351</v>
      </c>
      <c r="D317" s="21">
        <v>406</v>
      </c>
      <c r="E317" s="71">
        <v>-153</v>
      </c>
      <c r="F317" s="51">
        <f t="shared" si="76"/>
        <v>-470.97390737116768</v>
      </c>
      <c r="G317" s="74">
        <f t="shared" si="77"/>
        <v>-369.87018917155899</v>
      </c>
      <c r="H317" s="75">
        <f t="shared" si="78"/>
        <v>-168.06327462491845</v>
      </c>
      <c r="I317" s="51">
        <f t="shared" si="79"/>
        <v>174199.2082142421</v>
      </c>
      <c r="J317" s="71">
        <f t="shared" si="80"/>
        <v>79153.417135691459</v>
      </c>
      <c r="K317" s="51">
        <f t="shared" si="81"/>
        <v>221816.42142446522</v>
      </c>
      <c r="L317" s="21">
        <f t="shared" si="82"/>
        <v>136803.95683780484</v>
      </c>
      <c r="M317" s="71">
        <f t="shared" si="83"/>
        <v>28245.264277650756</v>
      </c>
      <c r="N317" s="9">
        <f t="shared" si="84"/>
        <v>351</v>
      </c>
      <c r="O317" s="9">
        <f t="shared" si="85"/>
        <v>406</v>
      </c>
      <c r="P317" s="9">
        <f t="shared" si="73"/>
        <v>-153</v>
      </c>
      <c r="Q317" s="9">
        <f t="shared" si="86"/>
        <v>-470.97390737116768</v>
      </c>
      <c r="R317" s="9">
        <f t="shared" si="87"/>
        <v>-369.87018917155899</v>
      </c>
      <c r="S317" s="9">
        <f t="shared" si="74"/>
        <v>221816.42142446522</v>
      </c>
      <c r="T317" s="9">
        <f t="shared" si="75"/>
        <v>48018188.850069501</v>
      </c>
      <c r="U317" s="9">
        <f t="shared" si="88"/>
        <v>-168.06327462491845</v>
      </c>
    </row>
    <row r="318" spans="1:21" x14ac:dyDescent="0.25">
      <c r="A318" s="51">
        <v>317</v>
      </c>
      <c r="B318" s="71">
        <v>2</v>
      </c>
      <c r="C318" s="51">
        <v>220</v>
      </c>
      <c r="D318" s="21">
        <v>320</v>
      </c>
      <c r="E318" s="71">
        <v>-191</v>
      </c>
      <c r="F318" s="51">
        <f t="shared" si="76"/>
        <v>-601.97390737116768</v>
      </c>
      <c r="G318" s="74">
        <f t="shared" si="77"/>
        <v>-455.87018917155899</v>
      </c>
      <c r="H318" s="75">
        <f t="shared" si="78"/>
        <v>-206.06327462491845</v>
      </c>
      <c r="I318" s="51">
        <f t="shared" si="79"/>
        <v>274421.95902963675</v>
      </c>
      <c r="J318" s="71">
        <f t="shared" si="80"/>
        <v>124044.71459166014</v>
      </c>
      <c r="K318" s="51">
        <f t="shared" si="81"/>
        <v>362372.58515571116</v>
      </c>
      <c r="L318" s="21">
        <f t="shared" si="82"/>
        <v>207817.62937531297</v>
      </c>
      <c r="M318" s="71">
        <f t="shared" si="83"/>
        <v>42462.073149144562</v>
      </c>
      <c r="N318" s="9">
        <f t="shared" si="84"/>
        <v>440</v>
      </c>
      <c r="O318" s="9">
        <f t="shared" si="85"/>
        <v>640</v>
      </c>
      <c r="P318" s="9">
        <f t="shared" si="73"/>
        <v>-382</v>
      </c>
      <c r="Q318" s="9">
        <f t="shared" si="86"/>
        <v>-1203.9478147423354</v>
      </c>
      <c r="R318" s="9">
        <f t="shared" si="87"/>
        <v>-911.74037834311798</v>
      </c>
      <c r="S318" s="9">
        <f t="shared" si="74"/>
        <v>724745.17031142232</v>
      </c>
      <c r="T318" s="9">
        <f t="shared" si="75"/>
        <v>45719878.462568857</v>
      </c>
      <c r="U318" s="9">
        <f t="shared" si="88"/>
        <v>-412.1265492498369</v>
      </c>
    </row>
    <row r="319" spans="1:21" x14ac:dyDescent="0.25">
      <c r="A319" s="51">
        <v>318</v>
      </c>
      <c r="B319" s="71">
        <v>2</v>
      </c>
      <c r="C319" s="51">
        <v>303</v>
      </c>
      <c r="D319" s="21">
        <v>477</v>
      </c>
      <c r="E319" s="71">
        <v>136</v>
      </c>
      <c r="F319" s="51">
        <f t="shared" si="76"/>
        <v>-518.97390737116768</v>
      </c>
      <c r="G319" s="74">
        <f t="shared" si="77"/>
        <v>-298.87018917155899</v>
      </c>
      <c r="H319" s="75">
        <f t="shared" si="78"/>
        <v>120.93672537508154</v>
      </c>
      <c r="I319" s="51">
        <f t="shared" si="79"/>
        <v>155105.82987112401</v>
      </c>
      <c r="J319" s="71">
        <f t="shared" si="80"/>
        <v>-62763.004912579912</v>
      </c>
      <c r="K319" s="51">
        <f t="shared" si="81"/>
        <v>269333.91653209733</v>
      </c>
      <c r="L319" s="21">
        <f t="shared" si="82"/>
        <v>89323.389975443453</v>
      </c>
      <c r="M319" s="71">
        <f t="shared" si="83"/>
        <v>14625.691544447891</v>
      </c>
      <c r="N319" s="9">
        <f t="shared" si="84"/>
        <v>606</v>
      </c>
      <c r="O319" s="9">
        <f t="shared" si="85"/>
        <v>954</v>
      </c>
      <c r="P319" s="9">
        <f t="shared" si="73"/>
        <v>272</v>
      </c>
      <c r="Q319" s="9">
        <f t="shared" si="86"/>
        <v>-1037.9478147423354</v>
      </c>
      <c r="R319" s="9">
        <f t="shared" si="87"/>
        <v>-597.74037834311798</v>
      </c>
      <c r="S319" s="9">
        <f t="shared" si="74"/>
        <v>538667.83306419465</v>
      </c>
      <c r="T319" s="9">
        <f t="shared" si="75"/>
        <v>27064987.162559368</v>
      </c>
      <c r="U319" s="9">
        <f t="shared" si="88"/>
        <v>241.87345075016307</v>
      </c>
    </row>
    <row r="320" spans="1:21" x14ac:dyDescent="0.25">
      <c r="A320" s="51">
        <v>319</v>
      </c>
      <c r="B320" s="71">
        <v>5</v>
      </c>
      <c r="C320" s="51">
        <v>548</v>
      </c>
      <c r="D320" s="21">
        <v>184</v>
      </c>
      <c r="E320" s="71">
        <v>85</v>
      </c>
      <c r="F320" s="51">
        <f t="shared" si="76"/>
        <v>-273.97390737116768</v>
      </c>
      <c r="G320" s="74">
        <f t="shared" si="77"/>
        <v>-591.87018917155899</v>
      </c>
      <c r="H320" s="75">
        <f t="shared" si="78"/>
        <v>69.936725375081537</v>
      </c>
      <c r="I320" s="51">
        <f t="shared" si="79"/>
        <v>162156.9883838442</v>
      </c>
      <c r="J320" s="71">
        <f t="shared" si="80"/>
        <v>-19160.83791975538</v>
      </c>
      <c r="K320" s="51">
        <f t="shared" si="81"/>
        <v>75061.701920225169</v>
      </c>
      <c r="L320" s="21">
        <f t="shared" si="82"/>
        <v>350310.32082997705</v>
      </c>
      <c r="M320" s="71">
        <f t="shared" si="83"/>
        <v>4891.1455561895737</v>
      </c>
      <c r="N320" s="9">
        <f t="shared" si="84"/>
        <v>2740</v>
      </c>
      <c r="O320" s="9">
        <f t="shared" si="85"/>
        <v>920</v>
      </c>
      <c r="P320" s="9">
        <f t="shared" si="73"/>
        <v>425</v>
      </c>
      <c r="Q320" s="9">
        <f t="shared" si="86"/>
        <v>-1369.8695368558383</v>
      </c>
      <c r="R320" s="9">
        <f t="shared" si="87"/>
        <v>-2959.3509458577951</v>
      </c>
      <c r="S320" s="9">
        <f t="shared" si="74"/>
        <v>375308.50960112584</v>
      </c>
      <c r="T320" s="9">
        <f t="shared" si="75"/>
        <v>191970055.81482741</v>
      </c>
      <c r="U320" s="9">
        <f t="shared" si="88"/>
        <v>349.6836268754077</v>
      </c>
    </row>
    <row r="321" spans="1:21" x14ac:dyDescent="0.25">
      <c r="A321" s="51">
        <v>320</v>
      </c>
      <c r="B321" s="71">
        <v>4</v>
      </c>
      <c r="C321" s="51">
        <v>563</v>
      </c>
      <c r="D321" s="21">
        <v>343</v>
      </c>
      <c r="E321" s="71">
        <v>83</v>
      </c>
      <c r="F321" s="51">
        <f t="shared" si="76"/>
        <v>-258.97390737116768</v>
      </c>
      <c r="G321" s="74">
        <f t="shared" si="77"/>
        <v>-432.87018917155899</v>
      </c>
      <c r="H321" s="75">
        <f t="shared" si="78"/>
        <v>67.936725375081537</v>
      </c>
      <c r="I321" s="51">
        <f t="shared" si="79"/>
        <v>112102.08427425515</v>
      </c>
      <c r="J321" s="71">
        <f t="shared" si="80"/>
        <v>-17593.839224386822</v>
      </c>
      <c r="K321" s="51">
        <f t="shared" si="81"/>
        <v>67067.484699090142</v>
      </c>
      <c r="L321" s="21">
        <f t="shared" si="82"/>
        <v>187376.60067342126</v>
      </c>
      <c r="M321" s="71">
        <f t="shared" si="83"/>
        <v>4615.3986546892475</v>
      </c>
      <c r="N321" s="9">
        <f t="shared" si="84"/>
        <v>2252</v>
      </c>
      <c r="O321" s="9">
        <f t="shared" si="85"/>
        <v>1372</v>
      </c>
      <c r="P321" s="9">
        <f t="shared" si="73"/>
        <v>332</v>
      </c>
      <c r="Q321" s="9">
        <f t="shared" si="86"/>
        <v>-1035.8956294846707</v>
      </c>
      <c r="R321" s="9">
        <f t="shared" si="87"/>
        <v>-1731.480756686236</v>
      </c>
      <c r="S321" s="9">
        <f t="shared" si="74"/>
        <v>268269.93879636057</v>
      </c>
      <c r="T321" s="9">
        <f t="shared" si="75"/>
        <v>105493026.17913617</v>
      </c>
      <c r="U321" s="9">
        <f t="shared" si="88"/>
        <v>271.74690150032615</v>
      </c>
    </row>
    <row r="322" spans="1:21" x14ac:dyDescent="0.25">
      <c r="A322" s="51">
        <v>321</v>
      </c>
      <c r="B322" s="71">
        <v>1</v>
      </c>
      <c r="C322" s="51">
        <v>496</v>
      </c>
      <c r="D322" s="21">
        <v>412</v>
      </c>
      <c r="E322" s="71">
        <v>221</v>
      </c>
      <c r="F322" s="51">
        <f t="shared" si="76"/>
        <v>-325.97390737116768</v>
      </c>
      <c r="G322" s="74">
        <f t="shared" si="77"/>
        <v>-363.87018917155899</v>
      </c>
      <c r="H322" s="75">
        <f t="shared" si="78"/>
        <v>205.93672537508155</v>
      </c>
      <c r="I322" s="51">
        <f t="shared" si="79"/>
        <v>118612.18734013903</v>
      </c>
      <c r="J322" s="71">
        <f t="shared" si="80"/>
        <v>-67129.999041738425</v>
      </c>
      <c r="K322" s="51">
        <f t="shared" si="81"/>
        <v>106258.98828682661</v>
      </c>
      <c r="L322" s="21">
        <f t="shared" si="82"/>
        <v>132401.51456774611</v>
      </c>
      <c r="M322" s="71">
        <f t="shared" si="83"/>
        <v>42409.93485821176</v>
      </c>
      <c r="N322" s="9">
        <f t="shared" si="84"/>
        <v>496</v>
      </c>
      <c r="O322" s="9">
        <f t="shared" si="85"/>
        <v>412</v>
      </c>
      <c r="P322" s="9">
        <f t="shared" ref="P322:P385" si="89">B322*E322</f>
        <v>221</v>
      </c>
      <c r="Q322" s="9">
        <f t="shared" si="86"/>
        <v>-325.97390737116768</v>
      </c>
      <c r="R322" s="9">
        <f t="shared" si="87"/>
        <v>-363.87018917155899</v>
      </c>
      <c r="S322" s="9">
        <f t="shared" ref="S322:S385" si="90">B322*K322</f>
        <v>106258.98828682661</v>
      </c>
      <c r="T322" s="9">
        <f t="shared" ref="T322:T385" si="91">C322*L322</f>
        <v>65671151.225602068</v>
      </c>
      <c r="U322" s="9">
        <f t="shared" si="88"/>
        <v>205.93672537508155</v>
      </c>
    </row>
    <row r="323" spans="1:21" x14ac:dyDescent="0.25">
      <c r="A323" s="51">
        <v>322</v>
      </c>
      <c r="B323" s="71">
        <v>4</v>
      </c>
      <c r="C323" s="51">
        <v>407</v>
      </c>
      <c r="D323" s="21">
        <v>213</v>
      </c>
      <c r="E323" s="71">
        <v>31</v>
      </c>
      <c r="F323" s="51">
        <f t="shared" ref="F323:F386" si="92">C323-$X$11</f>
        <v>-414.97390737116768</v>
      </c>
      <c r="G323" s="74">
        <f t="shared" ref="G323:G386" si="93">D323-$Y$11</f>
        <v>-562.87018917155899</v>
      </c>
      <c r="H323" s="75">
        <f t="shared" ref="H323:H386" si="94">E323-$Z$11</f>
        <v>15.93672537508154</v>
      </c>
      <c r="I323" s="51">
        <f t="shared" ref="I323:I386" si="95">F323*G323</f>
        <v>233576.44174327014</v>
      </c>
      <c r="J323" s="71">
        <f t="shared" ref="J323:J386" si="96">F323*H323</f>
        <v>-6613.3251995988248</v>
      </c>
      <c r="K323" s="51">
        <f t="shared" ref="K323:K386" si="97">F323^2</f>
        <v>172203.34379889446</v>
      </c>
      <c r="L323" s="21">
        <f t="shared" ref="L323:L386" si="98">G323^2</f>
        <v>316822.8498580266</v>
      </c>
      <c r="M323" s="71">
        <f t="shared" ref="M323:M386" si="99">H323^2</f>
        <v>253.97921568076785</v>
      </c>
      <c r="N323" s="9">
        <f t="shared" ref="N323:N386" si="100">B323*C323</f>
        <v>1628</v>
      </c>
      <c r="O323" s="9">
        <f t="shared" ref="O323:O386" si="101">B323*D323</f>
        <v>852</v>
      </c>
      <c r="P323" s="9">
        <f t="shared" si="89"/>
        <v>124</v>
      </c>
      <c r="Q323" s="9">
        <f t="shared" ref="Q323:Q386" si="102">B323*F323</f>
        <v>-1659.8956294846707</v>
      </c>
      <c r="R323" s="9">
        <f t="shared" ref="R323:R386" si="103">B323*G323</f>
        <v>-2251.480756686236</v>
      </c>
      <c r="S323" s="9">
        <f t="shared" si="90"/>
        <v>688813.37519557786</v>
      </c>
      <c r="T323" s="9">
        <f t="shared" si="91"/>
        <v>128946899.89221683</v>
      </c>
      <c r="U323" s="9">
        <f t="shared" ref="U323:U386" si="104">B323*H323</f>
        <v>63.74690150032616</v>
      </c>
    </row>
    <row r="324" spans="1:21" x14ac:dyDescent="0.25">
      <c r="A324" s="51">
        <v>323</v>
      </c>
      <c r="B324" s="71">
        <v>2</v>
      </c>
      <c r="C324" s="51">
        <v>519</v>
      </c>
      <c r="D324" s="21">
        <v>419</v>
      </c>
      <c r="E324" s="71">
        <v>202</v>
      </c>
      <c r="F324" s="51">
        <f t="shared" si="92"/>
        <v>-302.97390737116768</v>
      </c>
      <c r="G324" s="74">
        <f t="shared" si="93"/>
        <v>-356.87018917155899</v>
      </c>
      <c r="H324" s="75">
        <f t="shared" si="94"/>
        <v>186.93672537508155</v>
      </c>
      <c r="I324" s="51">
        <f t="shared" si="95"/>
        <v>108122.355637595</v>
      </c>
      <c r="J324" s="71">
        <f t="shared" si="96"/>
        <v>-56636.950118059372</v>
      </c>
      <c r="K324" s="51">
        <f t="shared" si="97"/>
        <v>91793.188547752899</v>
      </c>
      <c r="L324" s="21">
        <f t="shared" si="98"/>
        <v>127356.3319193443</v>
      </c>
      <c r="M324" s="71">
        <f t="shared" si="99"/>
        <v>34945.339293958656</v>
      </c>
      <c r="N324" s="9">
        <f t="shared" si="100"/>
        <v>1038</v>
      </c>
      <c r="O324" s="9">
        <f t="shared" si="101"/>
        <v>838</v>
      </c>
      <c r="P324" s="9">
        <f t="shared" si="89"/>
        <v>404</v>
      </c>
      <c r="Q324" s="9">
        <f t="shared" si="102"/>
        <v>-605.94781474233537</v>
      </c>
      <c r="R324" s="9">
        <f t="shared" si="103"/>
        <v>-713.74037834311798</v>
      </c>
      <c r="S324" s="9">
        <f t="shared" si="90"/>
        <v>183586.3770955058</v>
      </c>
      <c r="T324" s="9">
        <f t="shared" si="91"/>
        <v>66097936.266139694</v>
      </c>
      <c r="U324" s="9">
        <f t="shared" si="104"/>
        <v>373.8734507501631</v>
      </c>
    </row>
    <row r="325" spans="1:21" x14ac:dyDescent="0.25">
      <c r="A325" s="51">
        <v>324</v>
      </c>
      <c r="B325" s="71">
        <v>3</v>
      </c>
      <c r="C325" s="51">
        <v>478</v>
      </c>
      <c r="D325" s="21">
        <v>176</v>
      </c>
      <c r="E325" s="71">
        <v>-148</v>
      </c>
      <c r="F325" s="51">
        <f t="shared" si="92"/>
        <v>-343.97390737116768</v>
      </c>
      <c r="G325" s="74">
        <f t="shared" si="93"/>
        <v>-599.87018917155899</v>
      </c>
      <c r="H325" s="75">
        <f t="shared" si="94"/>
        <v>-163.06327462491845</v>
      </c>
      <c r="I325" s="51">
        <f t="shared" si="95"/>
        <v>206339.69288482267</v>
      </c>
      <c r="J325" s="71">
        <f t="shared" si="96"/>
        <v>56089.511721470975</v>
      </c>
      <c r="K325" s="51">
        <f t="shared" si="97"/>
        <v>118318.04895218865</v>
      </c>
      <c r="L325" s="21">
        <f t="shared" si="98"/>
        <v>359844.24385672197</v>
      </c>
      <c r="M325" s="71">
        <f t="shared" si="99"/>
        <v>26589.631531401574</v>
      </c>
      <c r="N325" s="9">
        <f t="shared" si="100"/>
        <v>1434</v>
      </c>
      <c r="O325" s="9">
        <f t="shared" si="101"/>
        <v>528</v>
      </c>
      <c r="P325" s="9">
        <f t="shared" si="89"/>
        <v>-444</v>
      </c>
      <c r="Q325" s="9">
        <f t="shared" si="102"/>
        <v>-1031.9217221135032</v>
      </c>
      <c r="R325" s="9">
        <f t="shared" si="103"/>
        <v>-1799.6105675146769</v>
      </c>
      <c r="S325" s="9">
        <f t="shared" si="90"/>
        <v>354954.14685656596</v>
      </c>
      <c r="T325" s="9">
        <f t="shared" si="91"/>
        <v>172005548.5635131</v>
      </c>
      <c r="U325" s="9">
        <f t="shared" si="104"/>
        <v>-489.18982387475535</v>
      </c>
    </row>
    <row r="326" spans="1:21" x14ac:dyDescent="0.25">
      <c r="A326" s="51">
        <v>325</v>
      </c>
      <c r="B326" s="71">
        <v>3</v>
      </c>
      <c r="C326" s="51">
        <v>406</v>
      </c>
      <c r="D326" s="21">
        <v>254</v>
      </c>
      <c r="E326" s="71">
        <v>235</v>
      </c>
      <c r="F326" s="51">
        <f t="shared" si="92"/>
        <v>-415.97390737116768</v>
      </c>
      <c r="G326" s="74">
        <f t="shared" si="93"/>
        <v>-521.87018917155899</v>
      </c>
      <c r="H326" s="75">
        <f t="shared" si="94"/>
        <v>219.93672537508155</v>
      </c>
      <c r="I326" s="51">
        <f t="shared" si="95"/>
        <v>217084.38173022383</v>
      </c>
      <c r="J326" s="71">
        <f t="shared" si="96"/>
        <v>-91487.939028692112</v>
      </c>
      <c r="K326" s="51">
        <f t="shared" si="97"/>
        <v>173034.2916136368</v>
      </c>
      <c r="L326" s="21">
        <f t="shared" si="98"/>
        <v>272348.49434595875</v>
      </c>
      <c r="M326" s="71">
        <f t="shared" si="99"/>
        <v>48372.16316871404</v>
      </c>
      <c r="N326" s="9">
        <f t="shared" si="100"/>
        <v>1218</v>
      </c>
      <c r="O326" s="9">
        <f t="shared" si="101"/>
        <v>762</v>
      </c>
      <c r="P326" s="9">
        <f t="shared" si="89"/>
        <v>705</v>
      </c>
      <c r="Q326" s="9">
        <f t="shared" si="102"/>
        <v>-1247.9217221135032</v>
      </c>
      <c r="R326" s="9">
        <f t="shared" si="103"/>
        <v>-1565.6105675146769</v>
      </c>
      <c r="S326" s="9">
        <f t="shared" si="90"/>
        <v>519102.87484091043</v>
      </c>
      <c r="T326" s="9">
        <f t="shared" si="91"/>
        <v>110573488.70445925</v>
      </c>
      <c r="U326" s="9">
        <f t="shared" si="104"/>
        <v>659.81017612524465</v>
      </c>
    </row>
    <row r="327" spans="1:21" x14ac:dyDescent="0.25">
      <c r="A327" s="51">
        <v>326</v>
      </c>
      <c r="B327" s="71">
        <v>3</v>
      </c>
      <c r="C327" s="51">
        <v>263</v>
      </c>
      <c r="D327" s="21">
        <v>403</v>
      </c>
      <c r="E327" s="71">
        <v>-121</v>
      </c>
      <c r="F327" s="51">
        <f t="shared" si="92"/>
        <v>-558.97390737116768</v>
      </c>
      <c r="G327" s="74">
        <f t="shared" si="93"/>
        <v>-372.87018917155899</v>
      </c>
      <c r="H327" s="75">
        <f t="shared" si="94"/>
        <v>-136.06327462491845</v>
      </c>
      <c r="I327" s="51">
        <f t="shared" si="95"/>
        <v>208424.70658345279</v>
      </c>
      <c r="J327" s="71">
        <f t="shared" si="96"/>
        <v>76055.820266806913</v>
      </c>
      <c r="K327" s="51">
        <f t="shared" si="97"/>
        <v>312451.82912179077</v>
      </c>
      <c r="L327" s="21">
        <f t="shared" si="98"/>
        <v>139032.17797283418</v>
      </c>
      <c r="M327" s="71">
        <f t="shared" si="99"/>
        <v>18513.214701655976</v>
      </c>
      <c r="N327" s="9">
        <f t="shared" si="100"/>
        <v>789</v>
      </c>
      <c r="O327" s="9">
        <f t="shared" si="101"/>
        <v>1209</v>
      </c>
      <c r="P327" s="9">
        <f t="shared" si="89"/>
        <v>-363</v>
      </c>
      <c r="Q327" s="9">
        <f t="shared" si="102"/>
        <v>-1676.9217221135032</v>
      </c>
      <c r="R327" s="9">
        <f t="shared" si="103"/>
        <v>-1118.6105675146769</v>
      </c>
      <c r="S327" s="9">
        <f t="shared" si="90"/>
        <v>937355.48736537225</v>
      </c>
      <c r="T327" s="9">
        <f t="shared" si="91"/>
        <v>36565462.806855388</v>
      </c>
      <c r="U327" s="9">
        <f t="shared" si="104"/>
        <v>-408.18982387475535</v>
      </c>
    </row>
    <row r="328" spans="1:21" x14ac:dyDescent="0.25">
      <c r="A328" s="51">
        <v>327</v>
      </c>
      <c r="B328" s="71">
        <v>4</v>
      </c>
      <c r="C328" s="51">
        <v>428</v>
      </c>
      <c r="D328" s="21">
        <v>416</v>
      </c>
      <c r="E328" s="71">
        <v>271</v>
      </c>
      <c r="F328" s="51">
        <f t="shared" si="92"/>
        <v>-393.97390737116768</v>
      </c>
      <c r="G328" s="74">
        <f t="shared" si="93"/>
        <v>-359.87018917155899</v>
      </c>
      <c r="H328" s="75">
        <f t="shared" si="94"/>
        <v>255.93672537508155</v>
      </c>
      <c r="I328" s="51">
        <f t="shared" si="95"/>
        <v>141779.46457432039</v>
      </c>
      <c r="J328" s="71">
        <f t="shared" si="96"/>
        <v>-100832.39173580236</v>
      </c>
      <c r="K328" s="51">
        <f t="shared" si="97"/>
        <v>155215.43968930541</v>
      </c>
      <c r="L328" s="21">
        <f t="shared" si="98"/>
        <v>129506.55305437365</v>
      </c>
      <c r="M328" s="71">
        <f t="shared" si="99"/>
        <v>65503.607395719911</v>
      </c>
      <c r="N328" s="9">
        <f t="shared" si="100"/>
        <v>1712</v>
      </c>
      <c r="O328" s="9">
        <f t="shared" si="101"/>
        <v>1664</v>
      </c>
      <c r="P328" s="9">
        <f t="shared" si="89"/>
        <v>1084</v>
      </c>
      <c r="Q328" s="9">
        <f t="shared" si="102"/>
        <v>-1575.8956294846707</v>
      </c>
      <c r="R328" s="9">
        <f t="shared" si="103"/>
        <v>-1439.480756686236</v>
      </c>
      <c r="S328" s="9">
        <f t="shared" si="90"/>
        <v>620861.75875722163</v>
      </c>
      <c r="T328" s="9">
        <f t="shared" si="91"/>
        <v>55428804.707271926</v>
      </c>
      <c r="U328" s="9">
        <f t="shared" si="104"/>
        <v>1023.7469015003262</v>
      </c>
    </row>
    <row r="329" spans="1:21" x14ac:dyDescent="0.25">
      <c r="A329" s="51">
        <v>328</v>
      </c>
      <c r="B329" s="71">
        <v>4</v>
      </c>
      <c r="C329" s="51">
        <v>300</v>
      </c>
      <c r="D329" s="21">
        <v>493</v>
      </c>
      <c r="E329" s="71">
        <v>-114</v>
      </c>
      <c r="F329" s="51">
        <f t="shared" si="92"/>
        <v>-521.97390737116768</v>
      </c>
      <c r="G329" s="74">
        <f t="shared" si="93"/>
        <v>-282.87018917155899</v>
      </c>
      <c r="H329" s="75">
        <f t="shared" si="94"/>
        <v>-129.06327462491845</v>
      </c>
      <c r="I329" s="51">
        <f t="shared" si="95"/>
        <v>147650.85792070001</v>
      </c>
      <c r="J329" s="71">
        <f t="shared" si="96"/>
        <v>67367.661754086759</v>
      </c>
      <c r="K329" s="51">
        <f t="shared" si="97"/>
        <v>272456.75997632433</v>
      </c>
      <c r="L329" s="21">
        <f t="shared" si="98"/>
        <v>80015.543921953577</v>
      </c>
      <c r="M329" s="71">
        <f t="shared" si="99"/>
        <v>16657.328856907119</v>
      </c>
      <c r="N329" s="9">
        <f t="shared" si="100"/>
        <v>1200</v>
      </c>
      <c r="O329" s="9">
        <f t="shared" si="101"/>
        <v>1972</v>
      </c>
      <c r="P329" s="9">
        <f t="shared" si="89"/>
        <v>-456</v>
      </c>
      <c r="Q329" s="9">
        <f t="shared" si="102"/>
        <v>-2087.8956294846707</v>
      </c>
      <c r="R329" s="9">
        <f t="shared" si="103"/>
        <v>-1131.480756686236</v>
      </c>
      <c r="S329" s="9">
        <f t="shared" si="90"/>
        <v>1089827.0399052973</v>
      </c>
      <c r="T329" s="9">
        <f t="shared" si="91"/>
        <v>24004663.176586073</v>
      </c>
      <c r="U329" s="9">
        <f t="shared" si="104"/>
        <v>-516.2530984996738</v>
      </c>
    </row>
    <row r="330" spans="1:21" x14ac:dyDescent="0.25">
      <c r="A330" s="51">
        <v>329</v>
      </c>
      <c r="B330" s="71">
        <v>5</v>
      </c>
      <c r="C330" s="51">
        <v>336</v>
      </c>
      <c r="D330" s="21">
        <v>265</v>
      </c>
      <c r="E330" s="71">
        <v>51</v>
      </c>
      <c r="F330" s="51">
        <f t="shared" si="92"/>
        <v>-485.97390737116768</v>
      </c>
      <c r="G330" s="74">
        <f t="shared" si="93"/>
        <v>-510.87018917155899</v>
      </c>
      <c r="H330" s="75">
        <f t="shared" si="94"/>
        <v>35.936725375081537</v>
      </c>
      <c r="I330" s="51">
        <f t="shared" si="95"/>
        <v>248269.58199115013</v>
      </c>
      <c r="J330" s="71">
        <f t="shared" si="96"/>
        <v>-17464.310848652967</v>
      </c>
      <c r="K330" s="51">
        <f t="shared" si="97"/>
        <v>236170.63864560027</v>
      </c>
      <c r="L330" s="21">
        <f t="shared" si="98"/>
        <v>260988.35018418447</v>
      </c>
      <c r="M330" s="71">
        <f t="shared" si="99"/>
        <v>1291.4482306840291</v>
      </c>
      <c r="N330" s="9">
        <f t="shared" si="100"/>
        <v>1680</v>
      </c>
      <c r="O330" s="9">
        <f t="shared" si="101"/>
        <v>1325</v>
      </c>
      <c r="P330" s="9">
        <f t="shared" si="89"/>
        <v>255</v>
      </c>
      <c r="Q330" s="9">
        <f t="shared" si="102"/>
        <v>-2429.8695368558383</v>
      </c>
      <c r="R330" s="9">
        <f t="shared" si="103"/>
        <v>-2554.3509458577951</v>
      </c>
      <c r="S330" s="9">
        <f t="shared" si="90"/>
        <v>1180853.1932280012</v>
      </c>
      <c r="T330" s="9">
        <f t="shared" si="91"/>
        <v>87692085.661885977</v>
      </c>
      <c r="U330" s="9">
        <f t="shared" si="104"/>
        <v>179.6836268754077</v>
      </c>
    </row>
    <row r="331" spans="1:21" x14ac:dyDescent="0.25">
      <c r="A331" s="51">
        <v>330</v>
      </c>
      <c r="B331" s="71">
        <v>2</v>
      </c>
      <c r="C331" s="51">
        <v>215</v>
      </c>
      <c r="D331" s="21">
        <v>451</v>
      </c>
      <c r="E331" s="71">
        <v>133</v>
      </c>
      <c r="F331" s="51">
        <f t="shared" si="92"/>
        <v>-606.97390737116768</v>
      </c>
      <c r="G331" s="74">
        <f t="shared" si="93"/>
        <v>-324.87018917155899</v>
      </c>
      <c r="H331" s="75">
        <f t="shared" si="94"/>
        <v>117.93672537508154</v>
      </c>
      <c r="I331" s="51">
        <f t="shared" si="95"/>
        <v>197187.72810987156</v>
      </c>
      <c r="J331" s="71">
        <f t="shared" si="96"/>
        <v>-71584.515023473577</v>
      </c>
      <c r="K331" s="51">
        <f t="shared" si="97"/>
        <v>368417.32422942284</v>
      </c>
      <c r="L331" s="21">
        <f t="shared" si="98"/>
        <v>105540.63981236452</v>
      </c>
      <c r="M331" s="71">
        <f t="shared" si="99"/>
        <v>13909.071192197402</v>
      </c>
      <c r="N331" s="9">
        <f t="shared" si="100"/>
        <v>430</v>
      </c>
      <c r="O331" s="9">
        <f t="shared" si="101"/>
        <v>902</v>
      </c>
      <c r="P331" s="9">
        <f t="shared" si="89"/>
        <v>266</v>
      </c>
      <c r="Q331" s="9">
        <f t="shared" si="102"/>
        <v>-1213.9478147423354</v>
      </c>
      <c r="R331" s="9">
        <f t="shared" si="103"/>
        <v>-649.74037834311798</v>
      </c>
      <c r="S331" s="9">
        <f t="shared" si="90"/>
        <v>736834.64845884568</v>
      </c>
      <c r="T331" s="9">
        <f t="shared" si="91"/>
        <v>22691237.559658371</v>
      </c>
      <c r="U331" s="9">
        <f t="shared" si="104"/>
        <v>235.87345075016307</v>
      </c>
    </row>
    <row r="332" spans="1:21" x14ac:dyDescent="0.25">
      <c r="A332" s="51">
        <v>331</v>
      </c>
      <c r="B332" s="71">
        <v>4</v>
      </c>
      <c r="C332" s="51">
        <v>529</v>
      </c>
      <c r="D332" s="21">
        <v>426</v>
      </c>
      <c r="E332" s="71">
        <v>-22</v>
      </c>
      <c r="F332" s="51">
        <f t="shared" si="92"/>
        <v>-292.97390737116768</v>
      </c>
      <c r="G332" s="74">
        <f t="shared" si="93"/>
        <v>-349.87018917155899</v>
      </c>
      <c r="H332" s="75">
        <f t="shared" si="94"/>
        <v>-37.063274624918463</v>
      </c>
      <c r="I332" s="51">
        <f t="shared" si="95"/>
        <v>102502.83639428124</v>
      </c>
      <c r="J332" s="71">
        <f t="shared" si="96"/>
        <v>10858.572386833011</v>
      </c>
      <c r="K332" s="51">
        <f t="shared" si="97"/>
        <v>85833.710400329539</v>
      </c>
      <c r="L332" s="21">
        <f t="shared" si="98"/>
        <v>122409.14927094248</v>
      </c>
      <c r="M332" s="71">
        <f t="shared" si="99"/>
        <v>1373.686325922125</v>
      </c>
      <c r="N332" s="9">
        <f t="shared" si="100"/>
        <v>2116</v>
      </c>
      <c r="O332" s="9">
        <f t="shared" si="101"/>
        <v>1704</v>
      </c>
      <c r="P332" s="9">
        <f t="shared" si="89"/>
        <v>-88</v>
      </c>
      <c r="Q332" s="9">
        <f t="shared" si="102"/>
        <v>-1171.8956294846707</v>
      </c>
      <c r="R332" s="9">
        <f t="shared" si="103"/>
        <v>-1399.480756686236</v>
      </c>
      <c r="S332" s="9">
        <f t="shared" si="90"/>
        <v>343334.84160131816</v>
      </c>
      <c r="T332" s="9">
        <f t="shared" si="91"/>
        <v>64754439.964328572</v>
      </c>
      <c r="U332" s="9">
        <f t="shared" si="104"/>
        <v>-148.25309849967385</v>
      </c>
    </row>
    <row r="333" spans="1:21" x14ac:dyDescent="0.25">
      <c r="A333" s="51">
        <v>332</v>
      </c>
      <c r="B333" s="71">
        <v>2</v>
      </c>
      <c r="C333" s="51">
        <v>482</v>
      </c>
      <c r="D333" s="21">
        <v>502</v>
      </c>
      <c r="E333" s="71">
        <v>-126</v>
      </c>
      <c r="F333" s="51">
        <f t="shared" si="92"/>
        <v>-339.97390737116768</v>
      </c>
      <c r="G333" s="74">
        <f t="shared" si="93"/>
        <v>-273.87018917155899</v>
      </c>
      <c r="H333" s="75">
        <f t="shared" si="94"/>
        <v>-141.06327462491845</v>
      </c>
      <c r="I333" s="51">
        <f t="shared" si="95"/>
        <v>93108.718325135764</v>
      </c>
      <c r="J333" s="71">
        <f t="shared" si="96"/>
        <v>47957.832660805616</v>
      </c>
      <c r="K333" s="51">
        <f t="shared" si="97"/>
        <v>115582.2576932193</v>
      </c>
      <c r="L333" s="21">
        <f t="shared" si="98"/>
        <v>75004.880516865509</v>
      </c>
      <c r="M333" s="71">
        <f t="shared" si="99"/>
        <v>19898.847447905162</v>
      </c>
      <c r="N333" s="9">
        <f t="shared" si="100"/>
        <v>964</v>
      </c>
      <c r="O333" s="9">
        <f t="shared" si="101"/>
        <v>1004</v>
      </c>
      <c r="P333" s="9">
        <f t="shared" si="89"/>
        <v>-252</v>
      </c>
      <c r="Q333" s="9">
        <f t="shared" si="102"/>
        <v>-679.94781474233537</v>
      </c>
      <c r="R333" s="9">
        <f t="shared" si="103"/>
        <v>-547.74037834311798</v>
      </c>
      <c r="S333" s="9">
        <f t="shared" si="90"/>
        <v>231164.51538643861</v>
      </c>
      <c r="T333" s="9">
        <f t="shared" si="91"/>
        <v>36152352.409129173</v>
      </c>
      <c r="U333" s="9">
        <f t="shared" si="104"/>
        <v>-282.1265492498369</v>
      </c>
    </row>
    <row r="334" spans="1:21" x14ac:dyDescent="0.25">
      <c r="A334" s="51">
        <v>333</v>
      </c>
      <c r="B334" s="71">
        <v>5</v>
      </c>
      <c r="C334" s="51">
        <v>377</v>
      </c>
      <c r="D334" s="21">
        <v>203</v>
      </c>
      <c r="E334" s="71">
        <v>-222</v>
      </c>
      <c r="F334" s="51">
        <f t="shared" si="92"/>
        <v>-444.97390737116768</v>
      </c>
      <c r="G334" s="74">
        <f t="shared" si="93"/>
        <v>-572.87018917155899</v>
      </c>
      <c r="H334" s="75">
        <f t="shared" si="94"/>
        <v>-237.06327462491845</v>
      </c>
      <c r="I334" s="51">
        <f t="shared" si="95"/>
        <v>254912.28649212859</v>
      </c>
      <c r="J334" s="71">
        <f t="shared" si="96"/>
        <v>105486.97160405415</v>
      </c>
      <c r="K334" s="51">
        <f t="shared" si="97"/>
        <v>198001.77824116452</v>
      </c>
      <c r="L334" s="21">
        <f t="shared" si="98"/>
        <v>328180.25364145776</v>
      </c>
      <c r="M334" s="71">
        <f t="shared" si="99"/>
        <v>56198.996175889501</v>
      </c>
      <c r="N334" s="9">
        <f t="shared" si="100"/>
        <v>1885</v>
      </c>
      <c r="O334" s="9">
        <f t="shared" si="101"/>
        <v>1015</v>
      </c>
      <c r="P334" s="9">
        <f t="shared" si="89"/>
        <v>-1110</v>
      </c>
      <c r="Q334" s="9">
        <f t="shared" si="102"/>
        <v>-2224.8695368558383</v>
      </c>
      <c r="R334" s="9">
        <f t="shared" si="103"/>
        <v>-2864.3509458577951</v>
      </c>
      <c r="S334" s="9">
        <f t="shared" si="90"/>
        <v>990008.89120582258</v>
      </c>
      <c r="T334" s="9">
        <f t="shared" si="91"/>
        <v>123723955.62282957</v>
      </c>
      <c r="U334" s="9">
        <f t="shared" si="104"/>
        <v>-1185.3163731245922</v>
      </c>
    </row>
    <row r="335" spans="1:21" x14ac:dyDescent="0.25">
      <c r="A335" s="51">
        <v>334</v>
      </c>
      <c r="B335" s="71">
        <v>2</v>
      </c>
      <c r="C335" s="51">
        <v>502</v>
      </c>
      <c r="D335" s="21">
        <v>332</v>
      </c>
      <c r="E335" s="71">
        <v>23</v>
      </c>
      <c r="F335" s="51">
        <f t="shared" si="92"/>
        <v>-319.97390737116768</v>
      </c>
      <c r="G335" s="74">
        <f t="shared" si="93"/>
        <v>-443.87018917155899</v>
      </c>
      <c r="H335" s="75">
        <f t="shared" si="94"/>
        <v>7.9367253750815401</v>
      </c>
      <c r="I335" s="51">
        <f t="shared" si="95"/>
        <v>142026.87879480308</v>
      </c>
      <c r="J335" s="71">
        <f t="shared" si="96"/>
        <v>-2539.545029996737</v>
      </c>
      <c r="K335" s="51">
        <f t="shared" si="97"/>
        <v>102383.3013983726</v>
      </c>
      <c r="L335" s="21">
        <f t="shared" si="98"/>
        <v>197020.74483519557</v>
      </c>
      <c r="M335" s="71">
        <f t="shared" si="99"/>
        <v>62.99160967946321</v>
      </c>
      <c r="N335" s="9">
        <f t="shared" si="100"/>
        <v>1004</v>
      </c>
      <c r="O335" s="9">
        <f t="shared" si="101"/>
        <v>664</v>
      </c>
      <c r="P335" s="9">
        <f t="shared" si="89"/>
        <v>46</v>
      </c>
      <c r="Q335" s="9">
        <f t="shared" si="102"/>
        <v>-639.94781474233537</v>
      </c>
      <c r="R335" s="9">
        <f t="shared" si="103"/>
        <v>-887.74037834311798</v>
      </c>
      <c r="S335" s="9">
        <f t="shared" si="90"/>
        <v>204766.6027967452</v>
      </c>
      <c r="T335" s="9">
        <f t="shared" si="91"/>
        <v>98904413.907268181</v>
      </c>
      <c r="U335" s="9">
        <f t="shared" si="104"/>
        <v>15.87345075016308</v>
      </c>
    </row>
    <row r="336" spans="1:21" x14ac:dyDescent="0.25">
      <c r="A336" s="51">
        <v>335</v>
      </c>
      <c r="B336" s="71">
        <v>2</v>
      </c>
      <c r="C336" s="51">
        <v>579</v>
      </c>
      <c r="D336" s="21">
        <v>265</v>
      </c>
      <c r="E336" s="71">
        <v>-114</v>
      </c>
      <c r="F336" s="51">
        <f t="shared" si="92"/>
        <v>-242.97390737116768</v>
      </c>
      <c r="G336" s="74">
        <f t="shared" si="93"/>
        <v>-510.87018917155899</v>
      </c>
      <c r="H336" s="75">
        <f t="shared" si="94"/>
        <v>-129.06327462491845</v>
      </c>
      <c r="I336" s="51">
        <f t="shared" si="95"/>
        <v>124128.12602246129</v>
      </c>
      <c r="J336" s="71">
        <f t="shared" si="96"/>
        <v>31359.008133734511</v>
      </c>
      <c r="K336" s="51">
        <f t="shared" si="97"/>
        <v>59036.319663212773</v>
      </c>
      <c r="L336" s="21">
        <f t="shared" si="98"/>
        <v>260988.35018418447</v>
      </c>
      <c r="M336" s="71">
        <f t="shared" si="99"/>
        <v>16657.328856907119</v>
      </c>
      <c r="N336" s="9">
        <f t="shared" si="100"/>
        <v>1158</v>
      </c>
      <c r="O336" s="9">
        <f t="shared" si="101"/>
        <v>530</v>
      </c>
      <c r="P336" s="9">
        <f t="shared" si="89"/>
        <v>-228</v>
      </c>
      <c r="Q336" s="9">
        <f t="shared" si="102"/>
        <v>-485.94781474233537</v>
      </c>
      <c r="R336" s="9">
        <f t="shared" si="103"/>
        <v>-1021.740378343118</v>
      </c>
      <c r="S336" s="9">
        <f t="shared" si="90"/>
        <v>118072.63932642555</v>
      </c>
      <c r="T336" s="9">
        <f t="shared" si="91"/>
        <v>151112254.75664282</v>
      </c>
      <c r="U336" s="9">
        <f t="shared" si="104"/>
        <v>-258.1265492498369</v>
      </c>
    </row>
    <row r="337" spans="1:21" x14ac:dyDescent="0.25">
      <c r="A337" s="51">
        <v>336</v>
      </c>
      <c r="B337" s="71">
        <v>1</v>
      </c>
      <c r="C337" s="51">
        <v>487</v>
      </c>
      <c r="D337" s="21">
        <v>299</v>
      </c>
      <c r="E337" s="71">
        <v>-167</v>
      </c>
      <c r="F337" s="51">
        <f t="shared" si="92"/>
        <v>-334.97390737116768</v>
      </c>
      <c r="G337" s="74">
        <f t="shared" si="93"/>
        <v>-476.87018917155899</v>
      </c>
      <c r="H337" s="75">
        <f t="shared" si="94"/>
        <v>-182.06327462491845</v>
      </c>
      <c r="I337" s="51">
        <f t="shared" si="95"/>
        <v>159739.07057562502</v>
      </c>
      <c r="J337" s="71">
        <f t="shared" si="96"/>
        <v>60986.446489898895</v>
      </c>
      <c r="K337" s="51">
        <f t="shared" si="97"/>
        <v>112207.51861950762</v>
      </c>
      <c r="L337" s="21">
        <f t="shared" si="98"/>
        <v>227405.17732051844</v>
      </c>
      <c r="M337" s="71">
        <f t="shared" si="99"/>
        <v>33147.035967148477</v>
      </c>
      <c r="N337" s="9">
        <f t="shared" si="100"/>
        <v>487</v>
      </c>
      <c r="O337" s="9">
        <f t="shared" si="101"/>
        <v>299</v>
      </c>
      <c r="P337" s="9">
        <f t="shared" si="89"/>
        <v>-167</v>
      </c>
      <c r="Q337" s="9">
        <f t="shared" si="102"/>
        <v>-334.97390737116768</v>
      </c>
      <c r="R337" s="9">
        <f t="shared" si="103"/>
        <v>-476.87018917155899</v>
      </c>
      <c r="S337" s="9">
        <f t="shared" si="90"/>
        <v>112207.51861950762</v>
      </c>
      <c r="T337" s="9">
        <f t="shared" si="91"/>
        <v>110746321.35509248</v>
      </c>
      <c r="U337" s="9">
        <f t="shared" si="104"/>
        <v>-182.06327462491845</v>
      </c>
    </row>
    <row r="338" spans="1:21" x14ac:dyDescent="0.25">
      <c r="A338" s="51">
        <v>337</v>
      </c>
      <c r="B338" s="71">
        <v>3</v>
      </c>
      <c r="C338" s="51">
        <v>316</v>
      </c>
      <c r="D338" s="21">
        <v>225</v>
      </c>
      <c r="E338" s="71">
        <v>192</v>
      </c>
      <c r="F338" s="51">
        <f t="shared" si="92"/>
        <v>-505.97390737116768</v>
      </c>
      <c r="G338" s="74">
        <f t="shared" si="93"/>
        <v>-550.87018917155899</v>
      </c>
      <c r="H338" s="75">
        <f t="shared" si="94"/>
        <v>176.93672537508155</v>
      </c>
      <c r="I338" s="51">
        <f t="shared" si="95"/>
        <v>278725.94206942798</v>
      </c>
      <c r="J338" s="71">
        <f t="shared" si="96"/>
        <v>-89525.36629548925</v>
      </c>
      <c r="K338" s="51">
        <f t="shared" si="97"/>
        <v>256009.59494044699</v>
      </c>
      <c r="L338" s="21">
        <f t="shared" si="98"/>
        <v>303457.9653179092</v>
      </c>
      <c r="M338" s="71">
        <f t="shared" si="99"/>
        <v>31306.604786457028</v>
      </c>
      <c r="N338" s="9">
        <f t="shared" si="100"/>
        <v>948</v>
      </c>
      <c r="O338" s="9">
        <f t="shared" si="101"/>
        <v>675</v>
      </c>
      <c r="P338" s="9">
        <f t="shared" si="89"/>
        <v>576</v>
      </c>
      <c r="Q338" s="9">
        <f t="shared" si="102"/>
        <v>-1517.9217221135032</v>
      </c>
      <c r="R338" s="9">
        <f t="shared" si="103"/>
        <v>-1652.6105675146769</v>
      </c>
      <c r="S338" s="9">
        <f t="shared" si="90"/>
        <v>768028.78482134093</v>
      </c>
      <c r="T338" s="9">
        <f t="shared" si="91"/>
        <v>95892717.040459305</v>
      </c>
      <c r="U338" s="9">
        <f t="shared" si="104"/>
        <v>530.81017612524465</v>
      </c>
    </row>
    <row r="339" spans="1:21" x14ac:dyDescent="0.25">
      <c r="A339" s="51">
        <v>338</v>
      </c>
      <c r="B339" s="71">
        <v>3</v>
      </c>
      <c r="C339" s="51">
        <v>503</v>
      </c>
      <c r="D339" s="21">
        <v>370</v>
      </c>
      <c r="E339" s="71">
        <v>249</v>
      </c>
      <c r="F339" s="51">
        <f t="shared" si="92"/>
        <v>-318.97390737116768</v>
      </c>
      <c r="G339" s="74">
        <f t="shared" si="93"/>
        <v>-405.87018917155899</v>
      </c>
      <c r="H339" s="75">
        <f t="shared" si="94"/>
        <v>233.93672537508155</v>
      </c>
      <c r="I339" s="51">
        <f t="shared" si="95"/>
        <v>129462.00012552716</v>
      </c>
      <c r="J339" s="71">
        <f t="shared" si="96"/>
        <v>-74619.711370505553</v>
      </c>
      <c r="K339" s="51">
        <f t="shared" si="97"/>
        <v>101744.35358363026</v>
      </c>
      <c r="L339" s="21">
        <f t="shared" si="98"/>
        <v>164730.61045815708</v>
      </c>
      <c r="M339" s="71">
        <f t="shared" si="99"/>
        <v>54726.391479216327</v>
      </c>
      <c r="N339" s="9">
        <f t="shared" si="100"/>
        <v>1509</v>
      </c>
      <c r="O339" s="9">
        <f t="shared" si="101"/>
        <v>1110</v>
      </c>
      <c r="P339" s="9">
        <f t="shared" si="89"/>
        <v>747</v>
      </c>
      <c r="Q339" s="9">
        <f t="shared" si="102"/>
        <v>-956.92172211350305</v>
      </c>
      <c r="R339" s="9">
        <f t="shared" si="103"/>
        <v>-1217.6105675146769</v>
      </c>
      <c r="S339" s="9">
        <f t="shared" si="90"/>
        <v>305233.06075089076</v>
      </c>
      <c r="T339" s="9">
        <f t="shared" si="91"/>
        <v>82859497.060453013</v>
      </c>
      <c r="U339" s="9">
        <f t="shared" si="104"/>
        <v>701.81017612524465</v>
      </c>
    </row>
    <row r="340" spans="1:21" x14ac:dyDescent="0.25">
      <c r="A340" s="51">
        <v>339</v>
      </c>
      <c r="B340" s="71">
        <v>2</v>
      </c>
      <c r="C340" s="51">
        <v>529</v>
      </c>
      <c r="D340" s="21">
        <v>347</v>
      </c>
      <c r="E340" s="71">
        <v>29</v>
      </c>
      <c r="F340" s="51">
        <f t="shared" si="92"/>
        <v>-292.97390737116768</v>
      </c>
      <c r="G340" s="74">
        <f t="shared" si="93"/>
        <v>-428.87018917155899</v>
      </c>
      <c r="H340" s="75">
        <f t="shared" si="94"/>
        <v>13.93672537508154</v>
      </c>
      <c r="I340" s="51">
        <f t="shared" si="95"/>
        <v>125647.77507660349</v>
      </c>
      <c r="J340" s="71">
        <f t="shared" si="96"/>
        <v>-4083.0968890965414</v>
      </c>
      <c r="K340" s="51">
        <f t="shared" si="97"/>
        <v>85833.710400329539</v>
      </c>
      <c r="L340" s="21">
        <f t="shared" si="98"/>
        <v>183929.6391600488</v>
      </c>
      <c r="M340" s="71">
        <f t="shared" si="99"/>
        <v>194.2323141804417</v>
      </c>
      <c r="N340" s="9">
        <f t="shared" si="100"/>
        <v>1058</v>
      </c>
      <c r="O340" s="9">
        <f t="shared" si="101"/>
        <v>694</v>
      </c>
      <c r="P340" s="9">
        <f t="shared" si="89"/>
        <v>58</v>
      </c>
      <c r="Q340" s="9">
        <f t="shared" si="102"/>
        <v>-585.94781474233537</v>
      </c>
      <c r="R340" s="9">
        <f t="shared" si="103"/>
        <v>-857.74037834311798</v>
      </c>
      <c r="S340" s="9">
        <f t="shared" si="90"/>
        <v>171667.42080065908</v>
      </c>
      <c r="T340" s="9">
        <f t="shared" si="91"/>
        <v>97298779.115665808</v>
      </c>
      <c r="U340" s="9">
        <f t="shared" si="104"/>
        <v>27.87345075016308</v>
      </c>
    </row>
    <row r="341" spans="1:21" x14ac:dyDescent="0.25">
      <c r="A341" s="51">
        <v>340</v>
      </c>
      <c r="B341" s="71">
        <v>3</v>
      </c>
      <c r="C341" s="51">
        <v>397</v>
      </c>
      <c r="D341" s="21">
        <v>241</v>
      </c>
      <c r="E341" s="71">
        <v>106</v>
      </c>
      <c r="F341" s="51">
        <f t="shared" si="92"/>
        <v>-424.97390737116768</v>
      </c>
      <c r="G341" s="74">
        <f t="shared" si="93"/>
        <v>-534.87018917155899</v>
      </c>
      <c r="H341" s="75">
        <f t="shared" si="94"/>
        <v>90.936725375081537</v>
      </c>
      <c r="I341" s="51">
        <f t="shared" si="95"/>
        <v>227305.87422859305</v>
      </c>
      <c r="J341" s="71">
        <f t="shared" si="96"/>
        <v>-38645.735506187215</v>
      </c>
      <c r="K341" s="51">
        <f t="shared" si="97"/>
        <v>180602.82194631782</v>
      </c>
      <c r="L341" s="21">
        <f t="shared" si="98"/>
        <v>286086.11926441931</v>
      </c>
      <c r="M341" s="71">
        <f t="shared" si="99"/>
        <v>8269.4880219429979</v>
      </c>
      <c r="N341" s="9">
        <f t="shared" si="100"/>
        <v>1191</v>
      </c>
      <c r="O341" s="9">
        <f t="shared" si="101"/>
        <v>723</v>
      </c>
      <c r="P341" s="9">
        <f t="shared" si="89"/>
        <v>318</v>
      </c>
      <c r="Q341" s="9">
        <f t="shared" si="102"/>
        <v>-1274.9217221135032</v>
      </c>
      <c r="R341" s="9">
        <f t="shared" si="103"/>
        <v>-1604.6105675146769</v>
      </c>
      <c r="S341" s="9">
        <f t="shared" si="90"/>
        <v>541808.4658389535</v>
      </c>
      <c r="T341" s="9">
        <f t="shared" si="91"/>
        <v>113576189.34797446</v>
      </c>
      <c r="U341" s="9">
        <f t="shared" si="104"/>
        <v>272.8101761252446</v>
      </c>
    </row>
    <row r="342" spans="1:21" x14ac:dyDescent="0.25">
      <c r="A342" s="51">
        <v>341</v>
      </c>
      <c r="B342" s="71">
        <v>2</v>
      </c>
      <c r="C342" s="51">
        <v>502</v>
      </c>
      <c r="D342" s="21">
        <v>321</v>
      </c>
      <c r="E342" s="71">
        <v>234</v>
      </c>
      <c r="F342" s="51">
        <f t="shared" si="92"/>
        <v>-319.97390737116768</v>
      </c>
      <c r="G342" s="74">
        <f t="shared" si="93"/>
        <v>-454.87018917155899</v>
      </c>
      <c r="H342" s="75">
        <f t="shared" si="94"/>
        <v>218.93672537508155</v>
      </c>
      <c r="I342" s="51">
        <f t="shared" si="95"/>
        <v>145546.59177588593</v>
      </c>
      <c r="J342" s="71">
        <f t="shared" si="96"/>
        <v>-70054.039485313115</v>
      </c>
      <c r="K342" s="51">
        <f t="shared" si="97"/>
        <v>102383.3013983726</v>
      </c>
      <c r="L342" s="21">
        <f t="shared" si="98"/>
        <v>206906.88899696985</v>
      </c>
      <c r="M342" s="71">
        <f t="shared" si="99"/>
        <v>47933.289717963875</v>
      </c>
      <c r="N342" s="9">
        <f t="shared" si="100"/>
        <v>1004</v>
      </c>
      <c r="O342" s="9">
        <f t="shared" si="101"/>
        <v>642</v>
      </c>
      <c r="P342" s="9">
        <f t="shared" si="89"/>
        <v>468</v>
      </c>
      <c r="Q342" s="9">
        <f t="shared" si="102"/>
        <v>-639.94781474233537</v>
      </c>
      <c r="R342" s="9">
        <f t="shared" si="103"/>
        <v>-909.74037834311798</v>
      </c>
      <c r="S342" s="9">
        <f t="shared" si="90"/>
        <v>204766.6027967452</v>
      </c>
      <c r="T342" s="9">
        <f t="shared" si="91"/>
        <v>103867258.27647887</v>
      </c>
      <c r="U342" s="9">
        <f t="shared" si="104"/>
        <v>437.8734507501631</v>
      </c>
    </row>
    <row r="343" spans="1:21" x14ac:dyDescent="0.25">
      <c r="A343" s="51">
        <v>342</v>
      </c>
      <c r="B343" s="71">
        <v>3</v>
      </c>
      <c r="C343" s="51">
        <v>201</v>
      </c>
      <c r="D343" s="21">
        <v>349</v>
      </c>
      <c r="E343" s="71">
        <v>-26</v>
      </c>
      <c r="F343" s="51">
        <f t="shared" si="92"/>
        <v>-620.97390737116768</v>
      </c>
      <c r="G343" s="74">
        <f t="shared" si="93"/>
        <v>-426.87018917155899</v>
      </c>
      <c r="H343" s="75">
        <f t="shared" si="94"/>
        <v>-41.063274624918463</v>
      </c>
      <c r="I343" s="51">
        <f t="shared" si="95"/>
        <v>265075.24931013252</v>
      </c>
      <c r="J343" s="71">
        <f t="shared" si="96"/>
        <v>25499.222093290937</v>
      </c>
      <c r="K343" s="51">
        <f t="shared" si="97"/>
        <v>385608.59363581554</v>
      </c>
      <c r="L343" s="21">
        <f t="shared" si="98"/>
        <v>182218.15840336255</v>
      </c>
      <c r="M343" s="71">
        <f t="shared" si="99"/>
        <v>1686.1925229214726</v>
      </c>
      <c r="N343" s="9">
        <f t="shared" si="100"/>
        <v>603</v>
      </c>
      <c r="O343" s="9">
        <f t="shared" si="101"/>
        <v>1047</v>
      </c>
      <c r="P343" s="9">
        <f t="shared" si="89"/>
        <v>-78</v>
      </c>
      <c r="Q343" s="9">
        <f t="shared" si="102"/>
        <v>-1862.9217221135032</v>
      </c>
      <c r="R343" s="9">
        <f t="shared" si="103"/>
        <v>-1280.6105675146769</v>
      </c>
      <c r="S343" s="9">
        <f t="shared" si="90"/>
        <v>1156825.7809074465</v>
      </c>
      <c r="T343" s="9">
        <f t="shared" si="91"/>
        <v>36625849.839075871</v>
      </c>
      <c r="U343" s="9">
        <f t="shared" si="104"/>
        <v>-123.18982387475539</v>
      </c>
    </row>
    <row r="344" spans="1:21" x14ac:dyDescent="0.25">
      <c r="A344" s="51">
        <v>343</v>
      </c>
      <c r="B344" s="71">
        <v>2</v>
      </c>
      <c r="C344" s="51">
        <v>248</v>
      </c>
      <c r="D344" s="21">
        <v>319</v>
      </c>
      <c r="E344" s="71">
        <v>-157</v>
      </c>
      <c r="F344" s="51">
        <f t="shared" si="92"/>
        <v>-573.97390737116768</v>
      </c>
      <c r="G344" s="74">
        <f t="shared" si="93"/>
        <v>-456.87018917155899</v>
      </c>
      <c r="H344" s="75">
        <f t="shared" si="94"/>
        <v>-172.06327462491845</v>
      </c>
      <c r="I344" s="51">
        <f t="shared" si="95"/>
        <v>262231.56764020427</v>
      </c>
      <c r="J344" s="71">
        <f t="shared" si="96"/>
        <v>98759.830051542725</v>
      </c>
      <c r="K344" s="51">
        <f t="shared" si="97"/>
        <v>329446.04634292581</v>
      </c>
      <c r="L344" s="21">
        <f t="shared" si="98"/>
        <v>208730.36975365609</v>
      </c>
      <c r="M344" s="71">
        <f t="shared" si="99"/>
        <v>29605.770474650104</v>
      </c>
      <c r="N344" s="9">
        <f t="shared" si="100"/>
        <v>496</v>
      </c>
      <c r="O344" s="9">
        <f t="shared" si="101"/>
        <v>638</v>
      </c>
      <c r="P344" s="9">
        <f t="shared" si="89"/>
        <v>-314</v>
      </c>
      <c r="Q344" s="9">
        <f t="shared" si="102"/>
        <v>-1147.9478147423354</v>
      </c>
      <c r="R344" s="9">
        <f t="shared" si="103"/>
        <v>-913.74037834311798</v>
      </c>
      <c r="S344" s="9">
        <f t="shared" si="90"/>
        <v>658892.09268585162</v>
      </c>
      <c r="T344" s="9">
        <f t="shared" si="91"/>
        <v>51765131.698906712</v>
      </c>
      <c r="U344" s="9">
        <f t="shared" si="104"/>
        <v>-344.1265492498369</v>
      </c>
    </row>
    <row r="345" spans="1:21" x14ac:dyDescent="0.25">
      <c r="A345" s="51">
        <v>344</v>
      </c>
      <c r="B345" s="71">
        <v>2</v>
      </c>
      <c r="C345" s="51">
        <v>456</v>
      </c>
      <c r="D345" s="21">
        <v>359</v>
      </c>
      <c r="E345" s="71">
        <v>247</v>
      </c>
      <c r="F345" s="51">
        <f t="shared" si="92"/>
        <v>-365.97390737116768</v>
      </c>
      <c r="G345" s="74">
        <f t="shared" si="93"/>
        <v>-416.87018917155899</v>
      </c>
      <c r="H345" s="75">
        <f t="shared" si="94"/>
        <v>231.93672537508155</v>
      </c>
      <c r="I345" s="51">
        <f t="shared" si="95"/>
        <v>152563.61199767329</v>
      </c>
      <c r="J345" s="71">
        <f t="shared" si="96"/>
        <v>-84882.789648392049</v>
      </c>
      <c r="K345" s="51">
        <f t="shared" si="97"/>
        <v>133936.90087652003</v>
      </c>
      <c r="L345" s="21">
        <f t="shared" si="98"/>
        <v>173780.75461993137</v>
      </c>
      <c r="M345" s="71">
        <f t="shared" si="99"/>
        <v>53794.644577715997</v>
      </c>
      <c r="N345" s="9">
        <f t="shared" si="100"/>
        <v>912</v>
      </c>
      <c r="O345" s="9">
        <f t="shared" si="101"/>
        <v>718</v>
      </c>
      <c r="P345" s="9">
        <f t="shared" si="89"/>
        <v>494</v>
      </c>
      <c r="Q345" s="9">
        <f t="shared" si="102"/>
        <v>-731.94781474233537</v>
      </c>
      <c r="R345" s="9">
        <f t="shared" si="103"/>
        <v>-833.74037834311798</v>
      </c>
      <c r="S345" s="9">
        <f t="shared" si="90"/>
        <v>267873.80175304005</v>
      </c>
      <c r="T345" s="9">
        <f t="shared" si="91"/>
        <v>79244024.106688708</v>
      </c>
      <c r="U345" s="9">
        <f t="shared" si="104"/>
        <v>463.8734507501631</v>
      </c>
    </row>
    <row r="346" spans="1:21" x14ac:dyDescent="0.25">
      <c r="A346" s="51">
        <v>345</v>
      </c>
      <c r="B346" s="71">
        <v>1</v>
      </c>
      <c r="C346" s="51">
        <v>521</v>
      </c>
      <c r="D346" s="21">
        <v>223</v>
      </c>
      <c r="E346" s="71">
        <v>235</v>
      </c>
      <c r="F346" s="51">
        <f t="shared" si="92"/>
        <v>-300.97390737116768</v>
      </c>
      <c r="G346" s="74">
        <f t="shared" si="93"/>
        <v>-552.87018917155899</v>
      </c>
      <c r="H346" s="75">
        <f t="shared" si="94"/>
        <v>219.93672537508155</v>
      </c>
      <c r="I346" s="51">
        <f t="shared" si="95"/>
        <v>166399.50110400075</v>
      </c>
      <c r="J346" s="71">
        <f t="shared" si="96"/>
        <v>-66195.215610557745</v>
      </c>
      <c r="K346" s="51">
        <f t="shared" si="97"/>
        <v>90585.292918268227</v>
      </c>
      <c r="L346" s="21">
        <f t="shared" si="98"/>
        <v>305665.44607459544</v>
      </c>
      <c r="M346" s="71">
        <f t="shared" si="99"/>
        <v>48372.16316871404</v>
      </c>
      <c r="N346" s="9">
        <f t="shared" si="100"/>
        <v>521</v>
      </c>
      <c r="O346" s="9">
        <f t="shared" si="101"/>
        <v>223</v>
      </c>
      <c r="P346" s="9">
        <f t="shared" si="89"/>
        <v>235</v>
      </c>
      <c r="Q346" s="9">
        <f t="shared" si="102"/>
        <v>-300.97390737116768</v>
      </c>
      <c r="R346" s="9">
        <f t="shared" si="103"/>
        <v>-552.87018917155899</v>
      </c>
      <c r="S346" s="9">
        <f t="shared" si="90"/>
        <v>90585.292918268227</v>
      </c>
      <c r="T346" s="9">
        <f t="shared" si="91"/>
        <v>159251697.40486422</v>
      </c>
      <c r="U346" s="9">
        <f t="shared" si="104"/>
        <v>219.93672537508155</v>
      </c>
    </row>
    <row r="347" spans="1:21" x14ac:dyDescent="0.25">
      <c r="A347" s="51">
        <v>346</v>
      </c>
      <c r="B347" s="71">
        <v>2</v>
      </c>
      <c r="C347" s="51">
        <v>456</v>
      </c>
      <c r="D347" s="21">
        <v>328</v>
      </c>
      <c r="E347" s="71">
        <v>14</v>
      </c>
      <c r="F347" s="51">
        <f t="shared" si="92"/>
        <v>-365.97390737116768</v>
      </c>
      <c r="G347" s="74">
        <f t="shared" si="93"/>
        <v>-447.87018917155899</v>
      </c>
      <c r="H347" s="75">
        <f t="shared" si="94"/>
        <v>-1.0632746249184599</v>
      </c>
      <c r="I347" s="51">
        <f t="shared" si="95"/>
        <v>163908.80312617947</v>
      </c>
      <c r="J347" s="71">
        <f t="shared" si="96"/>
        <v>389.13076909002149</v>
      </c>
      <c r="K347" s="51">
        <f t="shared" si="97"/>
        <v>133936.90087652003</v>
      </c>
      <c r="L347" s="21">
        <f t="shared" si="98"/>
        <v>200587.70634856803</v>
      </c>
      <c r="M347" s="71">
        <f t="shared" si="99"/>
        <v>1.1305529279954916</v>
      </c>
      <c r="N347" s="9">
        <f t="shared" si="100"/>
        <v>912</v>
      </c>
      <c r="O347" s="9">
        <f t="shared" si="101"/>
        <v>656</v>
      </c>
      <c r="P347" s="9">
        <f t="shared" si="89"/>
        <v>28</v>
      </c>
      <c r="Q347" s="9">
        <f t="shared" si="102"/>
        <v>-731.94781474233537</v>
      </c>
      <c r="R347" s="9">
        <f t="shared" si="103"/>
        <v>-895.74037834311798</v>
      </c>
      <c r="S347" s="9">
        <f t="shared" si="90"/>
        <v>267873.80175304005</v>
      </c>
      <c r="T347" s="9">
        <f t="shared" si="91"/>
        <v>91467994.094947025</v>
      </c>
      <c r="U347" s="9">
        <f t="shared" si="104"/>
        <v>-2.1265492498369198</v>
      </c>
    </row>
    <row r="348" spans="1:21" x14ac:dyDescent="0.25">
      <c r="A348" s="51">
        <v>347</v>
      </c>
      <c r="B348" s="71">
        <v>2</v>
      </c>
      <c r="C348" s="51">
        <v>310</v>
      </c>
      <c r="D348" s="21">
        <v>517</v>
      </c>
      <c r="E348" s="71">
        <v>109</v>
      </c>
      <c r="F348" s="51">
        <f t="shared" si="92"/>
        <v>-511.97390737116768</v>
      </c>
      <c r="G348" s="74">
        <f t="shared" si="93"/>
        <v>-258.87018917155899</v>
      </c>
      <c r="H348" s="75">
        <f t="shared" si="94"/>
        <v>93.936725375081537</v>
      </c>
      <c r="I348" s="51">
        <f t="shared" si="95"/>
        <v>132534.7822520764</v>
      </c>
      <c r="J348" s="71">
        <f t="shared" si="96"/>
        <v>-48093.152335932813</v>
      </c>
      <c r="K348" s="51">
        <f t="shared" si="97"/>
        <v>262117.28182890097</v>
      </c>
      <c r="L348" s="21">
        <f t="shared" si="98"/>
        <v>67013.774841718739</v>
      </c>
      <c r="M348" s="71">
        <f t="shared" si="99"/>
        <v>8824.1083741934872</v>
      </c>
      <c r="N348" s="9">
        <f t="shared" si="100"/>
        <v>620</v>
      </c>
      <c r="O348" s="9">
        <f t="shared" si="101"/>
        <v>1034</v>
      </c>
      <c r="P348" s="9">
        <f t="shared" si="89"/>
        <v>218</v>
      </c>
      <c r="Q348" s="9">
        <f t="shared" si="102"/>
        <v>-1023.9478147423354</v>
      </c>
      <c r="R348" s="9">
        <f t="shared" si="103"/>
        <v>-517.74037834311798</v>
      </c>
      <c r="S348" s="9">
        <f t="shared" si="90"/>
        <v>524234.56365780195</v>
      </c>
      <c r="T348" s="9">
        <f t="shared" si="91"/>
        <v>20774270.200932808</v>
      </c>
      <c r="U348" s="9">
        <f t="shared" si="104"/>
        <v>187.87345075016307</v>
      </c>
    </row>
    <row r="349" spans="1:21" x14ac:dyDescent="0.25">
      <c r="A349" s="51">
        <v>348</v>
      </c>
      <c r="B349" s="71">
        <v>5</v>
      </c>
      <c r="C349" s="51">
        <v>321</v>
      </c>
      <c r="D349" s="21">
        <v>373</v>
      </c>
      <c r="E349" s="71">
        <v>154</v>
      </c>
      <c r="F349" s="51">
        <f t="shared" si="92"/>
        <v>-500.97390737116768</v>
      </c>
      <c r="G349" s="74">
        <f t="shared" si="93"/>
        <v>-402.87018917155899</v>
      </c>
      <c r="H349" s="75">
        <f t="shared" si="94"/>
        <v>138.93672537508155</v>
      </c>
      <c r="I349" s="51">
        <f t="shared" si="95"/>
        <v>201827.45283263738</v>
      </c>
      <c r="J349" s="71">
        <f t="shared" si="96"/>
        <v>-69603.674188509467</v>
      </c>
      <c r="K349" s="51">
        <f t="shared" si="97"/>
        <v>250974.85586673531</v>
      </c>
      <c r="L349" s="21">
        <f t="shared" si="98"/>
        <v>162304.38932312772</v>
      </c>
      <c r="M349" s="71">
        <f t="shared" si="99"/>
        <v>19303.41365795083</v>
      </c>
      <c r="N349" s="9">
        <f t="shared" si="100"/>
        <v>1605</v>
      </c>
      <c r="O349" s="9">
        <f t="shared" si="101"/>
        <v>1865</v>
      </c>
      <c r="P349" s="9">
        <f t="shared" si="89"/>
        <v>770</v>
      </c>
      <c r="Q349" s="9">
        <f t="shared" si="102"/>
        <v>-2504.8695368558383</v>
      </c>
      <c r="R349" s="9">
        <f t="shared" si="103"/>
        <v>-2014.3509458577951</v>
      </c>
      <c r="S349" s="9">
        <f t="shared" si="90"/>
        <v>1254874.2793336764</v>
      </c>
      <c r="T349" s="9">
        <f t="shared" si="91"/>
        <v>52099708.972723998</v>
      </c>
      <c r="U349" s="9">
        <f t="shared" si="104"/>
        <v>694.68362687540775</v>
      </c>
    </row>
    <row r="350" spans="1:21" x14ac:dyDescent="0.25">
      <c r="A350" s="51">
        <v>349</v>
      </c>
      <c r="B350" s="71">
        <v>3</v>
      </c>
      <c r="C350" s="51">
        <v>360</v>
      </c>
      <c r="D350" s="21">
        <v>333</v>
      </c>
      <c r="E350" s="71">
        <v>-148</v>
      </c>
      <c r="F350" s="51">
        <f t="shared" si="92"/>
        <v>-461.97390737116768</v>
      </c>
      <c r="G350" s="74">
        <f t="shared" si="93"/>
        <v>-442.87018917155899</v>
      </c>
      <c r="H350" s="75">
        <f t="shared" si="94"/>
        <v>-163.06327462491845</v>
      </c>
      <c r="I350" s="51">
        <f t="shared" si="95"/>
        <v>204594.4717497933</v>
      </c>
      <c r="J350" s="71">
        <f t="shared" si="96"/>
        <v>75330.978127211347</v>
      </c>
      <c r="K350" s="51">
        <f t="shared" si="97"/>
        <v>213419.89109178423</v>
      </c>
      <c r="L350" s="21">
        <f t="shared" si="98"/>
        <v>196134.00445685245</v>
      </c>
      <c r="M350" s="71">
        <f t="shared" si="99"/>
        <v>26589.631531401574</v>
      </c>
      <c r="N350" s="9">
        <f t="shared" si="100"/>
        <v>1080</v>
      </c>
      <c r="O350" s="9">
        <f t="shared" si="101"/>
        <v>999</v>
      </c>
      <c r="P350" s="9">
        <f t="shared" si="89"/>
        <v>-444</v>
      </c>
      <c r="Q350" s="9">
        <f t="shared" si="102"/>
        <v>-1385.9217221135032</v>
      </c>
      <c r="R350" s="9">
        <f t="shared" si="103"/>
        <v>-1328.6105675146769</v>
      </c>
      <c r="S350" s="9">
        <f t="shared" si="90"/>
        <v>640259.67327535269</v>
      </c>
      <c r="T350" s="9">
        <f t="shared" si="91"/>
        <v>70608241.604466885</v>
      </c>
      <c r="U350" s="9">
        <f t="shared" si="104"/>
        <v>-489.18982387475535</v>
      </c>
    </row>
    <row r="351" spans="1:21" x14ac:dyDescent="0.25">
      <c r="A351" s="51">
        <v>350</v>
      </c>
      <c r="B351" s="71">
        <v>5</v>
      </c>
      <c r="C351" s="51">
        <v>517</v>
      </c>
      <c r="D351" s="21">
        <v>395</v>
      </c>
      <c r="E351" s="71">
        <v>-241</v>
      </c>
      <c r="F351" s="51">
        <f t="shared" si="92"/>
        <v>-304.97390737116768</v>
      </c>
      <c r="G351" s="74">
        <f t="shared" si="93"/>
        <v>-380.87018917155899</v>
      </c>
      <c r="H351" s="75">
        <f t="shared" si="94"/>
        <v>-256.06327462491845</v>
      </c>
      <c r="I351" s="51">
        <f t="shared" si="95"/>
        <v>116155.46979284614</v>
      </c>
      <c r="J351" s="71">
        <f t="shared" si="96"/>
        <v>78092.617396617745</v>
      </c>
      <c r="K351" s="51">
        <f t="shared" si="97"/>
        <v>93009.084177237572</v>
      </c>
      <c r="L351" s="21">
        <f t="shared" si="98"/>
        <v>145062.10099957912</v>
      </c>
      <c r="M351" s="71">
        <f t="shared" si="99"/>
        <v>65568.400611636403</v>
      </c>
      <c r="N351" s="9">
        <f t="shared" si="100"/>
        <v>2585</v>
      </c>
      <c r="O351" s="9">
        <f t="shared" si="101"/>
        <v>1975</v>
      </c>
      <c r="P351" s="9">
        <f t="shared" si="89"/>
        <v>-1205</v>
      </c>
      <c r="Q351" s="9">
        <f t="shared" si="102"/>
        <v>-1524.8695368558383</v>
      </c>
      <c r="R351" s="9">
        <f t="shared" si="103"/>
        <v>-1904.3509458577951</v>
      </c>
      <c r="S351" s="9">
        <f t="shared" si="90"/>
        <v>465045.42088618787</v>
      </c>
      <c r="T351" s="9">
        <f t="shared" si="91"/>
        <v>74997106.216782406</v>
      </c>
      <c r="U351" s="9">
        <f t="shared" si="104"/>
        <v>-1280.3163731245922</v>
      </c>
    </row>
    <row r="352" spans="1:21" x14ac:dyDescent="0.25">
      <c r="A352" s="51">
        <v>351</v>
      </c>
      <c r="B352" s="71">
        <v>3</v>
      </c>
      <c r="C352" s="51">
        <v>339</v>
      </c>
      <c r="D352" s="21">
        <v>329</v>
      </c>
      <c r="E352" s="71">
        <v>87</v>
      </c>
      <c r="F352" s="51">
        <f t="shared" si="92"/>
        <v>-482.97390737116768</v>
      </c>
      <c r="G352" s="74">
        <f t="shared" si="93"/>
        <v>-446.87018917155899</v>
      </c>
      <c r="H352" s="75">
        <f t="shared" si="94"/>
        <v>71.936725375081537</v>
      </c>
      <c r="I352" s="51">
        <f t="shared" si="95"/>
        <v>215826.64135188071</v>
      </c>
      <c r="J352" s="71">
        <f t="shared" si="96"/>
        <v>-34743.561337889761</v>
      </c>
      <c r="K352" s="51">
        <f t="shared" si="97"/>
        <v>233263.79520137326</v>
      </c>
      <c r="L352" s="21">
        <f t="shared" si="98"/>
        <v>199692.9659702249</v>
      </c>
      <c r="M352" s="71">
        <f t="shared" si="99"/>
        <v>5174.8924576898999</v>
      </c>
      <c r="N352" s="9">
        <f t="shared" si="100"/>
        <v>1017</v>
      </c>
      <c r="O352" s="9">
        <f t="shared" si="101"/>
        <v>987</v>
      </c>
      <c r="P352" s="9">
        <f t="shared" si="89"/>
        <v>261</v>
      </c>
      <c r="Q352" s="9">
        <f t="shared" si="102"/>
        <v>-1448.9217221135032</v>
      </c>
      <c r="R352" s="9">
        <f t="shared" si="103"/>
        <v>-1340.6105675146769</v>
      </c>
      <c r="S352" s="9">
        <f t="shared" si="90"/>
        <v>699791.38560411974</v>
      </c>
      <c r="T352" s="9">
        <f t="shared" si="91"/>
        <v>67695915.463906243</v>
      </c>
      <c r="U352" s="9">
        <f t="shared" si="104"/>
        <v>215.8101761252446</v>
      </c>
    </row>
    <row r="353" spans="1:21" x14ac:dyDescent="0.25">
      <c r="A353" s="51">
        <v>352</v>
      </c>
      <c r="B353" s="71">
        <v>4</v>
      </c>
      <c r="C353" s="51">
        <v>412</v>
      </c>
      <c r="D353" s="21">
        <v>447</v>
      </c>
      <c r="E353" s="71">
        <v>23</v>
      </c>
      <c r="F353" s="51">
        <f t="shared" si="92"/>
        <v>-409.97390737116768</v>
      </c>
      <c r="G353" s="74">
        <f t="shared" si="93"/>
        <v>-328.87018917155899</v>
      </c>
      <c r="H353" s="75">
        <f t="shared" si="94"/>
        <v>7.9367253750815401</v>
      </c>
      <c r="I353" s="51">
        <f t="shared" si="95"/>
        <v>134828.19647255912</v>
      </c>
      <c r="J353" s="71">
        <f t="shared" si="96"/>
        <v>-3253.8503137540756</v>
      </c>
      <c r="K353" s="51">
        <f t="shared" si="97"/>
        <v>168078.60472518278</v>
      </c>
      <c r="L353" s="21">
        <f t="shared" si="98"/>
        <v>108155.60132573699</v>
      </c>
      <c r="M353" s="71">
        <f t="shared" si="99"/>
        <v>62.99160967946321</v>
      </c>
      <c r="N353" s="9">
        <f t="shared" si="100"/>
        <v>1648</v>
      </c>
      <c r="O353" s="9">
        <f t="shared" si="101"/>
        <v>1788</v>
      </c>
      <c r="P353" s="9">
        <f t="shared" si="89"/>
        <v>92</v>
      </c>
      <c r="Q353" s="9">
        <f t="shared" si="102"/>
        <v>-1639.8956294846707</v>
      </c>
      <c r="R353" s="9">
        <f t="shared" si="103"/>
        <v>-1315.480756686236</v>
      </c>
      <c r="S353" s="9">
        <f t="shared" si="90"/>
        <v>672314.41890073114</v>
      </c>
      <c r="T353" s="9">
        <f t="shared" si="91"/>
        <v>44560107.746203639</v>
      </c>
      <c r="U353" s="9">
        <f t="shared" si="104"/>
        <v>31.74690150032616</v>
      </c>
    </row>
    <row r="354" spans="1:21" x14ac:dyDescent="0.25">
      <c r="A354" s="51">
        <v>353</v>
      </c>
      <c r="B354" s="71">
        <v>4</v>
      </c>
      <c r="C354" s="51">
        <v>560</v>
      </c>
      <c r="D354" s="21">
        <v>332</v>
      </c>
      <c r="E354" s="71">
        <v>157</v>
      </c>
      <c r="F354" s="51">
        <f t="shared" si="92"/>
        <v>-261.97390737116768</v>
      </c>
      <c r="G354" s="74">
        <f t="shared" si="93"/>
        <v>-443.87018917155899</v>
      </c>
      <c r="H354" s="75">
        <f t="shared" si="94"/>
        <v>141.93672537508155</v>
      </c>
      <c r="I354" s="51">
        <f t="shared" si="95"/>
        <v>116282.40782285268</v>
      </c>
      <c r="J354" s="71">
        <f t="shared" si="96"/>
        <v>-37183.718545978481</v>
      </c>
      <c r="K354" s="51">
        <f t="shared" si="97"/>
        <v>68630.328143317151</v>
      </c>
      <c r="L354" s="21">
        <f t="shared" si="98"/>
        <v>197020.74483519557</v>
      </c>
      <c r="M354" s="71">
        <f t="shared" si="99"/>
        <v>20146.034010201318</v>
      </c>
      <c r="N354" s="9">
        <f t="shared" si="100"/>
        <v>2240</v>
      </c>
      <c r="O354" s="9">
        <f t="shared" si="101"/>
        <v>1328</v>
      </c>
      <c r="P354" s="9">
        <f t="shared" si="89"/>
        <v>628</v>
      </c>
      <c r="Q354" s="9">
        <f t="shared" si="102"/>
        <v>-1047.8956294846707</v>
      </c>
      <c r="R354" s="9">
        <f t="shared" si="103"/>
        <v>-1775.480756686236</v>
      </c>
      <c r="S354" s="9">
        <f t="shared" si="90"/>
        <v>274521.3125732686</v>
      </c>
      <c r="T354" s="9">
        <f t="shared" si="91"/>
        <v>110331617.10770951</v>
      </c>
      <c r="U354" s="9">
        <f t="shared" si="104"/>
        <v>567.7469015003262</v>
      </c>
    </row>
    <row r="355" spans="1:21" x14ac:dyDescent="0.25">
      <c r="A355" s="51">
        <v>354</v>
      </c>
      <c r="B355" s="71">
        <v>1</v>
      </c>
      <c r="C355" s="51">
        <v>488</v>
      </c>
      <c r="D355" s="21">
        <v>278</v>
      </c>
      <c r="E355" s="71">
        <v>-162</v>
      </c>
      <c r="F355" s="51">
        <f t="shared" si="92"/>
        <v>-333.97390737116768</v>
      </c>
      <c r="G355" s="74">
        <f t="shared" si="93"/>
        <v>-497.87018917155899</v>
      </c>
      <c r="H355" s="75">
        <f t="shared" si="94"/>
        <v>-177.06327462491845</v>
      </c>
      <c r="I355" s="51">
        <f t="shared" si="95"/>
        <v>166275.65244124798</v>
      </c>
      <c r="J355" s="71">
        <f t="shared" si="96"/>
        <v>59134.513678418138</v>
      </c>
      <c r="K355" s="51">
        <f t="shared" si="97"/>
        <v>111538.57080476529</v>
      </c>
      <c r="L355" s="21">
        <f t="shared" si="98"/>
        <v>247874.72526572394</v>
      </c>
      <c r="M355" s="71">
        <f t="shared" si="99"/>
        <v>31351.40322089929</v>
      </c>
      <c r="N355" s="9">
        <f t="shared" si="100"/>
        <v>488</v>
      </c>
      <c r="O355" s="9">
        <f t="shared" si="101"/>
        <v>278</v>
      </c>
      <c r="P355" s="9">
        <f t="shared" si="89"/>
        <v>-162</v>
      </c>
      <c r="Q355" s="9">
        <f t="shared" si="102"/>
        <v>-333.97390737116768</v>
      </c>
      <c r="R355" s="9">
        <f t="shared" si="103"/>
        <v>-497.87018917155899</v>
      </c>
      <c r="S355" s="9">
        <f t="shared" si="90"/>
        <v>111538.57080476529</v>
      </c>
      <c r="T355" s="9">
        <f t="shared" si="91"/>
        <v>120962865.92967328</v>
      </c>
      <c r="U355" s="9">
        <f t="shared" si="104"/>
        <v>-177.06327462491845</v>
      </c>
    </row>
    <row r="356" spans="1:21" x14ac:dyDescent="0.25">
      <c r="A356" s="51">
        <v>355</v>
      </c>
      <c r="B356" s="71">
        <v>1</v>
      </c>
      <c r="C356" s="51">
        <v>355</v>
      </c>
      <c r="D356" s="21">
        <v>411</v>
      </c>
      <c r="E356" s="71">
        <v>-132</v>
      </c>
      <c r="F356" s="51">
        <f t="shared" si="92"/>
        <v>-466.97390737116768</v>
      </c>
      <c r="G356" s="74">
        <f t="shared" si="93"/>
        <v>-364.87018917155899</v>
      </c>
      <c r="H356" s="75">
        <f t="shared" si="94"/>
        <v>-147.06327462491845</v>
      </c>
      <c r="I356" s="51">
        <f t="shared" si="95"/>
        <v>170384.85792070001</v>
      </c>
      <c r="J356" s="71">
        <f t="shared" si="96"/>
        <v>68674.711982397261</v>
      </c>
      <c r="K356" s="51">
        <f t="shared" si="97"/>
        <v>218064.63016549591</v>
      </c>
      <c r="L356" s="21">
        <f t="shared" si="98"/>
        <v>133130.25494608923</v>
      </c>
      <c r="M356" s="71">
        <f t="shared" si="99"/>
        <v>21627.606743404183</v>
      </c>
      <c r="N356" s="9">
        <f t="shared" si="100"/>
        <v>355</v>
      </c>
      <c r="O356" s="9">
        <f t="shared" si="101"/>
        <v>411</v>
      </c>
      <c r="P356" s="9">
        <f t="shared" si="89"/>
        <v>-132</v>
      </c>
      <c r="Q356" s="9">
        <f t="shared" si="102"/>
        <v>-466.97390737116768</v>
      </c>
      <c r="R356" s="9">
        <f t="shared" si="103"/>
        <v>-364.87018917155899</v>
      </c>
      <c r="S356" s="9">
        <f t="shared" si="90"/>
        <v>218064.63016549591</v>
      </c>
      <c r="T356" s="9">
        <f t="shared" si="91"/>
        <v>47261240.505861677</v>
      </c>
      <c r="U356" s="9">
        <f t="shared" si="104"/>
        <v>-147.06327462491845</v>
      </c>
    </row>
    <row r="357" spans="1:21" x14ac:dyDescent="0.25">
      <c r="A357" s="51">
        <v>356</v>
      </c>
      <c r="B357" s="71">
        <v>3</v>
      </c>
      <c r="C357" s="51">
        <v>220</v>
      </c>
      <c r="D357" s="21">
        <v>215</v>
      </c>
      <c r="E357" s="71">
        <v>35</v>
      </c>
      <c r="F357" s="51">
        <f t="shared" si="92"/>
        <v>-601.97390737116768</v>
      </c>
      <c r="G357" s="74">
        <f t="shared" si="93"/>
        <v>-560.87018917155899</v>
      </c>
      <c r="H357" s="75">
        <f t="shared" si="94"/>
        <v>19.93672537508154</v>
      </c>
      <c r="I357" s="51">
        <f t="shared" si="95"/>
        <v>337629.21930360934</v>
      </c>
      <c r="J357" s="71">
        <f t="shared" si="96"/>
        <v>-12001.388474223744</v>
      </c>
      <c r="K357" s="51">
        <f t="shared" si="97"/>
        <v>362372.58515571116</v>
      </c>
      <c r="L357" s="21">
        <f t="shared" si="98"/>
        <v>314575.36910134036</v>
      </c>
      <c r="M357" s="71">
        <f t="shared" si="99"/>
        <v>397.47301868142017</v>
      </c>
      <c r="N357" s="9">
        <f t="shared" si="100"/>
        <v>660</v>
      </c>
      <c r="O357" s="9">
        <f t="shared" si="101"/>
        <v>645</v>
      </c>
      <c r="P357" s="9">
        <f t="shared" si="89"/>
        <v>105</v>
      </c>
      <c r="Q357" s="9">
        <f t="shared" si="102"/>
        <v>-1805.9217221135032</v>
      </c>
      <c r="R357" s="9">
        <f t="shared" si="103"/>
        <v>-1682.6105675146769</v>
      </c>
      <c r="S357" s="9">
        <f t="shared" si="90"/>
        <v>1087117.7554671336</v>
      </c>
      <c r="T357" s="9">
        <f t="shared" si="91"/>
        <v>69206581.202294886</v>
      </c>
      <c r="U357" s="9">
        <f t="shared" si="104"/>
        <v>59.810176125244624</v>
      </c>
    </row>
    <row r="358" spans="1:21" x14ac:dyDescent="0.25">
      <c r="A358" s="51">
        <v>357</v>
      </c>
      <c r="B358" s="71">
        <v>1</v>
      </c>
      <c r="C358" s="51">
        <v>547</v>
      </c>
      <c r="D358" s="21">
        <v>523</v>
      </c>
      <c r="E358" s="71">
        <v>211</v>
      </c>
      <c r="F358" s="51">
        <f t="shared" si="92"/>
        <v>-274.97390737116768</v>
      </c>
      <c r="G358" s="74">
        <f t="shared" si="93"/>
        <v>-252.87018917155899</v>
      </c>
      <c r="H358" s="75">
        <f t="shared" si="94"/>
        <v>195.93672537508155</v>
      </c>
      <c r="I358" s="51">
        <f t="shared" si="95"/>
        <v>69532.703974189906</v>
      </c>
      <c r="J358" s="71">
        <f t="shared" si="96"/>
        <v>-53877.486973897598</v>
      </c>
      <c r="K358" s="51">
        <f t="shared" si="97"/>
        <v>75610.649734967505</v>
      </c>
      <c r="L358" s="21">
        <f t="shared" si="98"/>
        <v>63943.33257166003</v>
      </c>
      <c r="M358" s="71">
        <f t="shared" si="99"/>
        <v>38391.200350710125</v>
      </c>
      <c r="N358" s="9">
        <f t="shared" si="100"/>
        <v>547</v>
      </c>
      <c r="O358" s="9">
        <f t="shared" si="101"/>
        <v>523</v>
      </c>
      <c r="P358" s="9">
        <f t="shared" si="89"/>
        <v>211</v>
      </c>
      <c r="Q358" s="9">
        <f t="shared" si="102"/>
        <v>-274.97390737116768</v>
      </c>
      <c r="R358" s="9">
        <f t="shared" si="103"/>
        <v>-252.87018917155899</v>
      </c>
      <c r="S358" s="9">
        <f t="shared" si="90"/>
        <v>75610.649734967505</v>
      </c>
      <c r="T358" s="9">
        <f t="shared" si="91"/>
        <v>34977002.916698039</v>
      </c>
      <c r="U358" s="9">
        <f t="shared" si="104"/>
        <v>195.93672537508155</v>
      </c>
    </row>
    <row r="359" spans="1:21" x14ac:dyDescent="0.25">
      <c r="A359" s="51">
        <v>358</v>
      </c>
      <c r="B359" s="71">
        <v>1</v>
      </c>
      <c r="C359" s="51">
        <v>548</v>
      </c>
      <c r="D359" s="21">
        <v>423</v>
      </c>
      <c r="E359" s="71">
        <v>-45</v>
      </c>
      <c r="F359" s="51">
        <f t="shared" si="92"/>
        <v>-273.97390737116768</v>
      </c>
      <c r="G359" s="74">
        <f t="shared" si="93"/>
        <v>-352.87018917155899</v>
      </c>
      <c r="H359" s="75">
        <f t="shared" si="94"/>
        <v>-60.063274624918463</v>
      </c>
      <c r="I359" s="51">
        <f t="shared" si="95"/>
        <v>96677.224522135119</v>
      </c>
      <c r="J359" s="71">
        <f t="shared" si="96"/>
        <v>16455.770038496419</v>
      </c>
      <c r="K359" s="51">
        <f t="shared" si="97"/>
        <v>75061.701920225169</v>
      </c>
      <c r="L359" s="21">
        <f t="shared" si="98"/>
        <v>124517.37040597183</v>
      </c>
      <c r="M359" s="71">
        <f t="shared" si="99"/>
        <v>3607.5969586683741</v>
      </c>
      <c r="N359" s="9">
        <f t="shared" si="100"/>
        <v>548</v>
      </c>
      <c r="O359" s="9">
        <f t="shared" si="101"/>
        <v>423</v>
      </c>
      <c r="P359" s="9">
        <f t="shared" si="89"/>
        <v>-45</v>
      </c>
      <c r="Q359" s="9">
        <f t="shared" si="102"/>
        <v>-273.97390737116768</v>
      </c>
      <c r="R359" s="9">
        <f t="shared" si="103"/>
        <v>-352.87018917155899</v>
      </c>
      <c r="S359" s="9">
        <f t="shared" si="90"/>
        <v>75061.701920225169</v>
      </c>
      <c r="T359" s="9">
        <f t="shared" si="91"/>
        <v>68235518.982472569</v>
      </c>
      <c r="U359" s="9">
        <f t="shared" si="104"/>
        <v>-60.063274624918463</v>
      </c>
    </row>
    <row r="360" spans="1:21" x14ac:dyDescent="0.25">
      <c r="A360" s="51">
        <v>359</v>
      </c>
      <c r="B360" s="71">
        <v>3</v>
      </c>
      <c r="C360" s="51">
        <v>273</v>
      </c>
      <c r="D360" s="21">
        <v>297</v>
      </c>
      <c r="E360" s="71">
        <v>56</v>
      </c>
      <c r="F360" s="51">
        <f t="shared" si="92"/>
        <v>-548.97390737116768</v>
      </c>
      <c r="G360" s="74">
        <f t="shared" si="93"/>
        <v>-478.87018917155899</v>
      </c>
      <c r="H360" s="75">
        <f t="shared" si="94"/>
        <v>40.936725375081537</v>
      </c>
      <c r="I360" s="51">
        <f t="shared" si="95"/>
        <v>262887.23887308099</v>
      </c>
      <c r="J360" s="71">
        <f t="shared" si="96"/>
        <v>-22473.194084138941</v>
      </c>
      <c r="K360" s="51">
        <f t="shared" si="97"/>
        <v>301372.35097436741</v>
      </c>
      <c r="L360" s="21">
        <f t="shared" si="98"/>
        <v>229316.65807720469</v>
      </c>
      <c r="M360" s="71">
        <f t="shared" si="99"/>
        <v>1675.8154844348446</v>
      </c>
      <c r="N360" s="9">
        <f t="shared" si="100"/>
        <v>819</v>
      </c>
      <c r="O360" s="9">
        <f t="shared" si="101"/>
        <v>891</v>
      </c>
      <c r="P360" s="9">
        <f t="shared" si="89"/>
        <v>168</v>
      </c>
      <c r="Q360" s="9">
        <f t="shared" si="102"/>
        <v>-1646.9217221135032</v>
      </c>
      <c r="R360" s="9">
        <f t="shared" si="103"/>
        <v>-1436.6105675146769</v>
      </c>
      <c r="S360" s="9">
        <f t="shared" si="90"/>
        <v>904117.05292310216</v>
      </c>
      <c r="T360" s="9">
        <f t="shared" si="91"/>
        <v>62603447.655076876</v>
      </c>
      <c r="U360" s="9">
        <f t="shared" si="104"/>
        <v>122.81017612524461</v>
      </c>
    </row>
    <row r="361" spans="1:21" x14ac:dyDescent="0.25">
      <c r="A361" s="51">
        <v>360</v>
      </c>
      <c r="B361" s="71">
        <v>3</v>
      </c>
      <c r="C361" s="51">
        <v>607</v>
      </c>
      <c r="D361" s="21">
        <v>475</v>
      </c>
      <c r="E361" s="71">
        <v>260</v>
      </c>
      <c r="F361" s="51">
        <f t="shared" si="92"/>
        <v>-214.97390737116768</v>
      </c>
      <c r="G361" s="74">
        <f t="shared" si="93"/>
        <v>-300.87018917155899</v>
      </c>
      <c r="H361" s="75">
        <f t="shared" si="94"/>
        <v>244.93672537508155</v>
      </c>
      <c r="I361" s="51">
        <f t="shared" si="95"/>
        <v>64679.240177712418</v>
      </c>
      <c r="J361" s="71">
        <f t="shared" si="96"/>
        <v>-52655.00491257992</v>
      </c>
      <c r="K361" s="51">
        <f t="shared" si="97"/>
        <v>46213.780850427385</v>
      </c>
      <c r="L361" s="21">
        <f t="shared" si="98"/>
        <v>90522.870732129697</v>
      </c>
      <c r="M361" s="71">
        <f t="shared" si="99"/>
        <v>59993.999437468119</v>
      </c>
      <c r="N361" s="9">
        <f t="shared" si="100"/>
        <v>1821</v>
      </c>
      <c r="O361" s="9">
        <f t="shared" si="101"/>
        <v>1425</v>
      </c>
      <c r="P361" s="9">
        <f t="shared" si="89"/>
        <v>780</v>
      </c>
      <c r="Q361" s="9">
        <f t="shared" si="102"/>
        <v>-644.92172211350305</v>
      </c>
      <c r="R361" s="9">
        <f t="shared" si="103"/>
        <v>-902.61056751467697</v>
      </c>
      <c r="S361" s="9">
        <f t="shared" si="90"/>
        <v>138641.34255128214</v>
      </c>
      <c r="T361" s="9">
        <f t="shared" si="91"/>
        <v>54947382.534402728</v>
      </c>
      <c r="U361" s="9">
        <f t="shared" si="104"/>
        <v>734.81017612524465</v>
      </c>
    </row>
    <row r="362" spans="1:21" x14ac:dyDescent="0.25">
      <c r="A362" s="51">
        <v>361</v>
      </c>
      <c r="B362" s="71">
        <v>1</v>
      </c>
      <c r="C362" s="51">
        <v>355</v>
      </c>
      <c r="D362" s="21">
        <v>243</v>
      </c>
      <c r="E362" s="71">
        <v>268</v>
      </c>
      <c r="F362" s="51">
        <f t="shared" si="92"/>
        <v>-466.97390737116768</v>
      </c>
      <c r="G362" s="74">
        <f t="shared" si="93"/>
        <v>-532.87018917155899</v>
      </c>
      <c r="H362" s="75">
        <f t="shared" si="94"/>
        <v>252.93672537508155</v>
      </c>
      <c r="I362" s="51">
        <f t="shared" si="95"/>
        <v>248836.47435905618</v>
      </c>
      <c r="J362" s="71">
        <f t="shared" si="96"/>
        <v>-118114.8509660698</v>
      </c>
      <c r="K362" s="51">
        <f t="shared" si="97"/>
        <v>218064.63016549591</v>
      </c>
      <c r="L362" s="21">
        <f t="shared" si="98"/>
        <v>283950.63850773306</v>
      </c>
      <c r="M362" s="71">
        <f t="shared" si="99"/>
        <v>63976.987043469424</v>
      </c>
      <c r="N362" s="9">
        <f t="shared" si="100"/>
        <v>355</v>
      </c>
      <c r="O362" s="9">
        <f t="shared" si="101"/>
        <v>243</v>
      </c>
      <c r="P362" s="9">
        <f t="shared" si="89"/>
        <v>268</v>
      </c>
      <c r="Q362" s="9">
        <f t="shared" si="102"/>
        <v>-466.97390737116768</v>
      </c>
      <c r="R362" s="9">
        <f t="shared" si="103"/>
        <v>-532.87018917155899</v>
      </c>
      <c r="S362" s="9">
        <f t="shared" si="90"/>
        <v>218064.63016549591</v>
      </c>
      <c r="T362" s="9">
        <f t="shared" si="91"/>
        <v>100802476.67024523</v>
      </c>
      <c r="U362" s="9">
        <f t="shared" si="104"/>
        <v>252.93672537508155</v>
      </c>
    </row>
    <row r="363" spans="1:21" x14ac:dyDescent="0.25">
      <c r="A363" s="51">
        <v>362</v>
      </c>
      <c r="B363" s="71">
        <v>5</v>
      </c>
      <c r="C363" s="51">
        <v>473</v>
      </c>
      <c r="D363" s="21">
        <v>316</v>
      </c>
      <c r="E363" s="71">
        <v>-84</v>
      </c>
      <c r="F363" s="51">
        <f t="shared" si="92"/>
        <v>-348.97390737116768</v>
      </c>
      <c r="G363" s="74">
        <f t="shared" si="93"/>
        <v>-459.87018917155899</v>
      </c>
      <c r="H363" s="75">
        <f t="shared" si="94"/>
        <v>-99.063274624918463</v>
      </c>
      <c r="I363" s="51">
        <f t="shared" si="95"/>
        <v>160482.69679871699</v>
      </c>
      <c r="J363" s="71">
        <f t="shared" si="96"/>
        <v>34570.498022840839</v>
      </c>
      <c r="K363" s="51">
        <f t="shared" si="97"/>
        <v>121782.78802590033</v>
      </c>
      <c r="L363" s="21">
        <f t="shared" si="98"/>
        <v>211480.59088868546</v>
      </c>
      <c r="M363" s="71">
        <f t="shared" si="99"/>
        <v>9813.5323794120141</v>
      </c>
      <c r="N363" s="9">
        <f t="shared" si="100"/>
        <v>2365</v>
      </c>
      <c r="O363" s="9">
        <f t="shared" si="101"/>
        <v>1580</v>
      </c>
      <c r="P363" s="9">
        <f t="shared" si="89"/>
        <v>-420</v>
      </c>
      <c r="Q363" s="9">
        <f t="shared" si="102"/>
        <v>-1744.8695368558383</v>
      </c>
      <c r="R363" s="9">
        <f t="shared" si="103"/>
        <v>-2299.3509458577951</v>
      </c>
      <c r="S363" s="9">
        <f t="shared" si="90"/>
        <v>608913.94012950163</v>
      </c>
      <c r="T363" s="9">
        <f t="shared" si="91"/>
        <v>100030319.49034822</v>
      </c>
      <c r="U363" s="9">
        <f t="shared" si="104"/>
        <v>-495.3163731245923</v>
      </c>
    </row>
    <row r="364" spans="1:21" x14ac:dyDescent="0.25">
      <c r="A364" s="51">
        <v>363</v>
      </c>
      <c r="B364" s="71">
        <v>2</v>
      </c>
      <c r="C364" s="51">
        <v>375</v>
      </c>
      <c r="D364" s="21">
        <v>336</v>
      </c>
      <c r="E364" s="71">
        <v>-230</v>
      </c>
      <c r="F364" s="51">
        <f t="shared" si="92"/>
        <v>-446.97390737116768</v>
      </c>
      <c r="G364" s="74">
        <f t="shared" si="93"/>
        <v>-439.87018917155899</v>
      </c>
      <c r="H364" s="75">
        <f t="shared" si="94"/>
        <v>-245.06327462491845</v>
      </c>
      <c r="I364" s="51">
        <f t="shared" si="95"/>
        <v>196610.49719010643</v>
      </c>
      <c r="J364" s="71">
        <f t="shared" si="96"/>
        <v>109536.88941227333</v>
      </c>
      <c r="K364" s="51">
        <f t="shared" si="97"/>
        <v>199785.67387064919</v>
      </c>
      <c r="L364" s="21">
        <f t="shared" si="98"/>
        <v>193485.78332182308</v>
      </c>
      <c r="M364" s="71">
        <f t="shared" si="99"/>
        <v>60056.008569888196</v>
      </c>
      <c r="N364" s="9">
        <f t="shared" si="100"/>
        <v>750</v>
      </c>
      <c r="O364" s="9">
        <f t="shared" si="101"/>
        <v>672</v>
      </c>
      <c r="P364" s="9">
        <f t="shared" si="89"/>
        <v>-460</v>
      </c>
      <c r="Q364" s="9">
        <f t="shared" si="102"/>
        <v>-893.94781474233537</v>
      </c>
      <c r="R364" s="9">
        <f t="shared" si="103"/>
        <v>-879.74037834311798</v>
      </c>
      <c r="S364" s="9">
        <f t="shared" si="90"/>
        <v>399571.34774129838</v>
      </c>
      <c r="T364" s="9">
        <f t="shared" si="91"/>
        <v>72557168.745683655</v>
      </c>
      <c r="U364" s="9">
        <f t="shared" si="104"/>
        <v>-490.1265492498369</v>
      </c>
    </row>
    <row r="365" spans="1:21" x14ac:dyDescent="0.25">
      <c r="A365" s="51">
        <v>364</v>
      </c>
      <c r="B365" s="71">
        <v>1</v>
      </c>
      <c r="C365" s="51">
        <v>536</v>
      </c>
      <c r="D365" s="21">
        <v>356</v>
      </c>
      <c r="E365" s="71">
        <v>-191</v>
      </c>
      <c r="F365" s="51">
        <f t="shared" si="92"/>
        <v>-285.97390737116768</v>
      </c>
      <c r="G365" s="74">
        <f t="shared" si="93"/>
        <v>-419.87018917155899</v>
      </c>
      <c r="H365" s="75">
        <f t="shared" si="94"/>
        <v>-206.06327462491845</v>
      </c>
      <c r="I365" s="51">
        <f t="shared" si="95"/>
        <v>120071.91858606206</v>
      </c>
      <c r="J365" s="71">
        <f t="shared" si="96"/>
        <v>58928.719810185918</v>
      </c>
      <c r="K365" s="51">
        <f t="shared" si="97"/>
        <v>81781.075697133201</v>
      </c>
      <c r="L365" s="21">
        <f t="shared" si="98"/>
        <v>176290.97575496073</v>
      </c>
      <c r="M365" s="71">
        <f t="shared" si="99"/>
        <v>42462.073149144562</v>
      </c>
      <c r="N365" s="9">
        <f t="shared" si="100"/>
        <v>536</v>
      </c>
      <c r="O365" s="9">
        <f t="shared" si="101"/>
        <v>356</v>
      </c>
      <c r="P365" s="9">
        <f t="shared" si="89"/>
        <v>-191</v>
      </c>
      <c r="Q365" s="9">
        <f t="shared" si="102"/>
        <v>-285.97390737116768</v>
      </c>
      <c r="R365" s="9">
        <f t="shared" si="103"/>
        <v>-419.87018917155899</v>
      </c>
      <c r="S365" s="9">
        <f t="shared" si="90"/>
        <v>81781.075697133201</v>
      </c>
      <c r="T365" s="9">
        <f t="shared" si="91"/>
        <v>94491963.004658952</v>
      </c>
      <c r="U365" s="9">
        <f t="shared" si="104"/>
        <v>-206.06327462491845</v>
      </c>
    </row>
    <row r="366" spans="1:21" x14ac:dyDescent="0.25">
      <c r="A366" s="51">
        <v>365</v>
      </c>
      <c r="B366" s="71">
        <v>4</v>
      </c>
      <c r="C366" s="51">
        <v>584</v>
      </c>
      <c r="D366" s="21">
        <v>359</v>
      </c>
      <c r="E366" s="71">
        <v>260</v>
      </c>
      <c r="F366" s="51">
        <f t="shared" si="92"/>
        <v>-237.97390737116768</v>
      </c>
      <c r="G366" s="74">
        <f t="shared" si="93"/>
        <v>-416.87018917155899</v>
      </c>
      <c r="H366" s="75">
        <f t="shared" si="94"/>
        <v>244.93672537508155</v>
      </c>
      <c r="I366" s="51">
        <f t="shared" si="95"/>
        <v>99204.227783713723</v>
      </c>
      <c r="J366" s="71">
        <f t="shared" si="96"/>
        <v>-58288.549596206794</v>
      </c>
      <c r="K366" s="51">
        <f t="shared" si="97"/>
        <v>56631.5805895011</v>
      </c>
      <c r="L366" s="21">
        <f t="shared" si="98"/>
        <v>173780.75461993137</v>
      </c>
      <c r="M366" s="71">
        <f t="shared" si="99"/>
        <v>59993.999437468119</v>
      </c>
      <c r="N366" s="9">
        <f t="shared" si="100"/>
        <v>2336</v>
      </c>
      <c r="O366" s="9">
        <f t="shared" si="101"/>
        <v>1436</v>
      </c>
      <c r="P366" s="9">
        <f t="shared" si="89"/>
        <v>1040</v>
      </c>
      <c r="Q366" s="9">
        <f t="shared" si="102"/>
        <v>-951.89562948467074</v>
      </c>
      <c r="R366" s="9">
        <f t="shared" si="103"/>
        <v>-1667.480756686236</v>
      </c>
      <c r="S366" s="9">
        <f t="shared" si="90"/>
        <v>226526.3223580044</v>
      </c>
      <c r="T366" s="9">
        <f t="shared" si="91"/>
        <v>101487960.69803992</v>
      </c>
      <c r="U366" s="9">
        <f t="shared" si="104"/>
        <v>979.7469015003262</v>
      </c>
    </row>
    <row r="367" spans="1:21" x14ac:dyDescent="0.25">
      <c r="A367" s="51">
        <v>366</v>
      </c>
      <c r="B367" s="71">
        <v>3</v>
      </c>
      <c r="C367" s="51">
        <v>576</v>
      </c>
      <c r="D367" s="21">
        <v>271</v>
      </c>
      <c r="E367" s="71">
        <v>-5</v>
      </c>
      <c r="F367" s="51">
        <f t="shared" si="92"/>
        <v>-245.97390737116768</v>
      </c>
      <c r="G367" s="74">
        <f t="shared" si="93"/>
        <v>-504.87018917155899</v>
      </c>
      <c r="H367" s="75">
        <f t="shared" si="94"/>
        <v>-20.06327462491846</v>
      </c>
      <c r="I367" s="51">
        <f t="shared" si="95"/>
        <v>124184.89314574895</v>
      </c>
      <c r="J367" s="71">
        <f t="shared" si="96"/>
        <v>4935.0420541519925</v>
      </c>
      <c r="K367" s="51">
        <f t="shared" si="97"/>
        <v>60503.163107439781</v>
      </c>
      <c r="L367" s="21">
        <f t="shared" si="98"/>
        <v>254893.90791412577</v>
      </c>
      <c r="M367" s="71">
        <f t="shared" si="99"/>
        <v>402.53498867489697</v>
      </c>
      <c r="N367" s="9">
        <f t="shared" si="100"/>
        <v>1728</v>
      </c>
      <c r="O367" s="9">
        <f t="shared" si="101"/>
        <v>813</v>
      </c>
      <c r="P367" s="9">
        <f t="shared" si="89"/>
        <v>-15</v>
      </c>
      <c r="Q367" s="9">
        <f t="shared" si="102"/>
        <v>-737.92172211350305</v>
      </c>
      <c r="R367" s="9">
        <f t="shared" si="103"/>
        <v>-1514.6105675146769</v>
      </c>
      <c r="S367" s="9">
        <f t="shared" si="90"/>
        <v>181509.48932231934</v>
      </c>
      <c r="T367" s="9">
        <f t="shared" si="91"/>
        <v>146818890.95853645</v>
      </c>
      <c r="U367" s="9">
        <f t="shared" si="104"/>
        <v>-60.189823874755376</v>
      </c>
    </row>
    <row r="368" spans="1:21" x14ac:dyDescent="0.25">
      <c r="A368" s="51">
        <v>367</v>
      </c>
      <c r="B368" s="71">
        <v>5</v>
      </c>
      <c r="C368" s="51">
        <v>260</v>
      </c>
      <c r="D368" s="21">
        <v>456</v>
      </c>
      <c r="E368" s="71">
        <v>105</v>
      </c>
      <c r="F368" s="51">
        <f t="shared" si="92"/>
        <v>-561.97390737116768</v>
      </c>
      <c r="G368" s="74">
        <f t="shared" si="93"/>
        <v>-319.87018917155899</v>
      </c>
      <c r="H368" s="75">
        <f t="shared" si="94"/>
        <v>89.936725375081537</v>
      </c>
      <c r="I368" s="51">
        <f t="shared" si="95"/>
        <v>179758.70006029558</v>
      </c>
      <c r="J368" s="71">
        <f t="shared" si="96"/>
        <v>-50542.09297520222</v>
      </c>
      <c r="K368" s="51">
        <f t="shared" si="97"/>
        <v>315814.67256601778</v>
      </c>
      <c r="L368" s="21">
        <f t="shared" si="98"/>
        <v>102316.93792064894</v>
      </c>
      <c r="M368" s="71">
        <f t="shared" si="99"/>
        <v>8088.6145711928348</v>
      </c>
      <c r="N368" s="9">
        <f t="shared" si="100"/>
        <v>1300</v>
      </c>
      <c r="O368" s="9">
        <f t="shared" si="101"/>
        <v>2280</v>
      </c>
      <c r="P368" s="9">
        <f t="shared" si="89"/>
        <v>525</v>
      </c>
      <c r="Q368" s="9">
        <f t="shared" si="102"/>
        <v>-2809.8695368558383</v>
      </c>
      <c r="R368" s="9">
        <f t="shared" si="103"/>
        <v>-1599.3509458577951</v>
      </c>
      <c r="S368" s="9">
        <f t="shared" si="90"/>
        <v>1579073.3628300889</v>
      </c>
      <c r="T368" s="9">
        <f t="shared" si="91"/>
        <v>26602403.859368723</v>
      </c>
      <c r="U368" s="9">
        <f t="shared" si="104"/>
        <v>449.6836268754077</v>
      </c>
    </row>
    <row r="369" spans="1:21" x14ac:dyDescent="0.25">
      <c r="A369" s="51">
        <v>368</v>
      </c>
      <c r="B369" s="71">
        <v>3</v>
      </c>
      <c r="C369" s="51">
        <v>539</v>
      </c>
      <c r="D369" s="21">
        <v>463</v>
      </c>
      <c r="E369" s="71">
        <v>204</v>
      </c>
      <c r="F369" s="51">
        <f t="shared" si="92"/>
        <v>-282.97390737116768</v>
      </c>
      <c r="G369" s="74">
        <f t="shared" si="93"/>
        <v>-312.87018917155899</v>
      </c>
      <c r="H369" s="75">
        <f t="shared" si="94"/>
        <v>188.93672537508155</v>
      </c>
      <c r="I369" s="51">
        <f t="shared" si="95"/>
        <v>88534.099929832446</v>
      </c>
      <c r="J369" s="71">
        <f t="shared" si="96"/>
        <v>-53464.163425300074</v>
      </c>
      <c r="K369" s="51">
        <f t="shared" si="97"/>
        <v>80074.232252906193</v>
      </c>
      <c r="L369" s="21">
        <f t="shared" si="98"/>
        <v>97887.755272247115</v>
      </c>
      <c r="M369" s="71">
        <f t="shared" si="99"/>
        <v>35697.086195458985</v>
      </c>
      <c r="N369" s="9">
        <f t="shared" si="100"/>
        <v>1617</v>
      </c>
      <c r="O369" s="9">
        <f t="shared" si="101"/>
        <v>1389</v>
      </c>
      <c r="P369" s="9">
        <f t="shared" si="89"/>
        <v>612</v>
      </c>
      <c r="Q369" s="9">
        <f t="shared" si="102"/>
        <v>-848.92172211350305</v>
      </c>
      <c r="R369" s="9">
        <f t="shared" si="103"/>
        <v>-938.61056751467697</v>
      </c>
      <c r="S369" s="9">
        <f t="shared" si="90"/>
        <v>240222.69675871858</v>
      </c>
      <c r="T369" s="9">
        <f t="shared" si="91"/>
        <v>52761500.091741197</v>
      </c>
      <c r="U369" s="9">
        <f t="shared" si="104"/>
        <v>566.81017612524465</v>
      </c>
    </row>
    <row r="370" spans="1:21" x14ac:dyDescent="0.25">
      <c r="A370" s="51">
        <v>369</v>
      </c>
      <c r="B370" s="71">
        <v>5</v>
      </c>
      <c r="C370" s="51">
        <v>489</v>
      </c>
      <c r="D370" s="21">
        <v>268</v>
      </c>
      <c r="E370" s="71">
        <v>59</v>
      </c>
      <c r="F370" s="51">
        <f t="shared" si="92"/>
        <v>-332.97390737116768</v>
      </c>
      <c r="G370" s="74">
        <f t="shared" si="93"/>
        <v>-507.87018917155899</v>
      </c>
      <c r="H370" s="75">
        <f t="shared" si="94"/>
        <v>43.936725375081537</v>
      </c>
      <c r="I370" s="51">
        <f t="shared" si="95"/>
        <v>169107.52132578808</v>
      </c>
      <c r="J370" s="71">
        <f t="shared" si="96"/>
        <v>-14629.783125234831</v>
      </c>
      <c r="K370" s="51">
        <f t="shared" si="97"/>
        <v>110871.62299002295</v>
      </c>
      <c r="L370" s="21">
        <f t="shared" si="98"/>
        <v>257932.1290491551</v>
      </c>
      <c r="M370" s="71">
        <f t="shared" si="99"/>
        <v>1930.4358366853337</v>
      </c>
      <c r="N370" s="9">
        <f t="shared" si="100"/>
        <v>2445</v>
      </c>
      <c r="O370" s="9">
        <f t="shared" si="101"/>
        <v>1340</v>
      </c>
      <c r="P370" s="9">
        <f t="shared" si="89"/>
        <v>295</v>
      </c>
      <c r="Q370" s="9">
        <f t="shared" si="102"/>
        <v>-1664.8695368558383</v>
      </c>
      <c r="R370" s="9">
        <f t="shared" si="103"/>
        <v>-2539.3509458577951</v>
      </c>
      <c r="S370" s="9">
        <f t="shared" si="90"/>
        <v>554358.11495011474</v>
      </c>
      <c r="T370" s="9">
        <f t="shared" si="91"/>
        <v>126128811.10503684</v>
      </c>
      <c r="U370" s="9">
        <f t="shared" si="104"/>
        <v>219.6836268754077</v>
      </c>
    </row>
    <row r="371" spans="1:21" x14ac:dyDescent="0.25">
      <c r="A371" s="51">
        <v>370</v>
      </c>
      <c r="B371" s="71">
        <v>1</v>
      </c>
      <c r="C371" s="51">
        <v>247</v>
      </c>
      <c r="D371" s="21">
        <v>270</v>
      </c>
      <c r="E371" s="71">
        <v>209</v>
      </c>
      <c r="F371" s="51">
        <f t="shared" si="92"/>
        <v>-574.97390737116768</v>
      </c>
      <c r="G371" s="74">
        <f t="shared" si="93"/>
        <v>-505.87018917155899</v>
      </c>
      <c r="H371" s="75">
        <f t="shared" si="94"/>
        <v>193.93672537508155</v>
      </c>
      <c r="I371" s="51">
        <f t="shared" si="95"/>
        <v>290862.15929056302</v>
      </c>
      <c r="J371" s="71">
        <f t="shared" si="96"/>
        <v>-111508.55677167972</v>
      </c>
      <c r="K371" s="51">
        <f t="shared" si="97"/>
        <v>330594.99415766809</v>
      </c>
      <c r="L371" s="21">
        <f t="shared" si="98"/>
        <v>255904.64829246889</v>
      </c>
      <c r="M371" s="71">
        <f t="shared" si="99"/>
        <v>37611.453449209803</v>
      </c>
      <c r="N371" s="9">
        <f t="shared" si="100"/>
        <v>247</v>
      </c>
      <c r="O371" s="9">
        <f t="shared" si="101"/>
        <v>270</v>
      </c>
      <c r="P371" s="9">
        <f t="shared" si="89"/>
        <v>209</v>
      </c>
      <c r="Q371" s="9">
        <f t="shared" si="102"/>
        <v>-574.97390737116768</v>
      </c>
      <c r="R371" s="9">
        <f t="shared" si="103"/>
        <v>-505.87018917155899</v>
      </c>
      <c r="S371" s="9">
        <f t="shared" si="90"/>
        <v>330594.99415766809</v>
      </c>
      <c r="T371" s="9">
        <f t="shared" si="91"/>
        <v>63208448.128239818</v>
      </c>
      <c r="U371" s="9">
        <f t="shared" si="104"/>
        <v>193.93672537508155</v>
      </c>
    </row>
    <row r="372" spans="1:21" x14ac:dyDescent="0.25">
      <c r="A372" s="51">
        <v>371</v>
      </c>
      <c r="B372" s="71">
        <v>2</v>
      </c>
      <c r="C372" s="51">
        <v>428</v>
      </c>
      <c r="D372" s="21">
        <v>291</v>
      </c>
      <c r="E372" s="71">
        <v>-8</v>
      </c>
      <c r="F372" s="51">
        <f t="shared" si="92"/>
        <v>-393.97390737116768</v>
      </c>
      <c r="G372" s="74">
        <f t="shared" si="93"/>
        <v>-484.87018917155899</v>
      </c>
      <c r="H372" s="75">
        <f t="shared" si="94"/>
        <v>-23.06327462491846</v>
      </c>
      <c r="I372" s="51">
        <f t="shared" si="95"/>
        <v>191026.20299571633</v>
      </c>
      <c r="J372" s="71">
        <f t="shared" si="96"/>
        <v>9086.3284207534271</v>
      </c>
      <c r="K372" s="51">
        <f t="shared" si="97"/>
        <v>155215.43968930541</v>
      </c>
      <c r="L372" s="21">
        <f t="shared" si="98"/>
        <v>235099.10034726339</v>
      </c>
      <c r="M372" s="71">
        <f t="shared" si="99"/>
        <v>531.91463642440772</v>
      </c>
      <c r="N372" s="9">
        <f t="shared" si="100"/>
        <v>856</v>
      </c>
      <c r="O372" s="9">
        <f t="shared" si="101"/>
        <v>582</v>
      </c>
      <c r="P372" s="9">
        <f t="shared" si="89"/>
        <v>-16</v>
      </c>
      <c r="Q372" s="9">
        <f t="shared" si="102"/>
        <v>-787.94781474233537</v>
      </c>
      <c r="R372" s="9">
        <f t="shared" si="103"/>
        <v>-969.74037834311798</v>
      </c>
      <c r="S372" s="9">
        <f t="shared" si="90"/>
        <v>310430.87937861081</v>
      </c>
      <c r="T372" s="9">
        <f t="shared" si="91"/>
        <v>100622414.94862872</v>
      </c>
      <c r="U372" s="9">
        <f t="shared" si="104"/>
        <v>-46.12654924983692</v>
      </c>
    </row>
    <row r="373" spans="1:21" x14ac:dyDescent="0.25">
      <c r="A373" s="51">
        <v>372</v>
      </c>
      <c r="B373" s="71">
        <v>3</v>
      </c>
      <c r="C373" s="51">
        <v>495</v>
      </c>
      <c r="D373" s="21">
        <v>296</v>
      </c>
      <c r="E373" s="71">
        <v>239</v>
      </c>
      <c r="F373" s="51">
        <f t="shared" si="92"/>
        <v>-326.97390737116768</v>
      </c>
      <c r="G373" s="74">
        <f t="shared" si="93"/>
        <v>-479.87018917155899</v>
      </c>
      <c r="H373" s="75">
        <f t="shared" si="94"/>
        <v>223.93672537508155</v>
      </c>
      <c r="I373" s="51">
        <f t="shared" si="95"/>
        <v>156905.03078436604</v>
      </c>
      <c r="J373" s="71">
        <f t="shared" si="96"/>
        <v>-73221.466099794532</v>
      </c>
      <c r="K373" s="51">
        <f t="shared" si="97"/>
        <v>106911.93610156895</v>
      </c>
      <c r="L373" s="21">
        <f t="shared" si="98"/>
        <v>230275.39845554781</v>
      </c>
      <c r="M373" s="71">
        <f t="shared" si="99"/>
        <v>50147.656971714692</v>
      </c>
      <c r="N373" s="9">
        <f t="shared" si="100"/>
        <v>1485</v>
      </c>
      <c r="O373" s="9">
        <f t="shared" si="101"/>
        <v>888</v>
      </c>
      <c r="P373" s="9">
        <f t="shared" si="89"/>
        <v>717</v>
      </c>
      <c r="Q373" s="9">
        <f t="shared" si="102"/>
        <v>-980.92172211350305</v>
      </c>
      <c r="R373" s="9">
        <f t="shared" si="103"/>
        <v>-1439.6105675146769</v>
      </c>
      <c r="S373" s="9">
        <f t="shared" si="90"/>
        <v>320735.80830470682</v>
      </c>
      <c r="T373" s="9">
        <f t="shared" si="91"/>
        <v>113986322.23549616</v>
      </c>
      <c r="U373" s="9">
        <f t="shared" si="104"/>
        <v>671.81017612524465</v>
      </c>
    </row>
    <row r="374" spans="1:21" x14ac:dyDescent="0.25">
      <c r="A374" s="51">
        <v>373</v>
      </c>
      <c r="B374" s="71">
        <v>2</v>
      </c>
      <c r="C374" s="51">
        <v>376</v>
      </c>
      <c r="D374" s="21">
        <v>347</v>
      </c>
      <c r="E374" s="71">
        <v>-55</v>
      </c>
      <c r="F374" s="51">
        <f t="shared" si="92"/>
        <v>-445.97390737116768</v>
      </c>
      <c r="G374" s="74">
        <f t="shared" si="93"/>
        <v>-428.87018917155899</v>
      </c>
      <c r="H374" s="75">
        <f t="shared" si="94"/>
        <v>-70.063274624918463</v>
      </c>
      <c r="I374" s="51">
        <f t="shared" si="95"/>
        <v>191264.914019852</v>
      </c>
      <c r="J374" s="71">
        <f t="shared" si="96"/>
        <v>31246.392347694069</v>
      </c>
      <c r="K374" s="51">
        <f t="shared" si="97"/>
        <v>198892.72605590685</v>
      </c>
      <c r="L374" s="21">
        <f t="shared" si="98"/>
        <v>183929.6391600488</v>
      </c>
      <c r="M374" s="71">
        <f t="shared" si="99"/>
        <v>4908.8624511667431</v>
      </c>
      <c r="N374" s="9">
        <f t="shared" si="100"/>
        <v>752</v>
      </c>
      <c r="O374" s="9">
        <f t="shared" si="101"/>
        <v>694</v>
      </c>
      <c r="P374" s="9">
        <f t="shared" si="89"/>
        <v>-110</v>
      </c>
      <c r="Q374" s="9">
        <f t="shared" si="102"/>
        <v>-891.94781474233537</v>
      </c>
      <c r="R374" s="9">
        <f t="shared" si="103"/>
        <v>-857.74037834311798</v>
      </c>
      <c r="S374" s="9">
        <f t="shared" si="90"/>
        <v>397785.45211181371</v>
      </c>
      <c r="T374" s="9">
        <f t="shared" si="91"/>
        <v>69157544.324178353</v>
      </c>
      <c r="U374" s="9">
        <f t="shared" si="104"/>
        <v>-140.12654924983693</v>
      </c>
    </row>
    <row r="375" spans="1:21" x14ac:dyDescent="0.25">
      <c r="A375" s="51">
        <v>374</v>
      </c>
      <c r="B375" s="71">
        <v>4</v>
      </c>
      <c r="C375" s="51">
        <v>405</v>
      </c>
      <c r="D375" s="21">
        <v>274</v>
      </c>
      <c r="E375" s="71">
        <v>127</v>
      </c>
      <c r="F375" s="51">
        <f t="shared" si="92"/>
        <v>-416.97390737116768</v>
      </c>
      <c r="G375" s="74">
        <f t="shared" si="93"/>
        <v>-501.87018917155899</v>
      </c>
      <c r="H375" s="75">
        <f t="shared" si="94"/>
        <v>111.93672537508154</v>
      </c>
      <c r="I375" s="51">
        <f t="shared" si="95"/>
        <v>209266.77377197205</v>
      </c>
      <c r="J375" s="71">
        <f t="shared" si="96"/>
        <v>-46674.693757981084</v>
      </c>
      <c r="K375" s="51">
        <f t="shared" si="97"/>
        <v>173867.23942837914</v>
      </c>
      <c r="L375" s="21">
        <f t="shared" si="98"/>
        <v>251873.6867790964</v>
      </c>
      <c r="M375" s="71">
        <f t="shared" si="99"/>
        <v>12529.830487696423</v>
      </c>
      <c r="N375" s="9">
        <f t="shared" si="100"/>
        <v>1620</v>
      </c>
      <c r="O375" s="9">
        <f t="shared" si="101"/>
        <v>1096</v>
      </c>
      <c r="P375" s="9">
        <f t="shared" si="89"/>
        <v>508</v>
      </c>
      <c r="Q375" s="9">
        <f t="shared" si="102"/>
        <v>-1667.8956294846707</v>
      </c>
      <c r="R375" s="9">
        <f t="shared" si="103"/>
        <v>-2007.480756686236</v>
      </c>
      <c r="S375" s="9">
        <f t="shared" si="90"/>
        <v>695468.95771351655</v>
      </c>
      <c r="T375" s="9">
        <f t="shared" si="91"/>
        <v>102008843.14553404</v>
      </c>
      <c r="U375" s="9">
        <f t="shared" si="104"/>
        <v>447.74690150032615</v>
      </c>
    </row>
    <row r="376" spans="1:21" x14ac:dyDescent="0.25">
      <c r="A376" s="51">
        <v>375</v>
      </c>
      <c r="B376" s="71">
        <v>3</v>
      </c>
      <c r="C376" s="51">
        <v>267</v>
      </c>
      <c r="D376" s="21">
        <v>468</v>
      </c>
      <c r="E376" s="71">
        <v>142</v>
      </c>
      <c r="F376" s="51">
        <f t="shared" si="92"/>
        <v>-554.97390737116768</v>
      </c>
      <c r="G376" s="74">
        <f t="shared" si="93"/>
        <v>-307.87018917155899</v>
      </c>
      <c r="H376" s="75">
        <f t="shared" si="94"/>
        <v>126.93672537508154</v>
      </c>
      <c r="I376" s="51">
        <f t="shared" si="95"/>
        <v>170859.92184764065</v>
      </c>
      <c r="J376" s="71">
        <f t="shared" si="96"/>
        <v>-70446.570470309845</v>
      </c>
      <c r="K376" s="51">
        <f t="shared" si="97"/>
        <v>307996.03786282142</v>
      </c>
      <c r="L376" s="21">
        <f t="shared" si="98"/>
        <v>94784.053380531521</v>
      </c>
      <c r="M376" s="71">
        <f t="shared" si="99"/>
        <v>16112.93224894887</v>
      </c>
      <c r="N376" s="9">
        <f t="shared" si="100"/>
        <v>801</v>
      </c>
      <c r="O376" s="9">
        <f t="shared" si="101"/>
        <v>1404</v>
      </c>
      <c r="P376" s="9">
        <f t="shared" si="89"/>
        <v>426</v>
      </c>
      <c r="Q376" s="9">
        <f t="shared" si="102"/>
        <v>-1664.9217221135032</v>
      </c>
      <c r="R376" s="9">
        <f t="shared" si="103"/>
        <v>-923.61056751467697</v>
      </c>
      <c r="S376" s="9">
        <f t="shared" si="90"/>
        <v>923988.11358846421</v>
      </c>
      <c r="T376" s="9">
        <f t="shared" si="91"/>
        <v>25307342.252601918</v>
      </c>
      <c r="U376" s="9">
        <f t="shared" si="104"/>
        <v>380.8101761252446</v>
      </c>
    </row>
    <row r="377" spans="1:21" x14ac:dyDescent="0.25">
      <c r="A377" s="51">
        <v>376</v>
      </c>
      <c r="B377" s="71">
        <v>5</v>
      </c>
      <c r="C377" s="51">
        <v>291</v>
      </c>
      <c r="D377" s="21">
        <v>493</v>
      </c>
      <c r="E377" s="71">
        <v>-147</v>
      </c>
      <c r="F377" s="51">
        <f t="shared" si="92"/>
        <v>-530.97390737116768</v>
      </c>
      <c r="G377" s="74">
        <f t="shared" si="93"/>
        <v>-282.87018917155899</v>
      </c>
      <c r="H377" s="75">
        <f t="shared" si="94"/>
        <v>-162.06327462491845</v>
      </c>
      <c r="I377" s="51">
        <f t="shared" si="95"/>
        <v>150196.68962324405</v>
      </c>
      <c r="J377" s="71">
        <f t="shared" si="96"/>
        <v>86051.370168959562</v>
      </c>
      <c r="K377" s="51">
        <f t="shared" si="97"/>
        <v>281933.29030900536</v>
      </c>
      <c r="L377" s="21">
        <f t="shared" si="98"/>
        <v>80015.543921953577</v>
      </c>
      <c r="M377" s="71">
        <f t="shared" si="99"/>
        <v>26264.504982151735</v>
      </c>
      <c r="N377" s="9">
        <f t="shared" si="100"/>
        <v>1455</v>
      </c>
      <c r="O377" s="9">
        <f t="shared" si="101"/>
        <v>2465</v>
      </c>
      <c r="P377" s="9">
        <f t="shared" si="89"/>
        <v>-735</v>
      </c>
      <c r="Q377" s="9">
        <f t="shared" si="102"/>
        <v>-2654.8695368558383</v>
      </c>
      <c r="R377" s="9">
        <f t="shared" si="103"/>
        <v>-1414.3509458577951</v>
      </c>
      <c r="S377" s="9">
        <f t="shared" si="90"/>
        <v>1409666.4515450269</v>
      </c>
      <c r="T377" s="9">
        <f t="shared" si="91"/>
        <v>23284523.28128849</v>
      </c>
      <c r="U377" s="9">
        <f t="shared" si="104"/>
        <v>-810.31637312459225</v>
      </c>
    </row>
    <row r="378" spans="1:21" x14ac:dyDescent="0.25">
      <c r="A378" s="51">
        <v>377</v>
      </c>
      <c r="B378" s="71">
        <v>2</v>
      </c>
      <c r="C378" s="51">
        <v>284</v>
      </c>
      <c r="D378" s="21">
        <v>281</v>
      </c>
      <c r="E378" s="71">
        <v>-234</v>
      </c>
      <c r="F378" s="51">
        <f t="shared" si="92"/>
        <v>-537.97390737116768</v>
      </c>
      <c r="G378" s="74">
        <f t="shared" si="93"/>
        <v>-494.87018917155899</v>
      </c>
      <c r="H378" s="75">
        <f t="shared" si="94"/>
        <v>-249.06327462491845</v>
      </c>
      <c r="I378" s="51">
        <f t="shared" si="95"/>
        <v>266227.24931013252</v>
      </c>
      <c r="J378" s="71">
        <f t="shared" si="96"/>
        <v>133989.54303262557</v>
      </c>
      <c r="K378" s="51">
        <f t="shared" si="97"/>
        <v>289415.92501220171</v>
      </c>
      <c r="L378" s="21">
        <f t="shared" si="98"/>
        <v>244896.50413069458</v>
      </c>
      <c r="M378" s="71">
        <f t="shared" si="99"/>
        <v>62032.514766887543</v>
      </c>
      <c r="N378" s="9">
        <f t="shared" si="100"/>
        <v>568</v>
      </c>
      <c r="O378" s="9">
        <f t="shared" si="101"/>
        <v>562</v>
      </c>
      <c r="P378" s="9">
        <f t="shared" si="89"/>
        <v>-468</v>
      </c>
      <c r="Q378" s="9">
        <f t="shared" si="102"/>
        <v>-1075.9478147423354</v>
      </c>
      <c r="R378" s="9">
        <f t="shared" si="103"/>
        <v>-989.74037834311798</v>
      </c>
      <c r="S378" s="9">
        <f t="shared" si="90"/>
        <v>578831.85002440342</v>
      </c>
      <c r="T378" s="9">
        <f t="shared" si="91"/>
        <v>69550607.173117265</v>
      </c>
      <c r="U378" s="9">
        <f t="shared" si="104"/>
        <v>-498.1265492498369</v>
      </c>
    </row>
    <row r="379" spans="1:21" x14ac:dyDescent="0.25">
      <c r="A379" s="51">
        <v>378</v>
      </c>
      <c r="B379" s="71">
        <v>3</v>
      </c>
      <c r="C379" s="51">
        <v>390</v>
      </c>
      <c r="D379" s="21">
        <v>341</v>
      </c>
      <c r="E379" s="71">
        <v>128</v>
      </c>
      <c r="F379" s="51">
        <f t="shared" si="92"/>
        <v>-431.97390737116768</v>
      </c>
      <c r="G379" s="74">
        <f t="shared" si="93"/>
        <v>-434.87018917155899</v>
      </c>
      <c r="H379" s="75">
        <f t="shared" si="94"/>
        <v>112.93672537508154</v>
      </c>
      <c r="I379" s="51">
        <f t="shared" si="95"/>
        <v>187852.57481567719</v>
      </c>
      <c r="J379" s="71">
        <f t="shared" si="96"/>
        <v>-48785.718545978474</v>
      </c>
      <c r="K379" s="51">
        <f t="shared" si="97"/>
        <v>186601.45664951415</v>
      </c>
      <c r="L379" s="21">
        <f t="shared" si="98"/>
        <v>189112.0814301075</v>
      </c>
      <c r="M379" s="71">
        <f t="shared" si="99"/>
        <v>12754.703938446586</v>
      </c>
      <c r="N379" s="9">
        <f t="shared" si="100"/>
        <v>1170</v>
      </c>
      <c r="O379" s="9">
        <f t="shared" si="101"/>
        <v>1023</v>
      </c>
      <c r="P379" s="9">
        <f t="shared" si="89"/>
        <v>384</v>
      </c>
      <c r="Q379" s="9">
        <f t="shared" si="102"/>
        <v>-1295.9217221135032</v>
      </c>
      <c r="R379" s="9">
        <f t="shared" si="103"/>
        <v>-1304.6105675146769</v>
      </c>
      <c r="S379" s="9">
        <f t="shared" si="90"/>
        <v>559804.36994854244</v>
      </c>
      <c r="T379" s="9">
        <f t="shared" si="91"/>
        <v>73753711.757741928</v>
      </c>
      <c r="U379" s="9">
        <f t="shared" si="104"/>
        <v>338.8101761252446</v>
      </c>
    </row>
    <row r="380" spans="1:21" x14ac:dyDescent="0.25">
      <c r="A380" s="51">
        <v>379</v>
      </c>
      <c r="B380" s="71">
        <v>4</v>
      </c>
      <c r="C380" s="51">
        <v>287</v>
      </c>
      <c r="D380" s="21">
        <v>319</v>
      </c>
      <c r="E380" s="71">
        <v>-22</v>
      </c>
      <c r="F380" s="51">
        <f t="shared" si="92"/>
        <v>-534.97390737116768</v>
      </c>
      <c r="G380" s="74">
        <f t="shared" si="93"/>
        <v>-456.87018917155899</v>
      </c>
      <c r="H380" s="75">
        <f t="shared" si="94"/>
        <v>-37.063274624918463</v>
      </c>
      <c r="I380" s="51">
        <f t="shared" si="95"/>
        <v>244413.63026251347</v>
      </c>
      <c r="J380" s="71">
        <f t="shared" si="96"/>
        <v>19827.88484606328</v>
      </c>
      <c r="K380" s="51">
        <f t="shared" si="97"/>
        <v>286197.0815679747</v>
      </c>
      <c r="L380" s="21">
        <f t="shared" si="98"/>
        <v>208730.36975365609</v>
      </c>
      <c r="M380" s="71">
        <f t="shared" si="99"/>
        <v>1373.686325922125</v>
      </c>
      <c r="N380" s="9">
        <f t="shared" si="100"/>
        <v>1148</v>
      </c>
      <c r="O380" s="9">
        <f t="shared" si="101"/>
        <v>1276</v>
      </c>
      <c r="P380" s="9">
        <f t="shared" si="89"/>
        <v>-88</v>
      </c>
      <c r="Q380" s="9">
        <f t="shared" si="102"/>
        <v>-2139.8956294846707</v>
      </c>
      <c r="R380" s="9">
        <f t="shared" si="103"/>
        <v>-1827.480756686236</v>
      </c>
      <c r="S380" s="9">
        <f t="shared" si="90"/>
        <v>1144788.3262718988</v>
      </c>
      <c r="T380" s="9">
        <f t="shared" si="91"/>
        <v>59905616.1192993</v>
      </c>
      <c r="U380" s="9">
        <f t="shared" si="104"/>
        <v>-148.25309849967385</v>
      </c>
    </row>
    <row r="381" spans="1:21" x14ac:dyDescent="0.25">
      <c r="A381" s="51">
        <v>380</v>
      </c>
      <c r="B381" s="71">
        <v>5</v>
      </c>
      <c r="C381" s="51">
        <v>477</v>
      </c>
      <c r="D381" s="21">
        <v>289</v>
      </c>
      <c r="E381" s="71">
        <v>183</v>
      </c>
      <c r="F381" s="51">
        <f t="shared" si="92"/>
        <v>-344.97390737116768</v>
      </c>
      <c r="G381" s="74">
        <f t="shared" si="93"/>
        <v>-486.87018917155899</v>
      </c>
      <c r="H381" s="75">
        <f t="shared" si="94"/>
        <v>167.93672537508155</v>
      </c>
      <c r="I381" s="51">
        <f t="shared" si="95"/>
        <v>167957.51154105228</v>
      </c>
      <c r="J381" s="71">
        <f t="shared" si="96"/>
        <v>-57933.788343760607</v>
      </c>
      <c r="K381" s="51">
        <f t="shared" si="97"/>
        <v>119006.99676693098</v>
      </c>
      <c r="L381" s="21">
        <f t="shared" si="98"/>
        <v>237042.58110394963</v>
      </c>
      <c r="M381" s="71">
        <f t="shared" si="99"/>
        <v>28202.743729705559</v>
      </c>
      <c r="N381" s="9">
        <f t="shared" si="100"/>
        <v>2385</v>
      </c>
      <c r="O381" s="9">
        <f t="shared" si="101"/>
        <v>1445</v>
      </c>
      <c r="P381" s="9">
        <f t="shared" si="89"/>
        <v>915</v>
      </c>
      <c r="Q381" s="9">
        <f t="shared" si="102"/>
        <v>-1724.8695368558383</v>
      </c>
      <c r="R381" s="9">
        <f t="shared" si="103"/>
        <v>-2434.3509458577951</v>
      </c>
      <c r="S381" s="9">
        <f t="shared" si="90"/>
        <v>595034.98383465491</v>
      </c>
      <c r="T381" s="9">
        <f t="shared" si="91"/>
        <v>113069311.18658398</v>
      </c>
      <c r="U381" s="9">
        <f t="shared" si="104"/>
        <v>839.68362687540775</v>
      </c>
    </row>
    <row r="382" spans="1:21" x14ac:dyDescent="0.25">
      <c r="A382" s="51">
        <v>381</v>
      </c>
      <c r="B382" s="71">
        <v>3</v>
      </c>
      <c r="C382" s="51">
        <v>413</v>
      </c>
      <c r="D382" s="21">
        <v>298</v>
      </c>
      <c r="E382" s="71">
        <v>-116</v>
      </c>
      <c r="F382" s="51">
        <f t="shared" si="92"/>
        <v>-408.97390737116768</v>
      </c>
      <c r="G382" s="74">
        <f t="shared" si="93"/>
        <v>-477.87018917155899</v>
      </c>
      <c r="H382" s="75">
        <f t="shared" si="94"/>
        <v>-131.06327462491845</v>
      </c>
      <c r="I382" s="51">
        <f t="shared" si="95"/>
        <v>195436.43848169156</v>
      </c>
      <c r="J382" s="71">
        <f t="shared" si="96"/>
        <v>53601.459536213311</v>
      </c>
      <c r="K382" s="51">
        <f t="shared" si="97"/>
        <v>167259.65691044045</v>
      </c>
      <c r="L382" s="21">
        <f t="shared" si="98"/>
        <v>228359.91769886157</v>
      </c>
      <c r="M382" s="71">
        <f t="shared" si="99"/>
        <v>17177.581955406793</v>
      </c>
      <c r="N382" s="9">
        <f t="shared" si="100"/>
        <v>1239</v>
      </c>
      <c r="O382" s="9">
        <f t="shared" si="101"/>
        <v>894</v>
      </c>
      <c r="P382" s="9">
        <f t="shared" si="89"/>
        <v>-348</v>
      </c>
      <c r="Q382" s="9">
        <f t="shared" si="102"/>
        <v>-1226.9217221135032</v>
      </c>
      <c r="R382" s="9">
        <f t="shared" si="103"/>
        <v>-1433.6105675146769</v>
      </c>
      <c r="S382" s="9">
        <f t="shared" si="90"/>
        <v>501778.97073132137</v>
      </c>
      <c r="T382" s="9">
        <f t="shared" si="91"/>
        <v>94312646.009629831</v>
      </c>
      <c r="U382" s="9">
        <f t="shared" si="104"/>
        <v>-393.18982387475535</v>
      </c>
    </row>
    <row r="383" spans="1:21" x14ac:dyDescent="0.25">
      <c r="A383" s="51">
        <v>382</v>
      </c>
      <c r="B383" s="71">
        <v>2</v>
      </c>
      <c r="C383" s="51">
        <v>529</v>
      </c>
      <c r="D383" s="21">
        <v>345</v>
      </c>
      <c r="E383" s="71">
        <v>108</v>
      </c>
      <c r="F383" s="51">
        <f t="shared" si="92"/>
        <v>-292.97390737116768</v>
      </c>
      <c r="G383" s="74">
        <f t="shared" si="93"/>
        <v>-430.87018917155899</v>
      </c>
      <c r="H383" s="75">
        <f t="shared" si="94"/>
        <v>92.936725375081537</v>
      </c>
      <c r="I383" s="51">
        <f t="shared" si="95"/>
        <v>126233.72289134582</v>
      </c>
      <c r="J383" s="71">
        <f t="shared" si="96"/>
        <v>-27228.035571418786</v>
      </c>
      <c r="K383" s="51">
        <f t="shared" si="97"/>
        <v>85833.710400329539</v>
      </c>
      <c r="L383" s="21">
        <f t="shared" si="98"/>
        <v>185649.11991673504</v>
      </c>
      <c r="M383" s="71">
        <f t="shared" si="99"/>
        <v>8637.2349234433241</v>
      </c>
      <c r="N383" s="9">
        <f t="shared" si="100"/>
        <v>1058</v>
      </c>
      <c r="O383" s="9">
        <f t="shared" si="101"/>
        <v>690</v>
      </c>
      <c r="P383" s="9">
        <f t="shared" si="89"/>
        <v>216</v>
      </c>
      <c r="Q383" s="9">
        <f t="shared" si="102"/>
        <v>-585.94781474233537</v>
      </c>
      <c r="R383" s="9">
        <f t="shared" si="103"/>
        <v>-861.74037834311798</v>
      </c>
      <c r="S383" s="9">
        <f t="shared" si="90"/>
        <v>171667.42080065908</v>
      </c>
      <c r="T383" s="9">
        <f t="shared" si="91"/>
        <v>98208384.435952842</v>
      </c>
      <c r="U383" s="9">
        <f t="shared" si="104"/>
        <v>185.87345075016307</v>
      </c>
    </row>
    <row r="384" spans="1:21" x14ac:dyDescent="0.25">
      <c r="A384" s="51">
        <v>383</v>
      </c>
      <c r="B384" s="71">
        <v>2</v>
      </c>
      <c r="C384" s="51">
        <v>439</v>
      </c>
      <c r="D384" s="21">
        <v>417</v>
      </c>
      <c r="E384" s="71">
        <v>-98</v>
      </c>
      <c r="F384" s="51">
        <f t="shared" si="92"/>
        <v>-382.97390737116768</v>
      </c>
      <c r="G384" s="74">
        <f t="shared" si="93"/>
        <v>-358.87018917155899</v>
      </c>
      <c r="H384" s="75">
        <f t="shared" si="94"/>
        <v>-113.06327462491846</v>
      </c>
      <c r="I384" s="51">
        <f t="shared" si="95"/>
        <v>137437.91858606206</v>
      </c>
      <c r="J384" s="71">
        <f t="shared" si="96"/>
        <v>43300.284063284416</v>
      </c>
      <c r="K384" s="51">
        <f t="shared" si="97"/>
        <v>146669.01372713971</v>
      </c>
      <c r="L384" s="21">
        <f t="shared" si="98"/>
        <v>128787.81267603053</v>
      </c>
      <c r="M384" s="71">
        <f t="shared" si="99"/>
        <v>12783.304068909731</v>
      </c>
      <c r="N384" s="9">
        <f t="shared" si="100"/>
        <v>878</v>
      </c>
      <c r="O384" s="9">
        <f t="shared" si="101"/>
        <v>834</v>
      </c>
      <c r="P384" s="9">
        <f t="shared" si="89"/>
        <v>-196</v>
      </c>
      <c r="Q384" s="9">
        <f t="shared" si="102"/>
        <v>-765.94781474233537</v>
      </c>
      <c r="R384" s="9">
        <f t="shared" si="103"/>
        <v>-717.74037834311798</v>
      </c>
      <c r="S384" s="9">
        <f t="shared" si="90"/>
        <v>293338.02745427942</v>
      </c>
      <c r="T384" s="9">
        <f t="shared" si="91"/>
        <v>56537849.7647774</v>
      </c>
      <c r="U384" s="9">
        <f t="shared" si="104"/>
        <v>-226.12654924983693</v>
      </c>
    </row>
    <row r="385" spans="1:21" x14ac:dyDescent="0.25">
      <c r="A385" s="51">
        <v>384</v>
      </c>
      <c r="B385" s="71">
        <v>2</v>
      </c>
      <c r="C385" s="51">
        <v>294</v>
      </c>
      <c r="D385" s="21">
        <v>511</v>
      </c>
      <c r="E385" s="71">
        <v>251</v>
      </c>
      <c r="F385" s="51">
        <f t="shared" si="92"/>
        <v>-527.97390737116768</v>
      </c>
      <c r="G385" s="74">
        <f t="shared" si="93"/>
        <v>-264.87018917155899</v>
      </c>
      <c r="H385" s="75">
        <f t="shared" si="94"/>
        <v>235.93672537508155</v>
      </c>
      <c r="I385" s="51">
        <f t="shared" si="95"/>
        <v>139844.54872304836</v>
      </c>
      <c r="J385" s="71">
        <f t="shared" si="96"/>
        <v>-124568.43478863993</v>
      </c>
      <c r="K385" s="51">
        <f t="shared" si="97"/>
        <v>278756.44686477835</v>
      </c>
      <c r="L385" s="21">
        <f t="shared" si="98"/>
        <v>70156.217111777441</v>
      </c>
      <c r="M385" s="71">
        <f t="shared" si="99"/>
        <v>55666.138380716649</v>
      </c>
      <c r="N385" s="9">
        <f t="shared" si="100"/>
        <v>588</v>
      </c>
      <c r="O385" s="9">
        <f t="shared" si="101"/>
        <v>1022</v>
      </c>
      <c r="P385" s="9">
        <f t="shared" si="89"/>
        <v>502</v>
      </c>
      <c r="Q385" s="9">
        <f t="shared" si="102"/>
        <v>-1055.9478147423354</v>
      </c>
      <c r="R385" s="9">
        <f t="shared" si="103"/>
        <v>-529.74037834311798</v>
      </c>
      <c r="S385" s="9">
        <f t="shared" si="90"/>
        <v>557512.8937295567</v>
      </c>
      <c r="T385" s="9">
        <f t="shared" si="91"/>
        <v>20625927.830862567</v>
      </c>
      <c r="U385" s="9">
        <f t="shared" si="104"/>
        <v>471.8734507501631</v>
      </c>
    </row>
    <row r="386" spans="1:21" x14ac:dyDescent="0.25">
      <c r="A386" s="51">
        <v>385</v>
      </c>
      <c r="B386" s="71">
        <v>3</v>
      </c>
      <c r="C386" s="51">
        <v>296</v>
      </c>
      <c r="D386" s="21">
        <v>508</v>
      </c>
      <c r="E386" s="71">
        <v>-108</v>
      </c>
      <c r="F386" s="51">
        <f t="shared" si="92"/>
        <v>-525.97390737116768</v>
      </c>
      <c r="G386" s="74">
        <f t="shared" si="93"/>
        <v>-267.87018917155899</v>
      </c>
      <c r="H386" s="75">
        <f t="shared" si="94"/>
        <v>-123.06327462491846</v>
      </c>
      <c r="I386" s="51">
        <f t="shared" si="95"/>
        <v>140892.73006681874</v>
      </c>
      <c r="J386" s="71">
        <f t="shared" si="96"/>
        <v>64728.071408359436</v>
      </c>
      <c r="K386" s="51">
        <f t="shared" si="97"/>
        <v>276648.55123529368</v>
      </c>
      <c r="L386" s="21">
        <f t="shared" si="98"/>
        <v>71754.438246806792</v>
      </c>
      <c r="M386" s="71">
        <f t="shared" si="99"/>
        <v>15144.569561408101</v>
      </c>
      <c r="N386" s="9">
        <f t="shared" si="100"/>
        <v>888</v>
      </c>
      <c r="O386" s="9">
        <f t="shared" si="101"/>
        <v>1524</v>
      </c>
      <c r="P386" s="9">
        <f t="shared" ref="P386:P449" si="105">B386*E386</f>
        <v>-324</v>
      </c>
      <c r="Q386" s="9">
        <f t="shared" si="102"/>
        <v>-1577.9217221135032</v>
      </c>
      <c r="R386" s="9">
        <f t="shared" si="103"/>
        <v>-803.61056751467697</v>
      </c>
      <c r="S386" s="9">
        <f t="shared" ref="S386:S449" si="106">B386*K386</f>
        <v>829945.65370588098</v>
      </c>
      <c r="T386" s="9">
        <f t="shared" ref="T386:T449" si="107">C386*L386</f>
        <v>21239313.721054811</v>
      </c>
      <c r="U386" s="9">
        <f t="shared" si="104"/>
        <v>-369.1898238747554</v>
      </c>
    </row>
    <row r="387" spans="1:21" x14ac:dyDescent="0.25">
      <c r="A387" s="51">
        <v>386</v>
      </c>
      <c r="B387" s="71">
        <v>1</v>
      </c>
      <c r="C387" s="51">
        <v>505</v>
      </c>
      <c r="D387" s="21">
        <v>285</v>
      </c>
      <c r="E387" s="71">
        <v>-15</v>
      </c>
      <c r="F387" s="51">
        <f t="shared" ref="F387:F450" si="108">C387-$X$11</f>
        <v>-316.97390737116768</v>
      </c>
      <c r="G387" s="74">
        <f t="shared" ref="G387:G450" si="109">D387-$Y$11</f>
        <v>-490.87018917155899</v>
      </c>
      <c r="H387" s="75">
        <f t="shared" ref="H387:H450" si="110">E387-$Z$11</f>
        <v>-30.06327462491846</v>
      </c>
      <c r="I387" s="51">
        <f t="shared" ref="I387:I450" si="111">F387*G387</f>
        <v>155593.04187373331</v>
      </c>
      <c r="J387" s="71">
        <f t="shared" ref="J387:J450" si="112">F387*H387</f>
        <v>9529.2736262328799</v>
      </c>
      <c r="K387" s="51">
        <f t="shared" ref="K387:K450" si="113">F387^2</f>
        <v>100472.45795414559</v>
      </c>
      <c r="L387" s="21">
        <f t="shared" ref="L387:L450" si="114">G387^2</f>
        <v>240953.54261732212</v>
      </c>
      <c r="M387" s="71">
        <f t="shared" ref="M387:M450" si="115">H387^2</f>
        <v>903.80048117326612</v>
      </c>
      <c r="N387" s="9">
        <f t="shared" ref="N387:N450" si="116">B387*C387</f>
        <v>505</v>
      </c>
      <c r="O387" s="9">
        <f t="shared" ref="O387:O450" si="117">B387*D387</f>
        <v>285</v>
      </c>
      <c r="P387" s="9">
        <f t="shared" si="105"/>
        <v>-15</v>
      </c>
      <c r="Q387" s="9">
        <f t="shared" ref="Q387:Q450" si="118">B387*F387</f>
        <v>-316.97390737116768</v>
      </c>
      <c r="R387" s="9">
        <f t="shared" ref="R387:R450" si="119">B387*G387</f>
        <v>-490.87018917155899</v>
      </c>
      <c r="S387" s="9">
        <f t="shared" si="106"/>
        <v>100472.45795414559</v>
      </c>
      <c r="T387" s="9">
        <f t="shared" si="107"/>
        <v>121681539.02174766</v>
      </c>
      <c r="U387" s="9">
        <f t="shared" ref="U387:U450" si="120">B387*H387</f>
        <v>-30.06327462491846</v>
      </c>
    </row>
    <row r="388" spans="1:21" x14ac:dyDescent="0.25">
      <c r="A388" s="51">
        <v>387</v>
      </c>
      <c r="B388" s="71">
        <v>4</v>
      </c>
      <c r="C388" s="51">
        <v>458</v>
      </c>
      <c r="D388" s="21">
        <v>427</v>
      </c>
      <c r="E388" s="71">
        <v>-180</v>
      </c>
      <c r="F388" s="51">
        <f t="shared" si="108"/>
        <v>-363.97390737116768</v>
      </c>
      <c r="G388" s="74">
        <f t="shared" si="109"/>
        <v>-348.87018917155899</v>
      </c>
      <c r="H388" s="75">
        <f t="shared" si="110"/>
        <v>-195.06327462491845</v>
      </c>
      <c r="I388" s="51">
        <f t="shared" si="111"/>
        <v>126979.64591809076</v>
      </c>
      <c r="J388" s="71">
        <f t="shared" si="112"/>
        <v>70997.942249846717</v>
      </c>
      <c r="K388" s="51">
        <f t="shared" si="113"/>
        <v>132477.00524703535</v>
      </c>
      <c r="L388" s="21">
        <f t="shared" si="114"/>
        <v>121710.40889259936</v>
      </c>
      <c r="M388" s="71">
        <f t="shared" si="115"/>
        <v>38049.681107396354</v>
      </c>
      <c r="N388" s="9">
        <f t="shared" si="116"/>
        <v>1832</v>
      </c>
      <c r="O388" s="9">
        <f t="shared" si="117"/>
        <v>1708</v>
      </c>
      <c r="P388" s="9">
        <f t="shared" si="105"/>
        <v>-720</v>
      </c>
      <c r="Q388" s="9">
        <f t="shared" si="118"/>
        <v>-1455.8956294846707</v>
      </c>
      <c r="R388" s="9">
        <f t="shared" si="119"/>
        <v>-1395.480756686236</v>
      </c>
      <c r="S388" s="9">
        <f t="shared" si="106"/>
        <v>529908.02098814142</v>
      </c>
      <c r="T388" s="9">
        <f t="shared" si="107"/>
        <v>55743367.272810504</v>
      </c>
      <c r="U388" s="9">
        <f t="shared" si="120"/>
        <v>-780.2530984996738</v>
      </c>
    </row>
    <row r="389" spans="1:21" x14ac:dyDescent="0.25">
      <c r="A389" s="51">
        <v>388</v>
      </c>
      <c r="B389" s="71">
        <v>4</v>
      </c>
      <c r="C389" s="51">
        <v>435</v>
      </c>
      <c r="D389" s="21">
        <v>508</v>
      </c>
      <c r="E389" s="71">
        <v>8</v>
      </c>
      <c r="F389" s="51">
        <f t="shared" si="108"/>
        <v>-386.97390737116768</v>
      </c>
      <c r="G389" s="74">
        <f t="shared" si="109"/>
        <v>-267.87018917155899</v>
      </c>
      <c r="H389" s="75">
        <f t="shared" si="110"/>
        <v>-7.0632746249184599</v>
      </c>
      <c r="I389" s="51">
        <f t="shared" si="111"/>
        <v>103658.77377197203</v>
      </c>
      <c r="J389" s="71">
        <f t="shared" si="112"/>
        <v>2733.3029804403154</v>
      </c>
      <c r="K389" s="51">
        <f t="shared" si="113"/>
        <v>149748.80498610905</v>
      </c>
      <c r="L389" s="21">
        <f t="shared" si="114"/>
        <v>71754.438246806792</v>
      </c>
      <c r="M389" s="71">
        <f t="shared" si="115"/>
        <v>49.889848427017007</v>
      </c>
      <c r="N389" s="9">
        <f t="shared" si="116"/>
        <v>1740</v>
      </c>
      <c r="O389" s="9">
        <f t="shared" si="117"/>
        <v>2032</v>
      </c>
      <c r="P389" s="9">
        <f t="shared" si="105"/>
        <v>32</v>
      </c>
      <c r="Q389" s="9">
        <f t="shared" si="118"/>
        <v>-1547.8956294846707</v>
      </c>
      <c r="R389" s="9">
        <f t="shared" si="119"/>
        <v>-1071.480756686236</v>
      </c>
      <c r="S389" s="9">
        <f t="shared" si="106"/>
        <v>598995.21994443622</v>
      </c>
      <c r="T389" s="9">
        <f t="shared" si="107"/>
        <v>31213180.637360957</v>
      </c>
      <c r="U389" s="9">
        <f t="shared" si="120"/>
        <v>-28.25309849967384</v>
      </c>
    </row>
    <row r="390" spans="1:21" x14ac:dyDescent="0.25">
      <c r="A390" s="51">
        <v>389</v>
      </c>
      <c r="B390" s="71">
        <v>3</v>
      </c>
      <c r="C390" s="51">
        <v>580</v>
      </c>
      <c r="D390" s="21">
        <v>549</v>
      </c>
      <c r="E390" s="71">
        <v>-166</v>
      </c>
      <c r="F390" s="51">
        <f t="shared" si="108"/>
        <v>-241.97390737116768</v>
      </c>
      <c r="G390" s="74">
        <f t="shared" si="109"/>
        <v>-226.87018917155899</v>
      </c>
      <c r="H390" s="75">
        <f t="shared" si="110"/>
        <v>-181.06327462491845</v>
      </c>
      <c r="I390" s="51">
        <f t="shared" si="111"/>
        <v>54896.666139878107</v>
      </c>
      <c r="J390" s="71">
        <f t="shared" si="112"/>
        <v>43812.588042410316</v>
      </c>
      <c r="K390" s="51">
        <f t="shared" si="113"/>
        <v>58551.371848470437</v>
      </c>
      <c r="L390" s="21">
        <f t="shared" si="114"/>
        <v>51470.082734738964</v>
      </c>
      <c r="M390" s="71">
        <f t="shared" si="115"/>
        <v>32783.909417898634</v>
      </c>
      <c r="N390" s="9">
        <f t="shared" si="116"/>
        <v>1740</v>
      </c>
      <c r="O390" s="9">
        <f t="shared" si="117"/>
        <v>1647</v>
      </c>
      <c r="P390" s="9">
        <f t="shared" si="105"/>
        <v>-498</v>
      </c>
      <c r="Q390" s="9">
        <f t="shared" si="118"/>
        <v>-725.92172211350305</v>
      </c>
      <c r="R390" s="9">
        <f t="shared" si="119"/>
        <v>-680.61056751467697</v>
      </c>
      <c r="S390" s="9">
        <f t="shared" si="106"/>
        <v>175654.1155454113</v>
      </c>
      <c r="T390" s="9">
        <f t="shared" si="107"/>
        <v>29852647.9861486</v>
      </c>
      <c r="U390" s="9">
        <f t="shared" si="120"/>
        <v>-543.18982387475535</v>
      </c>
    </row>
    <row r="391" spans="1:21" x14ac:dyDescent="0.25">
      <c r="A391" s="51">
        <v>390</v>
      </c>
      <c r="B391" s="71">
        <v>3</v>
      </c>
      <c r="C391" s="51">
        <v>312</v>
      </c>
      <c r="D391" s="21">
        <v>344</v>
      </c>
      <c r="E391" s="71">
        <v>6</v>
      </c>
      <c r="F391" s="51">
        <f t="shared" si="108"/>
        <v>-509.97390737116768</v>
      </c>
      <c r="G391" s="74">
        <f t="shared" si="109"/>
        <v>-431.87018917155899</v>
      </c>
      <c r="H391" s="75">
        <f t="shared" si="110"/>
        <v>-9.0632746249184599</v>
      </c>
      <c r="I391" s="51">
        <f t="shared" si="111"/>
        <v>220242.52784894529</v>
      </c>
      <c r="J391" s="71">
        <f t="shared" si="112"/>
        <v>4622.0335740476212</v>
      </c>
      <c r="K391" s="51">
        <f t="shared" si="113"/>
        <v>260073.38619941633</v>
      </c>
      <c r="L391" s="21">
        <f t="shared" si="114"/>
        <v>186511.86029507814</v>
      </c>
      <c r="M391" s="71">
        <f t="shared" si="115"/>
        <v>82.142946926690854</v>
      </c>
      <c r="N391" s="9">
        <f t="shared" si="116"/>
        <v>936</v>
      </c>
      <c r="O391" s="9">
        <f t="shared" si="117"/>
        <v>1032</v>
      </c>
      <c r="P391" s="9">
        <f t="shared" si="105"/>
        <v>18</v>
      </c>
      <c r="Q391" s="9">
        <f t="shared" si="118"/>
        <v>-1529.9217221135032</v>
      </c>
      <c r="R391" s="9">
        <f t="shared" si="119"/>
        <v>-1295.6105675146769</v>
      </c>
      <c r="S391" s="9">
        <f t="shared" si="106"/>
        <v>780220.15859824896</v>
      </c>
      <c r="T391" s="9">
        <f t="shared" si="107"/>
        <v>58191700.412064381</v>
      </c>
      <c r="U391" s="9">
        <f t="shared" si="120"/>
        <v>-27.18982387475538</v>
      </c>
    </row>
    <row r="392" spans="1:21" x14ac:dyDescent="0.25">
      <c r="A392" s="51">
        <v>391</v>
      </c>
      <c r="B392" s="71">
        <v>5</v>
      </c>
      <c r="C392" s="51">
        <v>624</v>
      </c>
      <c r="D392" s="21">
        <v>303</v>
      </c>
      <c r="E392" s="71">
        <v>195</v>
      </c>
      <c r="F392" s="51">
        <f t="shared" si="108"/>
        <v>-197.97390737116768</v>
      </c>
      <c r="G392" s="74">
        <f t="shared" si="109"/>
        <v>-472.87018917155899</v>
      </c>
      <c r="H392" s="75">
        <f t="shared" si="110"/>
        <v>179.93672537508155</v>
      </c>
      <c r="I392" s="51">
        <f t="shared" si="111"/>
        <v>93615.959029636753</v>
      </c>
      <c r="J392" s="71">
        <f t="shared" si="112"/>
        <v>-35622.776602077633</v>
      </c>
      <c r="K392" s="51">
        <f t="shared" si="113"/>
        <v>39193.66799980768</v>
      </c>
      <c r="L392" s="21">
        <f t="shared" si="114"/>
        <v>223606.21580714599</v>
      </c>
      <c r="M392" s="71">
        <f t="shared" si="115"/>
        <v>32377.225138707516</v>
      </c>
      <c r="N392" s="9">
        <f t="shared" si="116"/>
        <v>3120</v>
      </c>
      <c r="O392" s="9">
        <f t="shared" si="117"/>
        <v>1515</v>
      </c>
      <c r="P392" s="9">
        <f t="shared" si="105"/>
        <v>975</v>
      </c>
      <c r="Q392" s="9">
        <f t="shared" si="118"/>
        <v>-989.86953685583842</v>
      </c>
      <c r="R392" s="9">
        <f t="shared" si="119"/>
        <v>-2364.3509458577951</v>
      </c>
      <c r="S392" s="9">
        <f t="shared" si="106"/>
        <v>195968.33999903841</v>
      </c>
      <c r="T392" s="9">
        <f t="shared" si="107"/>
        <v>139530278.6636591</v>
      </c>
      <c r="U392" s="9">
        <f t="shared" si="120"/>
        <v>899.68362687540775</v>
      </c>
    </row>
    <row r="393" spans="1:21" x14ac:dyDescent="0.25">
      <c r="A393" s="51">
        <v>392</v>
      </c>
      <c r="B393" s="71">
        <v>5</v>
      </c>
      <c r="C393" s="51">
        <v>491</v>
      </c>
      <c r="D393" s="21">
        <v>475</v>
      </c>
      <c r="E393" s="71">
        <v>35</v>
      </c>
      <c r="F393" s="51">
        <f t="shared" si="108"/>
        <v>-330.97390737116768</v>
      </c>
      <c r="G393" s="74">
        <f t="shared" si="109"/>
        <v>-300.87018917155899</v>
      </c>
      <c r="H393" s="75">
        <f t="shared" si="110"/>
        <v>19.93672537508154</v>
      </c>
      <c r="I393" s="51">
        <f t="shared" si="111"/>
        <v>99580.182121613267</v>
      </c>
      <c r="J393" s="71">
        <f t="shared" si="112"/>
        <v>-6598.5358975766458</v>
      </c>
      <c r="K393" s="51">
        <f t="shared" si="113"/>
        <v>109543.72736053828</v>
      </c>
      <c r="L393" s="21">
        <f t="shared" si="114"/>
        <v>90522.870732129697</v>
      </c>
      <c r="M393" s="71">
        <f t="shared" si="115"/>
        <v>397.47301868142017</v>
      </c>
      <c r="N393" s="9">
        <f t="shared" si="116"/>
        <v>2455</v>
      </c>
      <c r="O393" s="9">
        <f t="shared" si="117"/>
        <v>2375</v>
      </c>
      <c r="P393" s="9">
        <f t="shared" si="105"/>
        <v>175</v>
      </c>
      <c r="Q393" s="9">
        <f t="shared" si="118"/>
        <v>-1654.8695368558383</v>
      </c>
      <c r="R393" s="9">
        <f t="shared" si="119"/>
        <v>-1504.3509458577951</v>
      </c>
      <c r="S393" s="9">
        <f t="shared" si="106"/>
        <v>547718.63680269138</v>
      </c>
      <c r="T393" s="9">
        <f t="shared" si="107"/>
        <v>44446729.529475681</v>
      </c>
      <c r="U393" s="9">
        <f t="shared" si="120"/>
        <v>99.683626875407697</v>
      </c>
    </row>
    <row r="394" spans="1:21" x14ac:dyDescent="0.25">
      <c r="A394" s="51">
        <v>393</v>
      </c>
      <c r="B394" s="71">
        <v>5</v>
      </c>
      <c r="C394" s="51">
        <v>398</v>
      </c>
      <c r="D394" s="21">
        <v>376</v>
      </c>
      <c r="E394" s="71">
        <v>16</v>
      </c>
      <c r="F394" s="51">
        <f t="shared" si="108"/>
        <v>-423.97390737116768</v>
      </c>
      <c r="G394" s="74">
        <f t="shared" si="109"/>
        <v>-399.87018917155899</v>
      </c>
      <c r="H394" s="75">
        <f t="shared" si="110"/>
        <v>0.93672537508154008</v>
      </c>
      <c r="I394" s="51">
        <f t="shared" si="111"/>
        <v>169534.52654431385</v>
      </c>
      <c r="J394" s="71">
        <f t="shared" si="112"/>
        <v>-397.1471174070432</v>
      </c>
      <c r="K394" s="51">
        <f t="shared" si="113"/>
        <v>179753.87413157549</v>
      </c>
      <c r="L394" s="21">
        <f t="shared" si="114"/>
        <v>159896.16818809838</v>
      </c>
      <c r="M394" s="71">
        <f t="shared" si="115"/>
        <v>0.87745442832165199</v>
      </c>
      <c r="N394" s="9">
        <f t="shared" si="116"/>
        <v>1990</v>
      </c>
      <c r="O394" s="9">
        <f t="shared" si="117"/>
        <v>1880</v>
      </c>
      <c r="P394" s="9">
        <f t="shared" si="105"/>
        <v>80</v>
      </c>
      <c r="Q394" s="9">
        <f t="shared" si="118"/>
        <v>-2119.8695368558383</v>
      </c>
      <c r="R394" s="9">
        <f t="shared" si="119"/>
        <v>-1999.3509458577951</v>
      </c>
      <c r="S394" s="9">
        <f t="shared" si="106"/>
        <v>898769.37065787741</v>
      </c>
      <c r="T394" s="9">
        <f t="shared" si="107"/>
        <v>63638674.938863158</v>
      </c>
      <c r="U394" s="9">
        <f t="shared" si="120"/>
        <v>4.6836268754077004</v>
      </c>
    </row>
    <row r="395" spans="1:21" x14ac:dyDescent="0.25">
      <c r="A395" s="51">
        <v>394</v>
      </c>
      <c r="B395" s="71">
        <v>3</v>
      </c>
      <c r="C395" s="51">
        <v>453</v>
      </c>
      <c r="D395" s="21">
        <v>346</v>
      </c>
      <c r="E395" s="71">
        <v>-175</v>
      </c>
      <c r="F395" s="51">
        <f t="shared" si="108"/>
        <v>-368.97390737116768</v>
      </c>
      <c r="G395" s="74">
        <f t="shared" si="109"/>
        <v>-429.87018917155899</v>
      </c>
      <c r="H395" s="75">
        <f t="shared" si="110"/>
        <v>-190.06327462491845</v>
      </c>
      <c r="I395" s="51">
        <f t="shared" si="111"/>
        <v>158610.88336101314</v>
      </c>
      <c r="J395" s="71">
        <f t="shared" si="112"/>
        <v>70128.389086115465</v>
      </c>
      <c r="K395" s="51">
        <f t="shared" si="113"/>
        <v>136141.74432074704</v>
      </c>
      <c r="L395" s="21">
        <f t="shared" si="114"/>
        <v>184788.37953839192</v>
      </c>
      <c r="M395" s="71">
        <f t="shared" si="115"/>
        <v>36124.048361147172</v>
      </c>
      <c r="N395" s="9">
        <f t="shared" si="116"/>
        <v>1359</v>
      </c>
      <c r="O395" s="9">
        <f t="shared" si="117"/>
        <v>1038</v>
      </c>
      <c r="P395" s="9">
        <f t="shared" si="105"/>
        <v>-525</v>
      </c>
      <c r="Q395" s="9">
        <f t="shared" si="118"/>
        <v>-1106.9217221135032</v>
      </c>
      <c r="R395" s="9">
        <f t="shared" si="119"/>
        <v>-1289.6105675146769</v>
      </c>
      <c r="S395" s="9">
        <f t="shared" si="106"/>
        <v>408425.23296224111</v>
      </c>
      <c r="T395" s="9">
        <f t="shared" si="107"/>
        <v>83709135.930891544</v>
      </c>
      <c r="U395" s="9">
        <f t="shared" si="120"/>
        <v>-570.18982387475535</v>
      </c>
    </row>
    <row r="396" spans="1:21" x14ac:dyDescent="0.25">
      <c r="A396" s="51">
        <v>395</v>
      </c>
      <c r="B396" s="71">
        <v>1</v>
      </c>
      <c r="C396" s="51">
        <v>436</v>
      </c>
      <c r="D396" s="21">
        <v>538</v>
      </c>
      <c r="E396" s="71">
        <v>110</v>
      </c>
      <c r="F396" s="51">
        <f t="shared" si="108"/>
        <v>-385.97390737116768</v>
      </c>
      <c r="G396" s="74">
        <f t="shared" si="109"/>
        <v>-237.87018917155899</v>
      </c>
      <c r="H396" s="75">
        <f t="shared" si="110"/>
        <v>94.936725375081537</v>
      </c>
      <c r="I396" s="51">
        <f t="shared" si="111"/>
        <v>91811.686361665445</v>
      </c>
      <c r="J396" s="71">
        <f t="shared" si="112"/>
        <v>-36643.098846043707</v>
      </c>
      <c r="K396" s="51">
        <f t="shared" si="113"/>
        <v>148975.85717136672</v>
      </c>
      <c r="L396" s="21">
        <f t="shared" si="114"/>
        <v>56582.226896513261</v>
      </c>
      <c r="M396" s="71">
        <f t="shared" si="115"/>
        <v>9012.9818249436503</v>
      </c>
      <c r="N396" s="9">
        <f t="shared" si="116"/>
        <v>436</v>
      </c>
      <c r="O396" s="9">
        <f t="shared" si="117"/>
        <v>538</v>
      </c>
      <c r="P396" s="9">
        <f t="shared" si="105"/>
        <v>110</v>
      </c>
      <c r="Q396" s="9">
        <f t="shared" si="118"/>
        <v>-385.97390737116768</v>
      </c>
      <c r="R396" s="9">
        <f t="shared" si="119"/>
        <v>-237.87018917155899</v>
      </c>
      <c r="S396" s="9">
        <f t="shared" si="106"/>
        <v>148975.85717136672</v>
      </c>
      <c r="T396" s="9">
        <f t="shared" si="107"/>
        <v>24669850.926879782</v>
      </c>
      <c r="U396" s="9">
        <f t="shared" si="120"/>
        <v>94.936725375081537</v>
      </c>
    </row>
    <row r="397" spans="1:21" x14ac:dyDescent="0.25">
      <c r="A397" s="51">
        <v>396</v>
      </c>
      <c r="B397" s="71">
        <v>5</v>
      </c>
      <c r="C397" s="51">
        <v>353</v>
      </c>
      <c r="D397" s="21">
        <v>321</v>
      </c>
      <c r="E397" s="71">
        <v>33</v>
      </c>
      <c r="F397" s="51">
        <f t="shared" si="108"/>
        <v>-468.97390737116768</v>
      </c>
      <c r="G397" s="74">
        <f t="shared" si="109"/>
        <v>-454.87018917155899</v>
      </c>
      <c r="H397" s="75">
        <f t="shared" si="110"/>
        <v>17.93672537508154</v>
      </c>
      <c r="I397" s="51">
        <f t="shared" si="111"/>
        <v>213322.24996244823</v>
      </c>
      <c r="J397" s="71">
        <f t="shared" si="112"/>
        <v>-8411.8561845955628</v>
      </c>
      <c r="K397" s="51">
        <f t="shared" si="113"/>
        <v>219936.52579498055</v>
      </c>
      <c r="L397" s="21">
        <f t="shared" si="114"/>
        <v>206906.88899696985</v>
      </c>
      <c r="M397" s="71">
        <f t="shared" si="115"/>
        <v>321.72611718109403</v>
      </c>
      <c r="N397" s="9">
        <f t="shared" si="116"/>
        <v>1765</v>
      </c>
      <c r="O397" s="9">
        <f t="shared" si="117"/>
        <v>1605</v>
      </c>
      <c r="P397" s="9">
        <f t="shared" si="105"/>
        <v>165</v>
      </c>
      <c r="Q397" s="9">
        <f t="shared" si="118"/>
        <v>-2344.8695368558383</v>
      </c>
      <c r="R397" s="9">
        <f t="shared" si="119"/>
        <v>-2274.3509458577951</v>
      </c>
      <c r="S397" s="9">
        <f t="shared" si="106"/>
        <v>1099682.6289749027</v>
      </c>
      <c r="T397" s="9">
        <f t="shared" si="107"/>
        <v>73038131.815930352</v>
      </c>
      <c r="U397" s="9">
        <f t="shared" si="120"/>
        <v>89.683626875407697</v>
      </c>
    </row>
    <row r="398" spans="1:21" x14ac:dyDescent="0.25">
      <c r="A398" s="51">
        <v>397</v>
      </c>
      <c r="B398" s="71">
        <v>1</v>
      </c>
      <c r="C398" s="51">
        <v>539</v>
      </c>
      <c r="D398" s="21">
        <v>562</v>
      </c>
      <c r="E398" s="71">
        <v>-126</v>
      </c>
      <c r="F398" s="51">
        <f t="shared" si="108"/>
        <v>-282.97390737116768</v>
      </c>
      <c r="G398" s="74">
        <f t="shared" si="109"/>
        <v>-213.87018917155899</v>
      </c>
      <c r="H398" s="75">
        <f t="shared" si="110"/>
        <v>-141.06327462491845</v>
      </c>
      <c r="I398" s="51">
        <f t="shared" si="111"/>
        <v>60519.683100086841</v>
      </c>
      <c r="J398" s="71">
        <f t="shared" si="112"/>
        <v>39917.226007185265</v>
      </c>
      <c r="K398" s="51">
        <f t="shared" si="113"/>
        <v>80074.232252906193</v>
      </c>
      <c r="L398" s="21">
        <f t="shared" si="114"/>
        <v>45740.457816278431</v>
      </c>
      <c r="M398" s="71">
        <f t="shared" si="115"/>
        <v>19898.847447905162</v>
      </c>
      <c r="N398" s="9">
        <f t="shared" si="116"/>
        <v>539</v>
      </c>
      <c r="O398" s="9">
        <f t="shared" si="117"/>
        <v>562</v>
      </c>
      <c r="P398" s="9">
        <f t="shared" si="105"/>
        <v>-126</v>
      </c>
      <c r="Q398" s="9">
        <f t="shared" si="118"/>
        <v>-282.97390737116768</v>
      </c>
      <c r="R398" s="9">
        <f t="shared" si="119"/>
        <v>-213.87018917155899</v>
      </c>
      <c r="S398" s="9">
        <f t="shared" si="106"/>
        <v>80074.232252906193</v>
      </c>
      <c r="T398" s="9">
        <f t="shared" si="107"/>
        <v>24654106.762974076</v>
      </c>
      <c r="U398" s="9">
        <f t="shared" si="120"/>
        <v>-141.06327462491845</v>
      </c>
    </row>
    <row r="399" spans="1:21" x14ac:dyDescent="0.25">
      <c r="A399" s="51">
        <v>398</v>
      </c>
      <c r="B399" s="71">
        <v>3</v>
      </c>
      <c r="C399" s="51">
        <v>427</v>
      </c>
      <c r="D399" s="21">
        <v>527</v>
      </c>
      <c r="E399" s="71">
        <v>-20</v>
      </c>
      <c r="F399" s="51">
        <f t="shared" si="108"/>
        <v>-394.97390737116768</v>
      </c>
      <c r="G399" s="74">
        <f t="shared" si="109"/>
        <v>-248.87018917155899</v>
      </c>
      <c r="H399" s="75">
        <f t="shared" si="110"/>
        <v>-35.063274624918463</v>
      </c>
      <c r="I399" s="51">
        <f t="shared" si="111"/>
        <v>98297.231045292327</v>
      </c>
      <c r="J399" s="71">
        <f t="shared" si="112"/>
        <v>13849.078583832359</v>
      </c>
      <c r="K399" s="51">
        <f t="shared" si="113"/>
        <v>156004.38750404774</v>
      </c>
      <c r="L399" s="21">
        <f t="shared" si="114"/>
        <v>61936.371058287557</v>
      </c>
      <c r="M399" s="71">
        <f t="shared" si="115"/>
        <v>1229.433227422451</v>
      </c>
      <c r="N399" s="9">
        <f t="shared" si="116"/>
        <v>1281</v>
      </c>
      <c r="O399" s="9">
        <f t="shared" si="117"/>
        <v>1581</v>
      </c>
      <c r="P399" s="9">
        <f t="shared" si="105"/>
        <v>-60</v>
      </c>
      <c r="Q399" s="9">
        <f t="shared" si="118"/>
        <v>-1184.9217221135032</v>
      </c>
      <c r="R399" s="9">
        <f t="shared" si="119"/>
        <v>-746.61056751467697</v>
      </c>
      <c r="S399" s="9">
        <f t="shared" si="106"/>
        <v>468013.16251214326</v>
      </c>
      <c r="T399" s="9">
        <f t="shared" si="107"/>
        <v>26446830.441888787</v>
      </c>
      <c r="U399" s="9">
        <f t="shared" si="120"/>
        <v>-105.18982387475539</v>
      </c>
    </row>
    <row r="400" spans="1:21" x14ac:dyDescent="0.25">
      <c r="A400" s="51">
        <v>399</v>
      </c>
      <c r="B400" s="71">
        <v>4</v>
      </c>
      <c r="C400" s="51">
        <v>500</v>
      </c>
      <c r="D400" s="21">
        <v>272</v>
      </c>
      <c r="E400" s="71">
        <v>204</v>
      </c>
      <c r="F400" s="51">
        <f t="shared" si="108"/>
        <v>-321.97390737116768</v>
      </c>
      <c r="G400" s="74">
        <f t="shared" si="109"/>
        <v>-503.87018917155899</v>
      </c>
      <c r="H400" s="75">
        <f t="shared" si="110"/>
        <v>188.93672537508155</v>
      </c>
      <c r="I400" s="51">
        <f t="shared" si="111"/>
        <v>162233.05361541628</v>
      </c>
      <c r="J400" s="71">
        <f t="shared" si="112"/>
        <v>-60832.695714928253</v>
      </c>
      <c r="K400" s="51">
        <f t="shared" si="113"/>
        <v>103667.19702785727</v>
      </c>
      <c r="L400" s="21">
        <f t="shared" si="114"/>
        <v>253885.16753578265</v>
      </c>
      <c r="M400" s="71">
        <f t="shared" si="115"/>
        <v>35697.086195458985</v>
      </c>
      <c r="N400" s="9">
        <f t="shared" si="116"/>
        <v>2000</v>
      </c>
      <c r="O400" s="9">
        <f t="shared" si="117"/>
        <v>1088</v>
      </c>
      <c r="P400" s="9">
        <f t="shared" si="105"/>
        <v>816</v>
      </c>
      <c r="Q400" s="9">
        <f t="shared" si="118"/>
        <v>-1287.8956294846707</v>
      </c>
      <c r="R400" s="9">
        <f t="shared" si="119"/>
        <v>-2015.480756686236</v>
      </c>
      <c r="S400" s="9">
        <f t="shared" si="106"/>
        <v>414668.78811142908</v>
      </c>
      <c r="T400" s="9">
        <f t="shared" si="107"/>
        <v>126942583.76789132</v>
      </c>
      <c r="U400" s="9">
        <f t="shared" si="120"/>
        <v>755.7469015003262</v>
      </c>
    </row>
    <row r="401" spans="1:21" x14ac:dyDescent="0.25">
      <c r="A401" s="51">
        <v>400</v>
      </c>
      <c r="B401" s="71">
        <v>1</v>
      </c>
      <c r="C401" s="51">
        <v>375</v>
      </c>
      <c r="D401" s="21">
        <v>277</v>
      </c>
      <c r="E401" s="71">
        <v>-142</v>
      </c>
      <c r="F401" s="51">
        <f t="shared" si="108"/>
        <v>-446.97390737116768</v>
      </c>
      <c r="G401" s="74">
        <f t="shared" si="109"/>
        <v>-498.87018917155899</v>
      </c>
      <c r="H401" s="75">
        <f t="shared" si="110"/>
        <v>-157.06327462491845</v>
      </c>
      <c r="I401" s="51">
        <f t="shared" si="111"/>
        <v>222981.95772500531</v>
      </c>
      <c r="J401" s="71">
        <f t="shared" si="112"/>
        <v>70203.185563610576</v>
      </c>
      <c r="K401" s="51">
        <f t="shared" si="113"/>
        <v>199785.67387064919</v>
      </c>
      <c r="L401" s="21">
        <f t="shared" si="114"/>
        <v>248871.46564406707</v>
      </c>
      <c r="M401" s="71">
        <f t="shared" si="115"/>
        <v>24668.872235902552</v>
      </c>
      <c r="N401" s="9">
        <f t="shared" si="116"/>
        <v>375</v>
      </c>
      <c r="O401" s="9">
        <f t="shared" si="117"/>
        <v>277</v>
      </c>
      <c r="P401" s="9">
        <f t="shared" si="105"/>
        <v>-142</v>
      </c>
      <c r="Q401" s="9">
        <f t="shared" si="118"/>
        <v>-446.97390737116768</v>
      </c>
      <c r="R401" s="9">
        <f t="shared" si="119"/>
        <v>-498.87018917155899</v>
      </c>
      <c r="S401" s="9">
        <f t="shared" si="106"/>
        <v>199785.67387064919</v>
      </c>
      <c r="T401" s="9">
        <f t="shared" si="107"/>
        <v>93326799.616525143</v>
      </c>
      <c r="U401" s="9">
        <f t="shared" si="120"/>
        <v>-157.06327462491845</v>
      </c>
    </row>
    <row r="402" spans="1:21" x14ac:dyDescent="0.25">
      <c r="A402" s="51">
        <v>401</v>
      </c>
      <c r="B402" s="71">
        <v>5</v>
      </c>
      <c r="C402" s="51">
        <v>586</v>
      </c>
      <c r="D402" s="21">
        <v>502</v>
      </c>
      <c r="E402" s="71">
        <v>-49</v>
      </c>
      <c r="F402" s="51">
        <f t="shared" si="108"/>
        <v>-235.97390737116768</v>
      </c>
      <c r="G402" s="74">
        <f t="shared" si="109"/>
        <v>-273.87018917155899</v>
      </c>
      <c r="H402" s="75">
        <f t="shared" si="110"/>
        <v>-64.063274624918463</v>
      </c>
      <c r="I402" s="51">
        <f t="shared" si="111"/>
        <v>64626.218651293631</v>
      </c>
      <c r="J402" s="71">
        <f t="shared" si="112"/>
        <v>15117.261232234187</v>
      </c>
      <c r="K402" s="51">
        <f t="shared" si="113"/>
        <v>55683.684960016428</v>
      </c>
      <c r="L402" s="21">
        <f t="shared" si="114"/>
        <v>75004.880516865509</v>
      </c>
      <c r="M402" s="71">
        <f t="shared" si="115"/>
        <v>4104.1031556677217</v>
      </c>
      <c r="N402" s="9">
        <f t="shared" si="116"/>
        <v>2930</v>
      </c>
      <c r="O402" s="9">
        <f t="shared" si="117"/>
        <v>2510</v>
      </c>
      <c r="P402" s="9">
        <f t="shared" si="105"/>
        <v>-245</v>
      </c>
      <c r="Q402" s="9">
        <f t="shared" si="118"/>
        <v>-1179.8695368558383</v>
      </c>
      <c r="R402" s="9">
        <f t="shared" si="119"/>
        <v>-1369.3509458577951</v>
      </c>
      <c r="S402" s="9">
        <f t="shared" si="106"/>
        <v>278418.42480008211</v>
      </c>
      <c r="T402" s="9">
        <f t="shared" si="107"/>
        <v>43952859.982883185</v>
      </c>
      <c r="U402" s="9">
        <f t="shared" si="120"/>
        <v>-320.3163731245923</v>
      </c>
    </row>
    <row r="403" spans="1:21" x14ac:dyDescent="0.25">
      <c r="A403" s="51">
        <v>402</v>
      </c>
      <c r="B403" s="71">
        <v>5</v>
      </c>
      <c r="C403" s="51">
        <v>522</v>
      </c>
      <c r="D403" s="21">
        <v>489</v>
      </c>
      <c r="E403" s="71">
        <v>-172</v>
      </c>
      <c r="F403" s="51">
        <f t="shared" si="108"/>
        <v>-299.97390737116768</v>
      </c>
      <c r="G403" s="74">
        <f t="shared" si="109"/>
        <v>-286.87018917155899</v>
      </c>
      <c r="H403" s="75">
        <f t="shared" si="110"/>
        <v>-187.06327462491845</v>
      </c>
      <c r="I403" s="51">
        <f t="shared" si="111"/>
        <v>86053.571554098584</v>
      </c>
      <c r="J403" s="71">
        <f t="shared" si="112"/>
        <v>56114.101414882593</v>
      </c>
      <c r="K403" s="51">
        <f t="shared" si="113"/>
        <v>89984.345103525891</v>
      </c>
      <c r="L403" s="21">
        <f t="shared" si="114"/>
        <v>82294.505435326035</v>
      </c>
      <c r="M403" s="71">
        <f t="shared" si="115"/>
        <v>34992.668713397659</v>
      </c>
      <c r="N403" s="9">
        <f t="shared" si="116"/>
        <v>2610</v>
      </c>
      <c r="O403" s="9">
        <f t="shared" si="117"/>
        <v>2445</v>
      </c>
      <c r="P403" s="9">
        <f t="shared" si="105"/>
        <v>-860</v>
      </c>
      <c r="Q403" s="9">
        <f t="shared" si="118"/>
        <v>-1499.8695368558383</v>
      </c>
      <c r="R403" s="9">
        <f t="shared" si="119"/>
        <v>-1434.3509458577951</v>
      </c>
      <c r="S403" s="9">
        <f t="shared" si="106"/>
        <v>449921.72551762947</v>
      </c>
      <c r="T403" s="9">
        <f t="shared" si="107"/>
        <v>42957731.837240189</v>
      </c>
      <c r="U403" s="9">
        <f t="shared" si="120"/>
        <v>-935.31637312459225</v>
      </c>
    </row>
    <row r="404" spans="1:21" x14ac:dyDescent="0.25">
      <c r="A404" s="51">
        <v>403</v>
      </c>
      <c r="B404" s="71">
        <v>1</v>
      </c>
      <c r="C404" s="51">
        <v>416</v>
      </c>
      <c r="D404" s="21">
        <v>396</v>
      </c>
      <c r="E404" s="71">
        <v>-149</v>
      </c>
      <c r="F404" s="51">
        <f t="shared" si="108"/>
        <v>-405.97390737116768</v>
      </c>
      <c r="G404" s="74">
        <f t="shared" si="109"/>
        <v>-379.87018917155899</v>
      </c>
      <c r="H404" s="75">
        <f t="shared" si="110"/>
        <v>-164.06327462491845</v>
      </c>
      <c r="I404" s="51">
        <f t="shared" si="111"/>
        <v>154217.38499180242</v>
      </c>
      <c r="J404" s="71">
        <f t="shared" si="112"/>
        <v>66605.408655587089</v>
      </c>
      <c r="K404" s="51">
        <f t="shared" si="113"/>
        <v>164814.81346621344</v>
      </c>
      <c r="L404" s="21">
        <f t="shared" si="114"/>
        <v>144301.360621236</v>
      </c>
      <c r="M404" s="71">
        <f t="shared" si="115"/>
        <v>26916.758080651409</v>
      </c>
      <c r="N404" s="9">
        <f t="shared" si="116"/>
        <v>416</v>
      </c>
      <c r="O404" s="9">
        <f t="shared" si="117"/>
        <v>396</v>
      </c>
      <c r="P404" s="9">
        <f t="shared" si="105"/>
        <v>-149</v>
      </c>
      <c r="Q404" s="9">
        <f t="shared" si="118"/>
        <v>-405.97390737116768</v>
      </c>
      <c r="R404" s="9">
        <f t="shared" si="119"/>
        <v>-379.87018917155899</v>
      </c>
      <c r="S404" s="9">
        <f t="shared" si="106"/>
        <v>164814.81346621344</v>
      </c>
      <c r="T404" s="9">
        <f t="shared" si="107"/>
        <v>60029366.018434174</v>
      </c>
      <c r="U404" s="9">
        <f t="shared" si="120"/>
        <v>-164.06327462491845</v>
      </c>
    </row>
    <row r="405" spans="1:21" x14ac:dyDescent="0.25">
      <c r="A405" s="51">
        <v>404</v>
      </c>
      <c r="B405" s="71">
        <v>2</v>
      </c>
      <c r="C405" s="51">
        <v>366</v>
      </c>
      <c r="D405" s="21">
        <v>318</v>
      </c>
      <c r="E405" s="71">
        <v>-95</v>
      </c>
      <c r="F405" s="51">
        <f t="shared" si="108"/>
        <v>-455.97390737116768</v>
      </c>
      <c r="G405" s="74">
        <f t="shared" si="109"/>
        <v>-457.87018917155899</v>
      </c>
      <c r="H405" s="75">
        <f t="shared" si="110"/>
        <v>-110.06327462491846</v>
      </c>
      <c r="I405" s="51">
        <f t="shared" si="111"/>
        <v>208776.85922533146</v>
      </c>
      <c r="J405" s="71">
        <f t="shared" si="112"/>
        <v>50185.981388789965</v>
      </c>
      <c r="K405" s="51">
        <f t="shared" si="113"/>
        <v>207912.20420333021</v>
      </c>
      <c r="L405" s="21">
        <f t="shared" si="114"/>
        <v>209645.11013199922</v>
      </c>
      <c r="M405" s="71">
        <f t="shared" si="115"/>
        <v>12113.92442116022</v>
      </c>
      <c r="N405" s="9">
        <f t="shared" si="116"/>
        <v>732</v>
      </c>
      <c r="O405" s="9">
        <f t="shared" si="117"/>
        <v>636</v>
      </c>
      <c r="P405" s="9">
        <f t="shared" si="105"/>
        <v>-190</v>
      </c>
      <c r="Q405" s="9">
        <f t="shared" si="118"/>
        <v>-911.94781474233537</v>
      </c>
      <c r="R405" s="9">
        <f t="shared" si="119"/>
        <v>-915.74037834311798</v>
      </c>
      <c r="S405" s="9">
        <f t="shared" si="106"/>
        <v>415824.40840666043</v>
      </c>
      <c r="T405" s="9">
        <f t="shared" si="107"/>
        <v>76730110.308311716</v>
      </c>
      <c r="U405" s="9">
        <f t="shared" si="120"/>
        <v>-220.12654924983693</v>
      </c>
    </row>
    <row r="406" spans="1:21" x14ac:dyDescent="0.25">
      <c r="A406" s="51">
        <v>405</v>
      </c>
      <c r="B406" s="71">
        <v>1</v>
      </c>
      <c r="C406" s="51">
        <v>586</v>
      </c>
      <c r="D406" s="21">
        <v>328</v>
      </c>
      <c r="E406" s="71">
        <v>-162</v>
      </c>
      <c r="F406" s="51">
        <f t="shared" si="108"/>
        <v>-235.97390737116768</v>
      </c>
      <c r="G406" s="74">
        <f t="shared" si="109"/>
        <v>-447.87018917155899</v>
      </c>
      <c r="H406" s="75">
        <f t="shared" si="110"/>
        <v>-177.06327462491845</v>
      </c>
      <c r="I406" s="51">
        <f t="shared" si="111"/>
        <v>105685.67853387681</v>
      </c>
      <c r="J406" s="71">
        <f t="shared" si="112"/>
        <v>41782.312765176132</v>
      </c>
      <c r="K406" s="51">
        <f t="shared" si="113"/>
        <v>55683.684960016428</v>
      </c>
      <c r="L406" s="21">
        <f t="shared" si="114"/>
        <v>200587.70634856803</v>
      </c>
      <c r="M406" s="71">
        <f t="shared" si="115"/>
        <v>31351.40322089929</v>
      </c>
      <c r="N406" s="9">
        <f t="shared" si="116"/>
        <v>586</v>
      </c>
      <c r="O406" s="9">
        <f t="shared" si="117"/>
        <v>328</v>
      </c>
      <c r="P406" s="9">
        <f t="shared" si="105"/>
        <v>-162</v>
      </c>
      <c r="Q406" s="9">
        <f t="shared" si="118"/>
        <v>-235.97390737116768</v>
      </c>
      <c r="R406" s="9">
        <f t="shared" si="119"/>
        <v>-447.87018917155899</v>
      </c>
      <c r="S406" s="9">
        <f t="shared" si="106"/>
        <v>55683.684960016428</v>
      </c>
      <c r="T406" s="9">
        <f t="shared" si="107"/>
        <v>117544395.92026086</v>
      </c>
      <c r="U406" s="9">
        <f t="shared" si="120"/>
        <v>-177.06327462491845</v>
      </c>
    </row>
    <row r="407" spans="1:21" x14ac:dyDescent="0.25">
      <c r="A407" s="51">
        <v>406</v>
      </c>
      <c r="B407" s="71">
        <v>2</v>
      </c>
      <c r="C407" s="51">
        <v>464</v>
      </c>
      <c r="D407" s="21">
        <v>336</v>
      </c>
      <c r="E407" s="71">
        <v>-202</v>
      </c>
      <c r="F407" s="51">
        <f t="shared" si="108"/>
        <v>-357.97390737116768</v>
      </c>
      <c r="G407" s="74">
        <f t="shared" si="109"/>
        <v>-439.87018917155899</v>
      </c>
      <c r="H407" s="75">
        <f t="shared" si="110"/>
        <v>-217.06327462491845</v>
      </c>
      <c r="I407" s="51">
        <f t="shared" si="111"/>
        <v>157462.05035383767</v>
      </c>
      <c r="J407" s="71">
        <f t="shared" si="112"/>
        <v>77702.988564262894</v>
      </c>
      <c r="K407" s="51">
        <f t="shared" si="113"/>
        <v>128145.31835858134</v>
      </c>
      <c r="L407" s="21">
        <f t="shared" si="114"/>
        <v>193485.78332182308</v>
      </c>
      <c r="M407" s="71">
        <f t="shared" si="115"/>
        <v>47116.465190892763</v>
      </c>
      <c r="N407" s="9">
        <f t="shared" si="116"/>
        <v>928</v>
      </c>
      <c r="O407" s="9">
        <f t="shared" si="117"/>
        <v>672</v>
      </c>
      <c r="P407" s="9">
        <f t="shared" si="105"/>
        <v>-404</v>
      </c>
      <c r="Q407" s="9">
        <f t="shared" si="118"/>
        <v>-715.94781474233537</v>
      </c>
      <c r="R407" s="9">
        <f t="shared" si="119"/>
        <v>-879.74037834311798</v>
      </c>
      <c r="S407" s="9">
        <f t="shared" si="106"/>
        <v>256290.63671716268</v>
      </c>
      <c r="T407" s="9">
        <f t="shared" si="107"/>
        <v>89777403.461325914</v>
      </c>
      <c r="U407" s="9">
        <f t="shared" si="120"/>
        <v>-434.1265492498369</v>
      </c>
    </row>
    <row r="408" spans="1:21" x14ac:dyDescent="0.25">
      <c r="A408" s="51">
        <v>407</v>
      </c>
      <c r="B408" s="71">
        <v>5</v>
      </c>
      <c r="C408" s="51">
        <v>436</v>
      </c>
      <c r="D408" s="21">
        <v>534</v>
      </c>
      <c r="E408" s="71">
        <v>259</v>
      </c>
      <c r="F408" s="51">
        <f t="shared" si="108"/>
        <v>-385.97390737116768</v>
      </c>
      <c r="G408" s="74">
        <f t="shared" si="109"/>
        <v>-241.87018917155899</v>
      </c>
      <c r="H408" s="75">
        <f t="shared" si="110"/>
        <v>243.93672537508155</v>
      </c>
      <c r="I408" s="51">
        <f t="shared" si="111"/>
        <v>93355.581991150117</v>
      </c>
      <c r="J408" s="71">
        <f t="shared" si="112"/>
        <v>-94153.211044347699</v>
      </c>
      <c r="K408" s="51">
        <f t="shared" si="113"/>
        <v>148975.85717136672</v>
      </c>
      <c r="L408" s="21">
        <f t="shared" si="114"/>
        <v>58501.188409885734</v>
      </c>
      <c r="M408" s="71">
        <f t="shared" si="115"/>
        <v>59505.125986717954</v>
      </c>
      <c r="N408" s="9">
        <f t="shared" si="116"/>
        <v>2180</v>
      </c>
      <c r="O408" s="9">
        <f t="shared" si="117"/>
        <v>2670</v>
      </c>
      <c r="P408" s="9">
        <f t="shared" si="105"/>
        <v>1295</v>
      </c>
      <c r="Q408" s="9">
        <f t="shared" si="118"/>
        <v>-1929.8695368558383</v>
      </c>
      <c r="R408" s="9">
        <f t="shared" si="119"/>
        <v>-1209.3509458577951</v>
      </c>
      <c r="S408" s="9">
        <f t="shared" si="106"/>
        <v>744879.28585683357</v>
      </c>
      <c r="T408" s="9">
        <f t="shared" si="107"/>
        <v>25506518.14671018</v>
      </c>
      <c r="U408" s="9">
        <f t="shared" si="120"/>
        <v>1219.6836268754078</v>
      </c>
    </row>
    <row r="409" spans="1:21" x14ac:dyDescent="0.25">
      <c r="A409" s="51">
        <v>408</v>
      </c>
      <c r="B409" s="71">
        <v>5</v>
      </c>
      <c r="C409" s="51">
        <v>403</v>
      </c>
      <c r="D409" s="21">
        <v>424</v>
      </c>
      <c r="E409" s="71">
        <v>-205</v>
      </c>
      <c r="F409" s="51">
        <f t="shared" si="108"/>
        <v>-418.97390737116768</v>
      </c>
      <c r="G409" s="74">
        <f t="shared" si="109"/>
        <v>-351.87018917155899</v>
      </c>
      <c r="H409" s="75">
        <f t="shared" si="110"/>
        <v>-220.06327462491845</v>
      </c>
      <c r="I409" s="51">
        <f t="shared" si="111"/>
        <v>147424.42804463999</v>
      </c>
      <c r="J409" s="71">
        <f t="shared" si="112"/>
        <v>92200.770038496412</v>
      </c>
      <c r="K409" s="51">
        <f t="shared" si="113"/>
        <v>175539.13505786381</v>
      </c>
      <c r="L409" s="21">
        <f t="shared" si="114"/>
        <v>123812.63002762871</v>
      </c>
      <c r="M409" s="71">
        <f t="shared" si="115"/>
        <v>48427.844838642275</v>
      </c>
      <c r="N409" s="9">
        <f t="shared" si="116"/>
        <v>2015</v>
      </c>
      <c r="O409" s="9">
        <f t="shared" si="117"/>
        <v>2120</v>
      </c>
      <c r="P409" s="9">
        <f t="shared" si="105"/>
        <v>-1025</v>
      </c>
      <c r="Q409" s="9">
        <f t="shared" si="118"/>
        <v>-2094.8695368558383</v>
      </c>
      <c r="R409" s="9">
        <f t="shared" si="119"/>
        <v>-1759.3509458577951</v>
      </c>
      <c r="S409" s="9">
        <f t="shared" si="106"/>
        <v>877695.67528931901</v>
      </c>
      <c r="T409" s="9">
        <f t="shared" si="107"/>
        <v>49896489.901134372</v>
      </c>
      <c r="U409" s="9">
        <f t="shared" si="120"/>
        <v>-1100.3163731245922</v>
      </c>
    </row>
    <row r="410" spans="1:21" x14ac:dyDescent="0.25">
      <c r="A410" s="51">
        <v>409</v>
      </c>
      <c r="B410" s="71">
        <v>4</v>
      </c>
      <c r="C410" s="51">
        <v>611</v>
      </c>
      <c r="D410" s="21">
        <v>512</v>
      </c>
      <c r="E410" s="71">
        <v>-238</v>
      </c>
      <c r="F410" s="51">
        <f t="shared" si="108"/>
        <v>-210.97390737116768</v>
      </c>
      <c r="G410" s="74">
        <f t="shared" si="109"/>
        <v>-263.87018917155899</v>
      </c>
      <c r="H410" s="75">
        <f t="shared" si="110"/>
        <v>-253.06327462491845</v>
      </c>
      <c r="I410" s="51">
        <f t="shared" si="111"/>
        <v>55669.724848292979</v>
      </c>
      <c r="J410" s="71">
        <f t="shared" si="112"/>
        <v>53389.747859761912</v>
      </c>
      <c r="K410" s="51">
        <f t="shared" si="113"/>
        <v>44509.989591458041</v>
      </c>
      <c r="L410" s="21">
        <f t="shared" si="114"/>
        <v>69627.476733434334</v>
      </c>
      <c r="M410" s="71">
        <f t="shared" si="115"/>
        <v>64041.020963886891</v>
      </c>
      <c r="N410" s="9">
        <f t="shared" si="116"/>
        <v>2444</v>
      </c>
      <c r="O410" s="9">
        <f t="shared" si="117"/>
        <v>2048</v>
      </c>
      <c r="P410" s="9">
        <f t="shared" si="105"/>
        <v>-952</v>
      </c>
      <c r="Q410" s="9">
        <f t="shared" si="118"/>
        <v>-843.89562948467074</v>
      </c>
      <c r="R410" s="9">
        <f t="shared" si="119"/>
        <v>-1055.480756686236</v>
      </c>
      <c r="S410" s="9">
        <f t="shared" si="106"/>
        <v>178039.95836583216</v>
      </c>
      <c r="T410" s="9">
        <f t="shared" si="107"/>
        <v>42542388.284128375</v>
      </c>
      <c r="U410" s="9">
        <f t="shared" si="120"/>
        <v>-1012.2530984996738</v>
      </c>
    </row>
    <row r="411" spans="1:21" x14ac:dyDescent="0.25">
      <c r="A411" s="51">
        <v>410</v>
      </c>
      <c r="B411" s="71">
        <v>1</v>
      </c>
      <c r="C411" s="51">
        <v>455</v>
      </c>
      <c r="D411" s="21">
        <v>469</v>
      </c>
      <c r="E411" s="71">
        <v>-204</v>
      </c>
      <c r="F411" s="51">
        <f t="shared" si="108"/>
        <v>-366.97390737116768</v>
      </c>
      <c r="G411" s="74">
        <f t="shared" si="109"/>
        <v>-306.87018917155899</v>
      </c>
      <c r="H411" s="75">
        <f t="shared" si="110"/>
        <v>-219.06327462491845</v>
      </c>
      <c r="I411" s="51">
        <f t="shared" si="111"/>
        <v>112613.3523760164</v>
      </c>
      <c r="J411" s="71">
        <f t="shared" si="112"/>
        <v>80390.505850629488</v>
      </c>
      <c r="K411" s="51">
        <f t="shared" si="113"/>
        <v>134669.84869126236</v>
      </c>
      <c r="L411" s="21">
        <f t="shared" si="114"/>
        <v>94169.313002188399</v>
      </c>
      <c r="M411" s="71">
        <f t="shared" si="115"/>
        <v>47988.71828939244</v>
      </c>
      <c r="N411" s="9">
        <f t="shared" si="116"/>
        <v>455</v>
      </c>
      <c r="O411" s="9">
        <f t="shared" si="117"/>
        <v>469</v>
      </c>
      <c r="P411" s="9">
        <f t="shared" si="105"/>
        <v>-204</v>
      </c>
      <c r="Q411" s="9">
        <f t="shared" si="118"/>
        <v>-366.97390737116768</v>
      </c>
      <c r="R411" s="9">
        <f t="shared" si="119"/>
        <v>-306.87018917155899</v>
      </c>
      <c r="S411" s="9">
        <f t="shared" si="106"/>
        <v>134669.84869126236</v>
      </c>
      <c r="T411" s="9">
        <f t="shared" si="107"/>
        <v>42847037.415995724</v>
      </c>
      <c r="U411" s="9">
        <f t="shared" si="120"/>
        <v>-219.06327462491845</v>
      </c>
    </row>
    <row r="412" spans="1:21" x14ac:dyDescent="0.25">
      <c r="A412" s="51">
        <v>411</v>
      </c>
      <c r="B412" s="71">
        <v>2</v>
      </c>
      <c r="C412" s="51">
        <v>620</v>
      </c>
      <c r="D412" s="21">
        <v>495</v>
      </c>
      <c r="E412" s="71">
        <v>266</v>
      </c>
      <c r="F412" s="51">
        <f t="shared" si="108"/>
        <v>-201.97390737116768</v>
      </c>
      <c r="G412" s="74">
        <f t="shared" si="109"/>
        <v>-280.87018917155899</v>
      </c>
      <c r="H412" s="75">
        <f t="shared" si="110"/>
        <v>250.93672537508155</v>
      </c>
      <c r="I412" s="51">
        <f t="shared" si="111"/>
        <v>56728.449571058802</v>
      </c>
      <c r="J412" s="71">
        <f t="shared" si="112"/>
        <v>-50682.670926930863</v>
      </c>
      <c r="K412" s="51">
        <f t="shared" si="113"/>
        <v>40793.459258777024</v>
      </c>
      <c r="L412" s="21">
        <f t="shared" si="114"/>
        <v>78888.063165267333</v>
      </c>
      <c r="M412" s="71">
        <f t="shared" si="115"/>
        <v>62969.240141969094</v>
      </c>
      <c r="N412" s="9">
        <f t="shared" si="116"/>
        <v>1240</v>
      </c>
      <c r="O412" s="9">
        <f t="shared" si="117"/>
        <v>990</v>
      </c>
      <c r="P412" s="9">
        <f t="shared" si="105"/>
        <v>532</v>
      </c>
      <c r="Q412" s="9">
        <f t="shared" si="118"/>
        <v>-403.94781474233537</v>
      </c>
      <c r="R412" s="9">
        <f t="shared" si="119"/>
        <v>-561.74037834311798</v>
      </c>
      <c r="S412" s="9">
        <f t="shared" si="106"/>
        <v>81586.918517554048</v>
      </c>
      <c r="T412" s="9">
        <f t="shared" si="107"/>
        <v>48910599.162465744</v>
      </c>
      <c r="U412" s="9">
        <f t="shared" si="120"/>
        <v>501.8734507501631</v>
      </c>
    </row>
    <row r="413" spans="1:21" x14ac:dyDescent="0.25">
      <c r="A413" s="51">
        <v>412</v>
      </c>
      <c r="B413" s="71">
        <v>5</v>
      </c>
      <c r="C413" s="51">
        <v>658</v>
      </c>
      <c r="D413" s="21">
        <v>543</v>
      </c>
      <c r="E413" s="71">
        <v>183</v>
      </c>
      <c r="F413" s="51">
        <f t="shared" si="108"/>
        <v>-163.97390737116768</v>
      </c>
      <c r="G413" s="74">
        <f t="shared" si="109"/>
        <v>-232.87018917155899</v>
      </c>
      <c r="H413" s="75">
        <f t="shared" si="110"/>
        <v>167.93672537508155</v>
      </c>
      <c r="I413" s="51">
        <f t="shared" si="111"/>
        <v>38184.634828723509</v>
      </c>
      <c r="J413" s="71">
        <f t="shared" si="112"/>
        <v>-27537.241050870849</v>
      </c>
      <c r="K413" s="51">
        <f t="shared" si="113"/>
        <v>26887.44229856828</v>
      </c>
      <c r="L413" s="21">
        <f t="shared" si="114"/>
        <v>54228.525004797673</v>
      </c>
      <c r="M413" s="71">
        <f t="shared" si="115"/>
        <v>28202.743729705559</v>
      </c>
      <c r="N413" s="9">
        <f t="shared" si="116"/>
        <v>3290</v>
      </c>
      <c r="O413" s="9">
        <f t="shared" si="117"/>
        <v>2715</v>
      </c>
      <c r="P413" s="9">
        <f t="shared" si="105"/>
        <v>915</v>
      </c>
      <c r="Q413" s="9">
        <f t="shared" si="118"/>
        <v>-819.86953685583842</v>
      </c>
      <c r="R413" s="9">
        <f t="shared" si="119"/>
        <v>-1164.3509458577951</v>
      </c>
      <c r="S413" s="9">
        <f t="shared" si="106"/>
        <v>134437.21149284139</v>
      </c>
      <c r="T413" s="9">
        <f t="shared" si="107"/>
        <v>35682369.453156866</v>
      </c>
      <c r="U413" s="9">
        <f t="shared" si="120"/>
        <v>839.68362687540775</v>
      </c>
    </row>
    <row r="414" spans="1:21" x14ac:dyDescent="0.25">
      <c r="A414" s="51">
        <v>413</v>
      </c>
      <c r="B414" s="71">
        <v>3</v>
      </c>
      <c r="C414" s="51">
        <v>538</v>
      </c>
      <c r="D414" s="21">
        <v>430</v>
      </c>
      <c r="E414" s="71">
        <v>-83</v>
      </c>
      <c r="F414" s="51">
        <f t="shared" si="108"/>
        <v>-283.97390737116768</v>
      </c>
      <c r="G414" s="74">
        <f t="shared" si="109"/>
        <v>-345.87018917155899</v>
      </c>
      <c r="H414" s="75">
        <f t="shared" si="110"/>
        <v>-98.063274624918463</v>
      </c>
      <c r="I414" s="51">
        <f t="shared" si="111"/>
        <v>98218.109062252537</v>
      </c>
      <c r="J414" s="71">
        <f t="shared" si="112"/>
        <v>27847.411264849976</v>
      </c>
      <c r="K414" s="51">
        <f t="shared" si="113"/>
        <v>80641.180067648529</v>
      </c>
      <c r="L414" s="21">
        <f t="shared" si="114"/>
        <v>119626.18775757001</v>
      </c>
      <c r="M414" s="71">
        <f t="shared" si="115"/>
        <v>9616.4058301621772</v>
      </c>
      <c r="N414" s="9">
        <f t="shared" si="116"/>
        <v>1614</v>
      </c>
      <c r="O414" s="9">
        <f t="shared" si="117"/>
        <v>1290</v>
      </c>
      <c r="P414" s="9">
        <f t="shared" si="105"/>
        <v>-249</v>
      </c>
      <c r="Q414" s="9">
        <f t="shared" si="118"/>
        <v>-851.92172211350305</v>
      </c>
      <c r="R414" s="9">
        <f t="shared" si="119"/>
        <v>-1037.6105675146769</v>
      </c>
      <c r="S414" s="9">
        <f t="shared" si="106"/>
        <v>241923.54020294559</v>
      </c>
      <c r="T414" s="9">
        <f t="shared" si="107"/>
        <v>64358889.013572663</v>
      </c>
      <c r="U414" s="9">
        <f t="shared" si="120"/>
        <v>-294.1898238747554</v>
      </c>
    </row>
    <row r="415" spans="1:21" x14ac:dyDescent="0.25">
      <c r="A415" s="51">
        <v>414</v>
      </c>
      <c r="B415" s="71">
        <v>4</v>
      </c>
      <c r="C415" s="51">
        <v>655</v>
      </c>
      <c r="D415" s="21">
        <v>563</v>
      </c>
      <c r="E415" s="71">
        <v>143</v>
      </c>
      <c r="F415" s="51">
        <f t="shared" si="108"/>
        <v>-166.97390737116768</v>
      </c>
      <c r="G415" s="74">
        <f t="shared" si="109"/>
        <v>-212.87018917155899</v>
      </c>
      <c r="H415" s="75">
        <f t="shared" si="110"/>
        <v>127.93672537508154</v>
      </c>
      <c r="I415" s="51">
        <f t="shared" si="111"/>
        <v>35543.767248814831</v>
      </c>
      <c r="J415" s="71">
        <f t="shared" si="112"/>
        <v>-21362.094932149383</v>
      </c>
      <c r="K415" s="51">
        <f t="shared" si="113"/>
        <v>27880.285742795284</v>
      </c>
      <c r="L415" s="21">
        <f t="shared" si="114"/>
        <v>45313.717437935309</v>
      </c>
      <c r="M415" s="71">
        <f t="shared" si="115"/>
        <v>16367.805699699033</v>
      </c>
      <c r="N415" s="9">
        <f t="shared" si="116"/>
        <v>2620</v>
      </c>
      <c r="O415" s="9">
        <f t="shared" si="117"/>
        <v>2252</v>
      </c>
      <c r="P415" s="9">
        <f t="shared" si="105"/>
        <v>572</v>
      </c>
      <c r="Q415" s="9">
        <f t="shared" si="118"/>
        <v>-667.89562948467074</v>
      </c>
      <c r="R415" s="9">
        <f t="shared" si="119"/>
        <v>-851.48075668623596</v>
      </c>
      <c r="S415" s="9">
        <f t="shared" si="106"/>
        <v>111521.14297118114</v>
      </c>
      <c r="T415" s="9">
        <f t="shared" si="107"/>
        <v>29680484.921847627</v>
      </c>
      <c r="U415" s="9">
        <f t="shared" si="120"/>
        <v>511.74690150032615</v>
      </c>
    </row>
    <row r="416" spans="1:21" x14ac:dyDescent="0.25">
      <c r="A416" s="51">
        <v>415</v>
      </c>
      <c r="B416" s="71">
        <v>5</v>
      </c>
      <c r="C416" s="51">
        <v>631</v>
      </c>
      <c r="D416" s="21">
        <v>422</v>
      </c>
      <c r="E416" s="71">
        <v>-61</v>
      </c>
      <c r="F416" s="51">
        <f t="shared" si="108"/>
        <v>-190.97390737116768</v>
      </c>
      <c r="G416" s="74">
        <f t="shared" si="109"/>
        <v>-353.87018917155899</v>
      </c>
      <c r="H416" s="75">
        <f t="shared" si="110"/>
        <v>-76.063274624918463</v>
      </c>
      <c r="I416" s="51">
        <f t="shared" si="111"/>
        <v>67579.97272826689</v>
      </c>
      <c r="J416" s="71">
        <f t="shared" si="112"/>
        <v>14526.100762566868</v>
      </c>
      <c r="K416" s="51">
        <f t="shared" si="113"/>
        <v>36471.033296611335</v>
      </c>
      <c r="L416" s="21">
        <f t="shared" si="114"/>
        <v>125224.11078431495</v>
      </c>
      <c r="M416" s="71">
        <f t="shared" si="115"/>
        <v>5785.6217466657654</v>
      </c>
      <c r="N416" s="9">
        <f t="shared" si="116"/>
        <v>3155</v>
      </c>
      <c r="O416" s="9">
        <f t="shared" si="117"/>
        <v>2110</v>
      </c>
      <c r="P416" s="9">
        <f t="shared" si="105"/>
        <v>-305</v>
      </c>
      <c r="Q416" s="9">
        <f t="shared" si="118"/>
        <v>-954.86953685583842</v>
      </c>
      <c r="R416" s="9">
        <f t="shared" si="119"/>
        <v>-1769.3509458577951</v>
      </c>
      <c r="S416" s="9">
        <f t="shared" si="106"/>
        <v>182355.16648305667</v>
      </c>
      <c r="T416" s="9">
        <f t="shared" si="107"/>
        <v>79016413.904902741</v>
      </c>
      <c r="U416" s="9">
        <f t="shared" si="120"/>
        <v>-380.3163731245923</v>
      </c>
    </row>
    <row r="417" spans="1:21" x14ac:dyDescent="0.25">
      <c r="A417" s="51">
        <v>416</v>
      </c>
      <c r="B417" s="71">
        <v>3</v>
      </c>
      <c r="C417" s="51">
        <v>277</v>
      </c>
      <c r="D417" s="21">
        <v>389</v>
      </c>
      <c r="E417" s="71">
        <v>103</v>
      </c>
      <c r="F417" s="51">
        <f t="shared" si="108"/>
        <v>-544.97390737116768</v>
      </c>
      <c r="G417" s="74">
        <f t="shared" si="109"/>
        <v>-386.87018917155899</v>
      </c>
      <c r="H417" s="75">
        <f t="shared" si="110"/>
        <v>87.936725375081537</v>
      </c>
      <c r="I417" s="51">
        <f t="shared" si="111"/>
        <v>210834.15863824732</v>
      </c>
      <c r="J417" s="71">
        <f t="shared" si="112"/>
        <v>-47923.220829083497</v>
      </c>
      <c r="K417" s="51">
        <f t="shared" si="113"/>
        <v>296996.55971539806</v>
      </c>
      <c r="L417" s="21">
        <f t="shared" si="114"/>
        <v>149668.54326963783</v>
      </c>
      <c r="M417" s="71">
        <f t="shared" si="115"/>
        <v>7732.8676696925086</v>
      </c>
      <c r="N417" s="9">
        <f t="shared" si="116"/>
        <v>831</v>
      </c>
      <c r="O417" s="9">
        <f t="shared" si="117"/>
        <v>1167</v>
      </c>
      <c r="P417" s="9">
        <f t="shared" si="105"/>
        <v>309</v>
      </c>
      <c r="Q417" s="9">
        <f t="shared" si="118"/>
        <v>-1634.9217221135032</v>
      </c>
      <c r="R417" s="9">
        <f t="shared" si="119"/>
        <v>-1160.6105675146769</v>
      </c>
      <c r="S417" s="9">
        <f t="shared" si="106"/>
        <v>890989.67914619413</v>
      </c>
      <c r="T417" s="9">
        <f t="shared" si="107"/>
        <v>41458186.485689677</v>
      </c>
      <c r="U417" s="9">
        <f t="shared" si="120"/>
        <v>263.8101761252446</v>
      </c>
    </row>
    <row r="418" spans="1:21" x14ac:dyDescent="0.25">
      <c r="A418" s="51">
        <v>417</v>
      </c>
      <c r="B418" s="71">
        <v>3</v>
      </c>
      <c r="C418" s="51">
        <v>371</v>
      </c>
      <c r="D418" s="21">
        <v>504</v>
      </c>
      <c r="E418" s="71">
        <v>-69</v>
      </c>
      <c r="F418" s="51">
        <f t="shared" si="108"/>
        <v>-450.97390737116768</v>
      </c>
      <c r="G418" s="74">
        <f t="shared" si="109"/>
        <v>-271.87018917155899</v>
      </c>
      <c r="H418" s="75">
        <f t="shared" si="110"/>
        <v>-84.063274624918463</v>
      </c>
      <c r="I418" s="51">
        <f t="shared" si="111"/>
        <v>122606.36150843649</v>
      </c>
      <c r="J418" s="71">
        <f t="shared" si="112"/>
        <v>37910.343424015009</v>
      </c>
      <c r="K418" s="51">
        <f t="shared" si="113"/>
        <v>203377.46512961853</v>
      </c>
      <c r="L418" s="21">
        <f t="shared" si="114"/>
        <v>73913.399760179265</v>
      </c>
      <c r="M418" s="71">
        <f t="shared" si="115"/>
        <v>7066.6341406644606</v>
      </c>
      <c r="N418" s="9">
        <f t="shared" si="116"/>
        <v>1113</v>
      </c>
      <c r="O418" s="9">
        <f t="shared" si="117"/>
        <v>1512</v>
      </c>
      <c r="P418" s="9">
        <f t="shared" si="105"/>
        <v>-207</v>
      </c>
      <c r="Q418" s="9">
        <f t="shared" si="118"/>
        <v>-1352.9217221135032</v>
      </c>
      <c r="R418" s="9">
        <f t="shared" si="119"/>
        <v>-815.61056751467697</v>
      </c>
      <c r="S418" s="9">
        <f t="shared" si="106"/>
        <v>610132.3953888556</v>
      </c>
      <c r="T418" s="9">
        <f t="shared" si="107"/>
        <v>27421871.311026506</v>
      </c>
      <c r="U418" s="9">
        <f t="shared" si="120"/>
        <v>-252.1898238747554</v>
      </c>
    </row>
    <row r="419" spans="1:21" x14ac:dyDescent="0.25">
      <c r="A419" s="51">
        <v>418</v>
      </c>
      <c r="B419" s="71">
        <v>2</v>
      </c>
      <c r="C419" s="51">
        <v>614</v>
      </c>
      <c r="D419" s="21">
        <v>429</v>
      </c>
      <c r="E419" s="71">
        <v>223</v>
      </c>
      <c r="F419" s="51">
        <f t="shared" si="108"/>
        <v>-207.97390737116768</v>
      </c>
      <c r="G419" s="74">
        <f t="shared" si="109"/>
        <v>-346.87018917155899</v>
      </c>
      <c r="H419" s="75">
        <f t="shared" si="110"/>
        <v>207.93672537508155</v>
      </c>
      <c r="I419" s="51">
        <f t="shared" si="111"/>
        <v>72139.94859258522</v>
      </c>
      <c r="J419" s="71">
        <f t="shared" si="112"/>
        <v>-43245.41326222114</v>
      </c>
      <c r="K419" s="51">
        <f t="shared" si="113"/>
        <v>43253.146147231033</v>
      </c>
      <c r="L419" s="21">
        <f t="shared" si="114"/>
        <v>120318.92813591313</v>
      </c>
      <c r="M419" s="71">
        <f t="shared" si="115"/>
        <v>43237.681759712083</v>
      </c>
      <c r="N419" s="9">
        <f t="shared" si="116"/>
        <v>1228</v>
      </c>
      <c r="O419" s="9">
        <f t="shared" si="117"/>
        <v>858</v>
      </c>
      <c r="P419" s="9">
        <f t="shared" si="105"/>
        <v>446</v>
      </c>
      <c r="Q419" s="9">
        <f t="shared" si="118"/>
        <v>-415.94781474233537</v>
      </c>
      <c r="R419" s="9">
        <f t="shared" si="119"/>
        <v>-693.74037834311798</v>
      </c>
      <c r="S419" s="9">
        <f t="shared" si="106"/>
        <v>86506.292294462066</v>
      </c>
      <c r="T419" s="9">
        <f t="shared" si="107"/>
        <v>73875821.875450656</v>
      </c>
      <c r="U419" s="9">
        <f t="shared" si="120"/>
        <v>415.8734507501631</v>
      </c>
    </row>
    <row r="420" spans="1:21" x14ac:dyDescent="0.25">
      <c r="A420" s="51">
        <v>419</v>
      </c>
      <c r="B420" s="71">
        <v>3</v>
      </c>
      <c r="C420" s="51">
        <v>313</v>
      </c>
      <c r="D420" s="21">
        <v>388</v>
      </c>
      <c r="E420" s="71">
        <v>86</v>
      </c>
      <c r="F420" s="51">
        <f t="shared" si="108"/>
        <v>-508.97390737116768</v>
      </c>
      <c r="G420" s="74">
        <f t="shared" si="109"/>
        <v>-387.87018917155899</v>
      </c>
      <c r="H420" s="75">
        <f t="shared" si="110"/>
        <v>70.936725375081537</v>
      </c>
      <c r="I420" s="51">
        <f t="shared" si="111"/>
        <v>197415.80573544235</v>
      </c>
      <c r="J420" s="71">
        <f t="shared" si="112"/>
        <v>-36104.942290270708</v>
      </c>
      <c r="K420" s="51">
        <f t="shared" si="113"/>
        <v>259054.43838467399</v>
      </c>
      <c r="L420" s="21">
        <f t="shared" si="114"/>
        <v>150443.28364798095</v>
      </c>
      <c r="M420" s="71">
        <f t="shared" si="115"/>
        <v>5032.0190069397368</v>
      </c>
      <c r="N420" s="9">
        <f t="shared" si="116"/>
        <v>939</v>
      </c>
      <c r="O420" s="9">
        <f t="shared" si="117"/>
        <v>1164</v>
      </c>
      <c r="P420" s="9">
        <f t="shared" si="105"/>
        <v>258</v>
      </c>
      <c r="Q420" s="9">
        <f t="shared" si="118"/>
        <v>-1526.9217221135032</v>
      </c>
      <c r="R420" s="9">
        <f t="shared" si="119"/>
        <v>-1163.6105675146769</v>
      </c>
      <c r="S420" s="9">
        <f t="shared" si="106"/>
        <v>777163.31515402196</v>
      </c>
      <c r="T420" s="9">
        <f t="shared" si="107"/>
        <v>47088747.78181804</v>
      </c>
      <c r="U420" s="9">
        <f t="shared" si="120"/>
        <v>212.8101761252446</v>
      </c>
    </row>
    <row r="421" spans="1:21" x14ac:dyDescent="0.25">
      <c r="A421" s="51">
        <v>420</v>
      </c>
      <c r="B421" s="71">
        <v>1</v>
      </c>
      <c r="C421" s="51">
        <v>434</v>
      </c>
      <c r="D421" s="21">
        <v>318</v>
      </c>
      <c r="E421" s="71">
        <v>-1</v>
      </c>
      <c r="F421" s="51">
        <f t="shared" si="108"/>
        <v>-387.97390737116768</v>
      </c>
      <c r="G421" s="74">
        <f t="shared" si="109"/>
        <v>-457.87018917155899</v>
      </c>
      <c r="H421" s="75">
        <f t="shared" si="110"/>
        <v>-16.06327462491846</v>
      </c>
      <c r="I421" s="51">
        <f t="shared" si="111"/>
        <v>177641.68636166546</v>
      </c>
      <c r="J421" s="71">
        <f t="shared" si="112"/>
        <v>6232.1314214057429</v>
      </c>
      <c r="K421" s="51">
        <f t="shared" si="113"/>
        <v>150523.75280085139</v>
      </c>
      <c r="L421" s="21">
        <f t="shared" si="114"/>
        <v>209645.11013199922</v>
      </c>
      <c r="M421" s="71">
        <f t="shared" si="115"/>
        <v>258.02879167554931</v>
      </c>
      <c r="N421" s="9">
        <f t="shared" si="116"/>
        <v>434</v>
      </c>
      <c r="O421" s="9">
        <f t="shared" si="117"/>
        <v>318</v>
      </c>
      <c r="P421" s="9">
        <f t="shared" si="105"/>
        <v>-1</v>
      </c>
      <c r="Q421" s="9">
        <f t="shared" si="118"/>
        <v>-387.97390737116768</v>
      </c>
      <c r="R421" s="9">
        <f t="shared" si="119"/>
        <v>-457.87018917155899</v>
      </c>
      <c r="S421" s="9">
        <f t="shared" si="106"/>
        <v>150523.75280085139</v>
      </c>
      <c r="T421" s="9">
        <f t="shared" si="107"/>
        <v>90985977.797287658</v>
      </c>
      <c r="U421" s="9">
        <f t="shared" si="120"/>
        <v>-16.06327462491846</v>
      </c>
    </row>
    <row r="422" spans="1:21" x14ac:dyDescent="0.25">
      <c r="A422" s="51">
        <v>421</v>
      </c>
      <c r="B422" s="71">
        <v>5</v>
      </c>
      <c r="C422" s="51">
        <v>605</v>
      </c>
      <c r="D422" s="21">
        <v>448</v>
      </c>
      <c r="E422" s="71">
        <v>209</v>
      </c>
      <c r="F422" s="51">
        <f t="shared" si="108"/>
        <v>-216.97390737116768</v>
      </c>
      <c r="G422" s="74">
        <f t="shared" si="109"/>
        <v>-327.87018917155899</v>
      </c>
      <c r="H422" s="75">
        <f t="shared" si="110"/>
        <v>193.93672537508155</v>
      </c>
      <c r="I422" s="51">
        <f t="shared" si="111"/>
        <v>71139.276055077062</v>
      </c>
      <c r="J422" s="71">
        <f t="shared" si="112"/>
        <v>-42079.20908740053</v>
      </c>
      <c r="K422" s="51">
        <f t="shared" si="113"/>
        <v>47077.676479912057</v>
      </c>
      <c r="L422" s="21">
        <f t="shared" si="114"/>
        <v>107498.86094739388</v>
      </c>
      <c r="M422" s="71">
        <f t="shared" si="115"/>
        <v>37611.453449209803</v>
      </c>
      <c r="N422" s="9">
        <f t="shared" si="116"/>
        <v>3025</v>
      </c>
      <c r="O422" s="9">
        <f t="shared" si="117"/>
        <v>2240</v>
      </c>
      <c r="P422" s="9">
        <f t="shared" si="105"/>
        <v>1045</v>
      </c>
      <c r="Q422" s="9">
        <f t="shared" si="118"/>
        <v>-1084.8695368558383</v>
      </c>
      <c r="R422" s="9">
        <f t="shared" si="119"/>
        <v>-1639.3509458577951</v>
      </c>
      <c r="S422" s="9">
        <f t="shared" si="106"/>
        <v>235388.3823995603</v>
      </c>
      <c r="T422" s="9">
        <f t="shared" si="107"/>
        <v>65036810.873173304</v>
      </c>
      <c r="U422" s="9">
        <f t="shared" si="120"/>
        <v>969.68362687540775</v>
      </c>
    </row>
    <row r="423" spans="1:21" x14ac:dyDescent="0.25">
      <c r="A423" s="51">
        <v>422</v>
      </c>
      <c r="B423" s="71">
        <v>4</v>
      </c>
      <c r="C423" s="51">
        <v>453</v>
      </c>
      <c r="D423" s="21">
        <v>328</v>
      </c>
      <c r="E423" s="71">
        <v>-170</v>
      </c>
      <c r="F423" s="51">
        <f t="shared" si="108"/>
        <v>-368.97390737116768</v>
      </c>
      <c r="G423" s="74">
        <f t="shared" si="109"/>
        <v>-447.87018917155899</v>
      </c>
      <c r="H423" s="75">
        <f t="shared" si="110"/>
        <v>-185.06327462491845</v>
      </c>
      <c r="I423" s="51">
        <f t="shared" si="111"/>
        <v>165252.41369369416</v>
      </c>
      <c r="J423" s="71">
        <f t="shared" si="112"/>
        <v>68283.519549259625</v>
      </c>
      <c r="K423" s="51">
        <f t="shared" si="113"/>
        <v>136141.74432074704</v>
      </c>
      <c r="L423" s="21">
        <f t="shared" si="114"/>
        <v>200587.70634856803</v>
      </c>
      <c r="M423" s="71">
        <f t="shared" si="115"/>
        <v>34248.415614897982</v>
      </c>
      <c r="N423" s="9">
        <f t="shared" si="116"/>
        <v>1812</v>
      </c>
      <c r="O423" s="9">
        <f t="shared" si="117"/>
        <v>1312</v>
      </c>
      <c r="P423" s="9">
        <f t="shared" si="105"/>
        <v>-680</v>
      </c>
      <c r="Q423" s="9">
        <f t="shared" si="118"/>
        <v>-1475.8956294846707</v>
      </c>
      <c r="R423" s="9">
        <f t="shared" si="119"/>
        <v>-1791.480756686236</v>
      </c>
      <c r="S423" s="9">
        <f t="shared" si="106"/>
        <v>544566.97728298814</v>
      </c>
      <c r="T423" s="9">
        <f t="shared" si="107"/>
        <v>90866230.975901321</v>
      </c>
      <c r="U423" s="9">
        <f t="shared" si="120"/>
        <v>-740.2530984996738</v>
      </c>
    </row>
    <row r="424" spans="1:21" x14ac:dyDescent="0.25">
      <c r="A424" s="51">
        <v>423</v>
      </c>
      <c r="B424" s="71">
        <v>1</v>
      </c>
      <c r="C424" s="51">
        <v>635</v>
      </c>
      <c r="D424" s="21">
        <v>461</v>
      </c>
      <c r="E424" s="71">
        <v>246</v>
      </c>
      <c r="F424" s="51">
        <f t="shared" si="108"/>
        <v>-186.97390737116768</v>
      </c>
      <c r="G424" s="74">
        <f t="shared" si="109"/>
        <v>-314.87018917155899</v>
      </c>
      <c r="H424" s="75">
        <f t="shared" si="110"/>
        <v>230.93672537508155</v>
      </c>
      <c r="I424" s="51">
        <f t="shared" si="111"/>
        <v>58872.509584105115</v>
      </c>
      <c r="J424" s="71">
        <f t="shared" si="112"/>
        <v>-43179.141898881287</v>
      </c>
      <c r="K424" s="51">
        <f t="shared" si="113"/>
        <v>34959.24203764199</v>
      </c>
      <c r="L424" s="21">
        <f t="shared" si="114"/>
        <v>99143.236028933345</v>
      </c>
      <c r="M424" s="71">
        <f t="shared" si="115"/>
        <v>53331.771126965832</v>
      </c>
      <c r="N424" s="9">
        <f t="shared" si="116"/>
        <v>635</v>
      </c>
      <c r="O424" s="9">
        <f t="shared" si="117"/>
        <v>461</v>
      </c>
      <c r="P424" s="9">
        <f t="shared" si="105"/>
        <v>246</v>
      </c>
      <c r="Q424" s="9">
        <f t="shared" si="118"/>
        <v>-186.97390737116768</v>
      </c>
      <c r="R424" s="9">
        <f t="shared" si="119"/>
        <v>-314.87018917155899</v>
      </c>
      <c r="S424" s="9">
        <f t="shared" si="106"/>
        <v>34959.24203764199</v>
      </c>
      <c r="T424" s="9">
        <f t="shared" si="107"/>
        <v>62955954.878372677</v>
      </c>
      <c r="U424" s="9">
        <f t="shared" si="120"/>
        <v>230.93672537508155</v>
      </c>
    </row>
    <row r="425" spans="1:21" x14ac:dyDescent="0.25">
      <c r="A425" s="51">
        <v>424</v>
      </c>
      <c r="B425" s="71">
        <v>1</v>
      </c>
      <c r="C425" s="51">
        <v>610</v>
      </c>
      <c r="D425" s="21">
        <v>419</v>
      </c>
      <c r="E425" s="71">
        <v>-157</v>
      </c>
      <c r="F425" s="51">
        <f t="shared" si="108"/>
        <v>-211.97390737116768</v>
      </c>
      <c r="G425" s="74">
        <f t="shared" si="109"/>
        <v>-356.87018917155899</v>
      </c>
      <c r="H425" s="75">
        <f t="shared" si="110"/>
        <v>-172.06327462491845</v>
      </c>
      <c r="I425" s="51">
        <f t="shared" si="111"/>
        <v>75647.16842298313</v>
      </c>
      <c r="J425" s="71">
        <f t="shared" si="112"/>
        <v>36472.924637322249</v>
      </c>
      <c r="K425" s="51">
        <f t="shared" si="113"/>
        <v>44932.937406200377</v>
      </c>
      <c r="L425" s="21">
        <f t="shared" si="114"/>
        <v>127356.3319193443</v>
      </c>
      <c r="M425" s="71">
        <f t="shared" si="115"/>
        <v>29605.770474650104</v>
      </c>
      <c r="N425" s="9">
        <f t="shared" si="116"/>
        <v>610</v>
      </c>
      <c r="O425" s="9">
        <f t="shared" si="117"/>
        <v>419</v>
      </c>
      <c r="P425" s="9">
        <f t="shared" si="105"/>
        <v>-157</v>
      </c>
      <c r="Q425" s="9">
        <f t="shared" si="118"/>
        <v>-211.97390737116768</v>
      </c>
      <c r="R425" s="9">
        <f t="shared" si="119"/>
        <v>-356.87018917155899</v>
      </c>
      <c r="S425" s="9">
        <f t="shared" si="106"/>
        <v>44932.937406200377</v>
      </c>
      <c r="T425" s="9">
        <f t="shared" si="107"/>
        <v>77687362.470800027</v>
      </c>
      <c r="U425" s="9">
        <f t="shared" si="120"/>
        <v>-172.06327462491845</v>
      </c>
    </row>
    <row r="426" spans="1:21" x14ac:dyDescent="0.25">
      <c r="A426" s="51">
        <v>425</v>
      </c>
      <c r="B426" s="71">
        <v>3</v>
      </c>
      <c r="C426" s="51">
        <v>374</v>
      </c>
      <c r="D426" s="21">
        <v>576</v>
      </c>
      <c r="E426" s="71">
        <v>-203</v>
      </c>
      <c r="F426" s="51">
        <f t="shared" si="108"/>
        <v>-447.97390737116768</v>
      </c>
      <c r="G426" s="74">
        <f t="shared" si="109"/>
        <v>-199.87018917155899</v>
      </c>
      <c r="H426" s="75">
        <f t="shared" si="110"/>
        <v>-218.06327462491845</v>
      </c>
      <c r="I426" s="51">
        <f t="shared" si="111"/>
        <v>89536.629610197735</v>
      </c>
      <c r="J426" s="71">
        <f t="shared" si="112"/>
        <v>97686.657187876714</v>
      </c>
      <c r="K426" s="51">
        <f t="shared" si="113"/>
        <v>200680.62168539152</v>
      </c>
      <c r="L426" s="21">
        <f t="shared" si="114"/>
        <v>39948.092519474776</v>
      </c>
      <c r="M426" s="71">
        <f t="shared" si="115"/>
        <v>47551.591740142605</v>
      </c>
      <c r="N426" s="9">
        <f t="shared" si="116"/>
        <v>1122</v>
      </c>
      <c r="O426" s="9">
        <f t="shared" si="117"/>
        <v>1728</v>
      </c>
      <c r="P426" s="9">
        <f t="shared" si="105"/>
        <v>-609</v>
      </c>
      <c r="Q426" s="9">
        <f t="shared" si="118"/>
        <v>-1343.9217221135032</v>
      </c>
      <c r="R426" s="9">
        <f t="shared" si="119"/>
        <v>-599.61056751467697</v>
      </c>
      <c r="S426" s="9">
        <f t="shared" si="106"/>
        <v>602041.86505617457</v>
      </c>
      <c r="T426" s="9">
        <f t="shared" si="107"/>
        <v>14940586.602283565</v>
      </c>
      <c r="U426" s="9">
        <f t="shared" si="120"/>
        <v>-654.18982387475535</v>
      </c>
    </row>
    <row r="427" spans="1:21" x14ac:dyDescent="0.25">
      <c r="A427" s="51">
        <v>426</v>
      </c>
      <c r="B427" s="71">
        <v>1</v>
      </c>
      <c r="C427" s="51">
        <v>620</v>
      </c>
      <c r="D427" s="21">
        <v>399</v>
      </c>
      <c r="E427" s="71">
        <v>-69</v>
      </c>
      <c r="F427" s="51">
        <f t="shared" si="108"/>
        <v>-201.97390737116768</v>
      </c>
      <c r="G427" s="74">
        <f t="shared" si="109"/>
        <v>-376.87018917155899</v>
      </c>
      <c r="H427" s="75">
        <f t="shared" si="110"/>
        <v>-84.063274624918463</v>
      </c>
      <c r="I427" s="51">
        <f t="shared" si="111"/>
        <v>76117.944678690896</v>
      </c>
      <c r="J427" s="71">
        <f t="shared" si="112"/>
        <v>16978.588042410312</v>
      </c>
      <c r="K427" s="51">
        <f t="shared" si="113"/>
        <v>40793.459258777024</v>
      </c>
      <c r="L427" s="21">
        <f t="shared" si="114"/>
        <v>142031.13948620667</v>
      </c>
      <c r="M427" s="71">
        <f t="shared" si="115"/>
        <v>7066.6341406644606</v>
      </c>
      <c r="N427" s="9">
        <f t="shared" si="116"/>
        <v>620</v>
      </c>
      <c r="O427" s="9">
        <f t="shared" si="117"/>
        <v>399</v>
      </c>
      <c r="P427" s="9">
        <f t="shared" si="105"/>
        <v>-69</v>
      </c>
      <c r="Q427" s="9">
        <f t="shared" si="118"/>
        <v>-201.97390737116768</v>
      </c>
      <c r="R427" s="9">
        <f t="shared" si="119"/>
        <v>-376.87018917155899</v>
      </c>
      <c r="S427" s="9">
        <f t="shared" si="106"/>
        <v>40793.459258777024</v>
      </c>
      <c r="T427" s="9">
        <f t="shared" si="107"/>
        <v>88059306.481448129</v>
      </c>
      <c r="U427" s="9">
        <f t="shared" si="120"/>
        <v>-84.063274624918463</v>
      </c>
    </row>
    <row r="428" spans="1:21" x14ac:dyDescent="0.25">
      <c r="A428" s="51">
        <v>427</v>
      </c>
      <c r="B428" s="71">
        <v>2</v>
      </c>
      <c r="C428" s="51">
        <v>669</v>
      </c>
      <c r="D428" s="21">
        <v>386</v>
      </c>
      <c r="E428" s="71">
        <v>68</v>
      </c>
      <c r="F428" s="51">
        <f t="shared" si="108"/>
        <v>-152.97390737116768</v>
      </c>
      <c r="G428" s="74">
        <f t="shared" si="109"/>
        <v>-389.87018917155899</v>
      </c>
      <c r="H428" s="75">
        <f t="shared" si="110"/>
        <v>52.936725375081537</v>
      </c>
      <c r="I428" s="51">
        <f t="shared" si="111"/>
        <v>59639.966205109689</v>
      </c>
      <c r="J428" s="71">
        <f t="shared" si="112"/>
        <v>-8097.9377240606646</v>
      </c>
      <c r="K428" s="51">
        <f t="shared" si="113"/>
        <v>23401.01633640259</v>
      </c>
      <c r="L428" s="21">
        <f t="shared" si="114"/>
        <v>151998.76440466719</v>
      </c>
      <c r="M428" s="71">
        <f t="shared" si="115"/>
        <v>2802.2968934368014</v>
      </c>
      <c r="N428" s="9">
        <f t="shared" si="116"/>
        <v>1338</v>
      </c>
      <c r="O428" s="9">
        <f t="shared" si="117"/>
        <v>772</v>
      </c>
      <c r="P428" s="9">
        <f t="shared" si="105"/>
        <v>136</v>
      </c>
      <c r="Q428" s="9">
        <f t="shared" si="118"/>
        <v>-305.94781474233537</v>
      </c>
      <c r="R428" s="9">
        <f t="shared" si="119"/>
        <v>-779.74037834311798</v>
      </c>
      <c r="S428" s="9">
        <f t="shared" si="106"/>
        <v>46802.03267280518</v>
      </c>
      <c r="T428" s="9">
        <f t="shared" si="107"/>
        <v>101687173.38672236</v>
      </c>
      <c r="U428" s="9">
        <f t="shared" si="120"/>
        <v>105.87345075016307</v>
      </c>
    </row>
    <row r="429" spans="1:21" x14ac:dyDescent="0.25">
      <c r="A429" s="51">
        <v>428</v>
      </c>
      <c r="B429" s="71">
        <v>3</v>
      </c>
      <c r="C429" s="51">
        <v>359</v>
      </c>
      <c r="D429" s="21">
        <v>592</v>
      </c>
      <c r="E429" s="71">
        <v>-59</v>
      </c>
      <c r="F429" s="51">
        <f t="shared" si="108"/>
        <v>-462.97390737116768</v>
      </c>
      <c r="G429" s="74">
        <f t="shared" si="109"/>
        <v>-183.87018917155899</v>
      </c>
      <c r="H429" s="75">
        <f t="shared" si="110"/>
        <v>-74.063274624918463</v>
      </c>
      <c r="I429" s="51">
        <f t="shared" si="111"/>
        <v>85127.099929832431</v>
      </c>
      <c r="J429" s="71">
        <f t="shared" si="112"/>
        <v>34289.363645802354</v>
      </c>
      <c r="K429" s="51">
        <f t="shared" si="113"/>
        <v>214344.83890652657</v>
      </c>
      <c r="L429" s="21">
        <f t="shared" si="114"/>
        <v>33808.246465984892</v>
      </c>
      <c r="M429" s="71">
        <f t="shared" si="115"/>
        <v>5485.3686481660916</v>
      </c>
      <c r="N429" s="9">
        <f t="shared" si="116"/>
        <v>1077</v>
      </c>
      <c r="O429" s="9">
        <f t="shared" si="117"/>
        <v>1776</v>
      </c>
      <c r="P429" s="9">
        <f t="shared" si="105"/>
        <v>-177</v>
      </c>
      <c r="Q429" s="9">
        <f t="shared" si="118"/>
        <v>-1388.9217221135032</v>
      </c>
      <c r="R429" s="9">
        <f t="shared" si="119"/>
        <v>-551.61056751467697</v>
      </c>
      <c r="S429" s="9">
        <f t="shared" si="106"/>
        <v>643034.5167195797</v>
      </c>
      <c r="T429" s="9">
        <f t="shared" si="107"/>
        <v>12137160.481288576</v>
      </c>
      <c r="U429" s="9">
        <f t="shared" si="120"/>
        <v>-222.1898238747554</v>
      </c>
    </row>
    <row r="430" spans="1:21" x14ac:dyDescent="0.25">
      <c r="A430" s="51">
        <v>429</v>
      </c>
      <c r="B430" s="71">
        <v>4</v>
      </c>
      <c r="C430" s="51">
        <v>418</v>
      </c>
      <c r="D430" s="21">
        <v>493</v>
      </c>
      <c r="E430" s="71">
        <v>80</v>
      </c>
      <c r="F430" s="51">
        <f t="shared" si="108"/>
        <v>-403.97390737116768</v>
      </c>
      <c r="G430" s="74">
        <f t="shared" si="109"/>
        <v>-282.87018917155899</v>
      </c>
      <c r="H430" s="75">
        <f t="shared" si="110"/>
        <v>64.936725375081537</v>
      </c>
      <c r="I430" s="51">
        <f t="shared" si="111"/>
        <v>114272.17559845606</v>
      </c>
      <c r="J430" s="71">
        <f t="shared" si="112"/>
        <v>-26232.742681660144</v>
      </c>
      <c r="K430" s="51">
        <f t="shared" si="113"/>
        <v>163194.91783672877</v>
      </c>
      <c r="L430" s="21">
        <f t="shared" si="114"/>
        <v>80015.543921953577</v>
      </c>
      <c r="M430" s="71">
        <f t="shared" si="115"/>
        <v>4216.7783024387581</v>
      </c>
      <c r="N430" s="9">
        <f t="shared" si="116"/>
        <v>1672</v>
      </c>
      <c r="O430" s="9">
        <f t="shared" si="117"/>
        <v>1972</v>
      </c>
      <c r="P430" s="9">
        <f t="shared" si="105"/>
        <v>320</v>
      </c>
      <c r="Q430" s="9">
        <f t="shared" si="118"/>
        <v>-1615.8956294846707</v>
      </c>
      <c r="R430" s="9">
        <f t="shared" si="119"/>
        <v>-1131.480756686236</v>
      </c>
      <c r="S430" s="9">
        <f t="shared" si="106"/>
        <v>652779.67134691507</v>
      </c>
      <c r="T430" s="9">
        <f t="shared" si="107"/>
        <v>33446497.359376594</v>
      </c>
      <c r="U430" s="9">
        <f t="shared" si="120"/>
        <v>259.74690150032615</v>
      </c>
    </row>
    <row r="431" spans="1:21" x14ac:dyDescent="0.25">
      <c r="A431" s="51">
        <v>430</v>
      </c>
      <c r="B431" s="71">
        <v>4</v>
      </c>
      <c r="C431" s="51">
        <v>376</v>
      </c>
      <c r="D431" s="21">
        <v>485</v>
      </c>
      <c r="E431" s="71">
        <v>28</v>
      </c>
      <c r="F431" s="51">
        <f t="shared" si="108"/>
        <v>-445.97390737116768</v>
      </c>
      <c r="G431" s="74">
        <f t="shared" si="109"/>
        <v>-290.87018917155899</v>
      </c>
      <c r="H431" s="75">
        <f t="shared" si="110"/>
        <v>12.93672537508154</v>
      </c>
      <c r="I431" s="51">
        <f t="shared" si="111"/>
        <v>129720.51480263087</v>
      </c>
      <c r="J431" s="71">
        <f t="shared" si="112"/>
        <v>-5769.4419641128488</v>
      </c>
      <c r="K431" s="51">
        <f t="shared" si="113"/>
        <v>198892.72605590685</v>
      </c>
      <c r="L431" s="21">
        <f t="shared" si="114"/>
        <v>84605.466948698508</v>
      </c>
      <c r="M431" s="71">
        <f t="shared" si="115"/>
        <v>167.3588634302786</v>
      </c>
      <c r="N431" s="9">
        <f t="shared" si="116"/>
        <v>1504</v>
      </c>
      <c r="O431" s="9">
        <f t="shared" si="117"/>
        <v>1940</v>
      </c>
      <c r="P431" s="9">
        <f t="shared" si="105"/>
        <v>112</v>
      </c>
      <c r="Q431" s="9">
        <f t="shared" si="118"/>
        <v>-1783.8956294846707</v>
      </c>
      <c r="R431" s="9">
        <f t="shared" si="119"/>
        <v>-1163.480756686236</v>
      </c>
      <c r="S431" s="9">
        <f t="shared" si="106"/>
        <v>795570.90422362741</v>
      </c>
      <c r="T431" s="9">
        <f t="shared" si="107"/>
        <v>31811655.572710641</v>
      </c>
      <c r="U431" s="9">
        <f t="shared" si="120"/>
        <v>51.74690150032616</v>
      </c>
    </row>
    <row r="432" spans="1:21" x14ac:dyDescent="0.25">
      <c r="A432" s="51">
        <v>431</v>
      </c>
      <c r="B432" s="71">
        <v>1</v>
      </c>
      <c r="C432" s="51">
        <v>529</v>
      </c>
      <c r="D432" s="21">
        <v>581</v>
      </c>
      <c r="E432" s="71">
        <v>29</v>
      </c>
      <c r="F432" s="51">
        <f t="shared" si="108"/>
        <v>-292.97390737116768</v>
      </c>
      <c r="G432" s="74">
        <f t="shared" si="109"/>
        <v>-194.87018917155899</v>
      </c>
      <c r="H432" s="75">
        <f t="shared" si="110"/>
        <v>13.93672537508154</v>
      </c>
      <c r="I432" s="51">
        <f t="shared" si="111"/>
        <v>57091.88075175025</v>
      </c>
      <c r="J432" s="71">
        <f t="shared" si="112"/>
        <v>-4083.0968890965414</v>
      </c>
      <c r="K432" s="51">
        <f t="shared" si="113"/>
        <v>85833.710400329539</v>
      </c>
      <c r="L432" s="21">
        <f t="shared" si="114"/>
        <v>37974.390627759189</v>
      </c>
      <c r="M432" s="71">
        <f t="shared" si="115"/>
        <v>194.2323141804417</v>
      </c>
      <c r="N432" s="9">
        <f t="shared" si="116"/>
        <v>529</v>
      </c>
      <c r="O432" s="9">
        <f t="shared" si="117"/>
        <v>581</v>
      </c>
      <c r="P432" s="9">
        <f t="shared" si="105"/>
        <v>29</v>
      </c>
      <c r="Q432" s="9">
        <f t="shared" si="118"/>
        <v>-292.97390737116768</v>
      </c>
      <c r="R432" s="9">
        <f t="shared" si="119"/>
        <v>-194.87018917155899</v>
      </c>
      <c r="S432" s="9">
        <f t="shared" si="106"/>
        <v>85833.710400329539</v>
      </c>
      <c r="T432" s="9">
        <f t="shared" si="107"/>
        <v>20088452.64208461</v>
      </c>
      <c r="U432" s="9">
        <f t="shared" si="120"/>
        <v>13.93672537508154</v>
      </c>
    </row>
    <row r="433" spans="1:21" x14ac:dyDescent="0.25">
      <c r="A433" s="51">
        <v>432</v>
      </c>
      <c r="B433" s="71">
        <v>5</v>
      </c>
      <c r="C433" s="51">
        <v>567</v>
      </c>
      <c r="D433" s="21">
        <v>454</v>
      </c>
      <c r="E433" s="71">
        <v>239</v>
      </c>
      <c r="F433" s="51">
        <f t="shared" si="108"/>
        <v>-254.97390737116768</v>
      </c>
      <c r="G433" s="74">
        <f t="shared" si="109"/>
        <v>-321.87018917155899</v>
      </c>
      <c r="H433" s="75">
        <f t="shared" si="110"/>
        <v>223.93672537508155</v>
      </c>
      <c r="I433" s="51">
        <f t="shared" si="111"/>
        <v>82068.499799369296</v>
      </c>
      <c r="J433" s="71">
        <f t="shared" si="112"/>
        <v>-57098.02187278866</v>
      </c>
      <c r="K433" s="51">
        <f t="shared" si="113"/>
        <v>65011.693440120798</v>
      </c>
      <c r="L433" s="21">
        <f t="shared" si="114"/>
        <v>103600.41867733517</v>
      </c>
      <c r="M433" s="71">
        <f t="shared" si="115"/>
        <v>50147.656971714692</v>
      </c>
      <c r="N433" s="9">
        <f t="shared" si="116"/>
        <v>2835</v>
      </c>
      <c r="O433" s="9">
        <f t="shared" si="117"/>
        <v>2270</v>
      </c>
      <c r="P433" s="9">
        <f t="shared" si="105"/>
        <v>1195</v>
      </c>
      <c r="Q433" s="9">
        <f t="shared" si="118"/>
        <v>-1274.8695368558383</v>
      </c>
      <c r="R433" s="9">
        <f t="shared" si="119"/>
        <v>-1609.3509458577951</v>
      </c>
      <c r="S433" s="9">
        <f t="shared" si="106"/>
        <v>325058.46720060398</v>
      </c>
      <c r="T433" s="9">
        <f t="shared" si="107"/>
        <v>58741437.39004904</v>
      </c>
      <c r="U433" s="9">
        <f t="shared" si="120"/>
        <v>1119.6836268754078</v>
      </c>
    </row>
    <row r="434" spans="1:21" x14ac:dyDescent="0.25">
      <c r="A434" s="51">
        <v>433</v>
      </c>
      <c r="B434" s="71">
        <v>3</v>
      </c>
      <c r="C434" s="51">
        <v>627</v>
      </c>
      <c r="D434" s="21">
        <v>314</v>
      </c>
      <c r="E434" s="71">
        <v>235</v>
      </c>
      <c r="F434" s="51">
        <f t="shared" si="108"/>
        <v>-194.97390737116768</v>
      </c>
      <c r="G434" s="74">
        <f t="shared" si="109"/>
        <v>-461.87018917155899</v>
      </c>
      <c r="H434" s="75">
        <f t="shared" si="110"/>
        <v>219.93672537508155</v>
      </c>
      <c r="I434" s="51">
        <f t="shared" si="111"/>
        <v>90052.635481039237</v>
      </c>
      <c r="J434" s="71">
        <f t="shared" si="112"/>
        <v>-42881.922720799099</v>
      </c>
      <c r="K434" s="51">
        <f t="shared" si="113"/>
        <v>38014.824555580679</v>
      </c>
      <c r="L434" s="21">
        <f t="shared" si="114"/>
        <v>213324.07164537167</v>
      </c>
      <c r="M434" s="71">
        <f t="shared" si="115"/>
        <v>48372.16316871404</v>
      </c>
      <c r="N434" s="9">
        <f t="shared" si="116"/>
        <v>1881</v>
      </c>
      <c r="O434" s="9">
        <f t="shared" si="117"/>
        <v>942</v>
      </c>
      <c r="P434" s="9">
        <f t="shared" si="105"/>
        <v>705</v>
      </c>
      <c r="Q434" s="9">
        <f t="shared" si="118"/>
        <v>-584.92172211350305</v>
      </c>
      <c r="R434" s="9">
        <f t="shared" si="119"/>
        <v>-1385.6105675146769</v>
      </c>
      <c r="S434" s="9">
        <f t="shared" si="106"/>
        <v>114044.47366674204</v>
      </c>
      <c r="T434" s="9">
        <f t="shared" si="107"/>
        <v>133754192.92164804</v>
      </c>
      <c r="U434" s="9">
        <f t="shared" si="120"/>
        <v>659.81017612524465</v>
      </c>
    </row>
    <row r="435" spans="1:21" x14ac:dyDescent="0.25">
      <c r="A435" s="51">
        <v>434</v>
      </c>
      <c r="B435" s="71">
        <v>2</v>
      </c>
      <c r="C435" s="51">
        <v>536</v>
      </c>
      <c r="D435" s="21">
        <v>529</v>
      </c>
      <c r="E435" s="71">
        <v>-22</v>
      </c>
      <c r="F435" s="51">
        <f t="shared" si="108"/>
        <v>-285.97390737116768</v>
      </c>
      <c r="G435" s="74">
        <f t="shared" si="109"/>
        <v>-246.87018917155899</v>
      </c>
      <c r="H435" s="75">
        <f t="shared" si="110"/>
        <v>-37.063274624918463</v>
      </c>
      <c r="I435" s="51">
        <f t="shared" si="111"/>
        <v>70598.432610850054</v>
      </c>
      <c r="J435" s="71">
        <f t="shared" si="112"/>
        <v>10599.129464458583</v>
      </c>
      <c r="K435" s="51">
        <f t="shared" si="113"/>
        <v>81781.075697133201</v>
      </c>
      <c r="L435" s="21">
        <f t="shared" si="114"/>
        <v>60944.890301601321</v>
      </c>
      <c r="M435" s="71">
        <f t="shared" si="115"/>
        <v>1373.686325922125</v>
      </c>
      <c r="N435" s="9">
        <f t="shared" si="116"/>
        <v>1072</v>
      </c>
      <c r="O435" s="9">
        <f t="shared" si="117"/>
        <v>1058</v>
      </c>
      <c r="P435" s="9">
        <f t="shared" si="105"/>
        <v>-44</v>
      </c>
      <c r="Q435" s="9">
        <f t="shared" si="118"/>
        <v>-571.94781474233537</v>
      </c>
      <c r="R435" s="9">
        <f t="shared" si="119"/>
        <v>-493.74037834311798</v>
      </c>
      <c r="S435" s="9">
        <f t="shared" si="106"/>
        <v>163562.1513942664</v>
      </c>
      <c r="T435" s="9">
        <f t="shared" si="107"/>
        <v>32666461.201658309</v>
      </c>
      <c r="U435" s="9">
        <f t="shared" si="120"/>
        <v>-74.126549249836927</v>
      </c>
    </row>
    <row r="436" spans="1:21" x14ac:dyDescent="0.25">
      <c r="A436" s="51">
        <v>435</v>
      </c>
      <c r="B436" s="71">
        <v>4</v>
      </c>
      <c r="C436" s="51">
        <v>637</v>
      </c>
      <c r="D436" s="21">
        <v>564</v>
      </c>
      <c r="E436" s="71">
        <v>249</v>
      </c>
      <c r="F436" s="51">
        <f t="shared" si="108"/>
        <v>-184.97390737116768</v>
      </c>
      <c r="G436" s="74">
        <f t="shared" si="109"/>
        <v>-211.87018917155899</v>
      </c>
      <c r="H436" s="75">
        <f t="shared" si="110"/>
        <v>233.93672537508155</v>
      </c>
      <c r="I436" s="51">
        <f t="shared" si="111"/>
        <v>39190.45674653173</v>
      </c>
      <c r="J436" s="71">
        <f t="shared" si="112"/>
        <v>-43272.190170244627</v>
      </c>
      <c r="K436" s="51">
        <f t="shared" si="113"/>
        <v>34215.346408157326</v>
      </c>
      <c r="L436" s="21">
        <f t="shared" si="114"/>
        <v>44888.977059592195</v>
      </c>
      <c r="M436" s="71">
        <f t="shared" si="115"/>
        <v>54726.391479216327</v>
      </c>
      <c r="N436" s="9">
        <f t="shared" si="116"/>
        <v>2548</v>
      </c>
      <c r="O436" s="9">
        <f t="shared" si="117"/>
        <v>2256</v>
      </c>
      <c r="P436" s="9">
        <f t="shared" si="105"/>
        <v>996</v>
      </c>
      <c r="Q436" s="9">
        <f t="shared" si="118"/>
        <v>-739.89562948467074</v>
      </c>
      <c r="R436" s="9">
        <f t="shared" si="119"/>
        <v>-847.48075668623596</v>
      </c>
      <c r="S436" s="9">
        <f t="shared" si="106"/>
        <v>136861.3856326293</v>
      </c>
      <c r="T436" s="9">
        <f t="shared" si="107"/>
        <v>28594278.386960227</v>
      </c>
      <c r="U436" s="9">
        <f t="shared" si="120"/>
        <v>935.7469015003262</v>
      </c>
    </row>
    <row r="437" spans="1:21" x14ac:dyDescent="0.25">
      <c r="A437" s="51">
        <v>436</v>
      </c>
      <c r="B437" s="71">
        <v>1</v>
      </c>
      <c r="C437" s="51">
        <v>377</v>
      </c>
      <c r="D437" s="21">
        <v>385</v>
      </c>
      <c r="E437" s="71">
        <v>152</v>
      </c>
      <c r="F437" s="51">
        <f t="shared" si="108"/>
        <v>-444.97390737116768</v>
      </c>
      <c r="G437" s="74">
        <f t="shared" si="109"/>
        <v>-390.87018917155899</v>
      </c>
      <c r="H437" s="75">
        <f t="shared" si="110"/>
        <v>136.93672537508155</v>
      </c>
      <c r="I437" s="51">
        <f t="shared" si="111"/>
        <v>173927.03535057607</v>
      </c>
      <c r="J437" s="71">
        <f t="shared" si="112"/>
        <v>-60933.269752762564</v>
      </c>
      <c r="K437" s="51">
        <f t="shared" si="113"/>
        <v>198001.77824116452</v>
      </c>
      <c r="L437" s="21">
        <f t="shared" si="114"/>
        <v>152779.50478301031</v>
      </c>
      <c r="M437" s="71">
        <f t="shared" si="115"/>
        <v>18751.666756450504</v>
      </c>
      <c r="N437" s="9">
        <f t="shared" si="116"/>
        <v>377</v>
      </c>
      <c r="O437" s="9">
        <f t="shared" si="117"/>
        <v>385</v>
      </c>
      <c r="P437" s="9">
        <f t="shared" si="105"/>
        <v>152</v>
      </c>
      <c r="Q437" s="9">
        <f t="shared" si="118"/>
        <v>-444.97390737116768</v>
      </c>
      <c r="R437" s="9">
        <f t="shared" si="119"/>
        <v>-390.87018917155899</v>
      </c>
      <c r="S437" s="9">
        <f t="shared" si="106"/>
        <v>198001.77824116452</v>
      </c>
      <c r="T437" s="9">
        <f t="shared" si="107"/>
        <v>57597873.303194888</v>
      </c>
      <c r="U437" s="9">
        <f t="shared" si="120"/>
        <v>136.93672537508155</v>
      </c>
    </row>
    <row r="438" spans="1:21" x14ac:dyDescent="0.25">
      <c r="A438" s="51">
        <v>437</v>
      </c>
      <c r="B438" s="71">
        <v>5</v>
      </c>
      <c r="C438" s="51">
        <v>348</v>
      </c>
      <c r="D438" s="21">
        <v>298</v>
      </c>
      <c r="E438" s="71">
        <v>192</v>
      </c>
      <c r="F438" s="51">
        <f t="shared" si="108"/>
        <v>-473.97390737116768</v>
      </c>
      <c r="G438" s="74">
        <f t="shared" si="109"/>
        <v>-477.87018917155899</v>
      </c>
      <c r="H438" s="75">
        <f t="shared" si="110"/>
        <v>176.93672537508155</v>
      </c>
      <c r="I438" s="51">
        <f t="shared" si="111"/>
        <v>226498.00077784288</v>
      </c>
      <c r="J438" s="71">
        <f t="shared" si="112"/>
        <v>-83863.39108348664</v>
      </c>
      <c r="K438" s="51">
        <f t="shared" si="113"/>
        <v>224651.26486869223</v>
      </c>
      <c r="L438" s="21">
        <f t="shared" si="114"/>
        <v>228359.91769886157</v>
      </c>
      <c r="M438" s="71">
        <f t="shared" si="115"/>
        <v>31306.604786457028</v>
      </c>
      <c r="N438" s="9">
        <f t="shared" si="116"/>
        <v>1740</v>
      </c>
      <c r="O438" s="9">
        <f t="shared" si="117"/>
        <v>1490</v>
      </c>
      <c r="P438" s="9">
        <f t="shared" si="105"/>
        <v>960</v>
      </c>
      <c r="Q438" s="9">
        <f t="shared" si="118"/>
        <v>-2369.8695368558383</v>
      </c>
      <c r="R438" s="9">
        <f t="shared" si="119"/>
        <v>-2389.3509458577951</v>
      </c>
      <c r="S438" s="9">
        <f t="shared" si="106"/>
        <v>1123256.3243434611</v>
      </c>
      <c r="T438" s="9">
        <f t="shared" si="107"/>
        <v>79469251.35920383</v>
      </c>
      <c r="U438" s="9">
        <f t="shared" si="120"/>
        <v>884.68362687540775</v>
      </c>
    </row>
    <row r="439" spans="1:21" x14ac:dyDescent="0.25">
      <c r="A439" s="51">
        <v>438</v>
      </c>
      <c r="B439" s="71">
        <v>4</v>
      </c>
      <c r="C439" s="51">
        <v>585</v>
      </c>
      <c r="D439" s="21">
        <v>328</v>
      </c>
      <c r="E439" s="71">
        <v>264</v>
      </c>
      <c r="F439" s="51">
        <f t="shared" si="108"/>
        <v>-236.97390737116768</v>
      </c>
      <c r="G439" s="74">
        <f t="shared" si="109"/>
        <v>-447.87018917155899</v>
      </c>
      <c r="H439" s="75">
        <f t="shared" si="110"/>
        <v>248.93672537508155</v>
      </c>
      <c r="I439" s="51">
        <f t="shared" si="111"/>
        <v>106133.54872304837</v>
      </c>
      <c r="J439" s="71">
        <f t="shared" si="112"/>
        <v>-58991.508500316384</v>
      </c>
      <c r="K439" s="51">
        <f t="shared" si="113"/>
        <v>56156.632774758764</v>
      </c>
      <c r="L439" s="21">
        <f t="shared" si="114"/>
        <v>200587.70634856803</v>
      </c>
      <c r="M439" s="71">
        <f t="shared" si="115"/>
        <v>61969.493240468772</v>
      </c>
      <c r="N439" s="9">
        <f t="shared" si="116"/>
        <v>2340</v>
      </c>
      <c r="O439" s="9">
        <f t="shared" si="117"/>
        <v>1312</v>
      </c>
      <c r="P439" s="9">
        <f t="shared" si="105"/>
        <v>1056</v>
      </c>
      <c r="Q439" s="9">
        <f t="shared" si="118"/>
        <v>-947.89562948467074</v>
      </c>
      <c r="R439" s="9">
        <f t="shared" si="119"/>
        <v>-1791.480756686236</v>
      </c>
      <c r="S439" s="9">
        <f t="shared" si="106"/>
        <v>224626.53109903506</v>
      </c>
      <c r="T439" s="9">
        <f t="shared" si="107"/>
        <v>117343808.21391229</v>
      </c>
      <c r="U439" s="9">
        <f t="shared" si="120"/>
        <v>995.7469015003262</v>
      </c>
    </row>
    <row r="440" spans="1:21" x14ac:dyDescent="0.25">
      <c r="A440" s="51">
        <v>439</v>
      </c>
      <c r="B440" s="71">
        <v>1</v>
      </c>
      <c r="C440" s="51">
        <v>534</v>
      </c>
      <c r="D440" s="21">
        <v>318</v>
      </c>
      <c r="E440" s="71">
        <v>34</v>
      </c>
      <c r="F440" s="51">
        <f t="shared" si="108"/>
        <v>-287.97390737116768</v>
      </c>
      <c r="G440" s="74">
        <f t="shared" si="109"/>
        <v>-457.87018917155899</v>
      </c>
      <c r="H440" s="75">
        <f t="shared" si="110"/>
        <v>18.93672537508154</v>
      </c>
      <c r="I440" s="51">
        <f t="shared" si="111"/>
        <v>131854.66744450954</v>
      </c>
      <c r="J440" s="71">
        <f t="shared" si="112"/>
        <v>-5453.282799076972</v>
      </c>
      <c r="K440" s="51">
        <f t="shared" si="113"/>
        <v>82928.971326617859</v>
      </c>
      <c r="L440" s="21">
        <f t="shared" si="114"/>
        <v>209645.11013199922</v>
      </c>
      <c r="M440" s="71">
        <f t="shared" si="115"/>
        <v>358.59956793125707</v>
      </c>
      <c r="N440" s="9">
        <f t="shared" si="116"/>
        <v>534</v>
      </c>
      <c r="O440" s="9">
        <f t="shared" si="117"/>
        <v>318</v>
      </c>
      <c r="P440" s="9">
        <f t="shared" si="105"/>
        <v>34</v>
      </c>
      <c r="Q440" s="9">
        <f t="shared" si="118"/>
        <v>-287.97390737116768</v>
      </c>
      <c r="R440" s="9">
        <f t="shared" si="119"/>
        <v>-457.87018917155899</v>
      </c>
      <c r="S440" s="9">
        <f t="shared" si="106"/>
        <v>82928.971326617859</v>
      </c>
      <c r="T440" s="9">
        <f t="shared" si="107"/>
        <v>111950488.81048758</v>
      </c>
      <c r="U440" s="9">
        <f t="shared" si="120"/>
        <v>18.93672537508154</v>
      </c>
    </row>
    <row r="441" spans="1:21" x14ac:dyDescent="0.25">
      <c r="A441" s="51">
        <v>440</v>
      </c>
      <c r="B441" s="71">
        <v>1</v>
      </c>
      <c r="C441" s="51">
        <v>611</v>
      </c>
      <c r="D441" s="21">
        <v>395</v>
      </c>
      <c r="E441" s="71">
        <v>-110</v>
      </c>
      <c r="F441" s="51">
        <f t="shared" si="108"/>
        <v>-210.97390737116768</v>
      </c>
      <c r="G441" s="74">
        <f t="shared" si="109"/>
        <v>-380.87018917155899</v>
      </c>
      <c r="H441" s="75">
        <f t="shared" si="110"/>
        <v>-125.06327462491846</v>
      </c>
      <c r="I441" s="51">
        <f t="shared" si="111"/>
        <v>80353.672010719602</v>
      </c>
      <c r="J441" s="71">
        <f t="shared" si="112"/>
        <v>26385.087716252452</v>
      </c>
      <c r="K441" s="51">
        <f t="shared" si="113"/>
        <v>44509.989591458041</v>
      </c>
      <c r="L441" s="21">
        <f t="shared" si="114"/>
        <v>145062.10099957912</v>
      </c>
      <c r="M441" s="71">
        <f t="shared" si="115"/>
        <v>15640.822659907775</v>
      </c>
      <c r="N441" s="9">
        <f t="shared" si="116"/>
        <v>611</v>
      </c>
      <c r="O441" s="9">
        <f t="shared" si="117"/>
        <v>395</v>
      </c>
      <c r="P441" s="9">
        <f t="shared" si="105"/>
        <v>-110</v>
      </c>
      <c r="Q441" s="9">
        <f t="shared" si="118"/>
        <v>-210.97390737116768</v>
      </c>
      <c r="R441" s="9">
        <f t="shared" si="119"/>
        <v>-380.87018917155899</v>
      </c>
      <c r="S441" s="9">
        <f t="shared" si="106"/>
        <v>44509.989591458041</v>
      </c>
      <c r="T441" s="9">
        <f t="shared" si="107"/>
        <v>88632943.710742846</v>
      </c>
      <c r="U441" s="9">
        <f t="shared" si="120"/>
        <v>-125.06327462491846</v>
      </c>
    </row>
    <row r="442" spans="1:21" x14ac:dyDescent="0.25">
      <c r="A442" s="51">
        <v>441</v>
      </c>
      <c r="B442" s="71">
        <v>5</v>
      </c>
      <c r="C442" s="51">
        <v>392</v>
      </c>
      <c r="D442" s="21">
        <v>446</v>
      </c>
      <c r="E442" s="71">
        <v>8</v>
      </c>
      <c r="F442" s="51">
        <f t="shared" si="108"/>
        <v>-429.97390737116768</v>
      </c>
      <c r="G442" s="74">
        <f t="shared" si="109"/>
        <v>-329.87018917155899</v>
      </c>
      <c r="H442" s="75">
        <f t="shared" si="110"/>
        <v>-7.0632746249184599</v>
      </c>
      <c r="I442" s="51">
        <f t="shared" si="111"/>
        <v>141835.57416336145</v>
      </c>
      <c r="J442" s="71">
        <f t="shared" si="112"/>
        <v>3037.0237893118092</v>
      </c>
      <c r="K442" s="51">
        <f t="shared" si="113"/>
        <v>184877.56102002948</v>
      </c>
      <c r="L442" s="21">
        <f t="shared" si="114"/>
        <v>108814.34170408011</v>
      </c>
      <c r="M442" s="71">
        <f t="shared" si="115"/>
        <v>49.889848427017007</v>
      </c>
      <c r="N442" s="9">
        <f t="shared" si="116"/>
        <v>1960</v>
      </c>
      <c r="O442" s="9">
        <f t="shared" si="117"/>
        <v>2230</v>
      </c>
      <c r="P442" s="9">
        <f t="shared" si="105"/>
        <v>40</v>
      </c>
      <c r="Q442" s="9">
        <f t="shared" si="118"/>
        <v>-2149.8695368558383</v>
      </c>
      <c r="R442" s="9">
        <f t="shared" si="119"/>
        <v>-1649.3509458577951</v>
      </c>
      <c r="S442" s="9">
        <f t="shared" si="106"/>
        <v>924387.80510014738</v>
      </c>
      <c r="T442" s="9">
        <f t="shared" si="107"/>
        <v>42655221.947999403</v>
      </c>
      <c r="U442" s="9">
        <f t="shared" si="120"/>
        <v>-35.316373124592303</v>
      </c>
    </row>
    <row r="443" spans="1:21" x14ac:dyDescent="0.25">
      <c r="A443" s="51">
        <v>442</v>
      </c>
      <c r="B443" s="71">
        <v>5</v>
      </c>
      <c r="C443" s="51">
        <v>482</v>
      </c>
      <c r="D443" s="21">
        <v>462</v>
      </c>
      <c r="E443" s="71">
        <v>118</v>
      </c>
      <c r="F443" s="51">
        <f t="shared" si="108"/>
        <v>-339.97390737116768</v>
      </c>
      <c r="G443" s="74">
        <f t="shared" si="109"/>
        <v>-313.87018917155899</v>
      </c>
      <c r="H443" s="75">
        <f t="shared" si="110"/>
        <v>102.93672537508154</v>
      </c>
      <c r="I443" s="51">
        <f t="shared" si="111"/>
        <v>106707.67461998247</v>
      </c>
      <c r="J443" s="71">
        <f t="shared" si="112"/>
        <v>-34995.800737759295</v>
      </c>
      <c r="K443" s="51">
        <f t="shared" si="113"/>
        <v>115582.2576932193</v>
      </c>
      <c r="L443" s="21">
        <f t="shared" si="114"/>
        <v>98514.495650590223</v>
      </c>
      <c r="M443" s="71">
        <f t="shared" si="115"/>
        <v>10595.969430944955</v>
      </c>
      <c r="N443" s="9">
        <f t="shared" si="116"/>
        <v>2410</v>
      </c>
      <c r="O443" s="9">
        <f t="shared" si="117"/>
        <v>2310</v>
      </c>
      <c r="P443" s="9">
        <f t="shared" si="105"/>
        <v>590</v>
      </c>
      <c r="Q443" s="9">
        <f t="shared" si="118"/>
        <v>-1699.8695368558383</v>
      </c>
      <c r="R443" s="9">
        <f t="shared" si="119"/>
        <v>-1569.3509458577951</v>
      </c>
      <c r="S443" s="9">
        <f t="shared" si="106"/>
        <v>577911.28846609651</v>
      </c>
      <c r="T443" s="9">
        <f t="shared" si="107"/>
        <v>47483986.903584488</v>
      </c>
      <c r="U443" s="9">
        <f t="shared" si="120"/>
        <v>514.68362687540764</v>
      </c>
    </row>
    <row r="444" spans="1:21" x14ac:dyDescent="0.25">
      <c r="A444" s="51">
        <v>443</v>
      </c>
      <c r="B444" s="71">
        <v>5</v>
      </c>
      <c r="C444" s="51">
        <v>494</v>
      </c>
      <c r="D444" s="21">
        <v>313</v>
      </c>
      <c r="E444" s="71">
        <v>-22</v>
      </c>
      <c r="F444" s="51">
        <f t="shared" si="108"/>
        <v>-327.97390737116768</v>
      </c>
      <c r="G444" s="74">
        <f t="shared" si="109"/>
        <v>-462.87018917155899</v>
      </c>
      <c r="H444" s="75">
        <f t="shared" si="110"/>
        <v>-37.063274624918463</v>
      </c>
      <c r="I444" s="51">
        <f t="shared" si="111"/>
        <v>151809.34454822776</v>
      </c>
      <c r="J444" s="71">
        <f t="shared" si="112"/>
        <v>12155.786998705158</v>
      </c>
      <c r="K444" s="51">
        <f t="shared" si="113"/>
        <v>107566.88391631129</v>
      </c>
      <c r="L444" s="21">
        <f t="shared" si="114"/>
        <v>214248.8120237148</v>
      </c>
      <c r="M444" s="71">
        <f t="shared" si="115"/>
        <v>1373.686325922125</v>
      </c>
      <c r="N444" s="9">
        <f t="shared" si="116"/>
        <v>2470</v>
      </c>
      <c r="O444" s="9">
        <f t="shared" si="117"/>
        <v>1565</v>
      </c>
      <c r="P444" s="9">
        <f t="shared" si="105"/>
        <v>-110</v>
      </c>
      <c r="Q444" s="9">
        <f t="shared" si="118"/>
        <v>-1639.8695368558383</v>
      </c>
      <c r="R444" s="9">
        <f t="shared" si="119"/>
        <v>-2314.3509458577951</v>
      </c>
      <c r="S444" s="9">
        <f t="shared" si="106"/>
        <v>537834.41958155646</v>
      </c>
      <c r="T444" s="9">
        <f t="shared" si="107"/>
        <v>105838913.13971511</v>
      </c>
      <c r="U444" s="9">
        <f t="shared" si="120"/>
        <v>-185.3163731245923</v>
      </c>
    </row>
    <row r="445" spans="1:21" x14ac:dyDescent="0.25">
      <c r="A445" s="51">
        <v>444</v>
      </c>
      <c r="B445" s="71">
        <v>5</v>
      </c>
      <c r="C445" s="51">
        <v>572</v>
      </c>
      <c r="D445" s="21">
        <v>475</v>
      </c>
      <c r="E445" s="71">
        <v>59</v>
      </c>
      <c r="F445" s="51">
        <f t="shared" si="108"/>
        <v>-249.97390737116768</v>
      </c>
      <c r="G445" s="74">
        <f t="shared" si="109"/>
        <v>-300.87018917155899</v>
      </c>
      <c r="H445" s="75">
        <f t="shared" si="110"/>
        <v>43.936725375081537</v>
      </c>
      <c r="I445" s="51">
        <f t="shared" si="111"/>
        <v>75209.696798716992</v>
      </c>
      <c r="J445" s="71">
        <f t="shared" si="112"/>
        <v>-10983.034919103065</v>
      </c>
      <c r="K445" s="51">
        <f t="shared" si="113"/>
        <v>62486.954366409118</v>
      </c>
      <c r="L445" s="21">
        <f t="shared" si="114"/>
        <v>90522.870732129697</v>
      </c>
      <c r="M445" s="71">
        <f t="shared" si="115"/>
        <v>1930.4358366853337</v>
      </c>
      <c r="N445" s="9">
        <f t="shared" si="116"/>
        <v>2860</v>
      </c>
      <c r="O445" s="9">
        <f t="shared" si="117"/>
        <v>2375</v>
      </c>
      <c r="P445" s="9">
        <f t="shared" si="105"/>
        <v>295</v>
      </c>
      <c r="Q445" s="9">
        <f t="shared" si="118"/>
        <v>-1249.8695368558383</v>
      </c>
      <c r="R445" s="9">
        <f t="shared" si="119"/>
        <v>-1504.3509458577951</v>
      </c>
      <c r="S445" s="9">
        <f t="shared" si="106"/>
        <v>312434.77183204558</v>
      </c>
      <c r="T445" s="9">
        <f t="shared" si="107"/>
        <v>51779082.058778189</v>
      </c>
      <c r="U445" s="9">
        <f t="shared" si="120"/>
        <v>219.6836268754077</v>
      </c>
    </row>
    <row r="446" spans="1:21" x14ac:dyDescent="0.25">
      <c r="A446" s="51">
        <v>445</v>
      </c>
      <c r="B446" s="71">
        <v>4</v>
      </c>
      <c r="C446" s="51">
        <v>539</v>
      </c>
      <c r="D446" s="21">
        <v>559</v>
      </c>
      <c r="E446" s="71">
        <v>71</v>
      </c>
      <c r="F446" s="51">
        <f t="shared" si="108"/>
        <v>-282.97390737116768</v>
      </c>
      <c r="G446" s="74">
        <f t="shared" si="109"/>
        <v>-216.87018917155899</v>
      </c>
      <c r="H446" s="75">
        <f t="shared" si="110"/>
        <v>55.936725375081537</v>
      </c>
      <c r="I446" s="51">
        <f t="shared" si="111"/>
        <v>61368.604822200345</v>
      </c>
      <c r="J446" s="71">
        <f t="shared" si="112"/>
        <v>-15828.633744934768</v>
      </c>
      <c r="K446" s="51">
        <f t="shared" si="113"/>
        <v>80074.232252906193</v>
      </c>
      <c r="L446" s="21">
        <f t="shared" si="114"/>
        <v>47032.678951307782</v>
      </c>
      <c r="M446" s="71">
        <f t="shared" si="115"/>
        <v>3128.9172456872907</v>
      </c>
      <c r="N446" s="9">
        <f t="shared" si="116"/>
        <v>2156</v>
      </c>
      <c r="O446" s="9">
        <f t="shared" si="117"/>
        <v>2236</v>
      </c>
      <c r="P446" s="9">
        <f t="shared" si="105"/>
        <v>284</v>
      </c>
      <c r="Q446" s="9">
        <f t="shared" si="118"/>
        <v>-1131.8956294846707</v>
      </c>
      <c r="R446" s="9">
        <f t="shared" si="119"/>
        <v>-867.48075668623596</v>
      </c>
      <c r="S446" s="9">
        <f t="shared" si="106"/>
        <v>320296.92901162477</v>
      </c>
      <c r="T446" s="9">
        <f t="shared" si="107"/>
        <v>25350613.954754893</v>
      </c>
      <c r="U446" s="9">
        <f t="shared" si="120"/>
        <v>223.74690150032615</v>
      </c>
    </row>
    <row r="447" spans="1:21" x14ac:dyDescent="0.25">
      <c r="A447" s="51">
        <v>446</v>
      </c>
      <c r="B447" s="71">
        <v>2</v>
      </c>
      <c r="C447" s="51">
        <v>490</v>
      </c>
      <c r="D447" s="21">
        <v>607</v>
      </c>
      <c r="E447" s="71">
        <v>251</v>
      </c>
      <c r="F447" s="51">
        <f t="shared" si="108"/>
        <v>-331.97390737116768</v>
      </c>
      <c r="G447" s="74">
        <f t="shared" si="109"/>
        <v>-168.87018917155899</v>
      </c>
      <c r="H447" s="75">
        <f t="shared" si="110"/>
        <v>235.93672537508155</v>
      </c>
      <c r="I447" s="51">
        <f t="shared" si="111"/>
        <v>56060.496537790692</v>
      </c>
      <c r="J447" s="71">
        <f t="shared" si="112"/>
        <v>-78324.836615123946</v>
      </c>
      <c r="K447" s="51">
        <f t="shared" si="113"/>
        <v>110206.67517528062</v>
      </c>
      <c r="L447" s="21">
        <f t="shared" si="114"/>
        <v>28517.140790838119</v>
      </c>
      <c r="M447" s="71">
        <f t="shared" si="115"/>
        <v>55666.138380716649</v>
      </c>
      <c r="N447" s="9">
        <f t="shared" si="116"/>
        <v>980</v>
      </c>
      <c r="O447" s="9">
        <f t="shared" si="117"/>
        <v>1214</v>
      </c>
      <c r="P447" s="9">
        <f t="shared" si="105"/>
        <v>502</v>
      </c>
      <c r="Q447" s="9">
        <f t="shared" si="118"/>
        <v>-663.94781474233537</v>
      </c>
      <c r="R447" s="9">
        <f t="shared" si="119"/>
        <v>-337.74037834311798</v>
      </c>
      <c r="S447" s="9">
        <f t="shared" si="106"/>
        <v>220413.35035056123</v>
      </c>
      <c r="T447" s="9">
        <f t="shared" si="107"/>
        <v>13973398.987510677</v>
      </c>
      <c r="U447" s="9">
        <f t="shared" si="120"/>
        <v>471.8734507501631</v>
      </c>
    </row>
    <row r="448" spans="1:21" x14ac:dyDescent="0.25">
      <c r="A448" s="51">
        <v>447</v>
      </c>
      <c r="B448" s="71">
        <v>1</v>
      </c>
      <c r="C448" s="51">
        <v>353</v>
      </c>
      <c r="D448" s="21">
        <v>324</v>
      </c>
      <c r="E448" s="71">
        <v>64</v>
      </c>
      <c r="F448" s="51">
        <f t="shared" si="108"/>
        <v>-468.97390737116768</v>
      </c>
      <c r="G448" s="74">
        <f t="shared" si="109"/>
        <v>-451.87018917155899</v>
      </c>
      <c r="H448" s="75">
        <f t="shared" si="110"/>
        <v>48.936725375081537</v>
      </c>
      <c r="I448" s="51">
        <f t="shared" si="111"/>
        <v>211915.32824033473</v>
      </c>
      <c r="J448" s="71">
        <f t="shared" si="112"/>
        <v>-22950.047313101761</v>
      </c>
      <c r="K448" s="51">
        <f t="shared" si="113"/>
        <v>219936.52579498055</v>
      </c>
      <c r="L448" s="21">
        <f t="shared" si="114"/>
        <v>204186.66786194051</v>
      </c>
      <c r="M448" s="71">
        <f t="shared" si="115"/>
        <v>2394.803090436149</v>
      </c>
      <c r="N448" s="9">
        <f t="shared" si="116"/>
        <v>353</v>
      </c>
      <c r="O448" s="9">
        <f t="shared" si="117"/>
        <v>324</v>
      </c>
      <c r="P448" s="9">
        <f t="shared" si="105"/>
        <v>64</v>
      </c>
      <c r="Q448" s="9">
        <f t="shared" si="118"/>
        <v>-468.97390737116768</v>
      </c>
      <c r="R448" s="9">
        <f t="shared" si="119"/>
        <v>-451.87018917155899</v>
      </c>
      <c r="S448" s="9">
        <f t="shared" si="106"/>
        <v>219936.52579498055</v>
      </c>
      <c r="T448" s="9">
        <f t="shared" si="107"/>
        <v>72077893.755264997</v>
      </c>
      <c r="U448" s="9">
        <f t="shared" si="120"/>
        <v>48.936725375081537</v>
      </c>
    </row>
    <row r="449" spans="1:21" x14ac:dyDescent="0.25">
      <c r="A449" s="51">
        <v>448</v>
      </c>
      <c r="B449" s="71">
        <v>3</v>
      </c>
      <c r="C449" s="51">
        <v>472</v>
      </c>
      <c r="D449" s="21">
        <v>383</v>
      </c>
      <c r="E449" s="71">
        <v>154</v>
      </c>
      <c r="F449" s="51">
        <f t="shared" si="108"/>
        <v>-349.97390737116768</v>
      </c>
      <c r="G449" s="74">
        <f t="shared" si="109"/>
        <v>-392.87018917155899</v>
      </c>
      <c r="H449" s="75">
        <f t="shared" si="110"/>
        <v>138.93672537508155</v>
      </c>
      <c r="I449" s="51">
        <f t="shared" si="111"/>
        <v>137494.31519402031</v>
      </c>
      <c r="J449" s="71">
        <f t="shared" si="112"/>
        <v>-48624.228656872154</v>
      </c>
      <c r="K449" s="51">
        <f t="shared" si="113"/>
        <v>122481.73584064266</v>
      </c>
      <c r="L449" s="21">
        <f t="shared" si="114"/>
        <v>154346.98553969656</v>
      </c>
      <c r="M449" s="71">
        <f t="shared" si="115"/>
        <v>19303.41365795083</v>
      </c>
      <c r="N449" s="9">
        <f t="shared" si="116"/>
        <v>1416</v>
      </c>
      <c r="O449" s="9">
        <f t="shared" si="117"/>
        <v>1149</v>
      </c>
      <c r="P449" s="9">
        <f t="shared" si="105"/>
        <v>462</v>
      </c>
      <c r="Q449" s="9">
        <f t="shared" si="118"/>
        <v>-1049.9217221135032</v>
      </c>
      <c r="R449" s="9">
        <f t="shared" si="119"/>
        <v>-1178.6105675146769</v>
      </c>
      <c r="S449" s="9">
        <f t="shared" si="106"/>
        <v>367445.20752192801</v>
      </c>
      <c r="T449" s="9">
        <f t="shared" si="107"/>
        <v>72851777.174736768</v>
      </c>
      <c r="U449" s="9">
        <f t="shared" si="120"/>
        <v>416.81017612524465</v>
      </c>
    </row>
    <row r="450" spans="1:21" x14ac:dyDescent="0.25">
      <c r="A450" s="51">
        <v>449</v>
      </c>
      <c r="B450" s="71">
        <v>1</v>
      </c>
      <c r="C450" s="51">
        <v>483</v>
      </c>
      <c r="D450" s="21">
        <v>467</v>
      </c>
      <c r="E450" s="71">
        <v>248</v>
      </c>
      <c r="F450" s="51">
        <f t="shared" si="108"/>
        <v>-338.97390737116768</v>
      </c>
      <c r="G450" s="74">
        <f t="shared" si="109"/>
        <v>-308.87018917155899</v>
      </c>
      <c r="H450" s="75">
        <f t="shared" si="110"/>
        <v>232.93672537508155</v>
      </c>
      <c r="I450" s="51">
        <f t="shared" si="111"/>
        <v>104698.93489395508</v>
      </c>
      <c r="J450" s="71">
        <f t="shared" si="112"/>
        <v>-78959.471970636019</v>
      </c>
      <c r="K450" s="51">
        <f t="shared" si="113"/>
        <v>114903.30987847697</v>
      </c>
      <c r="L450" s="21">
        <f t="shared" si="114"/>
        <v>95400.793758874643</v>
      </c>
      <c r="M450" s="71">
        <f t="shared" si="115"/>
        <v>54259.518028466162</v>
      </c>
      <c r="N450" s="9">
        <f t="shared" si="116"/>
        <v>483</v>
      </c>
      <c r="O450" s="9">
        <f t="shared" si="117"/>
        <v>467</v>
      </c>
      <c r="P450" s="9">
        <f t="shared" ref="P450:P513" si="121">B450*E450</f>
        <v>248</v>
      </c>
      <c r="Q450" s="9">
        <f t="shared" si="118"/>
        <v>-338.97390737116768</v>
      </c>
      <c r="R450" s="9">
        <f t="shared" si="119"/>
        <v>-308.87018917155899</v>
      </c>
      <c r="S450" s="9">
        <f t="shared" ref="S450:S513" si="122">B450*K450</f>
        <v>114903.30987847697</v>
      </c>
      <c r="T450" s="9">
        <f t="shared" ref="T450:T513" si="123">C450*L450</f>
        <v>46078583.385536455</v>
      </c>
      <c r="U450" s="9">
        <f t="shared" si="120"/>
        <v>232.93672537508155</v>
      </c>
    </row>
    <row r="451" spans="1:21" x14ac:dyDescent="0.25">
      <c r="A451" s="51">
        <v>450</v>
      </c>
      <c r="B451" s="71">
        <v>4</v>
      </c>
      <c r="C451" s="51">
        <v>562</v>
      </c>
      <c r="D451" s="21">
        <v>529</v>
      </c>
      <c r="E451" s="71">
        <v>232</v>
      </c>
      <c r="F451" s="51">
        <f t="shared" ref="F451:F514" si="124">C451-$X$11</f>
        <v>-259.97390737116768</v>
      </c>
      <c r="G451" s="74">
        <f t="shared" ref="G451:G514" si="125">D451-$Y$11</f>
        <v>-246.87018917155899</v>
      </c>
      <c r="H451" s="75">
        <f t="shared" ref="H451:H514" si="126">E451-$Z$11</f>
        <v>216.93672537508155</v>
      </c>
      <c r="I451" s="51">
        <f t="shared" ref="I451:I514" si="127">F451*G451</f>
        <v>64179.807692389521</v>
      </c>
      <c r="J451" s="71">
        <f t="shared" ref="J451:J514" si="128">F451*H451</f>
        <v>-56397.888148065897</v>
      </c>
      <c r="K451" s="51">
        <f t="shared" ref="K451:K514" si="129">F451^2</f>
        <v>67586.432513832478</v>
      </c>
      <c r="L451" s="21">
        <f t="shared" ref="L451:L514" si="130">G451^2</f>
        <v>60944.890301601321</v>
      </c>
      <c r="M451" s="71">
        <f t="shared" ref="M451:M514" si="131">H451^2</f>
        <v>47061.542816463552</v>
      </c>
      <c r="N451" s="9">
        <f t="shared" ref="N451:N514" si="132">B451*C451</f>
        <v>2248</v>
      </c>
      <c r="O451" s="9">
        <f t="shared" ref="O451:O514" si="133">B451*D451</f>
        <v>2116</v>
      </c>
      <c r="P451" s="9">
        <f t="shared" si="121"/>
        <v>928</v>
      </c>
      <c r="Q451" s="9">
        <f t="shared" ref="Q451:Q514" si="134">B451*F451</f>
        <v>-1039.8956294846707</v>
      </c>
      <c r="R451" s="9">
        <f t="shared" ref="R451:R514" si="135">B451*G451</f>
        <v>-987.48075668623596</v>
      </c>
      <c r="S451" s="9">
        <f t="shared" si="122"/>
        <v>270345.73005532991</v>
      </c>
      <c r="T451" s="9">
        <f t="shared" si="123"/>
        <v>34251028.349499941</v>
      </c>
      <c r="U451" s="9">
        <f t="shared" ref="U451:U514" si="136">B451*H451</f>
        <v>867.7469015003262</v>
      </c>
    </row>
    <row r="452" spans="1:21" x14ac:dyDescent="0.25">
      <c r="A452" s="51">
        <v>451</v>
      </c>
      <c r="B452" s="71">
        <v>1</v>
      </c>
      <c r="C452" s="51">
        <v>421</v>
      </c>
      <c r="D452" s="21">
        <v>535</v>
      </c>
      <c r="E452" s="71">
        <v>-75</v>
      </c>
      <c r="F452" s="51">
        <f t="shared" si="124"/>
        <v>-400.97390737116768</v>
      </c>
      <c r="G452" s="74">
        <f t="shared" si="125"/>
        <v>-240.87018917155899</v>
      </c>
      <c r="H452" s="75">
        <f t="shared" si="126"/>
        <v>-90.063274624918463</v>
      </c>
      <c r="I452" s="51">
        <f t="shared" si="127"/>
        <v>96582.660921352333</v>
      </c>
      <c r="J452" s="71">
        <f t="shared" si="128"/>
        <v>36113.023136996089</v>
      </c>
      <c r="K452" s="51">
        <f t="shared" si="129"/>
        <v>160780.07439250176</v>
      </c>
      <c r="L452" s="21">
        <f t="shared" si="130"/>
        <v>58018.448031542612</v>
      </c>
      <c r="M452" s="71">
        <f t="shared" si="131"/>
        <v>8111.393436163482</v>
      </c>
      <c r="N452" s="9">
        <f t="shared" si="132"/>
        <v>421</v>
      </c>
      <c r="O452" s="9">
        <f t="shared" si="133"/>
        <v>535</v>
      </c>
      <c r="P452" s="9">
        <f t="shared" si="121"/>
        <v>-75</v>
      </c>
      <c r="Q452" s="9">
        <f t="shared" si="134"/>
        <v>-400.97390737116768</v>
      </c>
      <c r="R452" s="9">
        <f t="shared" si="135"/>
        <v>-240.87018917155899</v>
      </c>
      <c r="S452" s="9">
        <f t="shared" si="122"/>
        <v>160780.07439250176</v>
      </c>
      <c r="T452" s="9">
        <f t="shared" si="123"/>
        <v>24425766.621279441</v>
      </c>
      <c r="U452" s="9">
        <f t="shared" si="136"/>
        <v>-90.063274624918463</v>
      </c>
    </row>
    <row r="453" spans="1:21" x14ac:dyDescent="0.25">
      <c r="A453" s="51">
        <v>452</v>
      </c>
      <c r="B453" s="71">
        <v>2</v>
      </c>
      <c r="C453" s="51">
        <v>633</v>
      </c>
      <c r="D453" s="21">
        <v>475</v>
      </c>
      <c r="E453" s="71">
        <v>257</v>
      </c>
      <c r="F453" s="51">
        <f t="shared" si="124"/>
        <v>-188.97390737116768</v>
      </c>
      <c r="G453" s="74">
        <f t="shared" si="125"/>
        <v>-300.87018917155899</v>
      </c>
      <c r="H453" s="75">
        <f t="shared" si="126"/>
        <v>241.93672537508155</v>
      </c>
      <c r="I453" s="51">
        <f t="shared" si="127"/>
        <v>56856.615259251885</v>
      </c>
      <c r="J453" s="71">
        <f t="shared" si="128"/>
        <v>-45719.728330714293</v>
      </c>
      <c r="K453" s="51">
        <f t="shared" si="129"/>
        <v>35711.137667126663</v>
      </c>
      <c r="L453" s="21">
        <f t="shared" si="130"/>
        <v>90522.870732129697</v>
      </c>
      <c r="M453" s="71">
        <f t="shared" si="131"/>
        <v>58533.379085217632</v>
      </c>
      <c r="N453" s="9">
        <f t="shared" si="132"/>
        <v>1266</v>
      </c>
      <c r="O453" s="9">
        <f t="shared" si="133"/>
        <v>950</v>
      </c>
      <c r="P453" s="9">
        <f t="shared" si="121"/>
        <v>514</v>
      </c>
      <c r="Q453" s="9">
        <f t="shared" si="134"/>
        <v>-377.94781474233537</v>
      </c>
      <c r="R453" s="9">
        <f t="shared" si="135"/>
        <v>-601.74037834311798</v>
      </c>
      <c r="S453" s="9">
        <f t="shared" si="122"/>
        <v>71422.275334253325</v>
      </c>
      <c r="T453" s="9">
        <f t="shared" si="123"/>
        <v>57300977.173438095</v>
      </c>
      <c r="U453" s="9">
        <f t="shared" si="136"/>
        <v>483.8734507501631</v>
      </c>
    </row>
    <row r="454" spans="1:21" x14ac:dyDescent="0.25">
      <c r="A454" s="51">
        <v>453</v>
      </c>
      <c r="B454" s="71">
        <v>2</v>
      </c>
      <c r="C454" s="51">
        <v>433</v>
      </c>
      <c r="D454" s="21">
        <v>487</v>
      </c>
      <c r="E454" s="71">
        <v>-122</v>
      </c>
      <c r="F454" s="51">
        <f t="shared" si="124"/>
        <v>-388.97390737116768</v>
      </c>
      <c r="G454" s="74">
        <f t="shared" si="125"/>
        <v>-288.87018917155899</v>
      </c>
      <c r="H454" s="75">
        <f t="shared" si="126"/>
        <v>-137.06327462491845</v>
      </c>
      <c r="I454" s="51">
        <f t="shared" si="127"/>
        <v>112362.96620510967</v>
      </c>
      <c r="J454" s="71">
        <f t="shared" si="128"/>
        <v>53314.037487941947</v>
      </c>
      <c r="K454" s="51">
        <f t="shared" si="129"/>
        <v>151300.70061559373</v>
      </c>
      <c r="L454" s="21">
        <f t="shared" si="130"/>
        <v>83445.986192012278</v>
      </c>
      <c r="M454" s="71">
        <f t="shared" si="131"/>
        <v>18786.341250905814</v>
      </c>
      <c r="N454" s="9">
        <f t="shared" si="132"/>
        <v>866</v>
      </c>
      <c r="O454" s="9">
        <f t="shared" si="133"/>
        <v>974</v>
      </c>
      <c r="P454" s="9">
        <f t="shared" si="121"/>
        <v>-244</v>
      </c>
      <c r="Q454" s="9">
        <f t="shared" si="134"/>
        <v>-777.94781474233537</v>
      </c>
      <c r="R454" s="9">
        <f t="shared" si="135"/>
        <v>-577.74037834311798</v>
      </c>
      <c r="S454" s="9">
        <f t="shared" si="122"/>
        <v>302601.40123118745</v>
      </c>
      <c r="T454" s="9">
        <f t="shared" si="123"/>
        <v>36132112.021141313</v>
      </c>
      <c r="U454" s="9">
        <f t="shared" si="136"/>
        <v>-274.1265492498369</v>
      </c>
    </row>
    <row r="455" spans="1:21" x14ac:dyDescent="0.25">
      <c r="A455" s="51">
        <v>454</v>
      </c>
      <c r="B455" s="71">
        <v>5</v>
      </c>
      <c r="C455" s="51">
        <v>689</v>
      </c>
      <c r="D455" s="21">
        <v>430</v>
      </c>
      <c r="E455" s="71">
        <v>91</v>
      </c>
      <c r="F455" s="51">
        <f t="shared" si="124"/>
        <v>-132.97390737116768</v>
      </c>
      <c r="G455" s="74">
        <f t="shared" si="125"/>
        <v>-345.87018917155899</v>
      </c>
      <c r="H455" s="75">
        <f t="shared" si="126"/>
        <v>75.936725375081537</v>
      </c>
      <c r="I455" s="51">
        <f t="shared" si="127"/>
        <v>45991.710497347129</v>
      </c>
      <c r="J455" s="71">
        <f t="shared" si="128"/>
        <v>-10097.603086095891</v>
      </c>
      <c r="K455" s="51">
        <f t="shared" si="129"/>
        <v>17682.060041555884</v>
      </c>
      <c r="L455" s="21">
        <f t="shared" si="130"/>
        <v>119626.18775757001</v>
      </c>
      <c r="M455" s="71">
        <f t="shared" si="131"/>
        <v>5766.3862606905523</v>
      </c>
      <c r="N455" s="9">
        <f t="shared" si="132"/>
        <v>3445</v>
      </c>
      <c r="O455" s="9">
        <f t="shared" si="133"/>
        <v>2150</v>
      </c>
      <c r="P455" s="9">
        <f t="shared" si="121"/>
        <v>455</v>
      </c>
      <c r="Q455" s="9">
        <f t="shared" si="134"/>
        <v>-664.86953685583842</v>
      </c>
      <c r="R455" s="9">
        <f t="shared" si="135"/>
        <v>-1729.3509458577951</v>
      </c>
      <c r="S455" s="9">
        <f t="shared" si="122"/>
        <v>88410.300207779423</v>
      </c>
      <c r="T455" s="9">
        <f t="shared" si="123"/>
        <v>82422443.364965737</v>
      </c>
      <c r="U455" s="9">
        <f t="shared" si="136"/>
        <v>379.6836268754077</v>
      </c>
    </row>
    <row r="456" spans="1:21" x14ac:dyDescent="0.25">
      <c r="A456" s="51">
        <v>455</v>
      </c>
      <c r="B456" s="71">
        <v>4</v>
      </c>
      <c r="C456" s="51">
        <v>357</v>
      </c>
      <c r="D456" s="21">
        <v>323</v>
      </c>
      <c r="E456" s="71">
        <v>-16</v>
      </c>
      <c r="F456" s="51">
        <f t="shared" si="124"/>
        <v>-464.97390737116768</v>
      </c>
      <c r="G456" s="74">
        <f t="shared" si="125"/>
        <v>-452.87018917155899</v>
      </c>
      <c r="H456" s="75">
        <f t="shared" si="126"/>
        <v>-31.06327462491846</v>
      </c>
      <c r="I456" s="51">
        <f t="shared" si="127"/>
        <v>210572.82139101965</v>
      </c>
      <c r="J456" s="71">
        <f t="shared" si="128"/>
        <v>14443.61217809198</v>
      </c>
      <c r="K456" s="51">
        <f t="shared" si="129"/>
        <v>216200.73453601124</v>
      </c>
      <c r="L456" s="21">
        <f t="shared" si="130"/>
        <v>205091.40824028364</v>
      </c>
      <c r="M456" s="71">
        <f t="shared" si="131"/>
        <v>964.92703042310313</v>
      </c>
      <c r="N456" s="9">
        <f t="shared" si="132"/>
        <v>1428</v>
      </c>
      <c r="O456" s="9">
        <f t="shared" si="133"/>
        <v>1292</v>
      </c>
      <c r="P456" s="9">
        <f t="shared" si="121"/>
        <v>-64</v>
      </c>
      <c r="Q456" s="9">
        <f t="shared" si="134"/>
        <v>-1859.8956294846707</v>
      </c>
      <c r="R456" s="9">
        <f t="shared" si="135"/>
        <v>-1811.480756686236</v>
      </c>
      <c r="S456" s="9">
        <f t="shared" si="122"/>
        <v>864802.93814404495</v>
      </c>
      <c r="T456" s="9">
        <f t="shared" si="123"/>
        <v>73217632.741781265</v>
      </c>
      <c r="U456" s="9">
        <f t="shared" si="136"/>
        <v>-124.25309849967384</v>
      </c>
    </row>
    <row r="457" spans="1:21" x14ac:dyDescent="0.25">
      <c r="A457" s="51">
        <v>456</v>
      </c>
      <c r="B457" s="71">
        <v>2</v>
      </c>
      <c r="C457" s="51">
        <v>348</v>
      </c>
      <c r="D457" s="21">
        <v>364</v>
      </c>
      <c r="E457" s="71">
        <v>-121</v>
      </c>
      <c r="F457" s="51">
        <f t="shared" si="124"/>
        <v>-473.97390737116768</v>
      </c>
      <c r="G457" s="74">
        <f t="shared" si="125"/>
        <v>-411.87018917155899</v>
      </c>
      <c r="H457" s="75">
        <f t="shared" si="126"/>
        <v>-136.06327462491845</v>
      </c>
      <c r="I457" s="51">
        <f t="shared" si="127"/>
        <v>195215.72289134582</v>
      </c>
      <c r="J457" s="71">
        <f t="shared" si="128"/>
        <v>64490.44192368885</v>
      </c>
      <c r="K457" s="51">
        <f t="shared" si="129"/>
        <v>224651.26486869223</v>
      </c>
      <c r="L457" s="21">
        <f t="shared" si="130"/>
        <v>169637.05272821579</v>
      </c>
      <c r="M457" s="71">
        <f t="shared" si="131"/>
        <v>18513.214701655976</v>
      </c>
      <c r="N457" s="9">
        <f t="shared" si="132"/>
        <v>696</v>
      </c>
      <c r="O457" s="9">
        <f t="shared" si="133"/>
        <v>728</v>
      </c>
      <c r="P457" s="9">
        <f t="shared" si="121"/>
        <v>-242</v>
      </c>
      <c r="Q457" s="9">
        <f t="shared" si="134"/>
        <v>-947.94781474233537</v>
      </c>
      <c r="R457" s="9">
        <f t="shared" si="135"/>
        <v>-823.74037834311798</v>
      </c>
      <c r="S457" s="9">
        <f t="shared" si="122"/>
        <v>449302.52973738447</v>
      </c>
      <c r="T457" s="9">
        <f t="shared" si="123"/>
        <v>59033694.349419095</v>
      </c>
      <c r="U457" s="9">
        <f t="shared" si="136"/>
        <v>-272.1265492498369</v>
      </c>
    </row>
    <row r="458" spans="1:21" x14ac:dyDescent="0.25">
      <c r="A458" s="51">
        <v>457</v>
      </c>
      <c r="B458" s="71">
        <v>5</v>
      </c>
      <c r="C458" s="51">
        <v>577</v>
      </c>
      <c r="D458" s="21">
        <v>437</v>
      </c>
      <c r="E458" s="71">
        <v>-98</v>
      </c>
      <c r="F458" s="51">
        <f t="shared" si="124"/>
        <v>-244.97390737116768</v>
      </c>
      <c r="G458" s="74">
        <f t="shared" si="125"/>
        <v>-338.87018917155899</v>
      </c>
      <c r="H458" s="75">
        <f t="shared" si="126"/>
        <v>-113.06327462491846</v>
      </c>
      <c r="I458" s="51">
        <f t="shared" si="127"/>
        <v>83014.354332963558</v>
      </c>
      <c r="J458" s="71">
        <f t="shared" si="128"/>
        <v>27697.552165045669</v>
      </c>
      <c r="K458" s="51">
        <f t="shared" si="129"/>
        <v>60012.215292697445</v>
      </c>
      <c r="L458" s="21">
        <f t="shared" si="130"/>
        <v>114833.00510916818</v>
      </c>
      <c r="M458" s="71">
        <f t="shared" si="131"/>
        <v>12783.304068909731</v>
      </c>
      <c r="N458" s="9">
        <f t="shared" si="132"/>
        <v>2885</v>
      </c>
      <c r="O458" s="9">
        <f t="shared" si="133"/>
        <v>2185</v>
      </c>
      <c r="P458" s="9">
        <f t="shared" si="121"/>
        <v>-490</v>
      </c>
      <c r="Q458" s="9">
        <f t="shared" si="134"/>
        <v>-1224.8695368558383</v>
      </c>
      <c r="R458" s="9">
        <f t="shared" si="135"/>
        <v>-1694.3509458577951</v>
      </c>
      <c r="S458" s="9">
        <f t="shared" si="122"/>
        <v>300061.07646348723</v>
      </c>
      <c r="T458" s="9">
        <f t="shared" si="123"/>
        <v>66258643.947990038</v>
      </c>
      <c r="U458" s="9">
        <f t="shared" si="136"/>
        <v>-565.31637312459236</v>
      </c>
    </row>
    <row r="459" spans="1:21" x14ac:dyDescent="0.25">
      <c r="A459" s="51">
        <v>458</v>
      </c>
      <c r="B459" s="71">
        <v>3</v>
      </c>
      <c r="C459" s="51">
        <v>665</v>
      </c>
      <c r="D459" s="21">
        <v>520</v>
      </c>
      <c r="E459" s="71">
        <v>195</v>
      </c>
      <c r="F459" s="51">
        <f t="shared" si="124"/>
        <v>-156.97390737116768</v>
      </c>
      <c r="G459" s="74">
        <f t="shared" si="125"/>
        <v>-255.87018917155899</v>
      </c>
      <c r="H459" s="75">
        <f t="shared" si="126"/>
        <v>179.93672537508155</v>
      </c>
      <c r="I459" s="51">
        <f t="shared" si="127"/>
        <v>40164.943374059454</v>
      </c>
      <c r="J459" s="71">
        <f t="shared" si="128"/>
        <v>-28245.370861699288</v>
      </c>
      <c r="K459" s="51">
        <f t="shared" si="129"/>
        <v>24640.807595371931</v>
      </c>
      <c r="L459" s="21">
        <f t="shared" si="130"/>
        <v>65469.553706689381</v>
      </c>
      <c r="M459" s="71">
        <f t="shared" si="131"/>
        <v>32377.225138707516</v>
      </c>
      <c r="N459" s="9">
        <f t="shared" si="132"/>
        <v>1995</v>
      </c>
      <c r="O459" s="9">
        <f t="shared" si="133"/>
        <v>1560</v>
      </c>
      <c r="P459" s="9">
        <f t="shared" si="121"/>
        <v>585</v>
      </c>
      <c r="Q459" s="9">
        <f t="shared" si="134"/>
        <v>-470.92172211350305</v>
      </c>
      <c r="R459" s="9">
        <f t="shared" si="135"/>
        <v>-767.61056751467697</v>
      </c>
      <c r="S459" s="9">
        <f t="shared" si="122"/>
        <v>73922.422786115785</v>
      </c>
      <c r="T459" s="9">
        <f t="shared" si="123"/>
        <v>43537253.214948438</v>
      </c>
      <c r="U459" s="9">
        <f t="shared" si="136"/>
        <v>539.81017612524465</v>
      </c>
    </row>
    <row r="460" spans="1:21" x14ac:dyDescent="0.25">
      <c r="A460" s="51">
        <v>459</v>
      </c>
      <c r="B460" s="71">
        <v>1</v>
      </c>
      <c r="C460" s="51">
        <v>377</v>
      </c>
      <c r="D460" s="21">
        <v>557</v>
      </c>
      <c r="E460" s="71">
        <v>-55</v>
      </c>
      <c r="F460" s="51">
        <f t="shared" si="124"/>
        <v>-444.97390737116768</v>
      </c>
      <c r="G460" s="74">
        <f t="shared" si="125"/>
        <v>-218.87018917155899</v>
      </c>
      <c r="H460" s="75">
        <f t="shared" si="126"/>
        <v>-70.063274624918463</v>
      </c>
      <c r="I460" s="51">
        <f t="shared" si="127"/>
        <v>97391.523282735245</v>
      </c>
      <c r="J460" s="71">
        <f t="shared" si="128"/>
        <v>31176.329073069151</v>
      </c>
      <c r="K460" s="51">
        <f t="shared" si="129"/>
        <v>198001.77824116452</v>
      </c>
      <c r="L460" s="21">
        <f t="shared" si="130"/>
        <v>47904.159707994018</v>
      </c>
      <c r="M460" s="71">
        <f t="shared" si="131"/>
        <v>4908.8624511667431</v>
      </c>
      <c r="N460" s="9">
        <f t="shared" si="132"/>
        <v>377</v>
      </c>
      <c r="O460" s="9">
        <f t="shared" si="133"/>
        <v>557</v>
      </c>
      <c r="P460" s="9">
        <f t="shared" si="121"/>
        <v>-55</v>
      </c>
      <c r="Q460" s="9">
        <f t="shared" si="134"/>
        <v>-444.97390737116768</v>
      </c>
      <c r="R460" s="9">
        <f t="shared" si="135"/>
        <v>-218.87018917155899</v>
      </c>
      <c r="S460" s="9">
        <f t="shared" si="122"/>
        <v>198001.77824116452</v>
      </c>
      <c r="T460" s="9">
        <f t="shared" si="123"/>
        <v>18059868.209913746</v>
      </c>
      <c r="U460" s="9">
        <f t="shared" si="136"/>
        <v>-70.063274624918463</v>
      </c>
    </row>
    <row r="461" spans="1:21" x14ac:dyDescent="0.25">
      <c r="A461" s="51">
        <v>460</v>
      </c>
      <c r="B461" s="71">
        <v>4</v>
      </c>
      <c r="C461" s="51">
        <v>603</v>
      </c>
      <c r="D461" s="21">
        <v>374</v>
      </c>
      <c r="E461" s="71">
        <v>19</v>
      </c>
      <c r="F461" s="51">
        <f t="shared" si="124"/>
        <v>-218.97390737116768</v>
      </c>
      <c r="G461" s="74">
        <f t="shared" si="125"/>
        <v>-401.87018917155899</v>
      </c>
      <c r="H461" s="75">
        <f t="shared" si="126"/>
        <v>3.9367253750815401</v>
      </c>
      <c r="I461" s="51">
        <f t="shared" si="127"/>
        <v>87999.085578886588</v>
      </c>
      <c r="J461" s="71">
        <f t="shared" si="128"/>
        <v>-862.04013762883051</v>
      </c>
      <c r="K461" s="51">
        <f t="shared" si="129"/>
        <v>47949.572109396722</v>
      </c>
      <c r="L461" s="21">
        <f t="shared" si="130"/>
        <v>161499.6489447846</v>
      </c>
      <c r="M461" s="71">
        <f t="shared" si="131"/>
        <v>15.497806678810893</v>
      </c>
      <c r="N461" s="9">
        <f t="shared" si="132"/>
        <v>2412</v>
      </c>
      <c r="O461" s="9">
        <f t="shared" si="133"/>
        <v>1496</v>
      </c>
      <c r="P461" s="9">
        <f t="shared" si="121"/>
        <v>76</v>
      </c>
      <c r="Q461" s="9">
        <f t="shared" si="134"/>
        <v>-875.89562948467074</v>
      </c>
      <c r="R461" s="9">
        <f t="shared" si="135"/>
        <v>-1607.480756686236</v>
      </c>
      <c r="S461" s="9">
        <f t="shared" si="122"/>
        <v>191798.28843758689</v>
      </c>
      <c r="T461" s="9">
        <f t="shared" si="123"/>
        <v>97384288.313705117</v>
      </c>
      <c r="U461" s="9">
        <f t="shared" si="136"/>
        <v>15.74690150032616</v>
      </c>
    </row>
    <row r="462" spans="1:21" x14ac:dyDescent="0.25">
      <c r="A462" s="51">
        <v>461</v>
      </c>
      <c r="B462" s="71">
        <v>2</v>
      </c>
      <c r="C462" s="51">
        <v>633</v>
      </c>
      <c r="D462" s="21">
        <v>439</v>
      </c>
      <c r="E462" s="71">
        <v>-195</v>
      </c>
      <c r="F462" s="51">
        <f t="shared" si="124"/>
        <v>-188.97390737116768</v>
      </c>
      <c r="G462" s="74">
        <f t="shared" si="125"/>
        <v>-336.87018917155899</v>
      </c>
      <c r="H462" s="75">
        <f t="shared" si="126"/>
        <v>-210.06327462491845</v>
      </c>
      <c r="I462" s="51">
        <f t="shared" si="127"/>
        <v>63659.675924613926</v>
      </c>
      <c r="J462" s="71">
        <f t="shared" si="128"/>
        <v>39696.477801053501</v>
      </c>
      <c r="K462" s="51">
        <f t="shared" si="129"/>
        <v>35711.137667126663</v>
      </c>
      <c r="L462" s="21">
        <f t="shared" si="130"/>
        <v>113481.52435248194</v>
      </c>
      <c r="M462" s="71">
        <f t="shared" si="131"/>
        <v>44126.57934614391</v>
      </c>
      <c r="N462" s="9">
        <f t="shared" si="132"/>
        <v>1266</v>
      </c>
      <c r="O462" s="9">
        <f t="shared" si="133"/>
        <v>878</v>
      </c>
      <c r="P462" s="9">
        <f t="shared" si="121"/>
        <v>-390</v>
      </c>
      <c r="Q462" s="9">
        <f t="shared" si="134"/>
        <v>-377.94781474233537</v>
      </c>
      <c r="R462" s="9">
        <f t="shared" si="135"/>
        <v>-673.74037834311798</v>
      </c>
      <c r="S462" s="9">
        <f t="shared" si="122"/>
        <v>71422.275334253325</v>
      </c>
      <c r="T462" s="9">
        <f t="shared" si="123"/>
        <v>71833804.915121064</v>
      </c>
      <c r="U462" s="9">
        <f t="shared" si="136"/>
        <v>-420.1265492498369</v>
      </c>
    </row>
    <row r="463" spans="1:21" x14ac:dyDescent="0.25">
      <c r="A463" s="51">
        <v>462</v>
      </c>
      <c r="B463" s="71">
        <v>5</v>
      </c>
      <c r="C463" s="51">
        <v>485</v>
      </c>
      <c r="D463" s="21">
        <v>544</v>
      </c>
      <c r="E463" s="71">
        <v>138</v>
      </c>
      <c r="F463" s="51">
        <f t="shared" si="124"/>
        <v>-336.97390737116768</v>
      </c>
      <c r="G463" s="74">
        <f t="shared" si="125"/>
        <v>-231.87018917155899</v>
      </c>
      <c r="H463" s="75">
        <f t="shared" si="126"/>
        <v>122.93672537508154</v>
      </c>
      <c r="I463" s="51">
        <f t="shared" si="127"/>
        <v>78134.203648032053</v>
      </c>
      <c r="J463" s="71">
        <f t="shared" si="128"/>
        <v>-41426.468709057408</v>
      </c>
      <c r="K463" s="51">
        <f t="shared" si="129"/>
        <v>113551.4142489923</v>
      </c>
      <c r="L463" s="21">
        <f t="shared" si="130"/>
        <v>53763.784626454551</v>
      </c>
      <c r="M463" s="71">
        <f t="shared" si="131"/>
        <v>15113.438445948217</v>
      </c>
      <c r="N463" s="9">
        <f t="shared" si="132"/>
        <v>2425</v>
      </c>
      <c r="O463" s="9">
        <f t="shared" si="133"/>
        <v>2720</v>
      </c>
      <c r="P463" s="9">
        <f t="shared" si="121"/>
        <v>690</v>
      </c>
      <c r="Q463" s="9">
        <f t="shared" si="134"/>
        <v>-1684.8695368558383</v>
      </c>
      <c r="R463" s="9">
        <f t="shared" si="135"/>
        <v>-1159.3509458577951</v>
      </c>
      <c r="S463" s="9">
        <f t="shared" si="122"/>
        <v>567757.07124496147</v>
      </c>
      <c r="T463" s="9">
        <f t="shared" si="123"/>
        <v>26075435.543830458</v>
      </c>
      <c r="U463" s="9">
        <f t="shared" si="136"/>
        <v>614.68362687540764</v>
      </c>
    </row>
    <row r="464" spans="1:21" x14ac:dyDescent="0.25">
      <c r="A464" s="51">
        <v>463</v>
      </c>
      <c r="B464" s="71">
        <v>5</v>
      </c>
      <c r="C464" s="51">
        <v>619</v>
      </c>
      <c r="D464" s="21">
        <v>501</v>
      </c>
      <c r="E464" s="71">
        <v>-223</v>
      </c>
      <c r="F464" s="51">
        <f t="shared" si="124"/>
        <v>-202.97390737116768</v>
      </c>
      <c r="G464" s="74">
        <f t="shared" si="125"/>
        <v>-274.87018917155899</v>
      </c>
      <c r="H464" s="75">
        <f t="shared" si="126"/>
        <v>-238.06327462491845</v>
      </c>
      <c r="I464" s="51">
        <f t="shared" si="127"/>
        <v>55791.476316003354</v>
      </c>
      <c r="J464" s="71">
        <f t="shared" si="128"/>
        <v>48320.633052195051</v>
      </c>
      <c r="K464" s="51">
        <f t="shared" si="129"/>
        <v>41198.40707351936</v>
      </c>
      <c r="L464" s="21">
        <f t="shared" si="130"/>
        <v>75553.620895208631</v>
      </c>
      <c r="M464" s="71">
        <f t="shared" si="131"/>
        <v>56674.122725139343</v>
      </c>
      <c r="N464" s="9">
        <f t="shared" si="132"/>
        <v>3095</v>
      </c>
      <c r="O464" s="9">
        <f t="shared" si="133"/>
        <v>2505</v>
      </c>
      <c r="P464" s="9">
        <f t="shared" si="121"/>
        <v>-1115</v>
      </c>
      <c r="Q464" s="9">
        <f t="shared" si="134"/>
        <v>-1014.8695368558384</v>
      </c>
      <c r="R464" s="9">
        <f t="shared" si="135"/>
        <v>-1374.3509458577951</v>
      </c>
      <c r="S464" s="9">
        <f t="shared" si="122"/>
        <v>205992.03536759681</v>
      </c>
      <c r="T464" s="9">
        <f t="shared" si="123"/>
        <v>46767691.334134139</v>
      </c>
      <c r="U464" s="9">
        <f t="shared" si="136"/>
        <v>-1190.3163731245922</v>
      </c>
    </row>
    <row r="465" spans="1:21" x14ac:dyDescent="0.25">
      <c r="A465" s="51">
        <v>464</v>
      </c>
      <c r="B465" s="71">
        <v>1</v>
      </c>
      <c r="C465" s="51">
        <v>584</v>
      </c>
      <c r="D465" s="21">
        <v>519</v>
      </c>
      <c r="E465" s="71">
        <v>132</v>
      </c>
      <c r="F465" s="51">
        <f t="shared" si="124"/>
        <v>-237.97390737116768</v>
      </c>
      <c r="G465" s="74">
        <f t="shared" si="125"/>
        <v>-256.87018917155899</v>
      </c>
      <c r="H465" s="75">
        <f t="shared" si="126"/>
        <v>116.93672537508154</v>
      </c>
      <c r="I465" s="51">
        <f t="shared" si="127"/>
        <v>61128.402604326897</v>
      </c>
      <c r="J465" s="71">
        <f t="shared" si="128"/>
        <v>-27827.889452697327</v>
      </c>
      <c r="K465" s="51">
        <f t="shared" si="129"/>
        <v>56631.5805895011</v>
      </c>
      <c r="L465" s="21">
        <f t="shared" si="130"/>
        <v>65982.294085032496</v>
      </c>
      <c r="M465" s="71">
        <f t="shared" si="131"/>
        <v>13674.197741447239</v>
      </c>
      <c r="N465" s="9">
        <f t="shared" si="132"/>
        <v>584</v>
      </c>
      <c r="O465" s="9">
        <f t="shared" si="133"/>
        <v>519</v>
      </c>
      <c r="P465" s="9">
        <f t="shared" si="121"/>
        <v>132</v>
      </c>
      <c r="Q465" s="9">
        <f t="shared" si="134"/>
        <v>-237.97390737116768</v>
      </c>
      <c r="R465" s="9">
        <f t="shared" si="135"/>
        <v>-256.87018917155899</v>
      </c>
      <c r="S465" s="9">
        <f t="shared" si="122"/>
        <v>56631.5805895011</v>
      </c>
      <c r="T465" s="9">
        <f t="shared" si="123"/>
        <v>38533659.745658979</v>
      </c>
      <c r="U465" s="9">
        <f t="shared" si="136"/>
        <v>116.93672537508154</v>
      </c>
    </row>
    <row r="466" spans="1:21" x14ac:dyDescent="0.25">
      <c r="A466" s="51">
        <v>465</v>
      </c>
      <c r="B466" s="71">
        <v>2</v>
      </c>
      <c r="C466" s="51">
        <v>386</v>
      </c>
      <c r="D466" s="21">
        <v>417</v>
      </c>
      <c r="E466" s="71">
        <v>82</v>
      </c>
      <c r="F466" s="51">
        <f t="shared" si="124"/>
        <v>-435.97390737116768</v>
      </c>
      <c r="G466" s="74">
        <f t="shared" si="125"/>
        <v>-358.87018917155899</v>
      </c>
      <c r="H466" s="75">
        <f t="shared" si="126"/>
        <v>66.936725375081537</v>
      </c>
      <c r="I466" s="51">
        <f t="shared" si="127"/>
        <v>156458.03861215469</v>
      </c>
      <c r="J466" s="71">
        <f t="shared" si="128"/>
        <v>-29182.665708405086</v>
      </c>
      <c r="K466" s="51">
        <f t="shared" si="129"/>
        <v>190073.24790848349</v>
      </c>
      <c r="L466" s="21">
        <f t="shared" si="130"/>
        <v>128787.81267603053</v>
      </c>
      <c r="M466" s="71">
        <f t="shared" si="131"/>
        <v>4480.5252039390843</v>
      </c>
      <c r="N466" s="9">
        <f t="shared" si="132"/>
        <v>772</v>
      </c>
      <c r="O466" s="9">
        <f t="shared" si="133"/>
        <v>834</v>
      </c>
      <c r="P466" s="9">
        <f t="shared" si="121"/>
        <v>164</v>
      </c>
      <c r="Q466" s="9">
        <f t="shared" si="134"/>
        <v>-871.94781474233537</v>
      </c>
      <c r="R466" s="9">
        <f t="shared" si="135"/>
        <v>-717.74037834311798</v>
      </c>
      <c r="S466" s="9">
        <f t="shared" si="122"/>
        <v>380146.49581696698</v>
      </c>
      <c r="T466" s="9">
        <f t="shared" si="123"/>
        <v>49712095.692947783</v>
      </c>
      <c r="U466" s="9">
        <f t="shared" si="136"/>
        <v>133.87345075016307</v>
      </c>
    </row>
    <row r="467" spans="1:21" x14ac:dyDescent="0.25">
      <c r="A467" s="51">
        <v>466</v>
      </c>
      <c r="B467" s="71">
        <v>4</v>
      </c>
      <c r="C467" s="51">
        <v>631</v>
      </c>
      <c r="D467" s="21">
        <v>405</v>
      </c>
      <c r="E467" s="71">
        <v>24</v>
      </c>
      <c r="F467" s="51">
        <f t="shared" si="124"/>
        <v>-190.97390737116768</v>
      </c>
      <c r="G467" s="74">
        <f t="shared" si="125"/>
        <v>-370.87018917155899</v>
      </c>
      <c r="H467" s="75">
        <f t="shared" si="126"/>
        <v>8.9367253750815401</v>
      </c>
      <c r="I467" s="51">
        <f t="shared" si="127"/>
        <v>70826.529153576746</v>
      </c>
      <c r="J467" s="71">
        <f t="shared" si="128"/>
        <v>-1706.6813639823858</v>
      </c>
      <c r="K467" s="51">
        <f t="shared" si="129"/>
        <v>36471.033296611335</v>
      </c>
      <c r="L467" s="21">
        <f t="shared" si="130"/>
        <v>137544.69721614796</v>
      </c>
      <c r="M467" s="71">
        <f t="shared" si="131"/>
        <v>79.865060429626297</v>
      </c>
      <c r="N467" s="9">
        <f t="shared" si="132"/>
        <v>2524</v>
      </c>
      <c r="O467" s="9">
        <f t="shared" si="133"/>
        <v>1620</v>
      </c>
      <c r="P467" s="9">
        <f t="shared" si="121"/>
        <v>96</v>
      </c>
      <c r="Q467" s="9">
        <f t="shared" si="134"/>
        <v>-763.89562948467074</v>
      </c>
      <c r="R467" s="9">
        <f t="shared" si="135"/>
        <v>-1483.480756686236</v>
      </c>
      <c r="S467" s="9">
        <f t="shared" si="122"/>
        <v>145884.13318644534</v>
      </c>
      <c r="T467" s="9">
        <f t="shared" si="123"/>
        <v>86790703.943389371</v>
      </c>
      <c r="U467" s="9">
        <f t="shared" si="136"/>
        <v>35.74690150032616</v>
      </c>
    </row>
    <row r="468" spans="1:21" x14ac:dyDescent="0.25">
      <c r="A468" s="51">
        <v>467</v>
      </c>
      <c r="B468" s="71">
        <v>4</v>
      </c>
      <c r="C468" s="51">
        <v>701</v>
      </c>
      <c r="D468" s="21">
        <v>470</v>
      </c>
      <c r="E468" s="71">
        <v>-70</v>
      </c>
      <c r="F468" s="51">
        <f t="shared" si="124"/>
        <v>-120.97390737116768</v>
      </c>
      <c r="G468" s="74">
        <f t="shared" si="125"/>
        <v>-305.87018917155899</v>
      </c>
      <c r="H468" s="75">
        <f t="shared" si="126"/>
        <v>-85.063274624918463</v>
      </c>
      <c r="I468" s="51">
        <f t="shared" si="127"/>
        <v>37002.311932441713</v>
      </c>
      <c r="J468" s="71">
        <f t="shared" si="128"/>
        <v>10290.436705163085</v>
      </c>
      <c r="K468" s="51">
        <f t="shared" si="129"/>
        <v>14634.686264647858</v>
      </c>
      <c r="L468" s="21">
        <f t="shared" si="130"/>
        <v>93556.572623845277</v>
      </c>
      <c r="M468" s="71">
        <f t="shared" si="131"/>
        <v>7235.7606899142975</v>
      </c>
      <c r="N468" s="9">
        <f t="shared" si="132"/>
        <v>2804</v>
      </c>
      <c r="O468" s="9">
        <f t="shared" si="133"/>
        <v>1880</v>
      </c>
      <c r="P468" s="9">
        <f t="shared" si="121"/>
        <v>-280</v>
      </c>
      <c r="Q468" s="9">
        <f t="shared" si="134"/>
        <v>-483.89562948467074</v>
      </c>
      <c r="R468" s="9">
        <f t="shared" si="135"/>
        <v>-1223.480756686236</v>
      </c>
      <c r="S468" s="9">
        <f t="shared" si="122"/>
        <v>58538.745058591434</v>
      </c>
      <c r="T468" s="9">
        <f t="shared" si="123"/>
        <v>65583157.409315541</v>
      </c>
      <c r="U468" s="9">
        <f t="shared" si="136"/>
        <v>-340.25309849967385</v>
      </c>
    </row>
    <row r="469" spans="1:21" x14ac:dyDescent="0.25">
      <c r="A469" s="51">
        <v>468</v>
      </c>
      <c r="B469" s="71">
        <v>1</v>
      </c>
      <c r="C469" s="51">
        <v>683</v>
      </c>
      <c r="D469" s="21">
        <v>359</v>
      </c>
      <c r="E469" s="71">
        <v>0</v>
      </c>
      <c r="F469" s="51">
        <f t="shared" si="124"/>
        <v>-138.97390737116768</v>
      </c>
      <c r="G469" s="74">
        <f t="shared" si="125"/>
        <v>-416.87018917155899</v>
      </c>
      <c r="H469" s="75">
        <f t="shared" si="126"/>
        <v>-15.06327462491846</v>
      </c>
      <c r="I469" s="51">
        <f t="shared" si="127"/>
        <v>57934.079055729388</v>
      </c>
      <c r="J469" s="71">
        <f t="shared" si="128"/>
        <v>2093.4021324298787</v>
      </c>
      <c r="K469" s="51">
        <f t="shared" si="129"/>
        <v>19313.746930009896</v>
      </c>
      <c r="L469" s="21">
        <f t="shared" si="130"/>
        <v>173780.75461993137</v>
      </c>
      <c r="M469" s="71">
        <f t="shared" si="131"/>
        <v>226.90224242571236</v>
      </c>
      <c r="N469" s="9">
        <f t="shared" si="132"/>
        <v>683</v>
      </c>
      <c r="O469" s="9">
        <f t="shared" si="133"/>
        <v>359</v>
      </c>
      <c r="P469" s="9">
        <f t="shared" si="121"/>
        <v>0</v>
      </c>
      <c r="Q469" s="9">
        <f t="shared" si="134"/>
        <v>-138.97390737116768</v>
      </c>
      <c r="R469" s="9">
        <f t="shared" si="135"/>
        <v>-416.87018917155899</v>
      </c>
      <c r="S469" s="9">
        <f t="shared" si="122"/>
        <v>19313.746930009896</v>
      </c>
      <c r="T469" s="9">
        <f t="shared" si="123"/>
        <v>118692255.40541312</v>
      </c>
      <c r="U469" s="9">
        <f t="shared" si="136"/>
        <v>-15.06327462491846</v>
      </c>
    </row>
    <row r="470" spans="1:21" x14ac:dyDescent="0.25">
      <c r="A470" s="51">
        <v>469</v>
      </c>
      <c r="B470" s="71">
        <v>1</v>
      </c>
      <c r="C470" s="51">
        <v>476</v>
      </c>
      <c r="D470" s="21">
        <v>469</v>
      </c>
      <c r="E470" s="71">
        <v>0</v>
      </c>
      <c r="F470" s="51">
        <f t="shared" si="124"/>
        <v>-345.97390737116768</v>
      </c>
      <c r="G470" s="74">
        <f t="shared" si="125"/>
        <v>-306.87018917155899</v>
      </c>
      <c r="H470" s="75">
        <f t="shared" si="126"/>
        <v>-15.06327462491846</v>
      </c>
      <c r="I470" s="51">
        <f t="shared" si="127"/>
        <v>106169.07840341366</v>
      </c>
      <c r="J470" s="71">
        <f t="shared" si="128"/>
        <v>5211.499979788</v>
      </c>
      <c r="K470" s="51">
        <f t="shared" si="129"/>
        <v>119697.94458167332</v>
      </c>
      <c r="L470" s="21">
        <f t="shared" si="130"/>
        <v>94169.313002188399</v>
      </c>
      <c r="M470" s="71">
        <f t="shared" si="131"/>
        <v>226.90224242571236</v>
      </c>
      <c r="N470" s="9">
        <f t="shared" si="132"/>
        <v>476</v>
      </c>
      <c r="O470" s="9">
        <f t="shared" si="133"/>
        <v>469</v>
      </c>
      <c r="P470" s="9">
        <f t="shared" si="121"/>
        <v>0</v>
      </c>
      <c r="Q470" s="9">
        <f t="shared" si="134"/>
        <v>-345.97390737116768</v>
      </c>
      <c r="R470" s="9">
        <f t="shared" si="135"/>
        <v>-306.87018917155899</v>
      </c>
      <c r="S470" s="9">
        <f t="shared" si="122"/>
        <v>119697.94458167332</v>
      </c>
      <c r="T470" s="9">
        <f t="shared" si="123"/>
        <v>44824592.989041679</v>
      </c>
      <c r="U470" s="9">
        <f t="shared" si="136"/>
        <v>-15.06327462491846</v>
      </c>
    </row>
    <row r="471" spans="1:21" x14ac:dyDescent="0.25">
      <c r="A471" s="51">
        <v>470</v>
      </c>
      <c r="B471" s="71">
        <v>2</v>
      </c>
      <c r="C471" s="51">
        <v>435</v>
      </c>
      <c r="D471" s="21">
        <v>444</v>
      </c>
      <c r="E471" s="71">
        <v>-103</v>
      </c>
      <c r="F471" s="51">
        <f t="shared" si="124"/>
        <v>-386.97390737116768</v>
      </c>
      <c r="G471" s="74">
        <f t="shared" si="125"/>
        <v>-331.87018917155899</v>
      </c>
      <c r="H471" s="75">
        <f t="shared" si="126"/>
        <v>-118.06327462491846</v>
      </c>
      <c r="I471" s="51">
        <f t="shared" si="127"/>
        <v>128425.10384372677</v>
      </c>
      <c r="J471" s="71">
        <f t="shared" si="128"/>
        <v>45687.406698639927</v>
      </c>
      <c r="K471" s="51">
        <f t="shared" si="129"/>
        <v>149748.80498610905</v>
      </c>
      <c r="L471" s="21">
        <f t="shared" si="130"/>
        <v>110137.82246076634</v>
      </c>
      <c r="M471" s="71">
        <f t="shared" si="131"/>
        <v>13938.936815158915</v>
      </c>
      <c r="N471" s="9">
        <f t="shared" si="132"/>
        <v>870</v>
      </c>
      <c r="O471" s="9">
        <f t="shared" si="133"/>
        <v>888</v>
      </c>
      <c r="P471" s="9">
        <f t="shared" si="121"/>
        <v>-206</v>
      </c>
      <c r="Q471" s="9">
        <f t="shared" si="134"/>
        <v>-773.94781474233537</v>
      </c>
      <c r="R471" s="9">
        <f t="shared" si="135"/>
        <v>-663.74037834311798</v>
      </c>
      <c r="S471" s="9">
        <f t="shared" si="122"/>
        <v>299497.60997221811</v>
      </c>
      <c r="T471" s="9">
        <f t="shared" si="123"/>
        <v>47909952.770433359</v>
      </c>
      <c r="U471" s="9">
        <f t="shared" si="136"/>
        <v>-236.12654924983693</v>
      </c>
    </row>
    <row r="472" spans="1:21" x14ac:dyDescent="0.25">
      <c r="A472" s="51">
        <v>471</v>
      </c>
      <c r="B472" s="71">
        <v>2</v>
      </c>
      <c r="C472" s="51">
        <v>541</v>
      </c>
      <c r="D472" s="21">
        <v>398</v>
      </c>
      <c r="E472" s="71">
        <v>-114</v>
      </c>
      <c r="F472" s="51">
        <f t="shared" si="124"/>
        <v>-280.97390737116768</v>
      </c>
      <c r="G472" s="74">
        <f t="shared" si="125"/>
        <v>-377.87018917155899</v>
      </c>
      <c r="H472" s="75">
        <f t="shared" si="126"/>
        <v>-129.06327462491845</v>
      </c>
      <c r="I472" s="51">
        <f t="shared" si="127"/>
        <v>106171.66353061523</v>
      </c>
      <c r="J472" s="71">
        <f t="shared" si="128"/>
        <v>36263.412569481414</v>
      </c>
      <c r="K472" s="51">
        <f t="shared" si="129"/>
        <v>78946.336623421521</v>
      </c>
      <c r="L472" s="21">
        <f t="shared" si="130"/>
        <v>142785.87986454979</v>
      </c>
      <c r="M472" s="71">
        <f t="shared" si="131"/>
        <v>16657.328856907119</v>
      </c>
      <c r="N472" s="9">
        <f t="shared" si="132"/>
        <v>1082</v>
      </c>
      <c r="O472" s="9">
        <f t="shared" si="133"/>
        <v>796</v>
      </c>
      <c r="P472" s="9">
        <f t="shared" si="121"/>
        <v>-228</v>
      </c>
      <c r="Q472" s="9">
        <f t="shared" si="134"/>
        <v>-561.94781474233537</v>
      </c>
      <c r="R472" s="9">
        <f t="shared" si="135"/>
        <v>-755.74037834311798</v>
      </c>
      <c r="S472" s="9">
        <f t="shared" si="122"/>
        <v>157892.67324684304</v>
      </c>
      <c r="T472" s="9">
        <f t="shared" si="123"/>
        <v>77247161.006721437</v>
      </c>
      <c r="U472" s="9">
        <f t="shared" si="136"/>
        <v>-258.1265492498369</v>
      </c>
    </row>
    <row r="473" spans="1:21" x14ac:dyDescent="0.25">
      <c r="A473" s="51">
        <v>472</v>
      </c>
      <c r="B473" s="71">
        <v>2</v>
      </c>
      <c r="C473" s="51">
        <v>452</v>
      </c>
      <c r="D473" s="21">
        <v>636</v>
      </c>
      <c r="E473" s="71">
        <v>22</v>
      </c>
      <c r="F473" s="51">
        <f t="shared" si="124"/>
        <v>-369.97390737116768</v>
      </c>
      <c r="G473" s="74">
        <f t="shared" si="125"/>
        <v>-139.87018917155899</v>
      </c>
      <c r="H473" s="75">
        <f t="shared" si="126"/>
        <v>6.9367253750815401</v>
      </c>
      <c r="I473" s="51">
        <f t="shared" si="127"/>
        <v>51748.320412546069</v>
      </c>
      <c r="J473" s="71">
        <f t="shared" si="128"/>
        <v>-2566.407391379646</v>
      </c>
      <c r="K473" s="51">
        <f t="shared" si="129"/>
        <v>136880.69213548937</v>
      </c>
      <c r="L473" s="21">
        <f t="shared" si="130"/>
        <v>19563.669818887698</v>
      </c>
      <c r="M473" s="71">
        <f t="shared" si="131"/>
        <v>48.11815892930013</v>
      </c>
      <c r="N473" s="9">
        <f t="shared" si="132"/>
        <v>904</v>
      </c>
      <c r="O473" s="9">
        <f t="shared" si="133"/>
        <v>1272</v>
      </c>
      <c r="P473" s="9">
        <f t="shared" si="121"/>
        <v>44</v>
      </c>
      <c r="Q473" s="9">
        <f t="shared" si="134"/>
        <v>-739.94781474233537</v>
      </c>
      <c r="R473" s="9">
        <f t="shared" si="135"/>
        <v>-279.74037834311798</v>
      </c>
      <c r="S473" s="9">
        <f t="shared" si="122"/>
        <v>273761.38427097874</v>
      </c>
      <c r="T473" s="9">
        <f t="shared" si="123"/>
        <v>8842778.7581372391</v>
      </c>
      <c r="U473" s="9">
        <f t="shared" si="136"/>
        <v>13.87345075016308</v>
      </c>
    </row>
    <row r="474" spans="1:21" x14ac:dyDescent="0.25">
      <c r="A474" s="51">
        <v>473</v>
      </c>
      <c r="B474" s="71">
        <v>2</v>
      </c>
      <c r="C474" s="51">
        <v>449</v>
      </c>
      <c r="D474" s="21">
        <v>464</v>
      </c>
      <c r="E474" s="71">
        <v>177</v>
      </c>
      <c r="F474" s="51">
        <f t="shared" si="124"/>
        <v>-372.97390737116768</v>
      </c>
      <c r="G474" s="74">
        <f t="shared" si="125"/>
        <v>-311.87018917155899</v>
      </c>
      <c r="H474" s="75">
        <f t="shared" si="126"/>
        <v>161.93672537508155</v>
      </c>
      <c r="I474" s="51">
        <f t="shared" si="127"/>
        <v>116319.44304790159</v>
      </c>
      <c r="J474" s="71">
        <f t="shared" si="128"/>
        <v>-60398.173210035886</v>
      </c>
      <c r="K474" s="51">
        <f t="shared" si="129"/>
        <v>139109.53557971638</v>
      </c>
      <c r="L474" s="21">
        <f t="shared" si="130"/>
        <v>97263.014893903994</v>
      </c>
      <c r="M474" s="71">
        <f t="shared" si="131"/>
        <v>26223.50302520458</v>
      </c>
      <c r="N474" s="9">
        <f t="shared" si="132"/>
        <v>898</v>
      </c>
      <c r="O474" s="9">
        <f t="shared" si="133"/>
        <v>928</v>
      </c>
      <c r="P474" s="9">
        <f t="shared" si="121"/>
        <v>354</v>
      </c>
      <c r="Q474" s="9">
        <f t="shared" si="134"/>
        <v>-745.94781474233537</v>
      </c>
      <c r="R474" s="9">
        <f t="shared" si="135"/>
        <v>-623.74037834311798</v>
      </c>
      <c r="S474" s="9">
        <f t="shared" si="122"/>
        <v>278219.07115943276</v>
      </c>
      <c r="T474" s="9">
        <f t="shared" si="123"/>
        <v>43671093.687362894</v>
      </c>
      <c r="U474" s="9">
        <f t="shared" si="136"/>
        <v>323.8734507501631</v>
      </c>
    </row>
    <row r="475" spans="1:21" x14ac:dyDescent="0.25">
      <c r="A475" s="51">
        <v>474</v>
      </c>
      <c r="B475" s="71">
        <v>2</v>
      </c>
      <c r="C475" s="51">
        <v>571</v>
      </c>
      <c r="D475" s="21">
        <v>435</v>
      </c>
      <c r="E475" s="71">
        <v>193</v>
      </c>
      <c r="F475" s="51">
        <f t="shared" si="124"/>
        <v>-250.97390737116768</v>
      </c>
      <c r="G475" s="74">
        <f t="shared" si="125"/>
        <v>-340.87018917155899</v>
      </c>
      <c r="H475" s="75">
        <f t="shared" si="126"/>
        <v>177.93672537508155</v>
      </c>
      <c r="I475" s="51">
        <f t="shared" si="127"/>
        <v>85549.523282735245</v>
      </c>
      <c r="J475" s="71">
        <f t="shared" si="128"/>
        <v>-44657.475232214616</v>
      </c>
      <c r="K475" s="51">
        <f t="shared" si="129"/>
        <v>62987.902181151454</v>
      </c>
      <c r="L475" s="21">
        <f t="shared" si="130"/>
        <v>116192.48586585441</v>
      </c>
      <c r="M475" s="71">
        <f t="shared" si="131"/>
        <v>31661.47823720719</v>
      </c>
      <c r="N475" s="9">
        <f t="shared" si="132"/>
        <v>1142</v>
      </c>
      <c r="O475" s="9">
        <f t="shared" si="133"/>
        <v>870</v>
      </c>
      <c r="P475" s="9">
        <f t="shared" si="121"/>
        <v>386</v>
      </c>
      <c r="Q475" s="9">
        <f t="shared" si="134"/>
        <v>-501.94781474233537</v>
      </c>
      <c r="R475" s="9">
        <f t="shared" si="135"/>
        <v>-681.74037834311798</v>
      </c>
      <c r="S475" s="9">
        <f t="shared" si="122"/>
        <v>125975.80436230291</v>
      </c>
      <c r="T475" s="9">
        <f t="shared" si="123"/>
        <v>66345909.429402865</v>
      </c>
      <c r="U475" s="9">
        <f t="shared" si="136"/>
        <v>355.8734507501631</v>
      </c>
    </row>
    <row r="476" spans="1:21" x14ac:dyDescent="0.25">
      <c r="A476" s="51">
        <v>475</v>
      </c>
      <c r="B476" s="71">
        <v>2</v>
      </c>
      <c r="C476" s="51">
        <v>470</v>
      </c>
      <c r="D476" s="21">
        <v>400</v>
      </c>
      <c r="E476" s="71">
        <v>152</v>
      </c>
      <c r="F476" s="51">
        <f t="shared" si="124"/>
        <v>-351.97390737116768</v>
      </c>
      <c r="G476" s="74">
        <f t="shared" si="125"/>
        <v>-375.87018917155899</v>
      </c>
      <c r="H476" s="75">
        <f t="shared" si="126"/>
        <v>136.93672537508155</v>
      </c>
      <c r="I476" s="51">
        <f t="shared" si="127"/>
        <v>132296.49914705358</v>
      </c>
      <c r="J476" s="71">
        <f t="shared" si="128"/>
        <v>-48198.154292879983</v>
      </c>
      <c r="K476" s="51">
        <f t="shared" si="129"/>
        <v>123885.63147012732</v>
      </c>
      <c r="L476" s="21">
        <f t="shared" si="130"/>
        <v>141278.39910786354</v>
      </c>
      <c r="M476" s="71">
        <f t="shared" si="131"/>
        <v>18751.666756450504</v>
      </c>
      <c r="N476" s="9">
        <f t="shared" si="132"/>
        <v>940</v>
      </c>
      <c r="O476" s="9">
        <f t="shared" si="133"/>
        <v>800</v>
      </c>
      <c r="P476" s="9">
        <f t="shared" si="121"/>
        <v>304</v>
      </c>
      <c r="Q476" s="9">
        <f t="shared" si="134"/>
        <v>-703.94781474233537</v>
      </c>
      <c r="R476" s="9">
        <f t="shared" si="135"/>
        <v>-751.74037834311798</v>
      </c>
      <c r="S476" s="9">
        <f t="shared" si="122"/>
        <v>247771.26294025464</v>
      </c>
      <c r="T476" s="9">
        <f t="shared" si="123"/>
        <v>66400847.580695868</v>
      </c>
      <c r="U476" s="9">
        <f t="shared" si="136"/>
        <v>273.8734507501631</v>
      </c>
    </row>
    <row r="477" spans="1:21" x14ac:dyDescent="0.25">
      <c r="A477" s="51">
        <v>476</v>
      </c>
      <c r="B477" s="71">
        <v>1</v>
      </c>
      <c r="C477" s="51">
        <v>577</v>
      </c>
      <c r="D477" s="21">
        <v>516</v>
      </c>
      <c r="E477" s="71">
        <v>261</v>
      </c>
      <c r="F477" s="51">
        <f t="shared" si="124"/>
        <v>-244.97390737116768</v>
      </c>
      <c r="G477" s="74">
        <f t="shared" si="125"/>
        <v>-259.87018917155899</v>
      </c>
      <c r="H477" s="75">
        <f t="shared" si="126"/>
        <v>245.93672537508155</v>
      </c>
      <c r="I477" s="51">
        <f t="shared" si="127"/>
        <v>63661.415650641313</v>
      </c>
      <c r="J477" s="71">
        <f t="shared" si="128"/>
        <v>-60248.080581203532</v>
      </c>
      <c r="K477" s="51">
        <f t="shared" si="129"/>
        <v>60012.215292697445</v>
      </c>
      <c r="L477" s="21">
        <f t="shared" si="130"/>
        <v>67532.515220061861</v>
      </c>
      <c r="M477" s="71">
        <f t="shared" si="131"/>
        <v>60484.872888218284</v>
      </c>
      <c r="N477" s="9">
        <f t="shared" si="132"/>
        <v>577</v>
      </c>
      <c r="O477" s="9">
        <f t="shared" si="133"/>
        <v>516</v>
      </c>
      <c r="P477" s="9">
        <f t="shared" si="121"/>
        <v>261</v>
      </c>
      <c r="Q477" s="9">
        <f t="shared" si="134"/>
        <v>-244.97390737116768</v>
      </c>
      <c r="R477" s="9">
        <f t="shared" si="135"/>
        <v>-259.87018917155899</v>
      </c>
      <c r="S477" s="9">
        <f t="shared" si="122"/>
        <v>60012.215292697445</v>
      </c>
      <c r="T477" s="9">
        <f t="shared" si="123"/>
        <v>38966261.281975694</v>
      </c>
      <c r="U477" s="9">
        <f t="shared" si="136"/>
        <v>245.93672537508155</v>
      </c>
    </row>
    <row r="478" spans="1:21" x14ac:dyDescent="0.25">
      <c r="A478" s="51">
        <v>477</v>
      </c>
      <c r="B478" s="71">
        <v>5</v>
      </c>
      <c r="C478" s="51">
        <v>528</v>
      </c>
      <c r="D478" s="21">
        <v>595</v>
      </c>
      <c r="E478" s="71">
        <v>200</v>
      </c>
      <c r="F478" s="51">
        <f t="shared" si="124"/>
        <v>-293.97390737116768</v>
      </c>
      <c r="G478" s="74">
        <f t="shared" si="125"/>
        <v>-180.87018917155899</v>
      </c>
      <c r="H478" s="75">
        <f t="shared" si="126"/>
        <v>184.93672537508155</v>
      </c>
      <c r="I478" s="51">
        <f t="shared" si="127"/>
        <v>53171.116237725459</v>
      </c>
      <c r="J478" s="71">
        <f t="shared" si="128"/>
        <v>-54366.571774941302</v>
      </c>
      <c r="K478" s="51">
        <f t="shared" si="129"/>
        <v>86420.658215071875</v>
      </c>
      <c r="L478" s="21">
        <f t="shared" si="130"/>
        <v>32714.025330955534</v>
      </c>
      <c r="M478" s="71">
        <f t="shared" si="131"/>
        <v>34201.592392458333</v>
      </c>
      <c r="N478" s="9">
        <f t="shared" si="132"/>
        <v>2640</v>
      </c>
      <c r="O478" s="9">
        <f t="shared" si="133"/>
        <v>2975</v>
      </c>
      <c r="P478" s="9">
        <f t="shared" si="121"/>
        <v>1000</v>
      </c>
      <c r="Q478" s="9">
        <f t="shared" si="134"/>
        <v>-1469.8695368558383</v>
      </c>
      <c r="R478" s="9">
        <f t="shared" si="135"/>
        <v>-904.35094585779495</v>
      </c>
      <c r="S478" s="9">
        <f t="shared" si="122"/>
        <v>432103.29107535939</v>
      </c>
      <c r="T478" s="9">
        <f t="shared" si="123"/>
        <v>17273005.374744523</v>
      </c>
      <c r="U478" s="9">
        <f t="shared" si="136"/>
        <v>924.68362687540775</v>
      </c>
    </row>
    <row r="479" spans="1:21" x14ac:dyDescent="0.25">
      <c r="A479" s="51">
        <v>478</v>
      </c>
      <c r="B479" s="71">
        <v>4</v>
      </c>
      <c r="C479" s="51">
        <v>462</v>
      </c>
      <c r="D479" s="21">
        <v>472</v>
      </c>
      <c r="E479" s="71">
        <v>-199</v>
      </c>
      <c r="F479" s="51">
        <f t="shared" si="124"/>
        <v>-359.97390737116768</v>
      </c>
      <c r="G479" s="74">
        <f t="shared" si="125"/>
        <v>-303.87018917155899</v>
      </c>
      <c r="H479" s="75">
        <f t="shared" si="126"/>
        <v>-214.06327462491845</v>
      </c>
      <c r="I479" s="51">
        <f t="shared" si="127"/>
        <v>109385.33932970198</v>
      </c>
      <c r="J479" s="71">
        <f t="shared" si="128"/>
        <v>77057.193391399225</v>
      </c>
      <c r="K479" s="51">
        <f t="shared" si="129"/>
        <v>129581.21398806601</v>
      </c>
      <c r="L479" s="21">
        <f t="shared" si="130"/>
        <v>92337.091867159048</v>
      </c>
      <c r="M479" s="71">
        <f t="shared" si="131"/>
        <v>45823.085543143257</v>
      </c>
      <c r="N479" s="9">
        <f t="shared" si="132"/>
        <v>1848</v>
      </c>
      <c r="O479" s="9">
        <f t="shared" si="133"/>
        <v>1888</v>
      </c>
      <c r="P479" s="9">
        <f t="shared" si="121"/>
        <v>-796</v>
      </c>
      <c r="Q479" s="9">
        <f t="shared" si="134"/>
        <v>-1439.8956294846707</v>
      </c>
      <c r="R479" s="9">
        <f t="shared" si="135"/>
        <v>-1215.480756686236</v>
      </c>
      <c r="S479" s="9">
        <f t="shared" si="122"/>
        <v>518324.85595226404</v>
      </c>
      <c r="T479" s="9">
        <f t="shared" si="123"/>
        <v>42659736.442627482</v>
      </c>
      <c r="U479" s="9">
        <f t="shared" si="136"/>
        <v>-856.2530984996738</v>
      </c>
    </row>
    <row r="480" spans="1:21" x14ac:dyDescent="0.25">
      <c r="A480" s="51">
        <v>479</v>
      </c>
      <c r="B480" s="71">
        <v>1</v>
      </c>
      <c r="C480" s="51">
        <v>549</v>
      </c>
      <c r="D480" s="21">
        <v>496</v>
      </c>
      <c r="E480" s="71">
        <v>113</v>
      </c>
      <c r="F480" s="51">
        <f t="shared" si="124"/>
        <v>-272.97390737116768</v>
      </c>
      <c r="G480" s="74">
        <f t="shared" si="125"/>
        <v>-279.87018917155899</v>
      </c>
      <c r="H480" s="75">
        <f t="shared" si="126"/>
        <v>97.936725375081537</v>
      </c>
      <c r="I480" s="51">
        <f t="shared" si="127"/>
        <v>76397.259094868321</v>
      </c>
      <c r="J480" s="71">
        <f t="shared" si="128"/>
        <v>-26734.170600772995</v>
      </c>
      <c r="K480" s="51">
        <f t="shared" si="129"/>
        <v>74514.754105482833</v>
      </c>
      <c r="L480" s="21">
        <f t="shared" si="130"/>
        <v>78327.322786924211</v>
      </c>
      <c r="M480" s="71">
        <f t="shared" si="131"/>
        <v>9591.6021771941396</v>
      </c>
      <c r="N480" s="9">
        <f t="shared" si="132"/>
        <v>549</v>
      </c>
      <c r="O480" s="9">
        <f t="shared" si="133"/>
        <v>496</v>
      </c>
      <c r="P480" s="9">
        <f t="shared" si="121"/>
        <v>113</v>
      </c>
      <c r="Q480" s="9">
        <f t="shared" si="134"/>
        <v>-272.97390737116768</v>
      </c>
      <c r="R480" s="9">
        <f t="shared" si="135"/>
        <v>-279.87018917155899</v>
      </c>
      <c r="S480" s="9">
        <f t="shared" si="122"/>
        <v>74514.754105482833</v>
      </c>
      <c r="T480" s="9">
        <f t="shared" si="123"/>
        <v>43001700.210021392</v>
      </c>
      <c r="U480" s="9">
        <f t="shared" si="136"/>
        <v>97.936725375081537</v>
      </c>
    </row>
    <row r="481" spans="1:21" x14ac:dyDescent="0.25">
      <c r="A481" s="51">
        <v>480</v>
      </c>
      <c r="B481" s="71">
        <v>3</v>
      </c>
      <c r="C481" s="51">
        <v>475</v>
      </c>
      <c r="D481" s="21">
        <v>633</v>
      </c>
      <c r="E481" s="71">
        <v>175</v>
      </c>
      <c r="F481" s="51">
        <f t="shared" si="124"/>
        <v>-346.97390737116768</v>
      </c>
      <c r="G481" s="74">
        <f t="shared" si="125"/>
        <v>-142.87018917155899</v>
      </c>
      <c r="H481" s="75">
        <f t="shared" si="126"/>
        <v>159.93672537508155</v>
      </c>
      <c r="I481" s="51">
        <f t="shared" si="127"/>
        <v>49572.227783713715</v>
      </c>
      <c r="J481" s="71">
        <f t="shared" si="128"/>
        <v>-55493.870535541428</v>
      </c>
      <c r="K481" s="51">
        <f t="shared" si="129"/>
        <v>120390.89239641566</v>
      </c>
      <c r="L481" s="21">
        <f t="shared" si="130"/>
        <v>20411.890953917053</v>
      </c>
      <c r="M481" s="71">
        <f t="shared" si="131"/>
        <v>25579.756123704254</v>
      </c>
      <c r="N481" s="9">
        <f t="shared" si="132"/>
        <v>1425</v>
      </c>
      <c r="O481" s="9">
        <f t="shared" si="133"/>
        <v>1899</v>
      </c>
      <c r="P481" s="9">
        <f t="shared" si="121"/>
        <v>525</v>
      </c>
      <c r="Q481" s="9">
        <f t="shared" si="134"/>
        <v>-1040.9217221135032</v>
      </c>
      <c r="R481" s="9">
        <f t="shared" si="135"/>
        <v>-428.61056751467697</v>
      </c>
      <c r="S481" s="9">
        <f t="shared" si="122"/>
        <v>361172.67718924698</v>
      </c>
      <c r="T481" s="9">
        <f t="shared" si="123"/>
        <v>9695648.2031105999</v>
      </c>
      <c r="U481" s="9">
        <f t="shared" si="136"/>
        <v>479.81017612524465</v>
      </c>
    </row>
    <row r="482" spans="1:21" x14ac:dyDescent="0.25">
      <c r="A482" s="51">
        <v>481</v>
      </c>
      <c r="B482" s="71">
        <v>2</v>
      </c>
      <c r="C482" s="51">
        <v>600</v>
      </c>
      <c r="D482" s="21">
        <v>480</v>
      </c>
      <c r="E482" s="71">
        <v>37</v>
      </c>
      <c r="F482" s="51">
        <f t="shared" si="124"/>
        <v>-221.97390737116768</v>
      </c>
      <c r="G482" s="74">
        <f t="shared" si="125"/>
        <v>-295.87018917155899</v>
      </c>
      <c r="H482" s="75">
        <f t="shared" si="126"/>
        <v>21.93672537508154</v>
      </c>
      <c r="I482" s="51">
        <f t="shared" si="127"/>
        <v>65675.46196505749</v>
      </c>
      <c r="J482" s="71">
        <f t="shared" si="128"/>
        <v>-4869.3806464350937</v>
      </c>
      <c r="K482" s="51">
        <f t="shared" si="129"/>
        <v>49272.41555362373</v>
      </c>
      <c r="L482" s="21">
        <f t="shared" si="130"/>
        <v>87539.168840414102</v>
      </c>
      <c r="M482" s="71">
        <f t="shared" si="131"/>
        <v>481.21992018174632</v>
      </c>
      <c r="N482" s="9">
        <f t="shared" si="132"/>
        <v>1200</v>
      </c>
      <c r="O482" s="9">
        <f t="shared" si="133"/>
        <v>960</v>
      </c>
      <c r="P482" s="9">
        <f t="shared" si="121"/>
        <v>74</v>
      </c>
      <c r="Q482" s="9">
        <f t="shared" si="134"/>
        <v>-443.94781474233537</v>
      </c>
      <c r="R482" s="9">
        <f t="shared" si="135"/>
        <v>-591.74037834311798</v>
      </c>
      <c r="S482" s="9">
        <f t="shared" si="122"/>
        <v>98544.831107247461</v>
      </c>
      <c r="T482" s="9">
        <f t="shared" si="123"/>
        <v>52523501.30424846</v>
      </c>
      <c r="U482" s="9">
        <f t="shared" si="136"/>
        <v>43.87345075016308</v>
      </c>
    </row>
    <row r="483" spans="1:21" x14ac:dyDescent="0.25">
      <c r="A483" s="51">
        <v>482</v>
      </c>
      <c r="B483" s="71">
        <v>3</v>
      </c>
      <c r="C483" s="51">
        <v>403</v>
      </c>
      <c r="D483" s="21">
        <v>441</v>
      </c>
      <c r="E483" s="71">
        <v>47</v>
      </c>
      <c r="F483" s="51">
        <f t="shared" si="124"/>
        <v>-418.97390737116768</v>
      </c>
      <c r="G483" s="74">
        <f t="shared" si="125"/>
        <v>-334.87018917155899</v>
      </c>
      <c r="H483" s="75">
        <f t="shared" si="126"/>
        <v>31.93672537508154</v>
      </c>
      <c r="I483" s="51">
        <f t="shared" si="127"/>
        <v>140301.87161933017</v>
      </c>
      <c r="J483" s="71">
        <f t="shared" si="128"/>
        <v>-13380.654619037834</v>
      </c>
      <c r="K483" s="51">
        <f t="shared" si="129"/>
        <v>175539.13505786381</v>
      </c>
      <c r="L483" s="21">
        <f t="shared" si="130"/>
        <v>112138.04359579571</v>
      </c>
      <c r="M483" s="71">
        <f t="shared" si="131"/>
        <v>1019.9544276833772</v>
      </c>
      <c r="N483" s="9">
        <f t="shared" si="132"/>
        <v>1209</v>
      </c>
      <c r="O483" s="9">
        <f t="shared" si="133"/>
        <v>1323</v>
      </c>
      <c r="P483" s="9">
        <f t="shared" si="121"/>
        <v>141</v>
      </c>
      <c r="Q483" s="9">
        <f t="shared" si="134"/>
        <v>-1256.9217221135032</v>
      </c>
      <c r="R483" s="9">
        <f t="shared" si="135"/>
        <v>-1004.610567514677</v>
      </c>
      <c r="S483" s="9">
        <f t="shared" si="122"/>
        <v>526617.40517359145</v>
      </c>
      <c r="T483" s="9">
        <f t="shared" si="123"/>
        <v>45191631.56910567</v>
      </c>
      <c r="U483" s="9">
        <f t="shared" si="136"/>
        <v>95.810176125244624</v>
      </c>
    </row>
    <row r="484" spans="1:21" x14ac:dyDescent="0.25">
      <c r="A484" s="51">
        <v>483</v>
      </c>
      <c r="B484" s="71">
        <v>2</v>
      </c>
      <c r="C484" s="51">
        <v>415</v>
      </c>
      <c r="D484" s="21">
        <v>375</v>
      </c>
      <c r="E484" s="71">
        <v>-240</v>
      </c>
      <c r="F484" s="51">
        <f t="shared" si="124"/>
        <v>-406.97390737116768</v>
      </c>
      <c r="G484" s="74">
        <f t="shared" si="125"/>
        <v>-400.87018917155899</v>
      </c>
      <c r="H484" s="75">
        <f t="shared" si="126"/>
        <v>-255.06327462491845</v>
      </c>
      <c r="I484" s="51">
        <f t="shared" si="127"/>
        <v>163143.70723576852</v>
      </c>
      <c r="J484" s="71">
        <f t="shared" si="128"/>
        <v>103804.09750098827</v>
      </c>
      <c r="K484" s="51">
        <f t="shared" si="129"/>
        <v>165627.76128095578</v>
      </c>
      <c r="L484" s="21">
        <f t="shared" si="130"/>
        <v>160696.9085664415</v>
      </c>
      <c r="M484" s="71">
        <f t="shared" si="131"/>
        <v>65057.274062386568</v>
      </c>
      <c r="N484" s="9">
        <f t="shared" si="132"/>
        <v>830</v>
      </c>
      <c r="O484" s="9">
        <f t="shared" si="133"/>
        <v>750</v>
      </c>
      <c r="P484" s="9">
        <f t="shared" si="121"/>
        <v>-480</v>
      </c>
      <c r="Q484" s="9">
        <f t="shared" si="134"/>
        <v>-813.94781474233537</v>
      </c>
      <c r="R484" s="9">
        <f t="shared" si="135"/>
        <v>-801.74037834311798</v>
      </c>
      <c r="S484" s="9">
        <f t="shared" si="122"/>
        <v>331255.52256191155</v>
      </c>
      <c r="T484" s="9">
        <f t="shared" si="123"/>
        <v>66689217.055073224</v>
      </c>
      <c r="U484" s="9">
        <f t="shared" si="136"/>
        <v>-510.1265492498369</v>
      </c>
    </row>
    <row r="485" spans="1:21" x14ac:dyDescent="0.25">
      <c r="A485" s="51">
        <v>484</v>
      </c>
      <c r="B485" s="71">
        <v>3</v>
      </c>
      <c r="C485" s="51">
        <v>608</v>
      </c>
      <c r="D485" s="21">
        <v>451</v>
      </c>
      <c r="E485" s="71">
        <v>-210</v>
      </c>
      <c r="F485" s="51">
        <f t="shared" si="124"/>
        <v>-213.97390737116768</v>
      </c>
      <c r="G485" s="74">
        <f t="shared" si="125"/>
        <v>-324.87018917155899</v>
      </c>
      <c r="H485" s="75">
        <f t="shared" si="126"/>
        <v>-225.06327462491845</v>
      </c>
      <c r="I485" s="51">
        <f t="shared" si="127"/>
        <v>69513.743765448889</v>
      </c>
      <c r="J485" s="71">
        <f t="shared" si="128"/>
        <v>48157.668277243974</v>
      </c>
      <c r="K485" s="51">
        <f t="shared" si="129"/>
        <v>45784.833035685049</v>
      </c>
      <c r="L485" s="21">
        <f t="shared" si="130"/>
        <v>105540.63981236452</v>
      </c>
      <c r="M485" s="71">
        <f t="shared" si="131"/>
        <v>50653.477584891458</v>
      </c>
      <c r="N485" s="9">
        <f t="shared" si="132"/>
        <v>1824</v>
      </c>
      <c r="O485" s="9">
        <f t="shared" si="133"/>
        <v>1353</v>
      </c>
      <c r="P485" s="9">
        <f t="shared" si="121"/>
        <v>-630</v>
      </c>
      <c r="Q485" s="9">
        <f t="shared" si="134"/>
        <v>-641.92172211350305</v>
      </c>
      <c r="R485" s="9">
        <f t="shared" si="135"/>
        <v>-974.61056751467697</v>
      </c>
      <c r="S485" s="9">
        <f t="shared" si="122"/>
        <v>137354.49910705513</v>
      </c>
      <c r="T485" s="9">
        <f t="shared" si="123"/>
        <v>64168709.005917631</v>
      </c>
      <c r="U485" s="9">
        <f t="shared" si="136"/>
        <v>-675.18982387475535</v>
      </c>
    </row>
    <row r="486" spans="1:21" x14ac:dyDescent="0.25">
      <c r="A486" s="51">
        <v>485</v>
      </c>
      <c r="B486" s="71">
        <v>5</v>
      </c>
      <c r="C486" s="51">
        <v>409</v>
      </c>
      <c r="D486" s="21">
        <v>436</v>
      </c>
      <c r="E486" s="71">
        <v>134</v>
      </c>
      <c r="F486" s="51">
        <f t="shared" si="124"/>
        <v>-412.97390737116768</v>
      </c>
      <c r="G486" s="74">
        <f t="shared" si="125"/>
        <v>-339.87018917155899</v>
      </c>
      <c r="H486" s="75">
        <f t="shared" si="126"/>
        <v>118.93672537508154</v>
      </c>
      <c r="I486" s="51">
        <f t="shared" si="127"/>
        <v>140357.52002115664</v>
      </c>
      <c r="J486" s="71">
        <f t="shared" si="128"/>
        <v>-49117.76420807893</v>
      </c>
      <c r="K486" s="51">
        <f t="shared" si="129"/>
        <v>170547.44816940979</v>
      </c>
      <c r="L486" s="21">
        <f t="shared" si="130"/>
        <v>115511.74548751129</v>
      </c>
      <c r="M486" s="71">
        <f t="shared" si="131"/>
        <v>14145.944642947565</v>
      </c>
      <c r="N486" s="9">
        <f t="shared" si="132"/>
        <v>2045</v>
      </c>
      <c r="O486" s="9">
        <f t="shared" si="133"/>
        <v>2180</v>
      </c>
      <c r="P486" s="9">
        <f t="shared" si="121"/>
        <v>670</v>
      </c>
      <c r="Q486" s="9">
        <f t="shared" si="134"/>
        <v>-2064.8695368558383</v>
      </c>
      <c r="R486" s="9">
        <f t="shared" si="135"/>
        <v>-1699.3509458577951</v>
      </c>
      <c r="S486" s="9">
        <f t="shared" si="122"/>
        <v>852737.24084704893</v>
      </c>
      <c r="T486" s="9">
        <f t="shared" si="123"/>
        <v>47244303.904392116</v>
      </c>
      <c r="U486" s="9">
        <f t="shared" si="136"/>
        <v>594.68362687540764</v>
      </c>
    </row>
    <row r="487" spans="1:21" x14ac:dyDescent="0.25">
      <c r="A487" s="51">
        <v>486</v>
      </c>
      <c r="B487" s="71">
        <v>2</v>
      </c>
      <c r="C487" s="51">
        <v>636</v>
      </c>
      <c r="D487" s="21">
        <v>559</v>
      </c>
      <c r="E487" s="71">
        <v>-37</v>
      </c>
      <c r="F487" s="51">
        <f t="shared" si="124"/>
        <v>-185.97390737116768</v>
      </c>
      <c r="G487" s="74">
        <f t="shared" si="125"/>
        <v>-216.87018917155899</v>
      </c>
      <c r="H487" s="75">
        <f t="shared" si="126"/>
        <v>-52.063274624918463</v>
      </c>
      <c r="I487" s="51">
        <f t="shared" si="127"/>
        <v>40332.196472559124</v>
      </c>
      <c r="J487" s="71">
        <f t="shared" si="128"/>
        <v>9682.4106125342514</v>
      </c>
      <c r="K487" s="51">
        <f t="shared" si="129"/>
        <v>34586.294222899654</v>
      </c>
      <c r="L487" s="21">
        <f t="shared" si="130"/>
        <v>47032.678951307782</v>
      </c>
      <c r="M487" s="71">
        <f t="shared" si="131"/>
        <v>2710.5845646696789</v>
      </c>
      <c r="N487" s="9">
        <f t="shared" si="132"/>
        <v>1272</v>
      </c>
      <c r="O487" s="9">
        <f t="shared" si="133"/>
        <v>1118</v>
      </c>
      <c r="P487" s="9">
        <f t="shared" si="121"/>
        <v>-74</v>
      </c>
      <c r="Q487" s="9">
        <f t="shared" si="134"/>
        <v>-371.94781474233537</v>
      </c>
      <c r="R487" s="9">
        <f t="shared" si="135"/>
        <v>-433.74037834311798</v>
      </c>
      <c r="S487" s="9">
        <f t="shared" si="122"/>
        <v>69172.588445799309</v>
      </c>
      <c r="T487" s="9">
        <f t="shared" si="123"/>
        <v>29912783.813031748</v>
      </c>
      <c r="U487" s="9">
        <f t="shared" si="136"/>
        <v>-104.12654924983693</v>
      </c>
    </row>
    <row r="488" spans="1:21" x14ac:dyDescent="0.25">
      <c r="A488" s="51">
        <v>487</v>
      </c>
      <c r="B488" s="71">
        <v>5</v>
      </c>
      <c r="C488" s="51">
        <v>711</v>
      </c>
      <c r="D488" s="21">
        <v>382</v>
      </c>
      <c r="E488" s="71">
        <v>248</v>
      </c>
      <c r="F488" s="51">
        <f t="shared" si="124"/>
        <v>-110.97390737116768</v>
      </c>
      <c r="G488" s="74">
        <f t="shared" si="125"/>
        <v>-393.87018917155899</v>
      </c>
      <c r="H488" s="75">
        <f t="shared" si="126"/>
        <v>232.93672537508155</v>
      </c>
      <c r="I488" s="51">
        <f t="shared" si="127"/>
        <v>43709.313889388883</v>
      </c>
      <c r="J488" s="71">
        <f t="shared" si="128"/>
        <v>-25849.898585117426</v>
      </c>
      <c r="K488" s="51">
        <f t="shared" si="129"/>
        <v>12315.208117224505</v>
      </c>
      <c r="L488" s="21">
        <f t="shared" si="130"/>
        <v>155133.72591803968</v>
      </c>
      <c r="M488" s="71">
        <f t="shared" si="131"/>
        <v>54259.518028466162</v>
      </c>
      <c r="N488" s="9">
        <f t="shared" si="132"/>
        <v>3555</v>
      </c>
      <c r="O488" s="9">
        <f t="shared" si="133"/>
        <v>1910</v>
      </c>
      <c r="P488" s="9">
        <f t="shared" si="121"/>
        <v>1240</v>
      </c>
      <c r="Q488" s="9">
        <f t="shared" si="134"/>
        <v>-554.86953685583842</v>
      </c>
      <c r="R488" s="9">
        <f t="shared" si="135"/>
        <v>-1969.3509458577951</v>
      </c>
      <c r="S488" s="9">
        <f t="shared" si="122"/>
        <v>61576.04058612253</v>
      </c>
      <c r="T488" s="9">
        <f t="shared" si="123"/>
        <v>110300079.12772621</v>
      </c>
      <c r="U488" s="9">
        <f t="shared" si="136"/>
        <v>1164.6836268754078</v>
      </c>
    </row>
    <row r="489" spans="1:21" x14ac:dyDescent="0.25">
      <c r="A489" s="51">
        <v>488</v>
      </c>
      <c r="B489" s="71">
        <v>5</v>
      </c>
      <c r="C489" s="51">
        <v>505</v>
      </c>
      <c r="D489" s="21">
        <v>443</v>
      </c>
      <c r="E489" s="71">
        <v>-198</v>
      </c>
      <c r="F489" s="51">
        <f t="shared" si="124"/>
        <v>-316.97390737116768</v>
      </c>
      <c r="G489" s="74">
        <f t="shared" si="125"/>
        <v>-332.87018917155899</v>
      </c>
      <c r="H489" s="75">
        <f t="shared" si="126"/>
        <v>-213.06327462491845</v>
      </c>
      <c r="I489" s="51">
        <f t="shared" si="127"/>
        <v>105511.16450908881</v>
      </c>
      <c r="J489" s="71">
        <f t="shared" si="128"/>
        <v>67535.498675156559</v>
      </c>
      <c r="K489" s="51">
        <f t="shared" si="129"/>
        <v>100472.45795414559</v>
      </c>
      <c r="L489" s="21">
        <f t="shared" si="130"/>
        <v>110802.56283910947</v>
      </c>
      <c r="M489" s="71">
        <f t="shared" si="131"/>
        <v>45395.958993893415</v>
      </c>
      <c r="N489" s="9">
        <f t="shared" si="132"/>
        <v>2525</v>
      </c>
      <c r="O489" s="9">
        <f t="shared" si="133"/>
        <v>2215</v>
      </c>
      <c r="P489" s="9">
        <f t="shared" si="121"/>
        <v>-990</v>
      </c>
      <c r="Q489" s="9">
        <f t="shared" si="134"/>
        <v>-1584.8695368558383</v>
      </c>
      <c r="R489" s="9">
        <f t="shared" si="135"/>
        <v>-1664.3509458577951</v>
      </c>
      <c r="S489" s="9">
        <f t="shared" si="122"/>
        <v>502362.28977072798</v>
      </c>
      <c r="T489" s="9">
        <f t="shared" si="123"/>
        <v>55955294.233750276</v>
      </c>
      <c r="U489" s="9">
        <f t="shared" si="136"/>
        <v>-1065.3163731245922</v>
      </c>
    </row>
    <row r="490" spans="1:21" x14ac:dyDescent="0.25">
      <c r="A490" s="51">
        <v>489</v>
      </c>
      <c r="B490" s="71">
        <v>5</v>
      </c>
      <c r="C490" s="51">
        <v>727</v>
      </c>
      <c r="D490" s="21">
        <v>649</v>
      </c>
      <c r="E490" s="71">
        <v>-129</v>
      </c>
      <c r="F490" s="51">
        <f t="shared" si="124"/>
        <v>-94.973907371167684</v>
      </c>
      <c r="G490" s="74">
        <f t="shared" si="125"/>
        <v>-126.87018917155899</v>
      </c>
      <c r="H490" s="75">
        <f t="shared" si="126"/>
        <v>-144.06327462491845</v>
      </c>
      <c r="I490" s="51">
        <f t="shared" si="127"/>
        <v>12049.357594542165</v>
      </c>
      <c r="J490" s="71">
        <f t="shared" si="128"/>
        <v>13682.252099814097</v>
      </c>
      <c r="K490" s="51">
        <f t="shared" si="129"/>
        <v>9020.0430813471394</v>
      </c>
      <c r="L490" s="21">
        <f t="shared" si="130"/>
        <v>16096.044900427165</v>
      </c>
      <c r="M490" s="71">
        <f t="shared" si="131"/>
        <v>20754.227095654671</v>
      </c>
      <c r="N490" s="9">
        <f t="shared" si="132"/>
        <v>3635</v>
      </c>
      <c r="O490" s="9">
        <f t="shared" si="133"/>
        <v>3245</v>
      </c>
      <c r="P490" s="9">
        <f t="shared" si="121"/>
        <v>-645</v>
      </c>
      <c r="Q490" s="9">
        <f t="shared" si="134"/>
        <v>-474.86953685583842</v>
      </c>
      <c r="R490" s="9">
        <f t="shared" si="135"/>
        <v>-634.35094585779495</v>
      </c>
      <c r="S490" s="9">
        <f t="shared" si="122"/>
        <v>45100.215406735697</v>
      </c>
      <c r="T490" s="9">
        <f t="shared" si="123"/>
        <v>11701824.642610548</v>
      </c>
      <c r="U490" s="9">
        <f t="shared" si="136"/>
        <v>-720.31637312459225</v>
      </c>
    </row>
    <row r="491" spans="1:21" x14ac:dyDescent="0.25">
      <c r="A491" s="51">
        <v>490</v>
      </c>
      <c r="B491" s="71">
        <v>4</v>
      </c>
      <c r="C491" s="51">
        <v>652</v>
      </c>
      <c r="D491" s="21">
        <v>492</v>
      </c>
      <c r="E491" s="71">
        <v>-243</v>
      </c>
      <c r="F491" s="51">
        <f t="shared" si="124"/>
        <v>-169.97390737116768</v>
      </c>
      <c r="G491" s="74">
        <f t="shared" si="125"/>
        <v>-283.87018917155899</v>
      </c>
      <c r="H491" s="75">
        <f t="shared" si="126"/>
        <v>-258.06327462491845</v>
      </c>
      <c r="I491" s="51">
        <f t="shared" si="127"/>
        <v>48250.525239682414</v>
      </c>
      <c r="J491" s="71">
        <f t="shared" si="128"/>
        <v>43864.023136996097</v>
      </c>
      <c r="K491" s="51">
        <f t="shared" si="129"/>
        <v>28891.129187022292</v>
      </c>
      <c r="L491" s="21">
        <f t="shared" si="130"/>
        <v>80582.284300296684</v>
      </c>
      <c r="M491" s="71">
        <f t="shared" si="131"/>
        <v>66596.653710136074</v>
      </c>
      <c r="N491" s="9">
        <f t="shared" si="132"/>
        <v>2608</v>
      </c>
      <c r="O491" s="9">
        <f t="shared" si="133"/>
        <v>1968</v>
      </c>
      <c r="P491" s="9">
        <f t="shared" si="121"/>
        <v>-972</v>
      </c>
      <c r="Q491" s="9">
        <f t="shared" si="134"/>
        <v>-679.89562948467074</v>
      </c>
      <c r="R491" s="9">
        <f t="shared" si="135"/>
        <v>-1135.480756686236</v>
      </c>
      <c r="S491" s="9">
        <f t="shared" si="122"/>
        <v>115564.51674808917</v>
      </c>
      <c r="T491" s="9">
        <f t="shared" si="123"/>
        <v>52539649.36379344</v>
      </c>
      <c r="U491" s="9">
        <f t="shared" si="136"/>
        <v>-1032.2530984996738</v>
      </c>
    </row>
    <row r="492" spans="1:21" x14ac:dyDescent="0.25">
      <c r="A492" s="51">
        <v>491</v>
      </c>
      <c r="B492" s="71">
        <v>4</v>
      </c>
      <c r="C492" s="51">
        <v>521</v>
      </c>
      <c r="D492" s="21">
        <v>377</v>
      </c>
      <c r="E492" s="71">
        <v>257</v>
      </c>
      <c r="F492" s="51">
        <f t="shared" si="124"/>
        <v>-300.97390737116768</v>
      </c>
      <c r="G492" s="74">
        <f t="shared" si="125"/>
        <v>-398.87018917155899</v>
      </c>
      <c r="H492" s="75">
        <f t="shared" si="126"/>
        <v>241.93672537508155</v>
      </c>
      <c r="I492" s="51">
        <f t="shared" si="127"/>
        <v>120049.51936884092</v>
      </c>
      <c r="J492" s="71">
        <f t="shared" si="128"/>
        <v>-72816.641572723427</v>
      </c>
      <c r="K492" s="51">
        <f t="shared" si="129"/>
        <v>90585.292918268227</v>
      </c>
      <c r="L492" s="21">
        <f t="shared" si="130"/>
        <v>159097.42780975526</v>
      </c>
      <c r="M492" s="71">
        <f t="shared" si="131"/>
        <v>58533.379085217632</v>
      </c>
      <c r="N492" s="9">
        <f t="shared" si="132"/>
        <v>2084</v>
      </c>
      <c r="O492" s="9">
        <f t="shared" si="133"/>
        <v>1508</v>
      </c>
      <c r="P492" s="9">
        <f t="shared" si="121"/>
        <v>1028</v>
      </c>
      <c r="Q492" s="9">
        <f t="shared" si="134"/>
        <v>-1203.8956294846707</v>
      </c>
      <c r="R492" s="9">
        <f t="shared" si="135"/>
        <v>-1595.480756686236</v>
      </c>
      <c r="S492" s="9">
        <f t="shared" si="122"/>
        <v>362341.17167307291</v>
      </c>
      <c r="T492" s="9">
        <f t="shared" si="123"/>
        <v>82889759.888882488</v>
      </c>
      <c r="U492" s="9">
        <f t="shared" si="136"/>
        <v>967.7469015003262</v>
      </c>
    </row>
    <row r="493" spans="1:21" x14ac:dyDescent="0.25">
      <c r="A493" s="51">
        <v>492</v>
      </c>
      <c r="B493" s="71">
        <v>3</v>
      </c>
      <c r="C493" s="51">
        <v>564</v>
      </c>
      <c r="D493" s="21">
        <v>632</v>
      </c>
      <c r="E493" s="71">
        <v>-242</v>
      </c>
      <c r="F493" s="51">
        <f t="shared" si="124"/>
        <v>-257.97390737116768</v>
      </c>
      <c r="G493" s="74">
        <f t="shared" si="125"/>
        <v>-143.87018917155899</v>
      </c>
      <c r="H493" s="75">
        <f t="shared" si="126"/>
        <v>-257.06327462491845</v>
      </c>
      <c r="I493" s="51">
        <f t="shared" si="127"/>
        <v>37114.754854816128</v>
      </c>
      <c r="J493" s="71">
        <f t="shared" si="128"/>
        <v>66315.617396617759</v>
      </c>
      <c r="K493" s="51">
        <f t="shared" si="129"/>
        <v>66550.536884347806</v>
      </c>
      <c r="L493" s="21">
        <f t="shared" si="130"/>
        <v>20698.631332260171</v>
      </c>
      <c r="M493" s="71">
        <f t="shared" si="131"/>
        <v>66081.527160886239</v>
      </c>
      <c r="N493" s="9">
        <f t="shared" si="132"/>
        <v>1692</v>
      </c>
      <c r="O493" s="9">
        <f t="shared" si="133"/>
        <v>1896</v>
      </c>
      <c r="P493" s="9">
        <f t="shared" si="121"/>
        <v>-726</v>
      </c>
      <c r="Q493" s="9">
        <f t="shared" si="134"/>
        <v>-773.92172211350305</v>
      </c>
      <c r="R493" s="9">
        <f t="shared" si="135"/>
        <v>-431.61056751467697</v>
      </c>
      <c r="S493" s="9">
        <f t="shared" si="122"/>
        <v>199651.61065304343</v>
      </c>
      <c r="T493" s="9">
        <f t="shared" si="123"/>
        <v>11674028.071394736</v>
      </c>
      <c r="U493" s="9">
        <f t="shared" si="136"/>
        <v>-771.18982387475535</v>
      </c>
    </row>
    <row r="494" spans="1:21" x14ac:dyDescent="0.25">
      <c r="A494" s="51">
        <v>493</v>
      </c>
      <c r="B494" s="71">
        <v>1</v>
      </c>
      <c r="C494" s="51">
        <v>688</v>
      </c>
      <c r="D494" s="21">
        <v>590</v>
      </c>
      <c r="E494" s="71">
        <v>-10</v>
      </c>
      <c r="F494" s="51">
        <f t="shared" si="124"/>
        <v>-133.97390737116768</v>
      </c>
      <c r="G494" s="74">
        <f t="shared" si="125"/>
        <v>-185.87018917155899</v>
      </c>
      <c r="H494" s="75">
        <f t="shared" si="126"/>
        <v>-25.06327462491846</v>
      </c>
      <c r="I494" s="51">
        <f t="shared" si="127"/>
        <v>24901.75550713186</v>
      </c>
      <c r="J494" s="71">
        <f t="shared" si="128"/>
        <v>3357.8248330169631</v>
      </c>
      <c r="K494" s="51">
        <f t="shared" si="129"/>
        <v>17949.00785629822</v>
      </c>
      <c r="L494" s="21">
        <f t="shared" si="130"/>
        <v>34547.727222671128</v>
      </c>
      <c r="M494" s="71">
        <f t="shared" si="131"/>
        <v>628.16773492408151</v>
      </c>
      <c r="N494" s="9">
        <f t="shared" si="132"/>
        <v>688</v>
      </c>
      <c r="O494" s="9">
        <f t="shared" si="133"/>
        <v>590</v>
      </c>
      <c r="P494" s="9">
        <f t="shared" si="121"/>
        <v>-10</v>
      </c>
      <c r="Q494" s="9">
        <f t="shared" si="134"/>
        <v>-133.97390737116768</v>
      </c>
      <c r="R494" s="9">
        <f t="shared" si="135"/>
        <v>-185.87018917155899</v>
      </c>
      <c r="S494" s="9">
        <f t="shared" si="122"/>
        <v>17949.00785629822</v>
      </c>
      <c r="T494" s="9">
        <f t="shared" si="123"/>
        <v>23768836.329197735</v>
      </c>
      <c r="U494" s="9">
        <f t="shared" si="136"/>
        <v>-25.06327462491846</v>
      </c>
    </row>
    <row r="495" spans="1:21" x14ac:dyDescent="0.25">
      <c r="A495" s="51">
        <v>494</v>
      </c>
      <c r="B495" s="71">
        <v>1</v>
      </c>
      <c r="C495" s="51">
        <v>389</v>
      </c>
      <c r="D495" s="21">
        <v>649</v>
      </c>
      <c r="E495" s="71">
        <v>249</v>
      </c>
      <c r="F495" s="51">
        <f t="shared" si="124"/>
        <v>-432.97390737116768</v>
      </c>
      <c r="G495" s="74">
        <f t="shared" si="125"/>
        <v>-126.87018917155899</v>
      </c>
      <c r="H495" s="75">
        <f t="shared" si="126"/>
        <v>233.93672537508155</v>
      </c>
      <c r="I495" s="51">
        <f t="shared" si="127"/>
        <v>54931.481534529106</v>
      </c>
      <c r="J495" s="71">
        <f t="shared" si="128"/>
        <v>-101288.49806326485</v>
      </c>
      <c r="K495" s="51">
        <f t="shared" si="129"/>
        <v>187466.40446425648</v>
      </c>
      <c r="L495" s="21">
        <f t="shared" si="130"/>
        <v>16096.044900427165</v>
      </c>
      <c r="M495" s="71">
        <f t="shared" si="131"/>
        <v>54726.391479216327</v>
      </c>
      <c r="N495" s="9">
        <f t="shared" si="132"/>
        <v>389</v>
      </c>
      <c r="O495" s="9">
        <f t="shared" si="133"/>
        <v>649</v>
      </c>
      <c r="P495" s="9">
        <f t="shared" si="121"/>
        <v>249</v>
      </c>
      <c r="Q495" s="9">
        <f t="shared" si="134"/>
        <v>-432.97390737116768</v>
      </c>
      <c r="R495" s="9">
        <f t="shared" si="135"/>
        <v>-126.87018917155899</v>
      </c>
      <c r="S495" s="9">
        <f t="shared" si="122"/>
        <v>187466.40446425648</v>
      </c>
      <c r="T495" s="9">
        <f t="shared" si="123"/>
        <v>6261361.4662661674</v>
      </c>
      <c r="U495" s="9">
        <f t="shared" si="136"/>
        <v>233.93672537508155</v>
      </c>
    </row>
    <row r="496" spans="1:21" x14ac:dyDescent="0.25">
      <c r="A496" s="51">
        <v>495</v>
      </c>
      <c r="B496" s="71">
        <v>5</v>
      </c>
      <c r="C496" s="51">
        <v>675</v>
      </c>
      <c r="D496" s="21">
        <v>592</v>
      </c>
      <c r="E496" s="71">
        <v>-240</v>
      </c>
      <c r="F496" s="51">
        <f t="shared" si="124"/>
        <v>-146.97390737116768</v>
      </c>
      <c r="G496" s="74">
        <f t="shared" si="125"/>
        <v>-183.87018917155899</v>
      </c>
      <c r="H496" s="75">
        <f t="shared" si="126"/>
        <v>-255.06327462491845</v>
      </c>
      <c r="I496" s="51">
        <f t="shared" si="127"/>
        <v>27024.120151619791</v>
      </c>
      <c r="J496" s="71">
        <f t="shared" si="128"/>
        <v>37487.646098509467</v>
      </c>
      <c r="K496" s="51">
        <f t="shared" si="129"/>
        <v>21601.329447948578</v>
      </c>
      <c r="L496" s="21">
        <f t="shared" si="130"/>
        <v>33808.246465984892</v>
      </c>
      <c r="M496" s="71">
        <f t="shared" si="131"/>
        <v>65057.274062386568</v>
      </c>
      <c r="N496" s="9">
        <f t="shared" si="132"/>
        <v>3375</v>
      </c>
      <c r="O496" s="9">
        <f t="shared" si="133"/>
        <v>2960</v>
      </c>
      <c r="P496" s="9">
        <f t="shared" si="121"/>
        <v>-1200</v>
      </c>
      <c r="Q496" s="9">
        <f t="shared" si="134"/>
        <v>-734.86953685583842</v>
      </c>
      <c r="R496" s="9">
        <f t="shared" si="135"/>
        <v>-919.35094585779495</v>
      </c>
      <c r="S496" s="9">
        <f t="shared" si="122"/>
        <v>108006.64723974289</v>
      </c>
      <c r="T496" s="9">
        <f t="shared" si="123"/>
        <v>22820566.364539802</v>
      </c>
      <c r="U496" s="9">
        <f t="shared" si="136"/>
        <v>-1275.3163731245922</v>
      </c>
    </row>
    <row r="497" spans="1:21" x14ac:dyDescent="0.25">
      <c r="A497" s="51">
        <v>496</v>
      </c>
      <c r="B497" s="71">
        <v>5</v>
      </c>
      <c r="C497" s="51">
        <v>433</v>
      </c>
      <c r="D497" s="21">
        <v>357</v>
      </c>
      <c r="E497" s="71">
        <v>-118</v>
      </c>
      <c r="F497" s="51">
        <f t="shared" si="124"/>
        <v>-388.97390737116768</v>
      </c>
      <c r="G497" s="74">
        <f t="shared" si="125"/>
        <v>-418.87018917155899</v>
      </c>
      <c r="H497" s="75">
        <f t="shared" si="126"/>
        <v>-133.06327462491845</v>
      </c>
      <c r="I497" s="51">
        <f t="shared" si="127"/>
        <v>162929.57416336148</v>
      </c>
      <c r="J497" s="71">
        <f t="shared" si="128"/>
        <v>51758.141858457275</v>
      </c>
      <c r="K497" s="51">
        <f t="shared" si="129"/>
        <v>151300.70061559373</v>
      </c>
      <c r="L497" s="21">
        <f t="shared" si="130"/>
        <v>175452.23537661761</v>
      </c>
      <c r="M497" s="71">
        <f t="shared" si="131"/>
        <v>17705.835053906467</v>
      </c>
      <c r="N497" s="9">
        <f t="shared" si="132"/>
        <v>2165</v>
      </c>
      <c r="O497" s="9">
        <f t="shared" si="133"/>
        <v>1785</v>
      </c>
      <c r="P497" s="9">
        <f t="shared" si="121"/>
        <v>-590</v>
      </c>
      <c r="Q497" s="9">
        <f t="shared" si="134"/>
        <v>-1944.8695368558383</v>
      </c>
      <c r="R497" s="9">
        <f t="shared" si="135"/>
        <v>-2094.3509458577951</v>
      </c>
      <c r="S497" s="9">
        <f t="shared" si="122"/>
        <v>756503.50307796861</v>
      </c>
      <c r="T497" s="9">
        <f t="shared" si="123"/>
        <v>75970817.918075427</v>
      </c>
      <c r="U497" s="9">
        <f t="shared" si="136"/>
        <v>-665.31637312459225</v>
      </c>
    </row>
    <row r="498" spans="1:21" x14ac:dyDescent="0.25">
      <c r="A498" s="51">
        <v>497</v>
      </c>
      <c r="B498" s="71">
        <v>1</v>
      </c>
      <c r="C498" s="51">
        <v>394</v>
      </c>
      <c r="D498" s="21">
        <v>582</v>
      </c>
      <c r="E498" s="71">
        <v>-9</v>
      </c>
      <c r="F498" s="51">
        <f t="shared" si="124"/>
        <v>-427.97390737116768</v>
      </c>
      <c r="G498" s="74">
        <f t="shared" si="125"/>
        <v>-193.87018917155899</v>
      </c>
      <c r="H498" s="75">
        <f t="shared" si="126"/>
        <v>-24.06327462491846</v>
      </c>
      <c r="I498" s="51">
        <f t="shared" si="127"/>
        <v>82971.382382539538</v>
      </c>
      <c r="J498" s="71">
        <f t="shared" si="128"/>
        <v>10298.453665371822</v>
      </c>
      <c r="K498" s="51">
        <f t="shared" si="129"/>
        <v>183161.6653905448</v>
      </c>
      <c r="L498" s="21">
        <f t="shared" si="130"/>
        <v>37585.650249416067</v>
      </c>
      <c r="M498" s="71">
        <f t="shared" si="131"/>
        <v>579.04118567424462</v>
      </c>
      <c r="N498" s="9">
        <f t="shared" si="132"/>
        <v>394</v>
      </c>
      <c r="O498" s="9">
        <f t="shared" si="133"/>
        <v>582</v>
      </c>
      <c r="P498" s="9">
        <f t="shared" si="121"/>
        <v>-9</v>
      </c>
      <c r="Q498" s="9">
        <f t="shared" si="134"/>
        <v>-427.97390737116768</v>
      </c>
      <c r="R498" s="9">
        <f t="shared" si="135"/>
        <v>-193.87018917155899</v>
      </c>
      <c r="S498" s="9">
        <f t="shared" si="122"/>
        <v>183161.6653905448</v>
      </c>
      <c r="T498" s="9">
        <f t="shared" si="123"/>
        <v>14808746.19826993</v>
      </c>
      <c r="U498" s="9">
        <f t="shared" si="136"/>
        <v>-24.06327462491846</v>
      </c>
    </row>
    <row r="499" spans="1:21" x14ac:dyDescent="0.25">
      <c r="A499" s="51">
        <v>498</v>
      </c>
      <c r="B499" s="71">
        <v>3</v>
      </c>
      <c r="C499" s="51">
        <v>494</v>
      </c>
      <c r="D499" s="21">
        <v>522</v>
      </c>
      <c r="E499" s="71">
        <v>37</v>
      </c>
      <c r="F499" s="51">
        <f t="shared" si="124"/>
        <v>-327.97390737116768</v>
      </c>
      <c r="G499" s="74">
        <f t="shared" si="125"/>
        <v>-253.87018917155899</v>
      </c>
      <c r="H499" s="75">
        <f t="shared" si="126"/>
        <v>21.93672537508154</v>
      </c>
      <c r="I499" s="51">
        <f t="shared" si="127"/>
        <v>83262.797907653701</v>
      </c>
      <c r="J499" s="71">
        <f t="shared" si="128"/>
        <v>-7194.6735361937363</v>
      </c>
      <c r="K499" s="51">
        <f t="shared" si="129"/>
        <v>107566.88391631129</v>
      </c>
      <c r="L499" s="21">
        <f t="shared" si="130"/>
        <v>64450.072950003145</v>
      </c>
      <c r="M499" s="71">
        <f t="shared" si="131"/>
        <v>481.21992018174632</v>
      </c>
      <c r="N499" s="9">
        <f t="shared" si="132"/>
        <v>1482</v>
      </c>
      <c r="O499" s="9">
        <f t="shared" si="133"/>
        <v>1566</v>
      </c>
      <c r="P499" s="9">
        <f t="shared" si="121"/>
        <v>111</v>
      </c>
      <c r="Q499" s="9">
        <f t="shared" si="134"/>
        <v>-983.92172211350305</v>
      </c>
      <c r="R499" s="9">
        <f t="shared" si="135"/>
        <v>-761.61056751467697</v>
      </c>
      <c r="S499" s="9">
        <f t="shared" si="122"/>
        <v>322700.65174893383</v>
      </c>
      <c r="T499" s="9">
        <f t="shared" si="123"/>
        <v>31838336.037301555</v>
      </c>
      <c r="U499" s="9">
        <f t="shared" si="136"/>
        <v>65.810176125244624</v>
      </c>
    </row>
    <row r="500" spans="1:21" x14ac:dyDescent="0.25">
      <c r="A500" s="51">
        <v>499</v>
      </c>
      <c r="B500" s="71">
        <v>4</v>
      </c>
      <c r="C500" s="51">
        <v>611</v>
      </c>
      <c r="D500" s="21">
        <v>356</v>
      </c>
      <c r="E500" s="71">
        <v>-130</v>
      </c>
      <c r="F500" s="51">
        <f t="shared" si="124"/>
        <v>-210.97390737116768</v>
      </c>
      <c r="G500" s="74">
        <f t="shared" si="125"/>
        <v>-419.87018917155899</v>
      </c>
      <c r="H500" s="75">
        <f t="shared" si="126"/>
        <v>-145.06327462491845</v>
      </c>
      <c r="I500" s="51">
        <f t="shared" si="127"/>
        <v>88581.65439819514</v>
      </c>
      <c r="J500" s="71">
        <f t="shared" si="128"/>
        <v>30604.565863675805</v>
      </c>
      <c r="K500" s="51">
        <f t="shared" si="129"/>
        <v>44509.989591458041</v>
      </c>
      <c r="L500" s="21">
        <f t="shared" si="130"/>
        <v>176290.97575496073</v>
      </c>
      <c r="M500" s="71">
        <f t="shared" si="131"/>
        <v>21043.35364490451</v>
      </c>
      <c r="N500" s="9">
        <f t="shared" si="132"/>
        <v>2444</v>
      </c>
      <c r="O500" s="9">
        <f t="shared" si="133"/>
        <v>1424</v>
      </c>
      <c r="P500" s="9">
        <f t="shared" si="121"/>
        <v>-520</v>
      </c>
      <c r="Q500" s="9">
        <f t="shared" si="134"/>
        <v>-843.89562948467074</v>
      </c>
      <c r="R500" s="9">
        <f t="shared" si="135"/>
        <v>-1679.480756686236</v>
      </c>
      <c r="S500" s="9">
        <f t="shared" si="122"/>
        <v>178039.95836583216</v>
      </c>
      <c r="T500" s="9">
        <f t="shared" si="123"/>
        <v>107713786.18628101</v>
      </c>
      <c r="U500" s="9">
        <f t="shared" si="136"/>
        <v>-580.2530984996738</v>
      </c>
    </row>
    <row r="501" spans="1:21" x14ac:dyDescent="0.25">
      <c r="A501" s="51">
        <v>500</v>
      </c>
      <c r="B501" s="71">
        <v>3</v>
      </c>
      <c r="C501" s="51">
        <v>574</v>
      </c>
      <c r="D501" s="21">
        <v>403</v>
      </c>
      <c r="E501" s="71">
        <v>265</v>
      </c>
      <c r="F501" s="51">
        <f t="shared" si="124"/>
        <v>-247.97390737116768</v>
      </c>
      <c r="G501" s="74">
        <f t="shared" si="125"/>
        <v>-372.87018917155899</v>
      </c>
      <c r="H501" s="75">
        <f t="shared" si="126"/>
        <v>249.93672537508155</v>
      </c>
      <c r="I501" s="51">
        <f t="shared" si="127"/>
        <v>92462.077751097939</v>
      </c>
      <c r="J501" s="71">
        <f t="shared" si="128"/>
        <v>-61977.786386813445</v>
      </c>
      <c r="K501" s="51">
        <f t="shared" si="129"/>
        <v>61491.058736924453</v>
      </c>
      <c r="L501" s="21">
        <f t="shared" si="130"/>
        <v>139032.17797283418</v>
      </c>
      <c r="M501" s="71">
        <f t="shared" si="131"/>
        <v>62468.366691218936</v>
      </c>
      <c r="N501" s="9">
        <f t="shared" si="132"/>
        <v>1722</v>
      </c>
      <c r="O501" s="9">
        <f t="shared" si="133"/>
        <v>1209</v>
      </c>
      <c r="P501" s="9">
        <f t="shared" si="121"/>
        <v>795</v>
      </c>
      <c r="Q501" s="9">
        <f t="shared" si="134"/>
        <v>-743.92172211350305</v>
      </c>
      <c r="R501" s="9">
        <f t="shared" si="135"/>
        <v>-1118.6105675146769</v>
      </c>
      <c r="S501" s="9">
        <f t="shared" si="122"/>
        <v>184473.17621077335</v>
      </c>
      <c r="T501" s="9">
        <f t="shared" si="123"/>
        <v>79804470.15640682</v>
      </c>
      <c r="U501" s="9">
        <f t="shared" si="136"/>
        <v>749.81017612524465</v>
      </c>
    </row>
    <row r="502" spans="1:21" x14ac:dyDescent="0.25">
      <c r="A502" s="51">
        <v>501</v>
      </c>
      <c r="B502" s="71">
        <v>2</v>
      </c>
      <c r="C502" s="51">
        <v>462</v>
      </c>
      <c r="D502" s="21">
        <v>666</v>
      </c>
      <c r="E502" s="71">
        <v>250</v>
      </c>
      <c r="F502" s="51">
        <f t="shared" si="124"/>
        <v>-359.97390737116768</v>
      </c>
      <c r="G502" s="74">
        <f t="shared" si="125"/>
        <v>-109.87018917155899</v>
      </c>
      <c r="H502" s="75">
        <f t="shared" si="126"/>
        <v>234.93672537508155</v>
      </c>
      <c r="I502" s="51">
        <f t="shared" si="127"/>
        <v>39550.401299695448</v>
      </c>
      <c r="J502" s="71">
        <f t="shared" si="128"/>
        <v>-84571.091018255072</v>
      </c>
      <c r="K502" s="51">
        <f t="shared" si="129"/>
        <v>129581.21398806601</v>
      </c>
      <c r="L502" s="21">
        <f t="shared" si="130"/>
        <v>12071.458468594159</v>
      </c>
      <c r="M502" s="71">
        <f t="shared" si="131"/>
        <v>55195.264929966484</v>
      </c>
      <c r="N502" s="9">
        <f t="shared" si="132"/>
        <v>924</v>
      </c>
      <c r="O502" s="9">
        <f t="shared" si="133"/>
        <v>1332</v>
      </c>
      <c r="P502" s="9">
        <f t="shared" si="121"/>
        <v>500</v>
      </c>
      <c r="Q502" s="9">
        <f t="shared" si="134"/>
        <v>-719.94781474233537</v>
      </c>
      <c r="R502" s="9">
        <f t="shared" si="135"/>
        <v>-219.74037834311798</v>
      </c>
      <c r="S502" s="9">
        <f t="shared" si="122"/>
        <v>259162.42797613202</v>
      </c>
      <c r="T502" s="9">
        <f t="shared" si="123"/>
        <v>5577013.8124905014</v>
      </c>
      <c r="U502" s="9">
        <f t="shared" si="136"/>
        <v>469.8734507501631</v>
      </c>
    </row>
    <row r="503" spans="1:21" x14ac:dyDescent="0.25">
      <c r="A503" s="51">
        <v>502</v>
      </c>
      <c r="B503" s="71">
        <v>3</v>
      </c>
      <c r="C503" s="51">
        <v>486</v>
      </c>
      <c r="D503" s="21">
        <v>490</v>
      </c>
      <c r="E503" s="71">
        <v>-62</v>
      </c>
      <c r="F503" s="51">
        <f t="shared" si="124"/>
        <v>-335.97390737116768</v>
      </c>
      <c r="G503" s="74">
        <f t="shared" si="125"/>
        <v>-285.87018917155899</v>
      </c>
      <c r="H503" s="75">
        <f t="shared" si="126"/>
        <v>-77.063274624918463</v>
      </c>
      <c r="I503" s="51">
        <f t="shared" si="127"/>
        <v>96044.924456903536</v>
      </c>
      <c r="J503" s="71">
        <f t="shared" si="128"/>
        <v>25891.249490551214</v>
      </c>
      <c r="K503" s="51">
        <f t="shared" si="129"/>
        <v>112878.46643424996</v>
      </c>
      <c r="L503" s="21">
        <f t="shared" si="130"/>
        <v>81721.765056982927</v>
      </c>
      <c r="M503" s="71">
        <f t="shared" si="131"/>
        <v>5938.7482959156023</v>
      </c>
      <c r="N503" s="9">
        <f t="shared" si="132"/>
        <v>1458</v>
      </c>
      <c r="O503" s="9">
        <f t="shared" si="133"/>
        <v>1470</v>
      </c>
      <c r="P503" s="9">
        <f t="shared" si="121"/>
        <v>-186</v>
      </c>
      <c r="Q503" s="9">
        <f t="shared" si="134"/>
        <v>-1007.9217221135031</v>
      </c>
      <c r="R503" s="9">
        <f t="shared" si="135"/>
        <v>-857.61056751467697</v>
      </c>
      <c r="S503" s="9">
        <f t="shared" si="122"/>
        <v>338635.39930274989</v>
      </c>
      <c r="T503" s="9">
        <f t="shared" si="123"/>
        <v>39716777.817693703</v>
      </c>
      <c r="U503" s="9">
        <f t="shared" si="136"/>
        <v>-231.1898238747554</v>
      </c>
    </row>
    <row r="504" spans="1:21" x14ac:dyDescent="0.25">
      <c r="A504" s="51">
        <v>503</v>
      </c>
      <c r="B504" s="71">
        <v>2</v>
      </c>
      <c r="C504" s="51">
        <v>618</v>
      </c>
      <c r="D504" s="21">
        <v>411</v>
      </c>
      <c r="E504" s="71">
        <v>-229</v>
      </c>
      <c r="F504" s="51">
        <f t="shared" si="124"/>
        <v>-203.97390737116768</v>
      </c>
      <c r="G504" s="74">
        <f t="shared" si="125"/>
        <v>-364.87018917155899</v>
      </c>
      <c r="H504" s="75">
        <f t="shared" si="126"/>
        <v>-244.06327462491845</v>
      </c>
      <c r="I504" s="51">
        <f t="shared" si="127"/>
        <v>74423.998168580001</v>
      </c>
      <c r="J504" s="71">
        <f t="shared" si="128"/>
        <v>49782.539771046977</v>
      </c>
      <c r="K504" s="51">
        <f t="shared" si="129"/>
        <v>41605.354888261696</v>
      </c>
      <c r="L504" s="21">
        <f t="shared" si="130"/>
        <v>133130.25494608923</v>
      </c>
      <c r="M504" s="71">
        <f t="shared" si="131"/>
        <v>59566.882020638361</v>
      </c>
      <c r="N504" s="9">
        <f t="shared" si="132"/>
        <v>1236</v>
      </c>
      <c r="O504" s="9">
        <f t="shared" si="133"/>
        <v>822</v>
      </c>
      <c r="P504" s="9">
        <f t="shared" si="121"/>
        <v>-458</v>
      </c>
      <c r="Q504" s="9">
        <f t="shared" si="134"/>
        <v>-407.94781474233537</v>
      </c>
      <c r="R504" s="9">
        <f t="shared" si="135"/>
        <v>-729.74037834311798</v>
      </c>
      <c r="S504" s="9">
        <f t="shared" si="122"/>
        <v>83210.709776523392</v>
      </c>
      <c r="T504" s="9">
        <f t="shared" si="123"/>
        <v>82274497.556683153</v>
      </c>
      <c r="U504" s="9">
        <f t="shared" si="136"/>
        <v>-488.1265492498369</v>
      </c>
    </row>
    <row r="505" spans="1:21" x14ac:dyDescent="0.25">
      <c r="A505" s="51">
        <v>504</v>
      </c>
      <c r="B505" s="71">
        <v>1</v>
      </c>
      <c r="C505" s="51">
        <v>398</v>
      </c>
      <c r="D505" s="21">
        <v>557</v>
      </c>
      <c r="E505" s="71">
        <v>-8</v>
      </c>
      <c r="F505" s="51">
        <f t="shared" si="124"/>
        <v>-423.97390737116768</v>
      </c>
      <c r="G505" s="74">
        <f t="shared" si="125"/>
        <v>-218.87018917155899</v>
      </c>
      <c r="H505" s="75">
        <f t="shared" si="126"/>
        <v>-23.06327462491846</v>
      </c>
      <c r="I505" s="51">
        <f t="shared" si="127"/>
        <v>92795.249310132494</v>
      </c>
      <c r="J505" s="71">
        <f t="shared" si="128"/>
        <v>9778.2266595009805</v>
      </c>
      <c r="K505" s="51">
        <f t="shared" si="129"/>
        <v>179753.87413157549</v>
      </c>
      <c r="L505" s="21">
        <f t="shared" si="130"/>
        <v>47904.159707994018</v>
      </c>
      <c r="M505" s="71">
        <f t="shared" si="131"/>
        <v>531.91463642440772</v>
      </c>
      <c r="N505" s="9">
        <f t="shared" si="132"/>
        <v>398</v>
      </c>
      <c r="O505" s="9">
        <f t="shared" si="133"/>
        <v>557</v>
      </c>
      <c r="P505" s="9">
        <f t="shared" si="121"/>
        <v>-8</v>
      </c>
      <c r="Q505" s="9">
        <f t="shared" si="134"/>
        <v>-423.97390737116768</v>
      </c>
      <c r="R505" s="9">
        <f t="shared" si="135"/>
        <v>-218.87018917155899</v>
      </c>
      <c r="S505" s="9">
        <f t="shared" si="122"/>
        <v>179753.87413157549</v>
      </c>
      <c r="T505" s="9">
        <f t="shared" si="123"/>
        <v>19065855.563781619</v>
      </c>
      <c r="U505" s="9">
        <f t="shared" si="136"/>
        <v>-23.06327462491846</v>
      </c>
    </row>
    <row r="506" spans="1:21" x14ac:dyDescent="0.25">
      <c r="A506" s="51">
        <v>505</v>
      </c>
      <c r="B506" s="71">
        <v>2</v>
      </c>
      <c r="C506" s="51">
        <v>499</v>
      </c>
      <c r="D506" s="21">
        <v>488</v>
      </c>
      <c r="E506" s="71">
        <v>116</v>
      </c>
      <c r="F506" s="51">
        <f t="shared" si="124"/>
        <v>-322.97390737116768</v>
      </c>
      <c r="G506" s="74">
        <f t="shared" si="125"/>
        <v>-287.87018917155899</v>
      </c>
      <c r="H506" s="75">
        <f t="shared" si="126"/>
        <v>100.93672537508154</v>
      </c>
      <c r="I506" s="51">
        <f t="shared" si="127"/>
        <v>92974.559812415609</v>
      </c>
      <c r="J506" s="71">
        <f t="shared" si="128"/>
        <v>-32599.928591640575</v>
      </c>
      <c r="K506" s="51">
        <f t="shared" si="129"/>
        <v>104312.14484259961</v>
      </c>
      <c r="L506" s="21">
        <f t="shared" si="130"/>
        <v>82869.245813669157</v>
      </c>
      <c r="M506" s="71">
        <f t="shared" si="131"/>
        <v>10188.222529444629</v>
      </c>
      <c r="N506" s="9">
        <f t="shared" si="132"/>
        <v>998</v>
      </c>
      <c r="O506" s="9">
        <f t="shared" si="133"/>
        <v>976</v>
      </c>
      <c r="P506" s="9">
        <f t="shared" si="121"/>
        <v>232</v>
      </c>
      <c r="Q506" s="9">
        <f t="shared" si="134"/>
        <v>-645.94781474233537</v>
      </c>
      <c r="R506" s="9">
        <f t="shared" si="135"/>
        <v>-575.74037834311798</v>
      </c>
      <c r="S506" s="9">
        <f t="shared" si="122"/>
        <v>208624.28968519921</v>
      </c>
      <c r="T506" s="9">
        <f t="shared" si="123"/>
        <v>41351753.661020912</v>
      </c>
      <c r="U506" s="9">
        <f t="shared" si="136"/>
        <v>201.87345075016307</v>
      </c>
    </row>
    <row r="507" spans="1:21" x14ac:dyDescent="0.25">
      <c r="A507" s="51">
        <v>506</v>
      </c>
      <c r="B507" s="71">
        <v>1</v>
      </c>
      <c r="C507" s="51">
        <v>507</v>
      </c>
      <c r="D507" s="21">
        <v>393</v>
      </c>
      <c r="E507" s="71">
        <v>45</v>
      </c>
      <c r="F507" s="51">
        <f t="shared" si="124"/>
        <v>-314.97390737116768</v>
      </c>
      <c r="G507" s="74">
        <f t="shared" si="125"/>
        <v>-382.87018917155899</v>
      </c>
      <c r="H507" s="75">
        <f t="shared" si="126"/>
        <v>29.93672537508154</v>
      </c>
      <c r="I507" s="51">
        <f t="shared" si="127"/>
        <v>120594.11949930407</v>
      </c>
      <c r="J507" s="71">
        <f t="shared" si="128"/>
        <v>-9429.2873652870185</v>
      </c>
      <c r="K507" s="51">
        <f t="shared" si="129"/>
        <v>99208.562324660918</v>
      </c>
      <c r="L507" s="21">
        <f t="shared" si="130"/>
        <v>146589.58175626537</v>
      </c>
      <c r="M507" s="71">
        <f t="shared" si="131"/>
        <v>896.20752618305096</v>
      </c>
      <c r="N507" s="9">
        <f t="shared" si="132"/>
        <v>507</v>
      </c>
      <c r="O507" s="9">
        <f t="shared" si="133"/>
        <v>393</v>
      </c>
      <c r="P507" s="9">
        <f t="shared" si="121"/>
        <v>45</v>
      </c>
      <c r="Q507" s="9">
        <f t="shared" si="134"/>
        <v>-314.97390737116768</v>
      </c>
      <c r="R507" s="9">
        <f t="shared" si="135"/>
        <v>-382.87018917155899</v>
      </c>
      <c r="S507" s="9">
        <f t="shared" si="122"/>
        <v>99208.562324660918</v>
      </c>
      <c r="T507" s="9">
        <f t="shared" si="123"/>
        <v>74320917.950426549</v>
      </c>
      <c r="U507" s="9">
        <f t="shared" si="136"/>
        <v>29.93672537508154</v>
      </c>
    </row>
    <row r="508" spans="1:21" x14ac:dyDescent="0.25">
      <c r="A508" s="51">
        <v>507</v>
      </c>
      <c r="B508" s="71">
        <v>4</v>
      </c>
      <c r="C508" s="51">
        <v>737</v>
      </c>
      <c r="D508" s="21">
        <v>582</v>
      </c>
      <c r="E508" s="71">
        <v>-29</v>
      </c>
      <c r="F508" s="51">
        <f t="shared" si="124"/>
        <v>-84.973907371167684</v>
      </c>
      <c r="G508" s="74">
        <f t="shared" si="125"/>
        <v>-193.87018917155899</v>
      </c>
      <c r="H508" s="75">
        <f t="shared" si="126"/>
        <v>-44.063274624918463</v>
      </c>
      <c r="I508" s="51">
        <f t="shared" si="127"/>
        <v>16473.90749669481</v>
      </c>
      <c r="J508" s="71">
        <f t="shared" si="128"/>
        <v>3744.2286164481452</v>
      </c>
      <c r="K508" s="51">
        <f t="shared" si="129"/>
        <v>7220.5649339237852</v>
      </c>
      <c r="L508" s="21">
        <f t="shared" si="130"/>
        <v>37585.650249416067</v>
      </c>
      <c r="M508" s="71">
        <f t="shared" si="131"/>
        <v>1941.5721706709833</v>
      </c>
      <c r="N508" s="9">
        <f t="shared" si="132"/>
        <v>2948</v>
      </c>
      <c r="O508" s="9">
        <f t="shared" si="133"/>
        <v>2328</v>
      </c>
      <c r="P508" s="9">
        <f t="shared" si="121"/>
        <v>-116</v>
      </c>
      <c r="Q508" s="9">
        <f t="shared" si="134"/>
        <v>-339.89562948467074</v>
      </c>
      <c r="R508" s="9">
        <f t="shared" si="135"/>
        <v>-775.48075668623596</v>
      </c>
      <c r="S508" s="9">
        <f t="shared" si="122"/>
        <v>28882.259735695141</v>
      </c>
      <c r="T508" s="9">
        <f t="shared" si="123"/>
        <v>27700624.233819641</v>
      </c>
      <c r="U508" s="9">
        <f t="shared" si="136"/>
        <v>-176.25309849967385</v>
      </c>
    </row>
    <row r="509" spans="1:21" x14ac:dyDescent="0.25">
      <c r="A509" s="51">
        <v>508</v>
      </c>
      <c r="B509" s="71">
        <v>2</v>
      </c>
      <c r="C509" s="51">
        <v>599</v>
      </c>
      <c r="D509" s="21">
        <v>393</v>
      </c>
      <c r="E509" s="71">
        <v>264</v>
      </c>
      <c r="F509" s="51">
        <f t="shared" si="124"/>
        <v>-222.97390737116768</v>
      </c>
      <c r="G509" s="74">
        <f t="shared" si="125"/>
        <v>-382.87018917155899</v>
      </c>
      <c r="H509" s="75">
        <f t="shared" si="126"/>
        <v>248.93672537508155</v>
      </c>
      <c r="I509" s="51">
        <f t="shared" si="127"/>
        <v>85370.06209552064</v>
      </c>
      <c r="J509" s="71">
        <f t="shared" si="128"/>
        <v>-55506.394345065244</v>
      </c>
      <c r="K509" s="51">
        <f t="shared" si="129"/>
        <v>49717.363368366066</v>
      </c>
      <c r="L509" s="21">
        <f t="shared" si="130"/>
        <v>146589.58175626537</v>
      </c>
      <c r="M509" s="71">
        <f t="shared" si="131"/>
        <v>61969.493240468772</v>
      </c>
      <c r="N509" s="9">
        <f t="shared" si="132"/>
        <v>1198</v>
      </c>
      <c r="O509" s="9">
        <f t="shared" si="133"/>
        <v>786</v>
      </c>
      <c r="P509" s="9">
        <f t="shared" si="121"/>
        <v>528</v>
      </c>
      <c r="Q509" s="9">
        <f t="shared" si="134"/>
        <v>-445.94781474233537</v>
      </c>
      <c r="R509" s="9">
        <f t="shared" si="135"/>
        <v>-765.74037834311798</v>
      </c>
      <c r="S509" s="9">
        <f t="shared" si="122"/>
        <v>99434.726736732133</v>
      </c>
      <c r="T509" s="9">
        <f t="shared" si="123"/>
        <v>87807159.472002953</v>
      </c>
      <c r="U509" s="9">
        <f t="shared" si="136"/>
        <v>497.8734507501631</v>
      </c>
    </row>
    <row r="510" spans="1:21" x14ac:dyDescent="0.25">
      <c r="A510" s="51">
        <v>509</v>
      </c>
      <c r="B510" s="71">
        <v>2</v>
      </c>
      <c r="C510" s="51">
        <v>608</v>
      </c>
      <c r="D510" s="21">
        <v>676</v>
      </c>
      <c r="E510" s="71">
        <v>-43</v>
      </c>
      <c r="F510" s="51">
        <f t="shared" si="124"/>
        <v>-213.97390737116768</v>
      </c>
      <c r="G510" s="74">
        <f t="shared" si="125"/>
        <v>-99.870189171558991</v>
      </c>
      <c r="H510" s="75">
        <f t="shared" si="126"/>
        <v>-58.063274624918463</v>
      </c>
      <c r="I510" s="51">
        <f t="shared" si="127"/>
        <v>21369.614606936157</v>
      </c>
      <c r="J510" s="71">
        <f t="shared" si="128"/>
        <v>12424.025746258974</v>
      </c>
      <c r="K510" s="51">
        <f t="shared" si="129"/>
        <v>45784.833035685049</v>
      </c>
      <c r="L510" s="21">
        <f t="shared" si="130"/>
        <v>9974.0546851629788</v>
      </c>
      <c r="M510" s="71">
        <f t="shared" si="131"/>
        <v>3371.3438601687003</v>
      </c>
      <c r="N510" s="9">
        <f t="shared" si="132"/>
        <v>1216</v>
      </c>
      <c r="O510" s="9">
        <f t="shared" si="133"/>
        <v>1352</v>
      </c>
      <c r="P510" s="9">
        <f t="shared" si="121"/>
        <v>-86</v>
      </c>
      <c r="Q510" s="9">
        <f t="shared" si="134"/>
        <v>-427.94781474233537</v>
      </c>
      <c r="R510" s="9">
        <f t="shared" si="135"/>
        <v>-199.74037834311798</v>
      </c>
      <c r="S510" s="9">
        <f t="shared" si="122"/>
        <v>91569.666071370099</v>
      </c>
      <c r="T510" s="9">
        <f t="shared" si="123"/>
        <v>6064225.2485790914</v>
      </c>
      <c r="U510" s="9">
        <f t="shared" si="136"/>
        <v>-116.12654924983693</v>
      </c>
    </row>
    <row r="511" spans="1:21" x14ac:dyDescent="0.25">
      <c r="A511" s="51">
        <v>510</v>
      </c>
      <c r="B511" s="71">
        <v>5</v>
      </c>
      <c r="C511" s="51">
        <v>706</v>
      </c>
      <c r="D511" s="21">
        <v>492</v>
      </c>
      <c r="E511" s="71">
        <v>-198</v>
      </c>
      <c r="F511" s="51">
        <f t="shared" si="124"/>
        <v>-115.97390737116768</v>
      </c>
      <c r="G511" s="74">
        <f t="shared" si="125"/>
        <v>-283.87018917155899</v>
      </c>
      <c r="H511" s="75">
        <f t="shared" si="126"/>
        <v>-213.06327462491845</v>
      </c>
      <c r="I511" s="51">
        <f t="shared" si="127"/>
        <v>32921.535024418234</v>
      </c>
      <c r="J511" s="71">
        <f t="shared" si="128"/>
        <v>24709.780475547956</v>
      </c>
      <c r="K511" s="51">
        <f t="shared" si="129"/>
        <v>13449.947190936182</v>
      </c>
      <c r="L511" s="21">
        <f t="shared" si="130"/>
        <v>80582.284300296684</v>
      </c>
      <c r="M511" s="71">
        <f t="shared" si="131"/>
        <v>45395.958993893415</v>
      </c>
      <c r="N511" s="9">
        <f t="shared" si="132"/>
        <v>3530</v>
      </c>
      <c r="O511" s="9">
        <f t="shared" si="133"/>
        <v>2460</v>
      </c>
      <c r="P511" s="9">
        <f t="shared" si="121"/>
        <v>-990</v>
      </c>
      <c r="Q511" s="9">
        <f t="shared" si="134"/>
        <v>-579.86953685583842</v>
      </c>
      <c r="R511" s="9">
        <f t="shared" si="135"/>
        <v>-1419.3509458577951</v>
      </c>
      <c r="S511" s="9">
        <f t="shared" si="122"/>
        <v>67249.735954680917</v>
      </c>
      <c r="T511" s="9">
        <f t="shared" si="123"/>
        <v>56891092.71600946</v>
      </c>
      <c r="U511" s="9">
        <f t="shared" si="136"/>
        <v>-1065.3163731245922</v>
      </c>
    </row>
    <row r="512" spans="1:21" x14ac:dyDescent="0.25">
      <c r="A512" s="51">
        <v>511</v>
      </c>
      <c r="B512" s="71">
        <v>4</v>
      </c>
      <c r="C512" s="51">
        <v>730</v>
      </c>
      <c r="D512" s="21">
        <v>503</v>
      </c>
      <c r="E512" s="71">
        <v>-88</v>
      </c>
      <c r="F512" s="51">
        <f t="shared" si="124"/>
        <v>-91.973907371167684</v>
      </c>
      <c r="G512" s="74">
        <f t="shared" si="125"/>
        <v>-272.87018917155899</v>
      </c>
      <c r="H512" s="75">
        <f t="shared" si="126"/>
        <v>-103.06327462491846</v>
      </c>
      <c r="I512" s="51">
        <f t="shared" si="127"/>
        <v>25096.937503217971</v>
      </c>
      <c r="J512" s="71">
        <f t="shared" si="128"/>
        <v>9479.1320737214683</v>
      </c>
      <c r="K512" s="51">
        <f t="shared" si="129"/>
        <v>8459.199637120133</v>
      </c>
      <c r="L512" s="21">
        <f t="shared" si="130"/>
        <v>74458.140138522387</v>
      </c>
      <c r="M512" s="71">
        <f t="shared" si="131"/>
        <v>10622.038576411362</v>
      </c>
      <c r="N512" s="9">
        <f t="shared" si="132"/>
        <v>2920</v>
      </c>
      <c r="O512" s="9">
        <f t="shared" si="133"/>
        <v>2012</v>
      </c>
      <c r="P512" s="9">
        <f t="shared" si="121"/>
        <v>-352</v>
      </c>
      <c r="Q512" s="9">
        <f t="shared" si="134"/>
        <v>-367.89562948467074</v>
      </c>
      <c r="R512" s="9">
        <f t="shared" si="135"/>
        <v>-1091.480756686236</v>
      </c>
      <c r="S512" s="9">
        <f t="shared" si="122"/>
        <v>33836.798548480532</v>
      </c>
      <c r="T512" s="9">
        <f t="shared" si="123"/>
        <v>54354442.301121339</v>
      </c>
      <c r="U512" s="9">
        <f t="shared" si="136"/>
        <v>-412.25309849967385</v>
      </c>
    </row>
    <row r="513" spans="1:21" x14ac:dyDescent="0.25">
      <c r="A513" s="51">
        <v>512</v>
      </c>
      <c r="B513" s="71">
        <v>1</v>
      </c>
      <c r="C513" s="51">
        <v>467</v>
      </c>
      <c r="D513" s="21">
        <v>629</v>
      </c>
      <c r="E513" s="71">
        <v>-220</v>
      </c>
      <c r="F513" s="51">
        <f t="shared" si="124"/>
        <v>-354.97390737116768</v>
      </c>
      <c r="G513" s="74">
        <f t="shared" si="125"/>
        <v>-146.87018917155899</v>
      </c>
      <c r="H513" s="75">
        <f t="shared" si="126"/>
        <v>-235.06327462491845</v>
      </c>
      <c r="I513" s="51">
        <f t="shared" si="127"/>
        <v>52135.084926570853</v>
      </c>
      <c r="J513" s="71">
        <f t="shared" si="128"/>
        <v>83441.329073069151</v>
      </c>
      <c r="K513" s="51">
        <f t="shared" si="129"/>
        <v>126006.47491435433</v>
      </c>
      <c r="L513" s="21">
        <f t="shared" si="130"/>
        <v>21570.852467289526</v>
      </c>
      <c r="M513" s="71">
        <f t="shared" si="131"/>
        <v>55254.74307738983</v>
      </c>
      <c r="N513" s="9">
        <f t="shared" si="132"/>
        <v>467</v>
      </c>
      <c r="O513" s="9">
        <f t="shared" si="133"/>
        <v>629</v>
      </c>
      <c r="P513" s="9">
        <f t="shared" si="121"/>
        <v>-220</v>
      </c>
      <c r="Q513" s="9">
        <f t="shared" si="134"/>
        <v>-354.97390737116768</v>
      </c>
      <c r="R513" s="9">
        <f t="shared" si="135"/>
        <v>-146.87018917155899</v>
      </c>
      <c r="S513" s="9">
        <f t="shared" si="122"/>
        <v>126006.47491435433</v>
      </c>
      <c r="T513" s="9">
        <f t="shared" si="123"/>
        <v>10073588.102224208</v>
      </c>
      <c r="U513" s="9">
        <f t="shared" si="136"/>
        <v>-235.06327462491845</v>
      </c>
    </row>
    <row r="514" spans="1:21" x14ac:dyDescent="0.25">
      <c r="A514" s="51">
        <v>513</v>
      </c>
      <c r="B514" s="71">
        <v>3</v>
      </c>
      <c r="C514" s="51">
        <v>447</v>
      </c>
      <c r="D514" s="21">
        <v>404</v>
      </c>
      <c r="E514" s="71">
        <v>-104</v>
      </c>
      <c r="F514" s="51">
        <f t="shared" si="124"/>
        <v>-374.97390737116768</v>
      </c>
      <c r="G514" s="74">
        <f t="shared" si="125"/>
        <v>-371.87018917155899</v>
      </c>
      <c r="H514" s="75">
        <f t="shared" si="126"/>
        <v>-119.06327462491846</v>
      </c>
      <c r="I514" s="51">
        <f t="shared" si="127"/>
        <v>139441.61786851476</v>
      </c>
      <c r="J514" s="71">
        <f t="shared" si="128"/>
        <v>44645.621310512077</v>
      </c>
      <c r="K514" s="51">
        <f t="shared" si="129"/>
        <v>140605.43120920105</v>
      </c>
      <c r="L514" s="21">
        <f t="shared" si="130"/>
        <v>138287.43759449106</v>
      </c>
      <c r="M514" s="71">
        <f t="shared" si="131"/>
        <v>14176.063364408752</v>
      </c>
      <c r="N514" s="9">
        <f t="shared" si="132"/>
        <v>1341</v>
      </c>
      <c r="O514" s="9">
        <f t="shared" si="133"/>
        <v>1212</v>
      </c>
      <c r="P514" s="9">
        <f t="shared" ref="P514:P577" si="137">B514*E514</f>
        <v>-312</v>
      </c>
      <c r="Q514" s="9">
        <f t="shared" si="134"/>
        <v>-1124.9217221135032</v>
      </c>
      <c r="R514" s="9">
        <f t="shared" si="135"/>
        <v>-1115.6105675146769</v>
      </c>
      <c r="S514" s="9">
        <f t="shared" ref="S514:S577" si="138">B514*K514</f>
        <v>421816.29362760315</v>
      </c>
      <c r="T514" s="9">
        <f t="shared" ref="T514:T577" si="139">C514*L514</f>
        <v>61814484.604737505</v>
      </c>
      <c r="U514" s="9">
        <f t="shared" si="136"/>
        <v>-357.1898238747554</v>
      </c>
    </row>
    <row r="515" spans="1:21" x14ac:dyDescent="0.25">
      <c r="A515" s="51">
        <v>514</v>
      </c>
      <c r="B515" s="71">
        <v>3</v>
      </c>
      <c r="C515" s="51">
        <v>546</v>
      </c>
      <c r="D515" s="21">
        <v>462</v>
      </c>
      <c r="E515" s="71">
        <v>237</v>
      </c>
      <c r="F515" s="51">
        <f t="shared" ref="F515:F578" si="140">C515-$X$11</f>
        <v>-275.97390737116768</v>
      </c>
      <c r="G515" s="74">
        <f t="shared" ref="G515:G578" si="141">D515-$Y$11</f>
        <v>-313.87018917155899</v>
      </c>
      <c r="H515" s="75">
        <f t="shared" ref="H515:H578" si="142">E515-$Z$11</f>
        <v>221.93672537508155</v>
      </c>
      <c r="I515" s="51">
        <f t="shared" ref="I515:I578" si="143">F515*G515</f>
        <v>86619.982513002702</v>
      </c>
      <c r="J515" s="71">
        <f t="shared" ref="J515:J578" si="144">F515*H515</f>
        <v>-61248.745290923034</v>
      </c>
      <c r="K515" s="51">
        <f t="shared" ref="K515:K578" si="145">F515^2</f>
        <v>76161.597549709841</v>
      </c>
      <c r="L515" s="21">
        <f t="shared" ref="L515:L578" si="146">G515^2</f>
        <v>98514.495650590223</v>
      </c>
      <c r="M515" s="71">
        <f t="shared" ref="M515:M578" si="147">H515^2</f>
        <v>49255.91007021437</v>
      </c>
      <c r="N515" s="9">
        <f t="shared" ref="N515:N578" si="148">B515*C515</f>
        <v>1638</v>
      </c>
      <c r="O515" s="9">
        <f t="shared" ref="O515:O578" si="149">B515*D515</f>
        <v>1386</v>
      </c>
      <c r="P515" s="9">
        <f t="shared" si="137"/>
        <v>711</v>
      </c>
      <c r="Q515" s="9">
        <f t="shared" ref="Q515:Q578" si="150">B515*F515</f>
        <v>-827.92172211350305</v>
      </c>
      <c r="R515" s="9">
        <f t="shared" ref="R515:R578" si="151">B515*G515</f>
        <v>-941.61056751467697</v>
      </c>
      <c r="S515" s="9">
        <f t="shared" si="138"/>
        <v>228484.79264912952</v>
      </c>
      <c r="T515" s="9">
        <f t="shared" si="139"/>
        <v>53788914.625222258</v>
      </c>
      <c r="U515" s="9">
        <f t="shared" ref="U515:U578" si="152">B515*H515</f>
        <v>665.81017612524465</v>
      </c>
    </row>
    <row r="516" spans="1:21" x14ac:dyDescent="0.25">
      <c r="A516" s="51">
        <v>515</v>
      </c>
      <c r="B516" s="71">
        <v>3</v>
      </c>
      <c r="C516" s="51">
        <v>374</v>
      </c>
      <c r="D516" s="21">
        <v>404</v>
      </c>
      <c r="E516" s="71">
        <v>-63</v>
      </c>
      <c r="F516" s="51">
        <f t="shared" si="140"/>
        <v>-447.97390737116768</v>
      </c>
      <c r="G516" s="74">
        <f t="shared" si="141"/>
        <v>-371.87018917155899</v>
      </c>
      <c r="H516" s="75">
        <f t="shared" si="142"/>
        <v>-78.063274624918463</v>
      </c>
      <c r="I516" s="51">
        <f t="shared" si="143"/>
        <v>166588.14167803858</v>
      </c>
      <c r="J516" s="71">
        <f t="shared" si="144"/>
        <v>34970.310155913248</v>
      </c>
      <c r="K516" s="51">
        <f t="shared" si="145"/>
        <v>200680.62168539152</v>
      </c>
      <c r="L516" s="21">
        <f t="shared" si="146"/>
        <v>138287.43759449106</v>
      </c>
      <c r="M516" s="71">
        <f t="shared" si="147"/>
        <v>6093.8748451654392</v>
      </c>
      <c r="N516" s="9">
        <f t="shared" si="148"/>
        <v>1122</v>
      </c>
      <c r="O516" s="9">
        <f t="shared" si="149"/>
        <v>1212</v>
      </c>
      <c r="P516" s="9">
        <f t="shared" si="137"/>
        <v>-189</v>
      </c>
      <c r="Q516" s="9">
        <f t="shared" si="150"/>
        <v>-1343.9217221135032</v>
      </c>
      <c r="R516" s="9">
        <f t="shared" si="151"/>
        <v>-1115.6105675146769</v>
      </c>
      <c r="S516" s="9">
        <f t="shared" si="138"/>
        <v>602041.86505617457</v>
      </c>
      <c r="T516" s="9">
        <f t="shared" si="139"/>
        <v>51719501.660339653</v>
      </c>
      <c r="U516" s="9">
        <f t="shared" si="152"/>
        <v>-234.1898238747554</v>
      </c>
    </row>
    <row r="517" spans="1:21" x14ac:dyDescent="0.25">
      <c r="A517" s="51">
        <v>516</v>
      </c>
      <c r="B517" s="71">
        <v>2</v>
      </c>
      <c r="C517" s="51">
        <v>616</v>
      </c>
      <c r="D517" s="21">
        <v>638</v>
      </c>
      <c r="E517" s="71">
        <v>-229</v>
      </c>
      <c r="F517" s="51">
        <f t="shared" si="140"/>
        <v>-205.97390737116768</v>
      </c>
      <c r="G517" s="74">
        <f t="shared" si="141"/>
        <v>-137.87018917155899</v>
      </c>
      <c r="H517" s="75">
        <f t="shared" si="142"/>
        <v>-244.06327462491845</v>
      </c>
      <c r="I517" s="51">
        <f t="shared" si="143"/>
        <v>28397.661573668058</v>
      </c>
      <c r="J517" s="71">
        <f t="shared" si="144"/>
        <v>50270.666320296812</v>
      </c>
      <c r="K517" s="51">
        <f t="shared" si="145"/>
        <v>42425.250517746368</v>
      </c>
      <c r="L517" s="21">
        <f t="shared" si="146"/>
        <v>19008.189062201462</v>
      </c>
      <c r="M517" s="71">
        <f t="shared" si="147"/>
        <v>59566.882020638361</v>
      </c>
      <c r="N517" s="9">
        <f t="shared" si="148"/>
        <v>1232</v>
      </c>
      <c r="O517" s="9">
        <f t="shared" si="149"/>
        <v>1276</v>
      </c>
      <c r="P517" s="9">
        <f t="shared" si="137"/>
        <v>-458</v>
      </c>
      <c r="Q517" s="9">
        <f t="shared" si="150"/>
        <v>-411.94781474233537</v>
      </c>
      <c r="R517" s="9">
        <f t="shared" si="151"/>
        <v>-275.74037834311798</v>
      </c>
      <c r="S517" s="9">
        <f t="shared" si="138"/>
        <v>84850.501035492736</v>
      </c>
      <c r="T517" s="9">
        <f t="shared" si="139"/>
        <v>11709044.4623161</v>
      </c>
      <c r="U517" s="9">
        <f t="shared" si="152"/>
        <v>-488.1265492498369</v>
      </c>
    </row>
    <row r="518" spans="1:21" x14ac:dyDescent="0.25">
      <c r="A518" s="51">
        <v>517</v>
      </c>
      <c r="B518" s="71">
        <v>1</v>
      </c>
      <c r="C518" s="51">
        <v>425</v>
      </c>
      <c r="D518" s="21">
        <v>591</v>
      </c>
      <c r="E518" s="71">
        <v>175</v>
      </c>
      <c r="F518" s="51">
        <f t="shared" si="140"/>
        <v>-396.97390737116768</v>
      </c>
      <c r="G518" s="74">
        <f t="shared" si="141"/>
        <v>-184.87018917155899</v>
      </c>
      <c r="H518" s="75">
        <f t="shared" si="142"/>
        <v>159.93672537508155</v>
      </c>
      <c r="I518" s="51">
        <f t="shared" si="143"/>
        <v>73388.641351880709</v>
      </c>
      <c r="J518" s="71">
        <f t="shared" si="144"/>
        <v>-63490.706804295507</v>
      </c>
      <c r="K518" s="51">
        <f t="shared" si="145"/>
        <v>157588.28313353242</v>
      </c>
      <c r="L518" s="21">
        <f t="shared" si="146"/>
        <v>34176.986844328007</v>
      </c>
      <c r="M518" s="71">
        <f t="shared" si="147"/>
        <v>25579.756123704254</v>
      </c>
      <c r="N518" s="9">
        <f t="shared" si="148"/>
        <v>425</v>
      </c>
      <c r="O518" s="9">
        <f t="shared" si="149"/>
        <v>591</v>
      </c>
      <c r="P518" s="9">
        <f t="shared" si="137"/>
        <v>175</v>
      </c>
      <c r="Q518" s="9">
        <f t="shared" si="150"/>
        <v>-396.97390737116768</v>
      </c>
      <c r="R518" s="9">
        <f t="shared" si="151"/>
        <v>-184.87018917155899</v>
      </c>
      <c r="S518" s="9">
        <f t="shared" si="138"/>
        <v>157588.28313353242</v>
      </c>
      <c r="T518" s="9">
        <f t="shared" si="139"/>
        <v>14525219.408839403</v>
      </c>
      <c r="U518" s="9">
        <f t="shared" si="152"/>
        <v>159.93672537508155</v>
      </c>
    </row>
    <row r="519" spans="1:21" x14ac:dyDescent="0.25">
      <c r="A519" s="51">
        <v>518</v>
      </c>
      <c r="B519" s="71">
        <v>3</v>
      </c>
      <c r="C519" s="51">
        <v>696</v>
      </c>
      <c r="D519" s="21">
        <v>607</v>
      </c>
      <c r="E519" s="71">
        <v>-45</v>
      </c>
      <c r="F519" s="51">
        <f t="shared" si="140"/>
        <v>-125.97390737116768</v>
      </c>
      <c r="G519" s="74">
        <f t="shared" si="141"/>
        <v>-168.87018917155899</v>
      </c>
      <c r="H519" s="75">
        <f t="shared" si="142"/>
        <v>-60.063274624918463</v>
      </c>
      <c r="I519" s="51">
        <f t="shared" si="143"/>
        <v>21273.237568449535</v>
      </c>
      <c r="J519" s="71">
        <f t="shared" si="144"/>
        <v>7566.405394008485</v>
      </c>
      <c r="K519" s="51">
        <f t="shared" si="145"/>
        <v>15869.425338359535</v>
      </c>
      <c r="L519" s="21">
        <f t="shared" si="146"/>
        <v>28517.140790838119</v>
      </c>
      <c r="M519" s="71">
        <f t="shared" si="147"/>
        <v>3607.5969586683741</v>
      </c>
      <c r="N519" s="9">
        <f t="shared" si="148"/>
        <v>2088</v>
      </c>
      <c r="O519" s="9">
        <f t="shared" si="149"/>
        <v>1821</v>
      </c>
      <c r="P519" s="9">
        <f t="shared" si="137"/>
        <v>-135</v>
      </c>
      <c r="Q519" s="9">
        <f t="shared" si="150"/>
        <v>-377.92172211350305</v>
      </c>
      <c r="R519" s="9">
        <f t="shared" si="151"/>
        <v>-506.61056751467697</v>
      </c>
      <c r="S519" s="9">
        <f t="shared" si="138"/>
        <v>47608.276015078605</v>
      </c>
      <c r="T519" s="9">
        <f t="shared" si="139"/>
        <v>19847929.990423329</v>
      </c>
      <c r="U519" s="9">
        <f t="shared" si="152"/>
        <v>-180.1898238747554</v>
      </c>
    </row>
    <row r="520" spans="1:21" x14ac:dyDescent="0.25">
      <c r="A520" s="51">
        <v>519</v>
      </c>
      <c r="B520" s="71">
        <v>2</v>
      </c>
      <c r="C520" s="51">
        <v>439</v>
      </c>
      <c r="D520" s="21">
        <v>663</v>
      </c>
      <c r="E520" s="71">
        <v>-174</v>
      </c>
      <c r="F520" s="51">
        <f t="shared" si="140"/>
        <v>-382.97390737116768</v>
      </c>
      <c r="G520" s="74">
        <f t="shared" si="141"/>
        <v>-112.87018917155899</v>
      </c>
      <c r="H520" s="75">
        <f t="shared" si="142"/>
        <v>-189.06327462491845</v>
      </c>
      <c r="I520" s="51">
        <f t="shared" si="143"/>
        <v>43226.33737275481</v>
      </c>
      <c r="J520" s="71">
        <f t="shared" si="144"/>
        <v>72406.301023493157</v>
      </c>
      <c r="K520" s="51">
        <f t="shared" si="145"/>
        <v>146669.01372713971</v>
      </c>
      <c r="L520" s="21">
        <f t="shared" si="146"/>
        <v>12739.679603623512</v>
      </c>
      <c r="M520" s="71">
        <f t="shared" si="147"/>
        <v>35744.921811897329</v>
      </c>
      <c r="N520" s="9">
        <f t="shared" si="148"/>
        <v>878</v>
      </c>
      <c r="O520" s="9">
        <f t="shared" si="149"/>
        <v>1326</v>
      </c>
      <c r="P520" s="9">
        <f t="shared" si="137"/>
        <v>-348</v>
      </c>
      <c r="Q520" s="9">
        <f t="shared" si="150"/>
        <v>-765.94781474233537</v>
      </c>
      <c r="R520" s="9">
        <f t="shared" si="151"/>
        <v>-225.74037834311798</v>
      </c>
      <c r="S520" s="9">
        <f t="shared" si="138"/>
        <v>293338.02745427942</v>
      </c>
      <c r="T520" s="9">
        <f t="shared" si="139"/>
        <v>5592719.3459907221</v>
      </c>
      <c r="U520" s="9">
        <f t="shared" si="152"/>
        <v>-378.1265492498369</v>
      </c>
    </row>
    <row r="521" spans="1:21" x14ac:dyDescent="0.25">
      <c r="A521" s="51">
        <v>520</v>
      </c>
      <c r="B521" s="71">
        <v>2</v>
      </c>
      <c r="C521" s="51">
        <v>730</v>
      </c>
      <c r="D521" s="21">
        <v>621</v>
      </c>
      <c r="E521" s="71">
        <v>136</v>
      </c>
      <c r="F521" s="51">
        <f t="shared" si="140"/>
        <v>-91.973907371167684</v>
      </c>
      <c r="G521" s="74">
        <f t="shared" si="141"/>
        <v>-154.87018917155899</v>
      </c>
      <c r="H521" s="75">
        <f t="shared" si="142"/>
        <v>120.93672537508154</v>
      </c>
      <c r="I521" s="51">
        <f t="shared" si="143"/>
        <v>14244.016433420184</v>
      </c>
      <c r="J521" s="71">
        <f t="shared" si="144"/>
        <v>-11123.023177420093</v>
      </c>
      <c r="K521" s="51">
        <f t="shared" si="145"/>
        <v>8459.199637120133</v>
      </c>
      <c r="L521" s="21">
        <f t="shared" si="146"/>
        <v>23984.775494034468</v>
      </c>
      <c r="M521" s="71">
        <f t="shared" si="147"/>
        <v>14625.691544447891</v>
      </c>
      <c r="N521" s="9">
        <f t="shared" si="148"/>
        <v>1460</v>
      </c>
      <c r="O521" s="9">
        <f t="shared" si="149"/>
        <v>1242</v>
      </c>
      <c r="P521" s="9">
        <f t="shared" si="137"/>
        <v>272</v>
      </c>
      <c r="Q521" s="9">
        <f t="shared" si="150"/>
        <v>-183.94781474233537</v>
      </c>
      <c r="R521" s="9">
        <f t="shared" si="151"/>
        <v>-309.74037834311798</v>
      </c>
      <c r="S521" s="9">
        <f t="shared" si="138"/>
        <v>16918.399274240266</v>
      </c>
      <c r="T521" s="9">
        <f t="shared" si="139"/>
        <v>17508886.11064516</v>
      </c>
      <c r="U521" s="9">
        <f t="shared" si="152"/>
        <v>241.87345075016307</v>
      </c>
    </row>
    <row r="522" spans="1:21" x14ac:dyDescent="0.25">
      <c r="A522" s="51">
        <v>521</v>
      </c>
      <c r="B522" s="71">
        <v>3</v>
      </c>
      <c r="C522" s="51">
        <v>687</v>
      </c>
      <c r="D522" s="21">
        <v>487</v>
      </c>
      <c r="E522" s="71">
        <v>129</v>
      </c>
      <c r="F522" s="51">
        <f t="shared" si="140"/>
        <v>-134.97390737116768</v>
      </c>
      <c r="G522" s="74">
        <f t="shared" si="141"/>
        <v>-288.87018917155899</v>
      </c>
      <c r="H522" s="75">
        <f t="shared" si="142"/>
        <v>113.93672537508154</v>
      </c>
      <c r="I522" s="51">
        <f t="shared" si="143"/>
        <v>38989.938155533688</v>
      </c>
      <c r="J522" s="71">
        <f t="shared" si="144"/>
        <v>-15378.485016950426</v>
      </c>
      <c r="K522" s="51">
        <f t="shared" si="145"/>
        <v>18217.955671040552</v>
      </c>
      <c r="L522" s="21">
        <f t="shared" si="146"/>
        <v>83445.986192012278</v>
      </c>
      <c r="M522" s="71">
        <f t="shared" si="147"/>
        <v>12981.577389196749</v>
      </c>
      <c r="N522" s="9">
        <f t="shared" si="148"/>
        <v>2061</v>
      </c>
      <c r="O522" s="9">
        <f t="shared" si="149"/>
        <v>1461</v>
      </c>
      <c r="P522" s="9">
        <f t="shared" si="137"/>
        <v>387</v>
      </c>
      <c r="Q522" s="9">
        <f t="shared" si="150"/>
        <v>-404.92172211350305</v>
      </c>
      <c r="R522" s="9">
        <f t="shared" si="151"/>
        <v>-866.61056751467697</v>
      </c>
      <c r="S522" s="9">
        <f t="shared" si="138"/>
        <v>54653.867013121657</v>
      </c>
      <c r="T522" s="9">
        <f t="shared" si="139"/>
        <v>57327392.513912432</v>
      </c>
      <c r="U522" s="9">
        <f t="shared" si="152"/>
        <v>341.8101761252446</v>
      </c>
    </row>
    <row r="523" spans="1:21" x14ac:dyDescent="0.25">
      <c r="A523" s="51">
        <v>522</v>
      </c>
      <c r="B523" s="71">
        <v>4</v>
      </c>
      <c r="C523" s="51">
        <v>632</v>
      </c>
      <c r="D523" s="21">
        <v>554</v>
      </c>
      <c r="E523" s="71">
        <v>121</v>
      </c>
      <c r="F523" s="51">
        <f t="shared" si="140"/>
        <v>-189.97390737116768</v>
      </c>
      <c r="G523" s="74">
        <f t="shared" si="141"/>
        <v>-221.87018917155899</v>
      </c>
      <c r="H523" s="75">
        <f t="shared" si="142"/>
        <v>105.93672537508154</v>
      </c>
      <c r="I523" s="51">
        <f t="shared" si="143"/>
        <v>42149.546766101201</v>
      </c>
      <c r="J523" s="71">
        <f t="shared" si="144"/>
        <v>-20125.213653610568</v>
      </c>
      <c r="K523" s="51">
        <f t="shared" si="145"/>
        <v>36090.085481868999</v>
      </c>
      <c r="L523" s="21">
        <f t="shared" si="146"/>
        <v>49226.380843023369</v>
      </c>
      <c r="M523" s="71">
        <f t="shared" si="147"/>
        <v>11222.589783195444</v>
      </c>
      <c r="N523" s="9">
        <f t="shared" si="148"/>
        <v>2528</v>
      </c>
      <c r="O523" s="9">
        <f t="shared" si="149"/>
        <v>2216</v>
      </c>
      <c r="P523" s="9">
        <f t="shared" si="137"/>
        <v>484</v>
      </c>
      <c r="Q523" s="9">
        <f t="shared" si="150"/>
        <v>-759.89562948467074</v>
      </c>
      <c r="R523" s="9">
        <f t="shared" si="151"/>
        <v>-887.48075668623596</v>
      </c>
      <c r="S523" s="9">
        <f t="shared" si="138"/>
        <v>144360.34192747599</v>
      </c>
      <c r="T523" s="9">
        <f t="shared" si="139"/>
        <v>31111072.692790769</v>
      </c>
      <c r="U523" s="9">
        <f t="shared" si="152"/>
        <v>423.74690150032615</v>
      </c>
    </row>
    <row r="524" spans="1:21" x14ac:dyDescent="0.25">
      <c r="A524" s="51">
        <v>523</v>
      </c>
      <c r="B524" s="71">
        <v>2</v>
      </c>
      <c r="C524" s="51">
        <v>620</v>
      </c>
      <c r="D524" s="21">
        <v>671</v>
      </c>
      <c r="E524" s="71">
        <v>184</v>
      </c>
      <c r="F524" s="51">
        <f t="shared" si="140"/>
        <v>-201.97390737116768</v>
      </c>
      <c r="G524" s="74">
        <f t="shared" si="141"/>
        <v>-104.87018917155899</v>
      </c>
      <c r="H524" s="75">
        <f t="shared" si="142"/>
        <v>168.93672537508155</v>
      </c>
      <c r="I524" s="51">
        <f t="shared" si="143"/>
        <v>21181.041873733288</v>
      </c>
      <c r="J524" s="71">
        <f t="shared" si="144"/>
        <v>-34120.810522495114</v>
      </c>
      <c r="K524" s="51">
        <f t="shared" si="145"/>
        <v>40793.459258777024</v>
      </c>
      <c r="L524" s="21">
        <f t="shared" si="146"/>
        <v>10997.756576878568</v>
      </c>
      <c r="M524" s="71">
        <f t="shared" si="147"/>
        <v>28539.617180455723</v>
      </c>
      <c r="N524" s="9">
        <f t="shared" si="148"/>
        <v>1240</v>
      </c>
      <c r="O524" s="9">
        <f t="shared" si="149"/>
        <v>1342</v>
      </c>
      <c r="P524" s="9">
        <f t="shared" si="137"/>
        <v>368</v>
      </c>
      <c r="Q524" s="9">
        <f t="shared" si="150"/>
        <v>-403.94781474233537</v>
      </c>
      <c r="R524" s="9">
        <f t="shared" si="151"/>
        <v>-209.74037834311798</v>
      </c>
      <c r="S524" s="9">
        <f t="shared" si="138"/>
        <v>81586.918517554048</v>
      </c>
      <c r="T524" s="9">
        <f t="shared" si="139"/>
        <v>6818609.0776647124</v>
      </c>
      <c r="U524" s="9">
        <f t="shared" si="152"/>
        <v>337.8734507501631</v>
      </c>
    </row>
    <row r="525" spans="1:21" x14ac:dyDescent="0.25">
      <c r="A525" s="51">
        <v>524</v>
      </c>
      <c r="B525" s="71">
        <v>3</v>
      </c>
      <c r="C525" s="51">
        <v>730</v>
      </c>
      <c r="D525" s="21">
        <v>626</v>
      </c>
      <c r="E525" s="71">
        <v>159</v>
      </c>
      <c r="F525" s="51">
        <f t="shared" si="140"/>
        <v>-91.973907371167684</v>
      </c>
      <c r="G525" s="74">
        <f t="shared" si="141"/>
        <v>-149.87018917155899</v>
      </c>
      <c r="H525" s="75">
        <f t="shared" si="142"/>
        <v>143.93672537508155</v>
      </c>
      <c r="I525" s="51">
        <f t="shared" si="143"/>
        <v>13784.146896564345</v>
      </c>
      <c r="J525" s="71">
        <f t="shared" si="144"/>
        <v>-13238.423046956952</v>
      </c>
      <c r="K525" s="51">
        <f t="shared" si="145"/>
        <v>8459.199637120133</v>
      </c>
      <c r="L525" s="21">
        <f t="shared" si="146"/>
        <v>22461.073602318877</v>
      </c>
      <c r="M525" s="71">
        <f t="shared" si="147"/>
        <v>20717.780911701644</v>
      </c>
      <c r="N525" s="9">
        <f t="shared" si="148"/>
        <v>2190</v>
      </c>
      <c r="O525" s="9">
        <f t="shared" si="149"/>
        <v>1878</v>
      </c>
      <c r="P525" s="9">
        <f t="shared" si="137"/>
        <v>477</v>
      </c>
      <c r="Q525" s="9">
        <f t="shared" si="150"/>
        <v>-275.92172211350305</v>
      </c>
      <c r="R525" s="9">
        <f t="shared" si="151"/>
        <v>-449.61056751467697</v>
      </c>
      <c r="S525" s="9">
        <f t="shared" si="138"/>
        <v>25377.598911360401</v>
      </c>
      <c r="T525" s="9">
        <f t="shared" si="139"/>
        <v>16396583.729692779</v>
      </c>
      <c r="U525" s="9">
        <f t="shared" si="152"/>
        <v>431.81017612524465</v>
      </c>
    </row>
    <row r="526" spans="1:21" x14ac:dyDescent="0.25">
      <c r="A526" s="51">
        <v>525</v>
      </c>
      <c r="B526" s="71">
        <v>1</v>
      </c>
      <c r="C526" s="51">
        <v>444</v>
      </c>
      <c r="D526" s="21">
        <v>558</v>
      </c>
      <c r="E526" s="71">
        <v>263</v>
      </c>
      <c r="F526" s="51">
        <f t="shared" si="140"/>
        <v>-377.97390737116768</v>
      </c>
      <c r="G526" s="74">
        <f t="shared" si="141"/>
        <v>-217.87018917155899</v>
      </c>
      <c r="H526" s="75">
        <f t="shared" si="142"/>
        <v>247.93672537508155</v>
      </c>
      <c r="I526" s="51">
        <f t="shared" si="143"/>
        <v>82349.246700869626</v>
      </c>
      <c r="J526" s="71">
        <f t="shared" si="144"/>
        <v>-93713.612870831712</v>
      </c>
      <c r="K526" s="51">
        <f t="shared" si="145"/>
        <v>142864.27465342806</v>
      </c>
      <c r="L526" s="21">
        <f t="shared" si="146"/>
        <v>47467.419329650904</v>
      </c>
      <c r="M526" s="71">
        <f t="shared" si="147"/>
        <v>61472.619789718607</v>
      </c>
      <c r="N526" s="9">
        <f t="shared" si="148"/>
        <v>444</v>
      </c>
      <c r="O526" s="9">
        <f t="shared" si="149"/>
        <v>558</v>
      </c>
      <c r="P526" s="9">
        <f t="shared" si="137"/>
        <v>263</v>
      </c>
      <c r="Q526" s="9">
        <f t="shared" si="150"/>
        <v>-377.97390737116768</v>
      </c>
      <c r="R526" s="9">
        <f t="shared" si="151"/>
        <v>-217.87018917155899</v>
      </c>
      <c r="S526" s="9">
        <f t="shared" si="138"/>
        <v>142864.27465342806</v>
      </c>
      <c r="T526" s="9">
        <f t="shared" si="139"/>
        <v>21075534.182365</v>
      </c>
      <c r="U526" s="9">
        <f t="shared" si="152"/>
        <v>247.93672537508155</v>
      </c>
    </row>
    <row r="527" spans="1:21" x14ac:dyDescent="0.25">
      <c r="A527" s="51">
        <v>526</v>
      </c>
      <c r="B527" s="71">
        <v>3</v>
      </c>
      <c r="C527" s="51">
        <v>617</v>
      </c>
      <c r="D527" s="21">
        <v>514</v>
      </c>
      <c r="E527" s="71">
        <v>257</v>
      </c>
      <c r="F527" s="51">
        <f t="shared" si="140"/>
        <v>-204.97390737116768</v>
      </c>
      <c r="G527" s="74">
        <f t="shared" si="141"/>
        <v>-261.87018917155899</v>
      </c>
      <c r="H527" s="75">
        <f t="shared" si="142"/>
        <v>241.93672537508155</v>
      </c>
      <c r="I527" s="51">
        <f t="shared" si="143"/>
        <v>53676.555898521292</v>
      </c>
      <c r="J527" s="71">
        <f t="shared" si="144"/>
        <v>-49590.715936715598</v>
      </c>
      <c r="K527" s="51">
        <f t="shared" si="145"/>
        <v>42014.302703004032</v>
      </c>
      <c r="L527" s="21">
        <f t="shared" si="146"/>
        <v>68575.99597674809</v>
      </c>
      <c r="M527" s="71">
        <f t="shared" si="147"/>
        <v>58533.379085217632</v>
      </c>
      <c r="N527" s="9">
        <f t="shared" si="148"/>
        <v>1851</v>
      </c>
      <c r="O527" s="9">
        <f t="shared" si="149"/>
        <v>1542</v>
      </c>
      <c r="P527" s="9">
        <f t="shared" si="137"/>
        <v>771</v>
      </c>
      <c r="Q527" s="9">
        <f t="shared" si="150"/>
        <v>-614.92172211350305</v>
      </c>
      <c r="R527" s="9">
        <f t="shared" si="151"/>
        <v>-785.61056751467697</v>
      </c>
      <c r="S527" s="9">
        <f t="shared" si="138"/>
        <v>126042.90810901209</v>
      </c>
      <c r="T527" s="9">
        <f t="shared" si="139"/>
        <v>42311389.51765357</v>
      </c>
      <c r="U527" s="9">
        <f t="shared" si="152"/>
        <v>725.81017612524465</v>
      </c>
    </row>
    <row r="528" spans="1:21" x14ac:dyDescent="0.25">
      <c r="A528" s="51">
        <v>527</v>
      </c>
      <c r="B528" s="71">
        <v>2</v>
      </c>
      <c r="C528" s="51">
        <v>482</v>
      </c>
      <c r="D528" s="21">
        <v>425</v>
      </c>
      <c r="E528" s="71">
        <v>-85</v>
      </c>
      <c r="F528" s="51">
        <f t="shared" si="140"/>
        <v>-339.97390737116768</v>
      </c>
      <c r="G528" s="74">
        <f t="shared" si="141"/>
        <v>-350.87018917155899</v>
      </c>
      <c r="H528" s="75">
        <f t="shared" si="142"/>
        <v>-100.06327462491846</v>
      </c>
      <c r="I528" s="51">
        <f t="shared" si="143"/>
        <v>119286.70919271567</v>
      </c>
      <c r="J528" s="71">
        <f t="shared" si="144"/>
        <v>34018.902458587741</v>
      </c>
      <c r="K528" s="51">
        <f t="shared" si="145"/>
        <v>115582.2576932193</v>
      </c>
      <c r="L528" s="21">
        <f t="shared" si="146"/>
        <v>123109.88964928559</v>
      </c>
      <c r="M528" s="71">
        <f t="shared" si="147"/>
        <v>10012.658928661851</v>
      </c>
      <c r="N528" s="9">
        <f t="shared" si="148"/>
        <v>964</v>
      </c>
      <c r="O528" s="9">
        <f t="shared" si="149"/>
        <v>850</v>
      </c>
      <c r="P528" s="9">
        <f t="shared" si="137"/>
        <v>-170</v>
      </c>
      <c r="Q528" s="9">
        <f t="shared" si="150"/>
        <v>-679.94781474233537</v>
      </c>
      <c r="R528" s="9">
        <f t="shared" si="151"/>
        <v>-701.74037834311798</v>
      </c>
      <c r="S528" s="9">
        <f t="shared" si="138"/>
        <v>231164.51538643861</v>
      </c>
      <c r="T528" s="9">
        <f t="shared" si="139"/>
        <v>59338966.810955651</v>
      </c>
      <c r="U528" s="9">
        <f t="shared" si="152"/>
        <v>-200.12654924983693</v>
      </c>
    </row>
    <row r="529" spans="1:21" x14ac:dyDescent="0.25">
      <c r="A529" s="51">
        <v>528</v>
      </c>
      <c r="B529" s="71">
        <v>4</v>
      </c>
      <c r="C529" s="51">
        <v>452</v>
      </c>
      <c r="D529" s="21">
        <v>390</v>
      </c>
      <c r="E529" s="71">
        <v>49</v>
      </c>
      <c r="F529" s="51">
        <f t="shared" si="140"/>
        <v>-369.97390737116768</v>
      </c>
      <c r="G529" s="74">
        <f t="shared" si="141"/>
        <v>-385.87018917155899</v>
      </c>
      <c r="H529" s="75">
        <f t="shared" si="142"/>
        <v>33.936725375081537</v>
      </c>
      <c r="I529" s="51">
        <f t="shared" si="143"/>
        <v>142761.90162585332</v>
      </c>
      <c r="J529" s="71">
        <f t="shared" si="144"/>
        <v>-12555.702890401173</v>
      </c>
      <c r="K529" s="51">
        <f t="shared" si="145"/>
        <v>136880.69213548937</v>
      </c>
      <c r="L529" s="21">
        <f t="shared" si="146"/>
        <v>148895.80289129473</v>
      </c>
      <c r="M529" s="71">
        <f t="shared" si="147"/>
        <v>1151.7013291837031</v>
      </c>
      <c r="N529" s="9">
        <f t="shared" si="148"/>
        <v>1808</v>
      </c>
      <c r="O529" s="9">
        <f t="shared" si="149"/>
        <v>1560</v>
      </c>
      <c r="P529" s="9">
        <f t="shared" si="137"/>
        <v>196</v>
      </c>
      <c r="Q529" s="9">
        <f t="shared" si="150"/>
        <v>-1479.8956294846707</v>
      </c>
      <c r="R529" s="9">
        <f t="shared" si="151"/>
        <v>-1543.480756686236</v>
      </c>
      <c r="S529" s="9">
        <f t="shared" si="138"/>
        <v>547522.76854195748</v>
      </c>
      <c r="T529" s="9">
        <f t="shared" si="139"/>
        <v>67300902.906865224</v>
      </c>
      <c r="U529" s="9">
        <f t="shared" si="152"/>
        <v>135.74690150032615</v>
      </c>
    </row>
    <row r="530" spans="1:21" x14ac:dyDescent="0.25">
      <c r="A530" s="51">
        <v>529</v>
      </c>
      <c r="B530" s="71">
        <v>3</v>
      </c>
      <c r="C530" s="51">
        <v>488</v>
      </c>
      <c r="D530" s="21">
        <v>572</v>
      </c>
      <c r="E530" s="71">
        <v>175</v>
      </c>
      <c r="F530" s="51">
        <f t="shared" si="140"/>
        <v>-333.97390737116768</v>
      </c>
      <c r="G530" s="74">
        <f t="shared" si="141"/>
        <v>-203.87018917155899</v>
      </c>
      <c r="H530" s="75">
        <f t="shared" si="142"/>
        <v>159.93672537508155</v>
      </c>
      <c r="I530" s="51">
        <f t="shared" si="143"/>
        <v>68087.32367412468</v>
      </c>
      <c r="J530" s="71">
        <f t="shared" si="144"/>
        <v>-53414.69310566537</v>
      </c>
      <c r="K530" s="51">
        <f t="shared" si="145"/>
        <v>111538.57080476529</v>
      </c>
      <c r="L530" s="21">
        <f t="shared" si="146"/>
        <v>41563.054032847249</v>
      </c>
      <c r="M530" s="71">
        <f t="shared" si="147"/>
        <v>25579.756123704254</v>
      </c>
      <c r="N530" s="9">
        <f t="shared" si="148"/>
        <v>1464</v>
      </c>
      <c r="O530" s="9">
        <f t="shared" si="149"/>
        <v>1716</v>
      </c>
      <c r="P530" s="9">
        <f t="shared" si="137"/>
        <v>525</v>
      </c>
      <c r="Q530" s="9">
        <f t="shared" si="150"/>
        <v>-1001.9217221135031</v>
      </c>
      <c r="R530" s="9">
        <f t="shared" si="151"/>
        <v>-611.61056751467697</v>
      </c>
      <c r="S530" s="9">
        <f t="shared" si="138"/>
        <v>334615.71241429588</v>
      </c>
      <c r="T530" s="9">
        <f t="shared" si="139"/>
        <v>20282770.368029457</v>
      </c>
      <c r="U530" s="9">
        <f t="shared" si="152"/>
        <v>479.81017612524465</v>
      </c>
    </row>
    <row r="531" spans="1:21" x14ac:dyDescent="0.25">
      <c r="A531" s="51">
        <v>530</v>
      </c>
      <c r="B531" s="71">
        <v>2</v>
      </c>
      <c r="C531" s="51">
        <v>651</v>
      </c>
      <c r="D531" s="21">
        <v>564</v>
      </c>
      <c r="E531" s="71">
        <v>-55</v>
      </c>
      <c r="F531" s="51">
        <f t="shared" si="140"/>
        <v>-170.97390737116768</v>
      </c>
      <c r="G531" s="74">
        <f t="shared" si="141"/>
        <v>-211.87018917155899</v>
      </c>
      <c r="H531" s="75">
        <f t="shared" si="142"/>
        <v>-70.063274624918463</v>
      </c>
      <c r="I531" s="51">
        <f t="shared" si="143"/>
        <v>36224.274098129899</v>
      </c>
      <c r="J531" s="71">
        <f t="shared" si="144"/>
        <v>11978.991825841493</v>
      </c>
      <c r="K531" s="51">
        <f t="shared" si="145"/>
        <v>29232.077001764628</v>
      </c>
      <c r="L531" s="21">
        <f t="shared" si="146"/>
        <v>44888.977059592195</v>
      </c>
      <c r="M531" s="71">
        <f t="shared" si="147"/>
        <v>4908.8624511667431</v>
      </c>
      <c r="N531" s="9">
        <f t="shared" si="148"/>
        <v>1302</v>
      </c>
      <c r="O531" s="9">
        <f t="shared" si="149"/>
        <v>1128</v>
      </c>
      <c r="P531" s="9">
        <f t="shared" si="137"/>
        <v>-110</v>
      </c>
      <c r="Q531" s="9">
        <f t="shared" si="150"/>
        <v>-341.94781474233537</v>
      </c>
      <c r="R531" s="9">
        <f t="shared" si="151"/>
        <v>-423.74037834311798</v>
      </c>
      <c r="S531" s="9">
        <f t="shared" si="138"/>
        <v>58464.154003529256</v>
      </c>
      <c r="T531" s="9">
        <f t="shared" si="139"/>
        <v>29222724.06579452</v>
      </c>
      <c r="U531" s="9">
        <f t="shared" si="152"/>
        <v>-140.12654924983693</v>
      </c>
    </row>
    <row r="532" spans="1:21" x14ac:dyDescent="0.25">
      <c r="A532" s="51">
        <v>531</v>
      </c>
      <c r="B532" s="71">
        <v>2</v>
      </c>
      <c r="C532" s="51">
        <v>638</v>
      </c>
      <c r="D532" s="21">
        <v>657</v>
      </c>
      <c r="E532" s="71">
        <v>59</v>
      </c>
      <c r="F532" s="51">
        <f t="shared" si="140"/>
        <v>-183.97390737116768</v>
      </c>
      <c r="G532" s="74">
        <f t="shared" si="141"/>
        <v>-118.87018917155899</v>
      </c>
      <c r="H532" s="75">
        <f t="shared" si="142"/>
        <v>43.936725375081537</v>
      </c>
      <c r="I532" s="51">
        <f t="shared" si="143"/>
        <v>21869.013171841572</v>
      </c>
      <c r="J532" s="71">
        <f t="shared" si="144"/>
        <v>-8083.2110443476831</v>
      </c>
      <c r="K532" s="51">
        <f t="shared" si="145"/>
        <v>33846.39859341499</v>
      </c>
      <c r="L532" s="21">
        <f t="shared" si="146"/>
        <v>14130.121873682221</v>
      </c>
      <c r="M532" s="71">
        <f t="shared" si="147"/>
        <v>1930.4358366853337</v>
      </c>
      <c r="N532" s="9">
        <f t="shared" si="148"/>
        <v>1276</v>
      </c>
      <c r="O532" s="9">
        <f t="shared" si="149"/>
        <v>1314</v>
      </c>
      <c r="P532" s="9">
        <f t="shared" si="137"/>
        <v>118</v>
      </c>
      <c r="Q532" s="9">
        <f t="shared" si="150"/>
        <v>-367.94781474233537</v>
      </c>
      <c r="R532" s="9">
        <f t="shared" si="151"/>
        <v>-237.74037834311798</v>
      </c>
      <c r="S532" s="9">
        <f t="shared" si="138"/>
        <v>67692.797186829979</v>
      </c>
      <c r="T532" s="9">
        <f t="shared" si="139"/>
        <v>9015017.7554092575</v>
      </c>
      <c r="U532" s="9">
        <f t="shared" si="152"/>
        <v>87.873450750163073</v>
      </c>
    </row>
    <row r="533" spans="1:21" x14ac:dyDescent="0.25">
      <c r="A533" s="51">
        <v>532</v>
      </c>
      <c r="B533" s="71">
        <v>3</v>
      </c>
      <c r="C533" s="51">
        <v>548</v>
      </c>
      <c r="D533" s="21">
        <v>638</v>
      </c>
      <c r="E533" s="71">
        <v>190</v>
      </c>
      <c r="F533" s="51">
        <f t="shared" si="140"/>
        <v>-273.97390737116768</v>
      </c>
      <c r="G533" s="74">
        <f t="shared" si="141"/>
        <v>-137.87018917155899</v>
      </c>
      <c r="H533" s="75">
        <f t="shared" si="142"/>
        <v>174.93672537508155</v>
      </c>
      <c r="I533" s="51">
        <f t="shared" si="143"/>
        <v>37772.834437334066</v>
      </c>
      <c r="J533" s="71">
        <f t="shared" si="144"/>
        <v>-47928.098193727994</v>
      </c>
      <c r="K533" s="51">
        <f t="shared" si="145"/>
        <v>75061.701920225169</v>
      </c>
      <c r="L533" s="21">
        <f t="shared" si="146"/>
        <v>19008.189062201462</v>
      </c>
      <c r="M533" s="71">
        <f t="shared" si="147"/>
        <v>30602.857884956702</v>
      </c>
      <c r="N533" s="9">
        <f t="shared" si="148"/>
        <v>1644</v>
      </c>
      <c r="O533" s="9">
        <f t="shared" si="149"/>
        <v>1914</v>
      </c>
      <c r="P533" s="9">
        <f t="shared" si="137"/>
        <v>570</v>
      </c>
      <c r="Q533" s="9">
        <f t="shared" si="150"/>
        <v>-821.92172211350305</v>
      </c>
      <c r="R533" s="9">
        <f t="shared" si="151"/>
        <v>-413.61056751467697</v>
      </c>
      <c r="S533" s="9">
        <f t="shared" si="138"/>
        <v>225185.10576067551</v>
      </c>
      <c r="T533" s="9">
        <f t="shared" si="139"/>
        <v>10416487.606086401</v>
      </c>
      <c r="U533" s="9">
        <f t="shared" si="152"/>
        <v>524.81017612524465</v>
      </c>
    </row>
    <row r="534" spans="1:21" x14ac:dyDescent="0.25">
      <c r="A534" s="51">
        <v>533</v>
      </c>
      <c r="B534" s="71">
        <v>3</v>
      </c>
      <c r="C534" s="51">
        <v>477</v>
      </c>
      <c r="D534" s="21">
        <v>603</v>
      </c>
      <c r="E534" s="71">
        <v>-129</v>
      </c>
      <c r="F534" s="51">
        <f t="shared" si="140"/>
        <v>-344.97390737116768</v>
      </c>
      <c r="G534" s="74">
        <f t="shared" si="141"/>
        <v>-172.87018917155899</v>
      </c>
      <c r="H534" s="75">
        <f t="shared" si="142"/>
        <v>-144.06327462491845</v>
      </c>
      <c r="I534" s="51">
        <f t="shared" si="143"/>
        <v>59635.704626505627</v>
      </c>
      <c r="J534" s="71">
        <f t="shared" si="144"/>
        <v>49698.070756043708</v>
      </c>
      <c r="K534" s="51">
        <f t="shared" si="145"/>
        <v>119006.99676693098</v>
      </c>
      <c r="L534" s="21">
        <f t="shared" si="146"/>
        <v>29884.102304210592</v>
      </c>
      <c r="M534" s="71">
        <f t="shared" si="147"/>
        <v>20754.227095654671</v>
      </c>
      <c r="N534" s="9">
        <f t="shared" si="148"/>
        <v>1431</v>
      </c>
      <c r="O534" s="9">
        <f t="shared" si="149"/>
        <v>1809</v>
      </c>
      <c r="P534" s="9">
        <f t="shared" si="137"/>
        <v>-387</v>
      </c>
      <c r="Q534" s="9">
        <f t="shared" si="150"/>
        <v>-1034.9217221135032</v>
      </c>
      <c r="R534" s="9">
        <f t="shared" si="151"/>
        <v>-518.61056751467697</v>
      </c>
      <c r="S534" s="9">
        <f t="shared" si="138"/>
        <v>357020.99030079297</v>
      </c>
      <c r="T534" s="9">
        <f t="shared" si="139"/>
        <v>14254716.799108453</v>
      </c>
      <c r="U534" s="9">
        <f t="shared" si="152"/>
        <v>-432.18982387475535</v>
      </c>
    </row>
    <row r="535" spans="1:21" x14ac:dyDescent="0.25">
      <c r="A535" s="51">
        <v>534</v>
      </c>
      <c r="B535" s="71">
        <v>2</v>
      </c>
      <c r="C535" s="51">
        <v>609</v>
      </c>
      <c r="D535" s="21">
        <v>489</v>
      </c>
      <c r="E535" s="71">
        <v>155</v>
      </c>
      <c r="F535" s="51">
        <f t="shared" si="140"/>
        <v>-212.97390737116768</v>
      </c>
      <c r="G535" s="74">
        <f t="shared" si="141"/>
        <v>-286.87018917155899</v>
      </c>
      <c r="H535" s="75">
        <f t="shared" si="142"/>
        <v>139.93672537508155</v>
      </c>
      <c r="I535" s="51">
        <f t="shared" si="143"/>
        <v>61095.865096172958</v>
      </c>
      <c r="J535" s="71">
        <f t="shared" si="144"/>
        <v>-29802.871187857148</v>
      </c>
      <c r="K535" s="51">
        <f t="shared" si="145"/>
        <v>45357.885220942713</v>
      </c>
      <c r="L535" s="21">
        <f t="shared" si="146"/>
        <v>82294.505435326035</v>
      </c>
      <c r="M535" s="71">
        <f t="shared" si="147"/>
        <v>19582.287108700992</v>
      </c>
      <c r="N535" s="9">
        <f t="shared" si="148"/>
        <v>1218</v>
      </c>
      <c r="O535" s="9">
        <f t="shared" si="149"/>
        <v>978</v>
      </c>
      <c r="P535" s="9">
        <f t="shared" si="137"/>
        <v>310</v>
      </c>
      <c r="Q535" s="9">
        <f t="shared" si="150"/>
        <v>-425.94781474233537</v>
      </c>
      <c r="R535" s="9">
        <f t="shared" si="151"/>
        <v>-573.74037834311798</v>
      </c>
      <c r="S535" s="9">
        <f t="shared" si="138"/>
        <v>90715.770441885426</v>
      </c>
      <c r="T535" s="9">
        <f t="shared" si="139"/>
        <v>50117353.810113557</v>
      </c>
      <c r="U535" s="9">
        <f t="shared" si="152"/>
        <v>279.8734507501631</v>
      </c>
    </row>
    <row r="536" spans="1:21" x14ac:dyDescent="0.25">
      <c r="A536" s="51">
        <v>535</v>
      </c>
      <c r="B536" s="71">
        <v>5</v>
      </c>
      <c r="C536" s="51">
        <v>714</v>
      </c>
      <c r="D536" s="21">
        <v>537</v>
      </c>
      <c r="E536" s="71">
        <v>254</v>
      </c>
      <c r="F536" s="51">
        <f t="shared" si="140"/>
        <v>-107.97390737116768</v>
      </c>
      <c r="G536" s="74">
        <f t="shared" si="141"/>
        <v>-238.87018917155899</v>
      </c>
      <c r="H536" s="75">
        <f t="shared" si="142"/>
        <v>238.93672537508155</v>
      </c>
      <c r="I536" s="51">
        <f t="shared" si="143"/>
        <v>25791.747679343211</v>
      </c>
      <c r="J536" s="71">
        <f t="shared" si="144"/>
        <v>-25798.931853219186</v>
      </c>
      <c r="K536" s="51">
        <f t="shared" si="145"/>
        <v>11658.364672997499</v>
      </c>
      <c r="L536" s="21">
        <f t="shared" si="146"/>
        <v>57058.967274856375</v>
      </c>
      <c r="M536" s="71">
        <f t="shared" si="147"/>
        <v>57090.758732967137</v>
      </c>
      <c r="N536" s="9">
        <f t="shared" si="148"/>
        <v>3570</v>
      </c>
      <c r="O536" s="9">
        <f t="shared" si="149"/>
        <v>2685</v>
      </c>
      <c r="P536" s="9">
        <f t="shared" si="137"/>
        <v>1270</v>
      </c>
      <c r="Q536" s="9">
        <f t="shared" si="150"/>
        <v>-539.86953685583842</v>
      </c>
      <c r="R536" s="9">
        <f t="shared" si="151"/>
        <v>-1194.3509458577951</v>
      </c>
      <c r="S536" s="9">
        <f t="shared" si="138"/>
        <v>58291.823364987496</v>
      </c>
      <c r="T536" s="9">
        <f t="shared" si="139"/>
        <v>40740102.634247452</v>
      </c>
      <c r="U536" s="9">
        <f t="shared" si="152"/>
        <v>1194.6836268754078</v>
      </c>
    </row>
    <row r="537" spans="1:21" x14ac:dyDescent="0.25">
      <c r="A537" s="51">
        <v>536</v>
      </c>
      <c r="B537" s="71">
        <v>3</v>
      </c>
      <c r="C537" s="51">
        <v>559</v>
      </c>
      <c r="D537" s="21">
        <v>577</v>
      </c>
      <c r="E537" s="71">
        <v>-223</v>
      </c>
      <c r="F537" s="51">
        <f t="shared" si="140"/>
        <v>-262.97390737116768</v>
      </c>
      <c r="G537" s="74">
        <f t="shared" si="141"/>
        <v>-198.87018917155899</v>
      </c>
      <c r="H537" s="75">
        <f t="shared" si="142"/>
        <v>-238.06327462491845</v>
      </c>
      <c r="I537" s="51">
        <f t="shared" si="143"/>
        <v>52297.670706088145</v>
      </c>
      <c r="J537" s="71">
        <f t="shared" si="144"/>
        <v>62604.429529690162</v>
      </c>
      <c r="K537" s="51">
        <f t="shared" si="145"/>
        <v>69155.275958059487</v>
      </c>
      <c r="L537" s="21">
        <f t="shared" si="146"/>
        <v>39549.352141131661</v>
      </c>
      <c r="M537" s="71">
        <f t="shared" si="147"/>
        <v>56674.122725139343</v>
      </c>
      <c r="N537" s="9">
        <f t="shared" si="148"/>
        <v>1677</v>
      </c>
      <c r="O537" s="9">
        <f t="shared" si="149"/>
        <v>1731</v>
      </c>
      <c r="P537" s="9">
        <f t="shared" si="137"/>
        <v>-669</v>
      </c>
      <c r="Q537" s="9">
        <f t="shared" si="150"/>
        <v>-788.92172211350305</v>
      </c>
      <c r="R537" s="9">
        <f t="shared" si="151"/>
        <v>-596.61056751467697</v>
      </c>
      <c r="S537" s="9">
        <f t="shared" si="138"/>
        <v>207465.82787417847</v>
      </c>
      <c r="T537" s="9">
        <f t="shared" si="139"/>
        <v>22108087.846892599</v>
      </c>
      <c r="U537" s="9">
        <f t="shared" si="152"/>
        <v>-714.18982387475535</v>
      </c>
    </row>
    <row r="538" spans="1:21" x14ac:dyDescent="0.25">
      <c r="A538" s="51">
        <v>537</v>
      </c>
      <c r="B538" s="71">
        <v>1</v>
      </c>
      <c r="C538" s="51">
        <v>661</v>
      </c>
      <c r="D538" s="21">
        <v>469</v>
      </c>
      <c r="E538" s="71">
        <v>-19</v>
      </c>
      <c r="F538" s="51">
        <f t="shared" si="140"/>
        <v>-160.97390737116768</v>
      </c>
      <c r="G538" s="74">
        <f t="shared" si="141"/>
        <v>-306.87018917155899</v>
      </c>
      <c r="H538" s="75">
        <f t="shared" si="142"/>
        <v>-34.063274624918463</v>
      </c>
      <c r="I538" s="51">
        <f t="shared" si="143"/>
        <v>49398.093406675238</v>
      </c>
      <c r="J538" s="71">
        <f t="shared" si="144"/>
        <v>5483.2984142302712</v>
      </c>
      <c r="K538" s="51">
        <f t="shared" si="145"/>
        <v>25912.598854341275</v>
      </c>
      <c r="L538" s="21">
        <f t="shared" si="146"/>
        <v>94169.313002188399</v>
      </c>
      <c r="M538" s="71">
        <f t="shared" si="147"/>
        <v>1160.3066781726141</v>
      </c>
      <c r="N538" s="9">
        <f t="shared" si="148"/>
        <v>661</v>
      </c>
      <c r="O538" s="9">
        <f t="shared" si="149"/>
        <v>469</v>
      </c>
      <c r="P538" s="9">
        <f t="shared" si="137"/>
        <v>-19</v>
      </c>
      <c r="Q538" s="9">
        <f t="shared" si="150"/>
        <v>-160.97390737116768</v>
      </c>
      <c r="R538" s="9">
        <f t="shared" si="151"/>
        <v>-306.87018917155899</v>
      </c>
      <c r="S538" s="9">
        <f t="shared" si="138"/>
        <v>25912.598854341275</v>
      </c>
      <c r="T538" s="9">
        <f t="shared" si="139"/>
        <v>62245915.894446529</v>
      </c>
      <c r="U538" s="9">
        <f t="shared" si="152"/>
        <v>-34.063274624918463</v>
      </c>
    </row>
    <row r="539" spans="1:21" x14ac:dyDescent="0.25">
      <c r="A539" s="51">
        <v>538</v>
      </c>
      <c r="B539" s="71">
        <v>1</v>
      </c>
      <c r="C539" s="51">
        <v>466</v>
      </c>
      <c r="D539" s="21">
        <v>575</v>
      </c>
      <c r="E539" s="71">
        <v>216</v>
      </c>
      <c r="F539" s="51">
        <f t="shared" si="140"/>
        <v>-355.97390737116768</v>
      </c>
      <c r="G539" s="74">
        <f t="shared" si="141"/>
        <v>-200.87018917155899</v>
      </c>
      <c r="H539" s="75">
        <f t="shared" si="142"/>
        <v>200.93672537508155</v>
      </c>
      <c r="I539" s="51">
        <f t="shared" si="143"/>
        <v>71504.546113785473</v>
      </c>
      <c r="J539" s="71">
        <f t="shared" si="144"/>
        <v>-71528.231266135044</v>
      </c>
      <c r="K539" s="51">
        <f t="shared" si="145"/>
        <v>126717.42272909667</v>
      </c>
      <c r="L539" s="21">
        <f t="shared" si="146"/>
        <v>40348.832897817898</v>
      </c>
      <c r="M539" s="71">
        <f t="shared" si="147"/>
        <v>40375.567604460943</v>
      </c>
      <c r="N539" s="9">
        <f t="shared" si="148"/>
        <v>466</v>
      </c>
      <c r="O539" s="9">
        <f t="shared" si="149"/>
        <v>575</v>
      </c>
      <c r="P539" s="9">
        <f t="shared" si="137"/>
        <v>216</v>
      </c>
      <c r="Q539" s="9">
        <f t="shared" si="150"/>
        <v>-355.97390737116768</v>
      </c>
      <c r="R539" s="9">
        <f t="shared" si="151"/>
        <v>-200.87018917155899</v>
      </c>
      <c r="S539" s="9">
        <f t="shared" si="138"/>
        <v>126717.42272909667</v>
      </c>
      <c r="T539" s="9">
        <f t="shared" si="139"/>
        <v>18802556.130383141</v>
      </c>
      <c r="U539" s="9">
        <f t="shared" si="152"/>
        <v>200.93672537508155</v>
      </c>
    </row>
    <row r="540" spans="1:21" x14ac:dyDescent="0.25">
      <c r="A540" s="51">
        <v>539</v>
      </c>
      <c r="B540" s="71">
        <v>5</v>
      </c>
      <c r="C540" s="51">
        <v>665</v>
      </c>
      <c r="D540" s="21">
        <v>694</v>
      </c>
      <c r="E540" s="71">
        <v>-43</v>
      </c>
      <c r="F540" s="51">
        <f t="shared" si="140"/>
        <v>-156.97390737116768</v>
      </c>
      <c r="G540" s="74">
        <f t="shared" si="141"/>
        <v>-81.870189171558991</v>
      </c>
      <c r="H540" s="75">
        <f t="shared" si="142"/>
        <v>-58.063274624918463</v>
      </c>
      <c r="I540" s="51">
        <f t="shared" si="143"/>
        <v>12851.483491476276</v>
      </c>
      <c r="J540" s="71">
        <f t="shared" si="144"/>
        <v>9114.4190926386218</v>
      </c>
      <c r="K540" s="51">
        <f t="shared" si="145"/>
        <v>24640.807595371931</v>
      </c>
      <c r="L540" s="21">
        <f t="shared" si="146"/>
        <v>6702.7278749868547</v>
      </c>
      <c r="M540" s="71">
        <f t="shared" si="147"/>
        <v>3371.3438601687003</v>
      </c>
      <c r="N540" s="9">
        <f t="shared" si="148"/>
        <v>3325</v>
      </c>
      <c r="O540" s="9">
        <f t="shared" si="149"/>
        <v>3470</v>
      </c>
      <c r="P540" s="9">
        <f t="shared" si="137"/>
        <v>-215</v>
      </c>
      <c r="Q540" s="9">
        <f t="shared" si="150"/>
        <v>-784.86953685583842</v>
      </c>
      <c r="R540" s="9">
        <f t="shared" si="151"/>
        <v>-409.35094585779495</v>
      </c>
      <c r="S540" s="9">
        <f t="shared" si="138"/>
        <v>123204.03797685966</v>
      </c>
      <c r="T540" s="9">
        <f t="shared" si="139"/>
        <v>4457314.0368662579</v>
      </c>
      <c r="U540" s="9">
        <f t="shared" si="152"/>
        <v>-290.3163731245923</v>
      </c>
    </row>
    <row r="541" spans="1:21" x14ac:dyDescent="0.25">
      <c r="A541" s="51">
        <v>540</v>
      </c>
      <c r="B541" s="71">
        <v>1</v>
      </c>
      <c r="C541" s="51">
        <v>657</v>
      </c>
      <c r="D541" s="21">
        <v>586</v>
      </c>
      <c r="E541" s="71">
        <v>235</v>
      </c>
      <c r="F541" s="51">
        <f t="shared" si="140"/>
        <v>-164.97390737116768</v>
      </c>
      <c r="G541" s="74">
        <f t="shared" si="141"/>
        <v>-189.87018917155899</v>
      </c>
      <c r="H541" s="75">
        <f t="shared" si="142"/>
        <v>219.93672537508155</v>
      </c>
      <c r="I541" s="51">
        <f t="shared" si="143"/>
        <v>31323.627000934859</v>
      </c>
      <c r="J541" s="71">
        <f t="shared" si="144"/>
        <v>-36283.820959546647</v>
      </c>
      <c r="K541" s="51">
        <f t="shared" si="145"/>
        <v>27216.390113310616</v>
      </c>
      <c r="L541" s="21">
        <f t="shared" si="146"/>
        <v>36050.688736043594</v>
      </c>
      <c r="M541" s="71">
        <f t="shared" si="147"/>
        <v>48372.16316871404</v>
      </c>
      <c r="N541" s="9">
        <f t="shared" si="148"/>
        <v>657</v>
      </c>
      <c r="O541" s="9">
        <f t="shared" si="149"/>
        <v>586</v>
      </c>
      <c r="P541" s="9">
        <f t="shared" si="137"/>
        <v>235</v>
      </c>
      <c r="Q541" s="9">
        <f t="shared" si="150"/>
        <v>-164.97390737116768</v>
      </c>
      <c r="R541" s="9">
        <f t="shared" si="151"/>
        <v>-189.87018917155899</v>
      </c>
      <c r="S541" s="9">
        <f t="shared" si="138"/>
        <v>27216.390113310616</v>
      </c>
      <c r="T541" s="9">
        <f t="shared" si="139"/>
        <v>23685302.49958064</v>
      </c>
      <c r="U541" s="9">
        <f t="shared" si="152"/>
        <v>219.93672537508155</v>
      </c>
    </row>
    <row r="542" spans="1:21" x14ac:dyDescent="0.25">
      <c r="A542" s="51">
        <v>541</v>
      </c>
      <c r="B542" s="71">
        <v>2</v>
      </c>
      <c r="C542" s="51">
        <v>713</v>
      </c>
      <c r="D542" s="21">
        <v>483</v>
      </c>
      <c r="E542" s="71">
        <v>220</v>
      </c>
      <c r="F542" s="51">
        <f t="shared" si="140"/>
        <v>-108.97390737116768</v>
      </c>
      <c r="G542" s="74">
        <f t="shared" si="141"/>
        <v>-292.87018917155899</v>
      </c>
      <c r="H542" s="75">
        <f t="shared" si="142"/>
        <v>204.93672537508155</v>
      </c>
      <c r="I542" s="51">
        <f t="shared" si="143"/>
        <v>31915.208866557827</v>
      </c>
      <c r="J542" s="71">
        <f t="shared" si="144"/>
        <v>-22332.755727974567</v>
      </c>
      <c r="K542" s="51">
        <f t="shared" si="145"/>
        <v>11875.312487739835</v>
      </c>
      <c r="L542" s="21">
        <f t="shared" si="146"/>
        <v>85772.947705384751</v>
      </c>
      <c r="M542" s="71">
        <f t="shared" si="147"/>
        <v>41999.061407461595</v>
      </c>
      <c r="N542" s="9">
        <f t="shared" si="148"/>
        <v>1426</v>
      </c>
      <c r="O542" s="9">
        <f t="shared" si="149"/>
        <v>966</v>
      </c>
      <c r="P542" s="9">
        <f t="shared" si="137"/>
        <v>440</v>
      </c>
      <c r="Q542" s="9">
        <f t="shared" si="150"/>
        <v>-217.94781474233537</v>
      </c>
      <c r="R542" s="9">
        <f t="shared" si="151"/>
        <v>-585.74037834311798</v>
      </c>
      <c r="S542" s="9">
        <f t="shared" si="138"/>
        <v>23750.62497547967</v>
      </c>
      <c r="T542" s="9">
        <f t="shared" si="139"/>
        <v>61156111.713939324</v>
      </c>
      <c r="U542" s="9">
        <f t="shared" si="152"/>
        <v>409.8734507501631</v>
      </c>
    </row>
    <row r="543" spans="1:21" x14ac:dyDescent="0.25">
      <c r="A543" s="51">
        <v>542</v>
      </c>
      <c r="B543" s="71">
        <v>5</v>
      </c>
      <c r="C543" s="51">
        <v>625</v>
      </c>
      <c r="D543" s="21">
        <v>422</v>
      </c>
      <c r="E543" s="71">
        <v>113</v>
      </c>
      <c r="F543" s="51">
        <f t="shared" si="140"/>
        <v>-196.97390737116768</v>
      </c>
      <c r="G543" s="74">
        <f t="shared" si="141"/>
        <v>-353.87018917155899</v>
      </c>
      <c r="H543" s="75">
        <f t="shared" si="142"/>
        <v>97.936725375081537</v>
      </c>
      <c r="I543" s="51">
        <f t="shared" si="143"/>
        <v>69703.193863296241</v>
      </c>
      <c r="J543" s="71">
        <f t="shared" si="144"/>
        <v>-19290.979472266798</v>
      </c>
      <c r="K543" s="51">
        <f t="shared" si="145"/>
        <v>38798.720185065344</v>
      </c>
      <c r="L543" s="21">
        <f t="shared" si="146"/>
        <v>125224.11078431495</v>
      </c>
      <c r="M543" s="71">
        <f t="shared" si="147"/>
        <v>9591.6021771941396</v>
      </c>
      <c r="N543" s="9">
        <f t="shared" si="148"/>
        <v>3125</v>
      </c>
      <c r="O543" s="9">
        <f t="shared" si="149"/>
        <v>2110</v>
      </c>
      <c r="P543" s="9">
        <f t="shared" si="137"/>
        <v>565</v>
      </c>
      <c r="Q543" s="9">
        <f t="shared" si="150"/>
        <v>-984.86953685583842</v>
      </c>
      <c r="R543" s="9">
        <f t="shared" si="151"/>
        <v>-1769.3509458577951</v>
      </c>
      <c r="S543" s="9">
        <f t="shared" si="138"/>
        <v>193993.60092532673</v>
      </c>
      <c r="T543" s="9">
        <f t="shared" si="139"/>
        <v>78265069.240196839</v>
      </c>
      <c r="U543" s="9">
        <f t="shared" si="152"/>
        <v>489.6836268754077</v>
      </c>
    </row>
    <row r="544" spans="1:21" x14ac:dyDescent="0.25">
      <c r="A544" s="51">
        <v>543</v>
      </c>
      <c r="B544" s="71">
        <v>3</v>
      </c>
      <c r="C544" s="51">
        <v>439</v>
      </c>
      <c r="D544" s="21">
        <v>550</v>
      </c>
      <c r="E544" s="71">
        <v>-22</v>
      </c>
      <c r="F544" s="51">
        <f t="shared" si="140"/>
        <v>-382.97390737116768</v>
      </c>
      <c r="G544" s="74">
        <f t="shared" si="141"/>
        <v>-225.87018917155899</v>
      </c>
      <c r="H544" s="75">
        <f t="shared" si="142"/>
        <v>-37.063274624918463</v>
      </c>
      <c r="I544" s="51">
        <f t="shared" si="143"/>
        <v>86502.38890569676</v>
      </c>
      <c r="J544" s="71">
        <f t="shared" si="144"/>
        <v>14194.267103075674</v>
      </c>
      <c r="K544" s="51">
        <f t="shared" si="145"/>
        <v>146669.01372713971</v>
      </c>
      <c r="L544" s="21">
        <f t="shared" si="146"/>
        <v>51017.342356395842</v>
      </c>
      <c r="M544" s="71">
        <f t="shared" si="147"/>
        <v>1373.686325922125</v>
      </c>
      <c r="N544" s="9">
        <f t="shared" si="148"/>
        <v>1317</v>
      </c>
      <c r="O544" s="9">
        <f t="shared" si="149"/>
        <v>1650</v>
      </c>
      <c r="P544" s="9">
        <f t="shared" si="137"/>
        <v>-66</v>
      </c>
      <c r="Q544" s="9">
        <f t="shared" si="150"/>
        <v>-1148.9217221135032</v>
      </c>
      <c r="R544" s="9">
        <f t="shared" si="151"/>
        <v>-677.61056751467697</v>
      </c>
      <c r="S544" s="9">
        <f t="shared" si="138"/>
        <v>440007.04118141916</v>
      </c>
      <c r="T544" s="9">
        <f t="shared" si="139"/>
        <v>22396613.294457775</v>
      </c>
      <c r="U544" s="9">
        <f t="shared" si="152"/>
        <v>-111.18982387475539</v>
      </c>
    </row>
    <row r="545" spans="1:21" x14ac:dyDescent="0.25">
      <c r="A545" s="51">
        <v>544</v>
      </c>
      <c r="B545" s="71">
        <v>5</v>
      </c>
      <c r="C545" s="51">
        <v>575</v>
      </c>
      <c r="D545" s="21">
        <v>396</v>
      </c>
      <c r="E545" s="71">
        <v>263</v>
      </c>
      <c r="F545" s="51">
        <f t="shared" si="140"/>
        <v>-246.97390737116768</v>
      </c>
      <c r="G545" s="74">
        <f t="shared" si="141"/>
        <v>-379.87018917155899</v>
      </c>
      <c r="H545" s="75">
        <f t="shared" si="142"/>
        <v>247.93672537508155</v>
      </c>
      <c r="I545" s="51">
        <f t="shared" si="143"/>
        <v>93818.024913524554</v>
      </c>
      <c r="J545" s="71">
        <f t="shared" si="144"/>
        <v>-61233.901846696033</v>
      </c>
      <c r="K545" s="51">
        <f t="shared" si="145"/>
        <v>60996.110922182117</v>
      </c>
      <c r="L545" s="21">
        <f t="shared" si="146"/>
        <v>144301.360621236</v>
      </c>
      <c r="M545" s="71">
        <f t="shared" si="147"/>
        <v>61472.619789718607</v>
      </c>
      <c r="N545" s="9">
        <f t="shared" si="148"/>
        <v>2875</v>
      </c>
      <c r="O545" s="9">
        <f t="shared" si="149"/>
        <v>1980</v>
      </c>
      <c r="P545" s="9">
        <f t="shared" si="137"/>
        <v>1315</v>
      </c>
      <c r="Q545" s="9">
        <f t="shared" si="150"/>
        <v>-1234.8695368558383</v>
      </c>
      <c r="R545" s="9">
        <f t="shared" si="151"/>
        <v>-1899.3509458577951</v>
      </c>
      <c r="S545" s="9">
        <f t="shared" si="138"/>
        <v>304980.55461091059</v>
      </c>
      <c r="T545" s="9">
        <f t="shared" si="139"/>
        <v>82973282.357210696</v>
      </c>
      <c r="U545" s="9">
        <f t="shared" si="152"/>
        <v>1239.6836268754078</v>
      </c>
    </row>
    <row r="546" spans="1:21" x14ac:dyDescent="0.25">
      <c r="A546" s="51">
        <v>545</v>
      </c>
      <c r="B546" s="71">
        <v>1</v>
      </c>
      <c r="C546" s="51">
        <v>436</v>
      </c>
      <c r="D546" s="21">
        <v>533</v>
      </c>
      <c r="E546" s="71">
        <v>148</v>
      </c>
      <c r="F546" s="51">
        <f t="shared" si="140"/>
        <v>-385.97390737116768</v>
      </c>
      <c r="G546" s="74">
        <f t="shared" si="141"/>
        <v>-242.87018917155899</v>
      </c>
      <c r="H546" s="75">
        <f t="shared" si="142"/>
        <v>132.93672537508155</v>
      </c>
      <c r="I546" s="51">
        <f t="shared" si="143"/>
        <v>93741.555898521285</v>
      </c>
      <c r="J546" s="71">
        <f t="shared" si="144"/>
        <v>-51310.107326148085</v>
      </c>
      <c r="K546" s="51">
        <f t="shared" si="145"/>
        <v>148975.85717136672</v>
      </c>
      <c r="L546" s="21">
        <f t="shared" si="146"/>
        <v>58985.928788228848</v>
      </c>
      <c r="M546" s="71">
        <f t="shared" si="147"/>
        <v>17672.172953449852</v>
      </c>
      <c r="N546" s="9">
        <f t="shared" si="148"/>
        <v>436</v>
      </c>
      <c r="O546" s="9">
        <f t="shared" si="149"/>
        <v>533</v>
      </c>
      <c r="P546" s="9">
        <f t="shared" si="137"/>
        <v>148</v>
      </c>
      <c r="Q546" s="9">
        <f t="shared" si="150"/>
        <v>-385.97390737116768</v>
      </c>
      <c r="R546" s="9">
        <f t="shared" si="151"/>
        <v>-242.87018917155899</v>
      </c>
      <c r="S546" s="9">
        <f t="shared" si="138"/>
        <v>148975.85717136672</v>
      </c>
      <c r="T546" s="9">
        <f t="shared" si="139"/>
        <v>25717864.951667778</v>
      </c>
      <c r="U546" s="9">
        <f t="shared" si="152"/>
        <v>132.93672537508155</v>
      </c>
    </row>
    <row r="547" spans="1:21" x14ac:dyDescent="0.25">
      <c r="A547" s="51">
        <v>546</v>
      </c>
      <c r="B547" s="71">
        <v>1</v>
      </c>
      <c r="C547" s="51">
        <v>397</v>
      </c>
      <c r="D547" s="21">
        <v>491</v>
      </c>
      <c r="E547" s="71">
        <v>255</v>
      </c>
      <c r="F547" s="51">
        <f t="shared" si="140"/>
        <v>-424.97390737116768</v>
      </c>
      <c r="G547" s="74">
        <f t="shared" si="141"/>
        <v>-284.87018917155899</v>
      </c>
      <c r="H547" s="75">
        <f t="shared" si="142"/>
        <v>239.93672537508155</v>
      </c>
      <c r="I547" s="51">
        <f t="shared" si="143"/>
        <v>121062.39738580113</v>
      </c>
      <c r="J547" s="71">
        <f t="shared" si="144"/>
        <v>-101966.8477044912</v>
      </c>
      <c r="K547" s="51">
        <f t="shared" si="145"/>
        <v>180602.82194631782</v>
      </c>
      <c r="L547" s="21">
        <f t="shared" si="146"/>
        <v>81151.024678639806</v>
      </c>
      <c r="M547" s="71">
        <f t="shared" si="147"/>
        <v>57569.632183717302</v>
      </c>
      <c r="N547" s="9">
        <f t="shared" si="148"/>
        <v>397</v>
      </c>
      <c r="O547" s="9">
        <f t="shared" si="149"/>
        <v>491</v>
      </c>
      <c r="P547" s="9">
        <f t="shared" si="137"/>
        <v>255</v>
      </c>
      <c r="Q547" s="9">
        <f t="shared" si="150"/>
        <v>-424.97390737116768</v>
      </c>
      <c r="R547" s="9">
        <f t="shared" si="151"/>
        <v>-284.87018917155899</v>
      </c>
      <c r="S547" s="9">
        <f t="shared" si="138"/>
        <v>180602.82194631782</v>
      </c>
      <c r="T547" s="9">
        <f t="shared" si="139"/>
        <v>32216956.797420003</v>
      </c>
      <c r="U547" s="9">
        <f t="shared" si="152"/>
        <v>239.93672537508155</v>
      </c>
    </row>
    <row r="548" spans="1:21" x14ac:dyDescent="0.25">
      <c r="A548" s="51">
        <v>547</v>
      </c>
      <c r="B548" s="71">
        <v>5</v>
      </c>
      <c r="C548" s="51">
        <v>647</v>
      </c>
      <c r="D548" s="21">
        <v>682</v>
      </c>
      <c r="E548" s="71">
        <v>44</v>
      </c>
      <c r="F548" s="51">
        <f t="shared" si="140"/>
        <v>-174.97390737116768</v>
      </c>
      <c r="G548" s="74">
        <f t="shared" si="141"/>
        <v>-93.870189171558991</v>
      </c>
      <c r="H548" s="75">
        <f t="shared" si="142"/>
        <v>28.93672537508154</v>
      </c>
      <c r="I548" s="51">
        <f t="shared" si="143"/>
        <v>16424.833785018349</v>
      </c>
      <c r="J548" s="71">
        <f t="shared" si="144"/>
        <v>-5063.1719054044352</v>
      </c>
      <c r="K548" s="51">
        <f t="shared" si="145"/>
        <v>30615.868260733969</v>
      </c>
      <c r="L548" s="21">
        <f t="shared" si="146"/>
        <v>8811.6124151042713</v>
      </c>
      <c r="M548" s="71">
        <f t="shared" si="147"/>
        <v>837.33407543288786</v>
      </c>
      <c r="N548" s="9">
        <f t="shared" si="148"/>
        <v>3235</v>
      </c>
      <c r="O548" s="9">
        <f t="shared" si="149"/>
        <v>3410</v>
      </c>
      <c r="P548" s="9">
        <f t="shared" si="137"/>
        <v>220</v>
      </c>
      <c r="Q548" s="9">
        <f t="shared" si="150"/>
        <v>-874.86953685583842</v>
      </c>
      <c r="R548" s="9">
        <f t="shared" si="151"/>
        <v>-469.35094585779495</v>
      </c>
      <c r="S548" s="9">
        <f t="shared" si="138"/>
        <v>153079.34130366985</v>
      </c>
      <c r="T548" s="9">
        <f t="shared" si="139"/>
        <v>5701113.2325724633</v>
      </c>
      <c r="U548" s="9">
        <f t="shared" si="152"/>
        <v>144.6836268754077</v>
      </c>
    </row>
    <row r="549" spans="1:21" x14ac:dyDescent="0.25">
      <c r="A549" s="51">
        <v>548</v>
      </c>
      <c r="B549" s="71">
        <v>2</v>
      </c>
      <c r="C549" s="51">
        <v>728</v>
      </c>
      <c r="D549" s="21">
        <v>502</v>
      </c>
      <c r="E549" s="71">
        <v>129</v>
      </c>
      <c r="F549" s="51">
        <f t="shared" si="140"/>
        <v>-93.973907371167684</v>
      </c>
      <c r="G549" s="74">
        <f t="shared" si="141"/>
        <v>-273.87018917155899</v>
      </c>
      <c r="H549" s="75">
        <f t="shared" si="142"/>
        <v>113.93672537508154</v>
      </c>
      <c r="I549" s="51">
        <f t="shared" si="143"/>
        <v>25736.651788932257</v>
      </c>
      <c r="J549" s="71">
        <f t="shared" si="144"/>
        <v>-10707.079276572083</v>
      </c>
      <c r="K549" s="51">
        <f t="shared" si="145"/>
        <v>8831.0952666048033</v>
      </c>
      <c r="L549" s="21">
        <f t="shared" si="146"/>
        <v>75004.880516865509</v>
      </c>
      <c r="M549" s="71">
        <f t="shared" si="147"/>
        <v>12981.577389196749</v>
      </c>
      <c r="N549" s="9">
        <f t="shared" si="148"/>
        <v>1456</v>
      </c>
      <c r="O549" s="9">
        <f t="shared" si="149"/>
        <v>1004</v>
      </c>
      <c r="P549" s="9">
        <f t="shared" si="137"/>
        <v>258</v>
      </c>
      <c r="Q549" s="9">
        <f t="shared" si="150"/>
        <v>-187.94781474233537</v>
      </c>
      <c r="R549" s="9">
        <f t="shared" si="151"/>
        <v>-547.74037834311798</v>
      </c>
      <c r="S549" s="9">
        <f t="shared" si="138"/>
        <v>17662.190533209607</v>
      </c>
      <c r="T549" s="9">
        <f t="shared" si="139"/>
        <v>54603553.016278088</v>
      </c>
      <c r="U549" s="9">
        <f t="shared" si="152"/>
        <v>227.87345075016307</v>
      </c>
    </row>
    <row r="550" spans="1:21" x14ac:dyDescent="0.25">
      <c r="A550" s="51">
        <v>549</v>
      </c>
      <c r="B550" s="71">
        <v>4</v>
      </c>
      <c r="C550" s="51">
        <v>631</v>
      </c>
      <c r="D550" s="21">
        <v>526</v>
      </c>
      <c r="E550" s="71">
        <v>-81</v>
      </c>
      <c r="F550" s="51">
        <f t="shared" si="140"/>
        <v>-190.97390737116768</v>
      </c>
      <c r="G550" s="74">
        <f t="shared" si="141"/>
        <v>-249.87018917155899</v>
      </c>
      <c r="H550" s="75">
        <f t="shared" si="142"/>
        <v>-96.063274624918463</v>
      </c>
      <c r="I550" s="51">
        <f t="shared" si="143"/>
        <v>47718.686361665452</v>
      </c>
      <c r="J550" s="71">
        <f t="shared" si="144"/>
        <v>18345.578909990221</v>
      </c>
      <c r="K550" s="51">
        <f t="shared" si="145"/>
        <v>36471.033296611335</v>
      </c>
      <c r="L550" s="21">
        <f t="shared" si="146"/>
        <v>62435.111436630679</v>
      </c>
      <c r="M550" s="71">
        <f t="shared" si="147"/>
        <v>9228.1527316625034</v>
      </c>
      <c r="N550" s="9">
        <f t="shared" si="148"/>
        <v>2524</v>
      </c>
      <c r="O550" s="9">
        <f t="shared" si="149"/>
        <v>2104</v>
      </c>
      <c r="P550" s="9">
        <f t="shared" si="137"/>
        <v>-324</v>
      </c>
      <c r="Q550" s="9">
        <f t="shared" si="150"/>
        <v>-763.89562948467074</v>
      </c>
      <c r="R550" s="9">
        <f t="shared" si="151"/>
        <v>-999.48075668623596</v>
      </c>
      <c r="S550" s="9">
        <f t="shared" si="138"/>
        <v>145884.13318644534</v>
      </c>
      <c r="T550" s="9">
        <f t="shared" si="139"/>
        <v>39396555.316513956</v>
      </c>
      <c r="U550" s="9">
        <f t="shared" si="152"/>
        <v>-384.25309849967385</v>
      </c>
    </row>
    <row r="551" spans="1:21" x14ac:dyDescent="0.25">
      <c r="A551" s="51">
        <v>550</v>
      </c>
      <c r="B551" s="71">
        <v>3</v>
      </c>
      <c r="C551" s="51">
        <v>437</v>
      </c>
      <c r="D551" s="21">
        <v>697</v>
      </c>
      <c r="E551" s="71">
        <v>-247</v>
      </c>
      <c r="F551" s="51">
        <f t="shared" si="140"/>
        <v>-384.97390737116768</v>
      </c>
      <c r="G551" s="74">
        <f t="shared" si="141"/>
        <v>-78.870189171558991</v>
      </c>
      <c r="H551" s="75">
        <f t="shared" si="142"/>
        <v>-262.06327462491845</v>
      </c>
      <c r="I551" s="51">
        <f t="shared" si="143"/>
        <v>30362.964900478222</v>
      </c>
      <c r="J551" s="71">
        <f t="shared" si="144"/>
        <v>100887.52281083823</v>
      </c>
      <c r="K551" s="51">
        <f t="shared" si="145"/>
        <v>148204.90935662438</v>
      </c>
      <c r="L551" s="21">
        <f t="shared" si="146"/>
        <v>6220.5067399575009</v>
      </c>
      <c r="M551" s="71">
        <f t="shared" si="147"/>
        <v>68677.159907135429</v>
      </c>
      <c r="N551" s="9">
        <f t="shared" si="148"/>
        <v>1311</v>
      </c>
      <c r="O551" s="9">
        <f t="shared" si="149"/>
        <v>2091</v>
      </c>
      <c r="P551" s="9">
        <f t="shared" si="137"/>
        <v>-741</v>
      </c>
      <c r="Q551" s="9">
        <f t="shared" si="150"/>
        <v>-1154.9217221135032</v>
      </c>
      <c r="R551" s="9">
        <f t="shared" si="151"/>
        <v>-236.61056751467697</v>
      </c>
      <c r="S551" s="9">
        <f t="shared" si="138"/>
        <v>444614.72806987318</v>
      </c>
      <c r="T551" s="9">
        <f t="shared" si="139"/>
        <v>2718361.445361428</v>
      </c>
      <c r="U551" s="9">
        <f t="shared" si="152"/>
        <v>-786.18982387475535</v>
      </c>
    </row>
    <row r="552" spans="1:21" x14ac:dyDescent="0.25">
      <c r="A552" s="51">
        <v>551</v>
      </c>
      <c r="B552" s="71">
        <v>3</v>
      </c>
      <c r="C552" s="51">
        <v>664</v>
      </c>
      <c r="D552" s="21">
        <v>462</v>
      </c>
      <c r="E552" s="71">
        <v>-164</v>
      </c>
      <c r="F552" s="51">
        <f t="shared" si="140"/>
        <v>-157.97390737116768</v>
      </c>
      <c r="G552" s="74">
        <f t="shared" si="141"/>
        <v>-313.87018917155899</v>
      </c>
      <c r="H552" s="75">
        <f t="shared" si="142"/>
        <v>-179.06327462491845</v>
      </c>
      <c r="I552" s="51">
        <f t="shared" si="143"/>
        <v>49583.300190758739</v>
      </c>
      <c r="J552" s="71">
        <f t="shared" si="144"/>
        <v>28287.325159174827</v>
      </c>
      <c r="K552" s="51">
        <f t="shared" si="145"/>
        <v>24955.755410114267</v>
      </c>
      <c r="L552" s="21">
        <f t="shared" si="146"/>
        <v>98514.495650590223</v>
      </c>
      <c r="M552" s="71">
        <f t="shared" si="147"/>
        <v>32063.656319398964</v>
      </c>
      <c r="N552" s="9">
        <f t="shared" si="148"/>
        <v>1992</v>
      </c>
      <c r="O552" s="9">
        <f t="shared" si="149"/>
        <v>1386</v>
      </c>
      <c r="P552" s="9">
        <f t="shared" si="137"/>
        <v>-492</v>
      </c>
      <c r="Q552" s="9">
        <f t="shared" si="150"/>
        <v>-473.92172211350305</v>
      </c>
      <c r="R552" s="9">
        <f t="shared" si="151"/>
        <v>-941.61056751467697</v>
      </c>
      <c r="S552" s="9">
        <f t="shared" si="138"/>
        <v>74867.266230342793</v>
      </c>
      <c r="T552" s="9">
        <f t="shared" si="139"/>
        <v>65413625.111991905</v>
      </c>
      <c r="U552" s="9">
        <f t="shared" si="152"/>
        <v>-537.18982387475535</v>
      </c>
    </row>
    <row r="553" spans="1:21" x14ac:dyDescent="0.25">
      <c r="A553" s="51">
        <v>552</v>
      </c>
      <c r="B553" s="71">
        <v>3</v>
      </c>
      <c r="C553" s="51">
        <v>694</v>
      </c>
      <c r="D553" s="21">
        <v>654</v>
      </c>
      <c r="E553" s="71">
        <v>74</v>
      </c>
      <c r="F553" s="51">
        <f t="shared" si="140"/>
        <v>-127.97390737116768</v>
      </c>
      <c r="G553" s="74">
        <f t="shared" si="141"/>
        <v>-121.87018917155899</v>
      </c>
      <c r="H553" s="75">
        <f t="shared" si="142"/>
        <v>58.936725375081537</v>
      </c>
      <c r="I553" s="51">
        <f t="shared" si="143"/>
        <v>15596.204300347774</v>
      </c>
      <c r="J553" s="71">
        <f t="shared" si="144"/>
        <v>-7542.3630339106321</v>
      </c>
      <c r="K553" s="51">
        <f t="shared" si="145"/>
        <v>16377.320967844207</v>
      </c>
      <c r="L553" s="21">
        <f t="shared" si="146"/>
        <v>14852.343008711574</v>
      </c>
      <c r="M553" s="71">
        <f t="shared" si="147"/>
        <v>3473.53759793778</v>
      </c>
      <c r="N553" s="9">
        <f t="shared" si="148"/>
        <v>2082</v>
      </c>
      <c r="O553" s="9">
        <f t="shared" si="149"/>
        <v>1962</v>
      </c>
      <c r="P553" s="9">
        <f t="shared" si="137"/>
        <v>222</v>
      </c>
      <c r="Q553" s="9">
        <f t="shared" si="150"/>
        <v>-383.92172211350305</v>
      </c>
      <c r="R553" s="9">
        <f t="shared" si="151"/>
        <v>-365.61056751467697</v>
      </c>
      <c r="S553" s="9">
        <f t="shared" si="138"/>
        <v>49131.962903532622</v>
      </c>
      <c r="T553" s="9">
        <f t="shared" si="139"/>
        <v>10307526.048045833</v>
      </c>
      <c r="U553" s="9">
        <f t="shared" si="152"/>
        <v>176.8101761252446</v>
      </c>
    </row>
    <row r="554" spans="1:21" x14ac:dyDescent="0.25">
      <c r="A554" s="51">
        <v>553</v>
      </c>
      <c r="B554" s="71">
        <v>5</v>
      </c>
      <c r="C554" s="51">
        <v>406</v>
      </c>
      <c r="D554" s="21">
        <v>523</v>
      </c>
      <c r="E554" s="71">
        <v>-182</v>
      </c>
      <c r="F554" s="51">
        <f t="shared" si="140"/>
        <v>-415.97390737116768</v>
      </c>
      <c r="G554" s="74">
        <f t="shared" si="141"/>
        <v>-252.87018917155899</v>
      </c>
      <c r="H554" s="75">
        <f t="shared" si="142"/>
        <v>-197.06327462491845</v>
      </c>
      <c r="I554" s="51">
        <f t="shared" si="143"/>
        <v>105187.40064737973</v>
      </c>
      <c r="J554" s="71">
        <f t="shared" si="144"/>
        <v>81973.180345084809</v>
      </c>
      <c r="K554" s="51">
        <f t="shared" si="145"/>
        <v>173034.2916136368</v>
      </c>
      <c r="L554" s="21">
        <f t="shared" si="146"/>
        <v>63943.33257166003</v>
      </c>
      <c r="M554" s="71">
        <f t="shared" si="147"/>
        <v>38833.934205896025</v>
      </c>
      <c r="N554" s="9">
        <f t="shared" si="148"/>
        <v>2030</v>
      </c>
      <c r="O554" s="9">
        <f t="shared" si="149"/>
        <v>2615</v>
      </c>
      <c r="P554" s="9">
        <f t="shared" si="137"/>
        <v>-910</v>
      </c>
      <c r="Q554" s="9">
        <f t="shared" si="150"/>
        <v>-2079.8695368558383</v>
      </c>
      <c r="R554" s="9">
        <f t="shared" si="151"/>
        <v>-1264.3509458577951</v>
      </c>
      <c r="S554" s="9">
        <f t="shared" si="138"/>
        <v>865171.45806818397</v>
      </c>
      <c r="T554" s="9">
        <f t="shared" si="139"/>
        <v>25960993.024093971</v>
      </c>
      <c r="U554" s="9">
        <f t="shared" si="152"/>
        <v>-985.31637312459225</v>
      </c>
    </row>
    <row r="555" spans="1:21" x14ac:dyDescent="0.25">
      <c r="A555" s="51">
        <v>554</v>
      </c>
      <c r="B555" s="71">
        <v>5</v>
      </c>
      <c r="C555" s="51">
        <v>629</v>
      </c>
      <c r="D555" s="21">
        <v>674</v>
      </c>
      <c r="E555" s="71">
        <v>97</v>
      </c>
      <c r="F555" s="51">
        <f t="shared" si="140"/>
        <v>-192.97390737116768</v>
      </c>
      <c r="G555" s="74">
        <f t="shared" si="141"/>
        <v>-101.87018917155899</v>
      </c>
      <c r="H555" s="75">
        <f t="shared" si="142"/>
        <v>81.936725375081537</v>
      </c>
      <c r="I555" s="51">
        <f t="shared" si="143"/>
        <v>19658.288449075753</v>
      </c>
      <c r="J555" s="71">
        <f t="shared" si="144"/>
        <v>-15811.650052827788</v>
      </c>
      <c r="K555" s="51">
        <f t="shared" si="145"/>
        <v>37238.928926096007</v>
      </c>
      <c r="L555" s="21">
        <f t="shared" si="146"/>
        <v>10377.535441849215</v>
      </c>
      <c r="M555" s="71">
        <f t="shared" si="147"/>
        <v>6713.6269651915309</v>
      </c>
      <c r="N555" s="9">
        <f t="shared" si="148"/>
        <v>3145</v>
      </c>
      <c r="O555" s="9">
        <f t="shared" si="149"/>
        <v>3370</v>
      </c>
      <c r="P555" s="9">
        <f t="shared" si="137"/>
        <v>485</v>
      </c>
      <c r="Q555" s="9">
        <f t="shared" si="150"/>
        <v>-964.86953685583842</v>
      </c>
      <c r="R555" s="9">
        <f t="shared" si="151"/>
        <v>-509.35094585779495</v>
      </c>
      <c r="S555" s="9">
        <f t="shared" si="138"/>
        <v>186194.64463048003</v>
      </c>
      <c r="T555" s="9">
        <f t="shared" si="139"/>
        <v>6527469.7929231562</v>
      </c>
      <c r="U555" s="9">
        <f t="shared" si="152"/>
        <v>409.6836268754077</v>
      </c>
    </row>
    <row r="556" spans="1:21" x14ac:dyDescent="0.25">
      <c r="A556" s="51">
        <v>555</v>
      </c>
      <c r="B556" s="71">
        <v>2</v>
      </c>
      <c r="C556" s="51">
        <v>493</v>
      </c>
      <c r="D556" s="21">
        <v>463</v>
      </c>
      <c r="E556" s="71">
        <v>14</v>
      </c>
      <c r="F556" s="51">
        <f t="shared" si="140"/>
        <v>-328.97390737116768</v>
      </c>
      <c r="G556" s="74">
        <f t="shared" si="141"/>
        <v>-312.87018917155899</v>
      </c>
      <c r="H556" s="75">
        <f t="shared" si="142"/>
        <v>-1.0632746249184599</v>
      </c>
      <c r="I556" s="51">
        <f t="shared" si="143"/>
        <v>102926.12863172416</v>
      </c>
      <c r="J556" s="71">
        <f t="shared" si="144"/>
        <v>349.78960796803852</v>
      </c>
      <c r="K556" s="51">
        <f t="shared" si="145"/>
        <v>108223.83173105362</v>
      </c>
      <c r="L556" s="21">
        <f t="shared" si="146"/>
        <v>97887.755272247115</v>
      </c>
      <c r="M556" s="71">
        <f t="shared" si="147"/>
        <v>1.1305529279954916</v>
      </c>
      <c r="N556" s="9">
        <f t="shared" si="148"/>
        <v>986</v>
      </c>
      <c r="O556" s="9">
        <f t="shared" si="149"/>
        <v>926</v>
      </c>
      <c r="P556" s="9">
        <f t="shared" si="137"/>
        <v>28</v>
      </c>
      <c r="Q556" s="9">
        <f t="shared" si="150"/>
        <v>-657.94781474233537</v>
      </c>
      <c r="R556" s="9">
        <f t="shared" si="151"/>
        <v>-625.74037834311798</v>
      </c>
      <c r="S556" s="9">
        <f t="shared" si="138"/>
        <v>216447.66346210724</v>
      </c>
      <c r="T556" s="9">
        <f t="shared" si="139"/>
        <v>48258663.349217825</v>
      </c>
      <c r="U556" s="9">
        <f t="shared" si="152"/>
        <v>-2.1265492498369198</v>
      </c>
    </row>
    <row r="557" spans="1:21" x14ac:dyDescent="0.25">
      <c r="A557" s="51">
        <v>556</v>
      </c>
      <c r="B557" s="71">
        <v>3</v>
      </c>
      <c r="C557" s="51">
        <v>752</v>
      </c>
      <c r="D557" s="21">
        <v>520</v>
      </c>
      <c r="E557" s="71">
        <v>258</v>
      </c>
      <c r="F557" s="51">
        <f t="shared" si="140"/>
        <v>-69.973907371167684</v>
      </c>
      <c r="G557" s="74">
        <f t="shared" si="141"/>
        <v>-255.87018917155899</v>
      </c>
      <c r="H557" s="75">
        <f t="shared" si="142"/>
        <v>242.93672537508155</v>
      </c>
      <c r="I557" s="51">
        <f t="shared" si="143"/>
        <v>17904.236916133821</v>
      </c>
      <c r="J557" s="71">
        <f t="shared" si="144"/>
        <v>-16999.231918450758</v>
      </c>
      <c r="K557" s="51">
        <f t="shared" si="145"/>
        <v>4896.3477127887554</v>
      </c>
      <c r="L557" s="21">
        <f t="shared" si="146"/>
        <v>65469.553706689381</v>
      </c>
      <c r="M557" s="71">
        <f t="shared" si="147"/>
        <v>59018.252535967789</v>
      </c>
      <c r="N557" s="9">
        <f t="shared" si="148"/>
        <v>2256</v>
      </c>
      <c r="O557" s="9">
        <f t="shared" si="149"/>
        <v>1560</v>
      </c>
      <c r="P557" s="9">
        <f t="shared" si="137"/>
        <v>774</v>
      </c>
      <c r="Q557" s="9">
        <f t="shared" si="150"/>
        <v>-209.92172211350305</v>
      </c>
      <c r="R557" s="9">
        <f t="shared" si="151"/>
        <v>-767.61056751467697</v>
      </c>
      <c r="S557" s="9">
        <f t="shared" si="138"/>
        <v>14689.043138366265</v>
      </c>
      <c r="T557" s="9">
        <f t="shared" si="139"/>
        <v>49233104.387430415</v>
      </c>
      <c r="U557" s="9">
        <f t="shared" si="152"/>
        <v>728.81017612524465</v>
      </c>
    </row>
    <row r="558" spans="1:21" x14ac:dyDescent="0.25">
      <c r="A558" s="51">
        <v>557</v>
      </c>
      <c r="B558" s="71">
        <v>2</v>
      </c>
      <c r="C558" s="51">
        <v>689</v>
      </c>
      <c r="D558" s="21">
        <v>640</v>
      </c>
      <c r="E558" s="71">
        <v>7</v>
      </c>
      <c r="F558" s="51">
        <f t="shared" si="140"/>
        <v>-132.97390737116768</v>
      </c>
      <c r="G558" s="74">
        <f t="shared" si="141"/>
        <v>-135.87018917155899</v>
      </c>
      <c r="H558" s="75">
        <f t="shared" si="142"/>
        <v>-8.0632746249184599</v>
      </c>
      <c r="I558" s="51">
        <f t="shared" si="143"/>
        <v>18067.189949401916</v>
      </c>
      <c r="J558" s="71">
        <f t="shared" si="144"/>
        <v>1072.2051330821942</v>
      </c>
      <c r="K558" s="51">
        <f t="shared" si="145"/>
        <v>17682.060041555884</v>
      </c>
      <c r="L558" s="21">
        <f t="shared" si="146"/>
        <v>18460.708305515225</v>
      </c>
      <c r="M558" s="71">
        <f t="shared" si="147"/>
        <v>65.016397676853927</v>
      </c>
      <c r="N558" s="9">
        <f t="shared" si="148"/>
        <v>1378</v>
      </c>
      <c r="O558" s="9">
        <f t="shared" si="149"/>
        <v>1280</v>
      </c>
      <c r="P558" s="9">
        <f t="shared" si="137"/>
        <v>14</v>
      </c>
      <c r="Q558" s="9">
        <f t="shared" si="150"/>
        <v>-265.94781474233537</v>
      </c>
      <c r="R558" s="9">
        <f t="shared" si="151"/>
        <v>-271.74037834311798</v>
      </c>
      <c r="S558" s="9">
        <f t="shared" si="138"/>
        <v>35364.120083111768</v>
      </c>
      <c r="T558" s="9">
        <f t="shared" si="139"/>
        <v>12719428.02249999</v>
      </c>
      <c r="U558" s="9">
        <f t="shared" si="152"/>
        <v>-16.12654924983692</v>
      </c>
    </row>
    <row r="559" spans="1:21" x14ac:dyDescent="0.25">
      <c r="A559" s="51">
        <v>558</v>
      </c>
      <c r="B559" s="71">
        <v>2</v>
      </c>
      <c r="C559" s="51">
        <v>487</v>
      </c>
      <c r="D559" s="21">
        <v>466</v>
      </c>
      <c r="E559" s="71">
        <v>214</v>
      </c>
      <c r="F559" s="51">
        <f t="shared" si="140"/>
        <v>-334.97390737116768</v>
      </c>
      <c r="G559" s="74">
        <f t="shared" si="141"/>
        <v>-309.87018917155899</v>
      </c>
      <c r="H559" s="75">
        <f t="shared" si="142"/>
        <v>198.93672537508155</v>
      </c>
      <c r="I559" s="51">
        <f t="shared" si="143"/>
        <v>103798.42804464001</v>
      </c>
      <c r="J559" s="71">
        <f t="shared" si="144"/>
        <v>-66638.612218515991</v>
      </c>
      <c r="K559" s="51">
        <f t="shared" si="145"/>
        <v>112207.51861950762</v>
      </c>
      <c r="L559" s="21">
        <f t="shared" si="146"/>
        <v>96019.53413721775</v>
      </c>
      <c r="M559" s="71">
        <f t="shared" si="147"/>
        <v>39575.820702960613</v>
      </c>
      <c r="N559" s="9">
        <f t="shared" si="148"/>
        <v>974</v>
      </c>
      <c r="O559" s="9">
        <f t="shared" si="149"/>
        <v>932</v>
      </c>
      <c r="P559" s="9">
        <f t="shared" si="137"/>
        <v>428</v>
      </c>
      <c r="Q559" s="9">
        <f t="shared" si="150"/>
        <v>-669.94781474233537</v>
      </c>
      <c r="R559" s="9">
        <f t="shared" si="151"/>
        <v>-619.74037834311798</v>
      </c>
      <c r="S559" s="9">
        <f t="shared" si="138"/>
        <v>224415.03723901525</v>
      </c>
      <c r="T559" s="9">
        <f t="shared" si="139"/>
        <v>46761513.124825045</v>
      </c>
      <c r="U559" s="9">
        <f t="shared" si="152"/>
        <v>397.8734507501631</v>
      </c>
    </row>
    <row r="560" spans="1:21" x14ac:dyDescent="0.25">
      <c r="A560" s="51">
        <v>559</v>
      </c>
      <c r="B560" s="71">
        <v>5</v>
      </c>
      <c r="C560" s="51">
        <v>509</v>
      </c>
      <c r="D560" s="21">
        <v>539</v>
      </c>
      <c r="E560" s="71">
        <v>28</v>
      </c>
      <c r="F560" s="51">
        <f t="shared" si="140"/>
        <v>-312.97390737116768</v>
      </c>
      <c r="G560" s="74">
        <f t="shared" si="141"/>
        <v>-236.87018917155899</v>
      </c>
      <c r="H560" s="75">
        <f t="shared" si="142"/>
        <v>12.93672537508154</v>
      </c>
      <c r="I560" s="51">
        <f t="shared" si="143"/>
        <v>74134.188644770475</v>
      </c>
      <c r="J560" s="71">
        <f t="shared" si="144"/>
        <v>-4048.8574892270044</v>
      </c>
      <c r="K560" s="51">
        <f t="shared" si="145"/>
        <v>97952.666695176245</v>
      </c>
      <c r="L560" s="21">
        <f t="shared" si="146"/>
        <v>56107.486518170139</v>
      </c>
      <c r="M560" s="71">
        <f t="shared" si="147"/>
        <v>167.3588634302786</v>
      </c>
      <c r="N560" s="9">
        <f t="shared" si="148"/>
        <v>2545</v>
      </c>
      <c r="O560" s="9">
        <f t="shared" si="149"/>
        <v>2695</v>
      </c>
      <c r="P560" s="9">
        <f t="shared" si="137"/>
        <v>140</v>
      </c>
      <c r="Q560" s="9">
        <f t="shared" si="150"/>
        <v>-1564.8695368558383</v>
      </c>
      <c r="R560" s="9">
        <f t="shared" si="151"/>
        <v>-1184.3509458577951</v>
      </c>
      <c r="S560" s="9">
        <f t="shared" si="138"/>
        <v>489763.33347588126</v>
      </c>
      <c r="T560" s="9">
        <f t="shared" si="139"/>
        <v>28558710.637748599</v>
      </c>
      <c r="U560" s="9">
        <f t="shared" si="152"/>
        <v>64.683626875407697</v>
      </c>
    </row>
    <row r="561" spans="1:21" x14ac:dyDescent="0.25">
      <c r="A561" s="51">
        <v>560</v>
      </c>
      <c r="B561" s="71">
        <v>5</v>
      </c>
      <c r="C561" s="51">
        <v>701</v>
      </c>
      <c r="D561" s="21">
        <v>558</v>
      </c>
      <c r="E561" s="71">
        <v>-198</v>
      </c>
      <c r="F561" s="51">
        <f t="shared" si="140"/>
        <v>-120.97390737116768</v>
      </c>
      <c r="G561" s="74">
        <f t="shared" si="141"/>
        <v>-217.87018917155899</v>
      </c>
      <c r="H561" s="75">
        <f t="shared" si="142"/>
        <v>-213.06327462491845</v>
      </c>
      <c r="I561" s="51">
        <f t="shared" si="143"/>
        <v>26356.60808377896</v>
      </c>
      <c r="J561" s="71">
        <f t="shared" si="144"/>
        <v>25775.096848672547</v>
      </c>
      <c r="K561" s="51">
        <f t="shared" si="145"/>
        <v>14634.686264647858</v>
      </c>
      <c r="L561" s="21">
        <f t="shared" si="146"/>
        <v>47467.419329650904</v>
      </c>
      <c r="M561" s="71">
        <f t="shared" si="147"/>
        <v>45395.958993893415</v>
      </c>
      <c r="N561" s="9">
        <f t="shared" si="148"/>
        <v>3505</v>
      </c>
      <c r="O561" s="9">
        <f t="shared" si="149"/>
        <v>2790</v>
      </c>
      <c r="P561" s="9">
        <f t="shared" si="137"/>
        <v>-990</v>
      </c>
      <c r="Q561" s="9">
        <f t="shared" si="150"/>
        <v>-604.86953685583842</v>
      </c>
      <c r="R561" s="9">
        <f t="shared" si="151"/>
        <v>-1089.3509458577951</v>
      </c>
      <c r="S561" s="9">
        <f t="shared" si="138"/>
        <v>73173.431323239289</v>
      </c>
      <c r="T561" s="9">
        <f t="shared" si="139"/>
        <v>33274660.950085282</v>
      </c>
      <c r="U561" s="9">
        <f t="shared" si="152"/>
        <v>-1065.3163731245922</v>
      </c>
    </row>
    <row r="562" spans="1:21" x14ac:dyDescent="0.25">
      <c r="A562" s="51">
        <v>561</v>
      </c>
      <c r="B562" s="71">
        <v>1</v>
      </c>
      <c r="C562" s="51">
        <v>600</v>
      </c>
      <c r="D562" s="21">
        <v>709</v>
      </c>
      <c r="E562" s="71">
        <v>-234</v>
      </c>
      <c r="F562" s="51">
        <f t="shared" si="140"/>
        <v>-221.97390737116768</v>
      </c>
      <c r="G562" s="74">
        <f t="shared" si="141"/>
        <v>-66.870189171558991</v>
      </c>
      <c r="H562" s="75">
        <f t="shared" si="142"/>
        <v>-249.06327462491845</v>
      </c>
      <c r="I562" s="51">
        <f t="shared" si="143"/>
        <v>14843.437177060096</v>
      </c>
      <c r="J562" s="71">
        <f t="shared" si="144"/>
        <v>55285.548251151347</v>
      </c>
      <c r="K562" s="51">
        <f t="shared" si="145"/>
        <v>49272.41555362373</v>
      </c>
      <c r="L562" s="21">
        <f t="shared" si="146"/>
        <v>4471.6221998400852</v>
      </c>
      <c r="M562" s="71">
        <f t="shared" si="147"/>
        <v>62032.514766887543</v>
      </c>
      <c r="N562" s="9">
        <f t="shared" si="148"/>
        <v>600</v>
      </c>
      <c r="O562" s="9">
        <f t="shared" si="149"/>
        <v>709</v>
      </c>
      <c r="P562" s="9">
        <f t="shared" si="137"/>
        <v>-234</v>
      </c>
      <c r="Q562" s="9">
        <f t="shared" si="150"/>
        <v>-221.97390737116768</v>
      </c>
      <c r="R562" s="9">
        <f t="shared" si="151"/>
        <v>-66.870189171558991</v>
      </c>
      <c r="S562" s="9">
        <f t="shared" si="138"/>
        <v>49272.41555362373</v>
      </c>
      <c r="T562" s="9">
        <f t="shared" si="139"/>
        <v>2682973.3199040513</v>
      </c>
      <c r="U562" s="9">
        <f t="shared" si="152"/>
        <v>-249.06327462491845</v>
      </c>
    </row>
    <row r="563" spans="1:21" x14ac:dyDescent="0.25">
      <c r="A563" s="51">
        <v>562</v>
      </c>
      <c r="B563" s="71">
        <v>5</v>
      </c>
      <c r="C563" s="51">
        <v>780</v>
      </c>
      <c r="D563" s="21">
        <v>504</v>
      </c>
      <c r="E563" s="71">
        <v>180</v>
      </c>
      <c r="F563" s="51">
        <f t="shared" si="140"/>
        <v>-41.973907371167684</v>
      </c>
      <c r="G563" s="74">
        <f t="shared" si="141"/>
        <v>-271.87018917155899</v>
      </c>
      <c r="H563" s="75">
        <f t="shared" si="142"/>
        <v>164.93672537508155</v>
      </c>
      <c r="I563" s="51">
        <f t="shared" si="143"/>
        <v>11411.454137268853</v>
      </c>
      <c r="J563" s="71">
        <f t="shared" si="144"/>
        <v>-6923.0388329973957</v>
      </c>
      <c r="K563" s="51">
        <f t="shared" si="145"/>
        <v>1761.8089000033649</v>
      </c>
      <c r="L563" s="21">
        <f t="shared" si="146"/>
        <v>73913.399760179265</v>
      </c>
      <c r="M563" s="71">
        <f t="shared" si="147"/>
        <v>27204.123377455071</v>
      </c>
      <c r="N563" s="9">
        <f t="shared" si="148"/>
        <v>3900</v>
      </c>
      <c r="O563" s="9">
        <f t="shared" si="149"/>
        <v>2520</v>
      </c>
      <c r="P563" s="9">
        <f t="shared" si="137"/>
        <v>900</v>
      </c>
      <c r="Q563" s="9">
        <f t="shared" si="150"/>
        <v>-209.86953685583842</v>
      </c>
      <c r="R563" s="9">
        <f t="shared" si="151"/>
        <v>-1359.3509458577951</v>
      </c>
      <c r="S563" s="9">
        <f t="shared" si="138"/>
        <v>8809.0445000168238</v>
      </c>
      <c r="T563" s="9">
        <f t="shared" si="139"/>
        <v>57652451.81293983</v>
      </c>
      <c r="U563" s="9">
        <f t="shared" si="152"/>
        <v>824.68362687540775</v>
      </c>
    </row>
    <row r="564" spans="1:21" x14ac:dyDescent="0.25">
      <c r="A564" s="51">
        <v>563</v>
      </c>
      <c r="B564" s="71">
        <v>4</v>
      </c>
      <c r="C564" s="51">
        <v>551</v>
      </c>
      <c r="D564" s="21">
        <v>705</v>
      </c>
      <c r="E564" s="71">
        <v>53</v>
      </c>
      <c r="F564" s="51">
        <f t="shared" si="140"/>
        <v>-270.97390737116768</v>
      </c>
      <c r="G564" s="74">
        <f t="shared" si="141"/>
        <v>-70.870189171558991</v>
      </c>
      <c r="H564" s="75">
        <f t="shared" si="142"/>
        <v>37.936725375081537</v>
      </c>
      <c r="I564" s="51">
        <f t="shared" si="143"/>
        <v>19203.972075951158</v>
      </c>
      <c r="J564" s="71">
        <f t="shared" si="144"/>
        <v>-10279.862707752771</v>
      </c>
      <c r="K564" s="51">
        <f t="shared" si="145"/>
        <v>73426.85847599816</v>
      </c>
      <c r="L564" s="21">
        <f t="shared" si="146"/>
        <v>5022.5837132125571</v>
      </c>
      <c r="M564" s="71">
        <f t="shared" si="147"/>
        <v>1439.1951321843553</v>
      </c>
      <c r="N564" s="9">
        <f t="shared" si="148"/>
        <v>2204</v>
      </c>
      <c r="O564" s="9">
        <f t="shared" si="149"/>
        <v>2820</v>
      </c>
      <c r="P564" s="9">
        <f t="shared" si="137"/>
        <v>212</v>
      </c>
      <c r="Q564" s="9">
        <f t="shared" si="150"/>
        <v>-1083.8956294846707</v>
      </c>
      <c r="R564" s="9">
        <f t="shared" si="151"/>
        <v>-283.48075668623596</v>
      </c>
      <c r="S564" s="9">
        <f t="shared" si="138"/>
        <v>293707.43390399264</v>
      </c>
      <c r="T564" s="9">
        <f t="shared" si="139"/>
        <v>2767443.6259801188</v>
      </c>
      <c r="U564" s="9">
        <f t="shared" si="152"/>
        <v>151.74690150032615</v>
      </c>
    </row>
    <row r="565" spans="1:21" x14ac:dyDescent="0.25">
      <c r="A565" s="51">
        <v>564</v>
      </c>
      <c r="B565" s="71">
        <v>1</v>
      </c>
      <c r="C565" s="51">
        <v>696</v>
      </c>
      <c r="D565" s="21">
        <v>431</v>
      </c>
      <c r="E565" s="71">
        <v>-222</v>
      </c>
      <c r="F565" s="51">
        <f t="shared" si="140"/>
        <v>-125.97390737116768</v>
      </c>
      <c r="G565" s="74">
        <f t="shared" si="141"/>
        <v>-344.87018917155899</v>
      </c>
      <c r="H565" s="75">
        <f t="shared" si="142"/>
        <v>-237.06327462491845</v>
      </c>
      <c r="I565" s="51">
        <f t="shared" si="143"/>
        <v>43444.645265775049</v>
      </c>
      <c r="J565" s="71">
        <f t="shared" si="144"/>
        <v>29863.786998705164</v>
      </c>
      <c r="K565" s="51">
        <f t="shared" si="145"/>
        <v>15869.425338359535</v>
      </c>
      <c r="L565" s="21">
        <f t="shared" si="146"/>
        <v>118935.44737922688</v>
      </c>
      <c r="M565" s="71">
        <f t="shared" si="147"/>
        <v>56198.996175889501</v>
      </c>
      <c r="N565" s="9">
        <f t="shared" si="148"/>
        <v>696</v>
      </c>
      <c r="O565" s="9">
        <f t="shared" si="149"/>
        <v>431</v>
      </c>
      <c r="P565" s="9">
        <f t="shared" si="137"/>
        <v>-222</v>
      </c>
      <c r="Q565" s="9">
        <f t="shared" si="150"/>
        <v>-125.97390737116768</v>
      </c>
      <c r="R565" s="9">
        <f t="shared" si="151"/>
        <v>-344.87018917155899</v>
      </c>
      <c r="S565" s="9">
        <f t="shared" si="138"/>
        <v>15869.425338359535</v>
      </c>
      <c r="T565" s="9">
        <f t="shared" si="139"/>
        <v>82779071.375941917</v>
      </c>
      <c r="U565" s="9">
        <f t="shared" si="152"/>
        <v>-237.06327462491845</v>
      </c>
    </row>
    <row r="566" spans="1:21" x14ac:dyDescent="0.25">
      <c r="A566" s="51">
        <v>565</v>
      </c>
      <c r="B566" s="71">
        <v>5</v>
      </c>
      <c r="C566" s="51">
        <v>791</v>
      </c>
      <c r="D566" s="21">
        <v>546</v>
      </c>
      <c r="E566" s="71">
        <v>-75</v>
      </c>
      <c r="F566" s="51">
        <f t="shared" si="140"/>
        <v>-30.973907371167684</v>
      </c>
      <c r="G566" s="74">
        <f t="shared" si="141"/>
        <v>-229.87018917155899</v>
      </c>
      <c r="H566" s="75">
        <f t="shared" si="142"/>
        <v>-90.063274624918463</v>
      </c>
      <c r="I566" s="51">
        <f t="shared" si="143"/>
        <v>7119.977946792661</v>
      </c>
      <c r="J566" s="71">
        <f t="shared" si="144"/>
        <v>2789.6115257762613</v>
      </c>
      <c r="K566" s="51">
        <f t="shared" si="145"/>
        <v>959.38293783767574</v>
      </c>
      <c r="L566" s="21">
        <f t="shared" si="146"/>
        <v>52840.303869768315</v>
      </c>
      <c r="M566" s="71">
        <f t="shared" si="147"/>
        <v>8111.393436163482</v>
      </c>
      <c r="N566" s="9">
        <f t="shared" si="148"/>
        <v>3955</v>
      </c>
      <c r="O566" s="9">
        <f t="shared" si="149"/>
        <v>2730</v>
      </c>
      <c r="P566" s="9">
        <f t="shared" si="137"/>
        <v>-375</v>
      </c>
      <c r="Q566" s="9">
        <f t="shared" si="150"/>
        <v>-154.86953685583842</v>
      </c>
      <c r="R566" s="9">
        <f t="shared" si="151"/>
        <v>-1149.3509458577951</v>
      </c>
      <c r="S566" s="9">
        <f t="shared" si="138"/>
        <v>4796.9146891883784</v>
      </c>
      <c r="T566" s="9">
        <f t="shared" si="139"/>
        <v>41796680.360986739</v>
      </c>
      <c r="U566" s="9">
        <f t="shared" si="152"/>
        <v>-450.3163731245923</v>
      </c>
    </row>
    <row r="567" spans="1:21" x14ac:dyDescent="0.25">
      <c r="A567" s="51">
        <v>566</v>
      </c>
      <c r="B567" s="71">
        <v>3</v>
      </c>
      <c r="C567" s="51">
        <v>705</v>
      </c>
      <c r="D567" s="21">
        <v>646</v>
      </c>
      <c r="E567" s="71">
        <v>-146</v>
      </c>
      <c r="F567" s="51">
        <f t="shared" si="140"/>
        <v>-116.97390737116768</v>
      </c>
      <c r="G567" s="74">
        <f t="shared" si="141"/>
        <v>-129.87018917155899</v>
      </c>
      <c r="H567" s="75">
        <f t="shared" si="142"/>
        <v>-161.06327462491845</v>
      </c>
      <c r="I567" s="51">
        <f t="shared" si="143"/>
        <v>15191.423478429966</v>
      </c>
      <c r="J567" s="71">
        <f t="shared" si="144"/>
        <v>18840.200566872154</v>
      </c>
      <c r="K567" s="51">
        <f t="shared" si="145"/>
        <v>13682.895005678518</v>
      </c>
      <c r="L567" s="21">
        <f t="shared" si="146"/>
        <v>16866.26603545652</v>
      </c>
      <c r="M567" s="71">
        <f t="shared" si="147"/>
        <v>25941.3784329019</v>
      </c>
      <c r="N567" s="9">
        <f t="shared" si="148"/>
        <v>2115</v>
      </c>
      <c r="O567" s="9">
        <f t="shared" si="149"/>
        <v>1938</v>
      </c>
      <c r="P567" s="9">
        <f t="shared" si="137"/>
        <v>-438</v>
      </c>
      <c r="Q567" s="9">
        <f t="shared" si="150"/>
        <v>-350.92172211350305</v>
      </c>
      <c r="R567" s="9">
        <f t="shared" si="151"/>
        <v>-389.61056751467697</v>
      </c>
      <c r="S567" s="9">
        <f t="shared" si="138"/>
        <v>41048.685017035554</v>
      </c>
      <c r="T567" s="9">
        <f t="shared" si="139"/>
        <v>11890717.554996846</v>
      </c>
      <c r="U567" s="9">
        <f t="shared" si="152"/>
        <v>-483.18982387475535</v>
      </c>
    </row>
    <row r="568" spans="1:21" x14ac:dyDescent="0.25">
      <c r="A568" s="51">
        <v>567</v>
      </c>
      <c r="B568" s="71">
        <v>3</v>
      </c>
      <c r="C568" s="51">
        <v>586</v>
      </c>
      <c r="D568" s="21">
        <v>641</v>
      </c>
      <c r="E568" s="71">
        <v>-104</v>
      </c>
      <c r="F568" s="51">
        <f t="shared" si="140"/>
        <v>-235.97390737116768</v>
      </c>
      <c r="G568" s="74">
        <f t="shared" si="141"/>
        <v>-134.87018917155899</v>
      </c>
      <c r="H568" s="75">
        <f t="shared" si="142"/>
        <v>-119.06327462491846</v>
      </c>
      <c r="I568" s="51">
        <f t="shared" si="143"/>
        <v>31825.845526701323</v>
      </c>
      <c r="J568" s="71">
        <f t="shared" si="144"/>
        <v>28095.826137648408</v>
      </c>
      <c r="K568" s="51">
        <f t="shared" si="145"/>
        <v>55683.684960016428</v>
      </c>
      <c r="L568" s="21">
        <f t="shared" si="146"/>
        <v>18189.967927172107</v>
      </c>
      <c r="M568" s="71">
        <f t="shared" si="147"/>
        <v>14176.063364408752</v>
      </c>
      <c r="N568" s="9">
        <f t="shared" si="148"/>
        <v>1758</v>
      </c>
      <c r="O568" s="9">
        <f t="shared" si="149"/>
        <v>1923</v>
      </c>
      <c r="P568" s="9">
        <f t="shared" si="137"/>
        <v>-312</v>
      </c>
      <c r="Q568" s="9">
        <f t="shared" si="150"/>
        <v>-707.92172211350305</v>
      </c>
      <c r="R568" s="9">
        <f t="shared" si="151"/>
        <v>-404.61056751467697</v>
      </c>
      <c r="S568" s="9">
        <f t="shared" si="138"/>
        <v>167051.05488004928</v>
      </c>
      <c r="T568" s="9">
        <f t="shared" si="139"/>
        <v>10659321.205322854</v>
      </c>
      <c r="U568" s="9">
        <f t="shared" si="152"/>
        <v>-357.1898238747554</v>
      </c>
    </row>
    <row r="569" spans="1:21" x14ac:dyDescent="0.25">
      <c r="A569" s="51">
        <v>568</v>
      </c>
      <c r="B569" s="71">
        <v>1</v>
      </c>
      <c r="C569" s="51">
        <v>433</v>
      </c>
      <c r="D569" s="21">
        <v>736</v>
      </c>
      <c r="E569" s="71">
        <v>72</v>
      </c>
      <c r="F569" s="51">
        <f t="shared" si="140"/>
        <v>-388.97390737116768</v>
      </c>
      <c r="G569" s="74">
        <f t="shared" si="141"/>
        <v>-39.870189171558991</v>
      </c>
      <c r="H569" s="75">
        <f t="shared" si="142"/>
        <v>56.936725375081537</v>
      </c>
      <c r="I569" s="51">
        <f t="shared" si="143"/>
        <v>15508.46326968892</v>
      </c>
      <c r="J569" s="71">
        <f t="shared" si="144"/>
        <v>-22146.900542064577</v>
      </c>
      <c r="K569" s="51">
        <f t="shared" si="145"/>
        <v>151300.70061559373</v>
      </c>
      <c r="L569" s="21">
        <f t="shared" si="146"/>
        <v>1589.6319845758999</v>
      </c>
      <c r="M569" s="71">
        <f t="shared" si="147"/>
        <v>3241.7906964374538</v>
      </c>
      <c r="N569" s="9">
        <f t="shared" si="148"/>
        <v>433</v>
      </c>
      <c r="O569" s="9">
        <f t="shared" si="149"/>
        <v>736</v>
      </c>
      <c r="P569" s="9">
        <f t="shared" si="137"/>
        <v>72</v>
      </c>
      <c r="Q569" s="9">
        <f t="shared" si="150"/>
        <v>-388.97390737116768</v>
      </c>
      <c r="R569" s="9">
        <f t="shared" si="151"/>
        <v>-39.870189171558991</v>
      </c>
      <c r="S569" s="9">
        <f t="shared" si="138"/>
        <v>151300.70061559373</v>
      </c>
      <c r="T569" s="9">
        <f t="shared" si="139"/>
        <v>688310.6493213647</v>
      </c>
      <c r="U569" s="9">
        <f t="shared" si="152"/>
        <v>56.936725375081537</v>
      </c>
    </row>
    <row r="570" spans="1:21" x14ac:dyDescent="0.25">
      <c r="A570" s="51">
        <v>569</v>
      </c>
      <c r="B570" s="71">
        <v>3</v>
      </c>
      <c r="C570" s="51">
        <v>762</v>
      </c>
      <c r="D570" s="21">
        <v>626</v>
      </c>
      <c r="E570" s="71">
        <v>-153</v>
      </c>
      <c r="F570" s="51">
        <f t="shared" si="140"/>
        <v>-59.973907371167684</v>
      </c>
      <c r="G570" s="74">
        <f t="shared" si="141"/>
        <v>-149.87018917155899</v>
      </c>
      <c r="H570" s="75">
        <f t="shared" si="142"/>
        <v>-168.06327462491845</v>
      </c>
      <c r="I570" s="51">
        <f t="shared" si="143"/>
        <v>8988.3008430744576</v>
      </c>
      <c r="J570" s="71">
        <f t="shared" si="144"/>
        <v>10079.411264849976</v>
      </c>
      <c r="K570" s="51">
        <f t="shared" si="145"/>
        <v>3596.8695653654013</v>
      </c>
      <c r="L570" s="21">
        <f t="shared" si="146"/>
        <v>22461.073602318877</v>
      </c>
      <c r="M570" s="71">
        <f t="shared" si="147"/>
        <v>28245.264277650756</v>
      </c>
      <c r="N570" s="9">
        <f t="shared" si="148"/>
        <v>2286</v>
      </c>
      <c r="O570" s="9">
        <f t="shared" si="149"/>
        <v>1878</v>
      </c>
      <c r="P570" s="9">
        <f t="shared" si="137"/>
        <v>-459</v>
      </c>
      <c r="Q570" s="9">
        <f t="shared" si="150"/>
        <v>-179.92172211350305</v>
      </c>
      <c r="R570" s="9">
        <f t="shared" si="151"/>
        <v>-449.61056751467697</v>
      </c>
      <c r="S570" s="9">
        <f t="shared" si="138"/>
        <v>10790.608696096204</v>
      </c>
      <c r="T570" s="9">
        <f t="shared" si="139"/>
        <v>17115338.084966984</v>
      </c>
      <c r="U570" s="9">
        <f t="shared" si="152"/>
        <v>-504.18982387475535</v>
      </c>
    </row>
    <row r="571" spans="1:21" x14ac:dyDescent="0.25">
      <c r="A571" s="51">
        <v>570</v>
      </c>
      <c r="B571" s="71">
        <v>3</v>
      </c>
      <c r="C571" s="51">
        <v>503</v>
      </c>
      <c r="D571" s="21">
        <v>721</v>
      </c>
      <c r="E571" s="71">
        <v>-214</v>
      </c>
      <c r="F571" s="51">
        <f t="shared" si="140"/>
        <v>-318.97390737116768</v>
      </c>
      <c r="G571" s="74">
        <f t="shared" si="141"/>
        <v>-54.870189171558991</v>
      </c>
      <c r="H571" s="75">
        <f t="shared" si="142"/>
        <v>-229.06327462491845</v>
      </c>
      <c r="I571" s="51">
        <f t="shared" si="143"/>
        <v>17502.158638247307</v>
      </c>
      <c r="J571" s="71">
        <f t="shared" si="144"/>
        <v>73065.207742345083</v>
      </c>
      <c r="K571" s="51">
        <f t="shared" si="145"/>
        <v>101744.35358363026</v>
      </c>
      <c r="L571" s="21">
        <f t="shared" si="146"/>
        <v>3010.7376597226694</v>
      </c>
      <c r="M571" s="71">
        <f t="shared" si="147"/>
        <v>52469.983781890805</v>
      </c>
      <c r="N571" s="9">
        <f t="shared" si="148"/>
        <v>1509</v>
      </c>
      <c r="O571" s="9">
        <f t="shared" si="149"/>
        <v>2163</v>
      </c>
      <c r="P571" s="9">
        <f t="shared" si="137"/>
        <v>-642</v>
      </c>
      <c r="Q571" s="9">
        <f t="shared" si="150"/>
        <v>-956.92172211350305</v>
      </c>
      <c r="R571" s="9">
        <f t="shared" si="151"/>
        <v>-164.61056751467697</v>
      </c>
      <c r="S571" s="9">
        <f t="shared" si="138"/>
        <v>305233.06075089076</v>
      </c>
      <c r="T571" s="9">
        <f t="shared" si="139"/>
        <v>1514401.0428405027</v>
      </c>
      <c r="U571" s="9">
        <f t="shared" si="152"/>
        <v>-687.18982387475535</v>
      </c>
    </row>
    <row r="572" spans="1:21" x14ac:dyDescent="0.25">
      <c r="A572" s="51">
        <v>571</v>
      </c>
      <c r="B572" s="71">
        <v>3</v>
      </c>
      <c r="C572" s="51">
        <v>659</v>
      </c>
      <c r="D572" s="21">
        <v>595</v>
      </c>
      <c r="E572" s="71">
        <v>-197</v>
      </c>
      <c r="F572" s="51">
        <f t="shared" si="140"/>
        <v>-162.97390737116768</v>
      </c>
      <c r="G572" s="74">
        <f t="shared" si="141"/>
        <v>-180.87018917155899</v>
      </c>
      <c r="H572" s="75">
        <f t="shared" si="142"/>
        <v>-212.06327462491845</v>
      </c>
      <c r="I572" s="51">
        <f t="shared" si="143"/>
        <v>29477.121456251232</v>
      </c>
      <c r="J572" s="71">
        <f t="shared" si="144"/>
        <v>34560.780475547952</v>
      </c>
      <c r="K572" s="51">
        <f t="shared" si="145"/>
        <v>26560.494483825943</v>
      </c>
      <c r="L572" s="21">
        <f t="shared" si="146"/>
        <v>32714.025330955534</v>
      </c>
      <c r="M572" s="71">
        <f t="shared" si="147"/>
        <v>44970.83244464358</v>
      </c>
      <c r="N572" s="9">
        <f t="shared" si="148"/>
        <v>1977</v>
      </c>
      <c r="O572" s="9">
        <f t="shared" si="149"/>
        <v>1785</v>
      </c>
      <c r="P572" s="9">
        <f t="shared" si="137"/>
        <v>-591</v>
      </c>
      <c r="Q572" s="9">
        <f t="shared" si="150"/>
        <v>-488.92172211350305</v>
      </c>
      <c r="R572" s="9">
        <f t="shared" si="151"/>
        <v>-542.61056751467697</v>
      </c>
      <c r="S572" s="9">
        <f t="shared" si="138"/>
        <v>79681.483451477834</v>
      </c>
      <c r="T572" s="9">
        <f t="shared" si="139"/>
        <v>21558542.693099696</v>
      </c>
      <c r="U572" s="9">
        <f t="shared" si="152"/>
        <v>-636.18982387475535</v>
      </c>
    </row>
    <row r="573" spans="1:21" x14ac:dyDescent="0.25">
      <c r="A573" s="51">
        <v>572</v>
      </c>
      <c r="B573" s="71">
        <v>1</v>
      </c>
      <c r="C573" s="51">
        <v>777</v>
      </c>
      <c r="D573" s="21">
        <v>596</v>
      </c>
      <c r="E573" s="71">
        <v>-179</v>
      </c>
      <c r="F573" s="51">
        <f t="shared" si="140"/>
        <v>-44.973907371167684</v>
      </c>
      <c r="G573" s="74">
        <f t="shared" si="141"/>
        <v>-179.87018917155899</v>
      </c>
      <c r="H573" s="75">
        <f t="shared" si="142"/>
        <v>-194.06327462491845</v>
      </c>
      <c r="I573" s="51">
        <f t="shared" si="143"/>
        <v>8089.4652266361027</v>
      </c>
      <c r="J573" s="71">
        <f t="shared" si="144"/>
        <v>8727.7837371265578</v>
      </c>
      <c r="K573" s="51">
        <f t="shared" si="145"/>
        <v>2022.652344230371</v>
      </c>
      <c r="L573" s="21">
        <f t="shared" si="146"/>
        <v>32353.284952612416</v>
      </c>
      <c r="M573" s="71">
        <f t="shared" si="147"/>
        <v>37660.554558146519</v>
      </c>
      <c r="N573" s="9">
        <f t="shared" si="148"/>
        <v>777</v>
      </c>
      <c r="O573" s="9">
        <f t="shared" si="149"/>
        <v>596</v>
      </c>
      <c r="P573" s="9">
        <f t="shared" si="137"/>
        <v>-179</v>
      </c>
      <c r="Q573" s="9">
        <f t="shared" si="150"/>
        <v>-44.973907371167684</v>
      </c>
      <c r="R573" s="9">
        <f t="shared" si="151"/>
        <v>-179.87018917155899</v>
      </c>
      <c r="S573" s="9">
        <f t="shared" si="138"/>
        <v>2022.652344230371</v>
      </c>
      <c r="T573" s="9">
        <f t="shared" si="139"/>
        <v>25138502.408179846</v>
      </c>
      <c r="U573" s="9">
        <f t="shared" si="152"/>
        <v>-194.06327462491845</v>
      </c>
    </row>
    <row r="574" spans="1:21" x14ac:dyDescent="0.25">
      <c r="A574" s="51">
        <v>573</v>
      </c>
      <c r="B574" s="71">
        <v>3</v>
      </c>
      <c r="C574" s="51">
        <v>820</v>
      </c>
      <c r="D574" s="21">
        <v>581</v>
      </c>
      <c r="E574" s="71">
        <v>-68</v>
      </c>
      <c r="F574" s="51">
        <f t="shared" si="140"/>
        <v>-1.9739073711676838</v>
      </c>
      <c r="G574" s="74">
        <f t="shared" si="141"/>
        <v>-194.87018917155899</v>
      </c>
      <c r="H574" s="75">
        <f t="shared" si="142"/>
        <v>-83.063274624918463</v>
      </c>
      <c r="I574" s="51">
        <f t="shared" si="143"/>
        <v>384.65570282658126</v>
      </c>
      <c r="J574" s="71">
        <f t="shared" si="144"/>
        <v>163.95921005545219</v>
      </c>
      <c r="K574" s="51">
        <f t="shared" si="145"/>
        <v>3.896310309950116</v>
      </c>
      <c r="L574" s="21">
        <f t="shared" si="146"/>
        <v>37974.390627759189</v>
      </c>
      <c r="M574" s="71">
        <f t="shared" si="147"/>
        <v>6899.5075914146237</v>
      </c>
      <c r="N574" s="9">
        <f t="shared" si="148"/>
        <v>2460</v>
      </c>
      <c r="O574" s="9">
        <f t="shared" si="149"/>
        <v>1743</v>
      </c>
      <c r="P574" s="9">
        <f t="shared" si="137"/>
        <v>-204</v>
      </c>
      <c r="Q574" s="9">
        <f t="shared" si="150"/>
        <v>-5.9217221135030513</v>
      </c>
      <c r="R574" s="9">
        <f t="shared" si="151"/>
        <v>-584.61056751467697</v>
      </c>
      <c r="S574" s="9">
        <f t="shared" si="138"/>
        <v>11.688930929850347</v>
      </c>
      <c r="T574" s="9">
        <f t="shared" si="139"/>
        <v>31139000.314762536</v>
      </c>
      <c r="U574" s="9">
        <f t="shared" si="152"/>
        <v>-249.1898238747554</v>
      </c>
    </row>
    <row r="575" spans="1:21" x14ac:dyDescent="0.25">
      <c r="A575" s="51">
        <v>574</v>
      </c>
      <c r="B575" s="71">
        <v>1</v>
      </c>
      <c r="C575" s="51">
        <v>808</v>
      </c>
      <c r="D575" s="21">
        <v>668</v>
      </c>
      <c r="E575" s="71">
        <v>259</v>
      </c>
      <c r="F575" s="51">
        <f t="shared" si="140"/>
        <v>-13.973907371167684</v>
      </c>
      <c r="G575" s="74">
        <f t="shared" si="141"/>
        <v>-107.87018917155899</v>
      </c>
      <c r="H575" s="75">
        <f t="shared" si="142"/>
        <v>243.93672537508155</v>
      </c>
      <c r="I575" s="51">
        <f t="shared" si="143"/>
        <v>1507.3680315937006</v>
      </c>
      <c r="J575" s="71">
        <f t="shared" si="144"/>
        <v>-3408.749204817359</v>
      </c>
      <c r="K575" s="51">
        <f t="shared" si="145"/>
        <v>195.27008721797452</v>
      </c>
      <c r="L575" s="21">
        <f t="shared" si="146"/>
        <v>11635.977711907923</v>
      </c>
      <c r="M575" s="71">
        <f t="shared" si="147"/>
        <v>59505.125986717954</v>
      </c>
      <c r="N575" s="9">
        <f t="shared" si="148"/>
        <v>808</v>
      </c>
      <c r="O575" s="9">
        <f t="shared" si="149"/>
        <v>668</v>
      </c>
      <c r="P575" s="9">
        <f t="shared" si="137"/>
        <v>259</v>
      </c>
      <c r="Q575" s="9">
        <f t="shared" si="150"/>
        <v>-13.973907371167684</v>
      </c>
      <c r="R575" s="9">
        <f t="shared" si="151"/>
        <v>-107.87018917155899</v>
      </c>
      <c r="S575" s="9">
        <f t="shared" si="138"/>
        <v>195.27008721797452</v>
      </c>
      <c r="T575" s="9">
        <f t="shared" si="139"/>
        <v>9401869.9912216011</v>
      </c>
      <c r="U575" s="9">
        <f t="shared" si="152"/>
        <v>243.93672537508155</v>
      </c>
    </row>
    <row r="576" spans="1:21" x14ac:dyDescent="0.25">
      <c r="A576" s="51">
        <v>575</v>
      </c>
      <c r="B576" s="71">
        <v>3</v>
      </c>
      <c r="C576" s="51">
        <v>601</v>
      </c>
      <c r="D576" s="21">
        <v>623</v>
      </c>
      <c r="E576" s="71">
        <v>-25</v>
      </c>
      <c r="F576" s="51">
        <f t="shared" si="140"/>
        <v>-220.97390737116768</v>
      </c>
      <c r="G576" s="74">
        <f t="shared" si="141"/>
        <v>-152.87018917155899</v>
      </c>
      <c r="H576" s="75">
        <f t="shared" si="142"/>
        <v>-40.063274624918463</v>
      </c>
      <c r="I576" s="51">
        <f t="shared" si="143"/>
        <v>33780.323021808959</v>
      </c>
      <c r="J576" s="71">
        <f t="shared" si="144"/>
        <v>8852.9383359523854</v>
      </c>
      <c r="K576" s="51">
        <f t="shared" si="145"/>
        <v>48829.467738881394</v>
      </c>
      <c r="L576" s="21">
        <f t="shared" si="146"/>
        <v>23369.294737348231</v>
      </c>
      <c r="M576" s="71">
        <f t="shared" si="147"/>
        <v>1605.0659736716357</v>
      </c>
      <c r="N576" s="9">
        <f t="shared" si="148"/>
        <v>1803</v>
      </c>
      <c r="O576" s="9">
        <f t="shared" si="149"/>
        <v>1869</v>
      </c>
      <c r="P576" s="9">
        <f t="shared" si="137"/>
        <v>-75</v>
      </c>
      <c r="Q576" s="9">
        <f t="shared" si="150"/>
        <v>-662.92172211350305</v>
      </c>
      <c r="R576" s="9">
        <f t="shared" si="151"/>
        <v>-458.61056751467697</v>
      </c>
      <c r="S576" s="9">
        <f t="shared" si="138"/>
        <v>146488.40321664419</v>
      </c>
      <c r="T576" s="9">
        <f t="shared" si="139"/>
        <v>14044946.137146287</v>
      </c>
      <c r="U576" s="9">
        <f t="shared" si="152"/>
        <v>-120.18982387475539</v>
      </c>
    </row>
    <row r="577" spans="1:21" x14ac:dyDescent="0.25">
      <c r="A577" s="51">
        <v>576</v>
      </c>
      <c r="B577" s="71">
        <v>4</v>
      </c>
      <c r="C577" s="51">
        <v>574</v>
      </c>
      <c r="D577" s="21">
        <v>610</v>
      </c>
      <c r="E577" s="71">
        <v>192</v>
      </c>
      <c r="F577" s="51">
        <f t="shared" si="140"/>
        <v>-247.97390737116768</v>
      </c>
      <c r="G577" s="74">
        <f t="shared" si="141"/>
        <v>-165.87018917155899</v>
      </c>
      <c r="H577" s="75">
        <f t="shared" si="142"/>
        <v>176.93672537508155</v>
      </c>
      <c r="I577" s="51">
        <f t="shared" si="143"/>
        <v>41131.47892526623</v>
      </c>
      <c r="J577" s="71">
        <f t="shared" si="144"/>
        <v>-43875.691148718208</v>
      </c>
      <c r="K577" s="51">
        <f t="shared" si="145"/>
        <v>61491.058736924453</v>
      </c>
      <c r="L577" s="21">
        <f t="shared" si="146"/>
        <v>27512.919655808764</v>
      </c>
      <c r="M577" s="71">
        <f t="shared" si="147"/>
        <v>31306.604786457028</v>
      </c>
      <c r="N577" s="9">
        <f t="shared" si="148"/>
        <v>2296</v>
      </c>
      <c r="O577" s="9">
        <f t="shared" si="149"/>
        <v>2440</v>
      </c>
      <c r="P577" s="9">
        <f t="shared" si="137"/>
        <v>768</v>
      </c>
      <c r="Q577" s="9">
        <f t="shared" si="150"/>
        <v>-991.89562948467074</v>
      </c>
      <c r="R577" s="9">
        <f t="shared" si="151"/>
        <v>-663.48075668623596</v>
      </c>
      <c r="S577" s="9">
        <f t="shared" si="138"/>
        <v>245964.23494769781</v>
      </c>
      <c r="T577" s="9">
        <f t="shared" si="139"/>
        <v>15792415.88243423</v>
      </c>
      <c r="U577" s="9">
        <f t="shared" si="152"/>
        <v>707.7469015003262</v>
      </c>
    </row>
    <row r="578" spans="1:21" x14ac:dyDescent="0.25">
      <c r="A578" s="51">
        <v>577</v>
      </c>
      <c r="B578" s="71">
        <v>3</v>
      </c>
      <c r="C578" s="51">
        <v>432</v>
      </c>
      <c r="D578" s="21">
        <v>555</v>
      </c>
      <c r="E578" s="71">
        <v>-217</v>
      </c>
      <c r="F578" s="51">
        <f t="shared" si="140"/>
        <v>-389.97390737116768</v>
      </c>
      <c r="G578" s="74">
        <f t="shared" si="141"/>
        <v>-220.87018917155899</v>
      </c>
      <c r="H578" s="75">
        <f t="shared" si="142"/>
        <v>-232.06327462491845</v>
      </c>
      <c r="I578" s="51">
        <f t="shared" si="143"/>
        <v>86133.610693041832</v>
      </c>
      <c r="J578" s="71">
        <f t="shared" si="144"/>
        <v>90498.62196282779</v>
      </c>
      <c r="K578" s="51">
        <f t="shared" si="145"/>
        <v>152079.64843033606</v>
      </c>
      <c r="L578" s="21">
        <f t="shared" si="146"/>
        <v>48783.640464680255</v>
      </c>
      <c r="M578" s="71">
        <f t="shared" si="147"/>
        <v>53853.363429640318</v>
      </c>
      <c r="N578" s="9">
        <f t="shared" si="148"/>
        <v>1296</v>
      </c>
      <c r="O578" s="9">
        <f t="shared" si="149"/>
        <v>1665</v>
      </c>
      <c r="P578" s="9">
        <f t="shared" ref="P578:P641" si="153">B578*E578</f>
        <v>-651</v>
      </c>
      <c r="Q578" s="9">
        <f t="shared" si="150"/>
        <v>-1169.9217221135032</v>
      </c>
      <c r="R578" s="9">
        <f t="shared" si="151"/>
        <v>-662.61056751467697</v>
      </c>
      <c r="S578" s="9">
        <f t="shared" ref="S578:S641" si="154">B578*K578</f>
        <v>456238.94529100822</v>
      </c>
      <c r="T578" s="9">
        <f t="shared" ref="T578:T641" si="155">C578*L578</f>
        <v>21074532.680741869</v>
      </c>
      <c r="U578" s="9">
        <f t="shared" si="152"/>
        <v>-696.18982387475535</v>
      </c>
    </row>
    <row r="579" spans="1:21" x14ac:dyDescent="0.25">
      <c r="A579" s="51">
        <v>578</v>
      </c>
      <c r="B579" s="71">
        <v>2</v>
      </c>
      <c r="C579" s="51">
        <v>678</v>
      </c>
      <c r="D579" s="21">
        <v>507</v>
      </c>
      <c r="E579" s="71">
        <v>144</v>
      </c>
      <c r="F579" s="51">
        <f t="shared" ref="F579:F642" si="156">C579-$X$11</f>
        <v>-143.97390737116768</v>
      </c>
      <c r="G579" s="74">
        <f t="shared" ref="G579:G642" si="157">D579-$Y$11</f>
        <v>-268.87018917155899</v>
      </c>
      <c r="H579" s="75">
        <f t="shared" ref="H579:H642" si="158">E579-$Z$11</f>
        <v>128.93672537508155</v>
      </c>
      <c r="I579" s="51">
        <f t="shared" ref="I579:I642" si="159">F579*G579</f>
        <v>38710.291710654368</v>
      </c>
      <c r="J579" s="71">
        <f t="shared" ref="J579:J642" si="160">F579*H579</f>
        <v>-18563.524155893676</v>
      </c>
      <c r="K579" s="51">
        <f t="shared" ref="K579:K642" si="161">F579^2</f>
        <v>20728.486003721573</v>
      </c>
      <c r="L579" s="21">
        <f t="shared" ref="L579:L642" si="162">G579^2</f>
        <v>72291.178625149914</v>
      </c>
      <c r="M579" s="71">
        <f t="shared" ref="M579:M642" si="163">H579^2</f>
        <v>16624.679150449199</v>
      </c>
      <c r="N579" s="9">
        <f t="shared" ref="N579:N642" si="164">B579*C579</f>
        <v>1356</v>
      </c>
      <c r="O579" s="9">
        <f t="shared" ref="O579:O642" si="165">B579*D579</f>
        <v>1014</v>
      </c>
      <c r="P579" s="9">
        <f t="shared" si="153"/>
        <v>288</v>
      </c>
      <c r="Q579" s="9">
        <f t="shared" ref="Q579:Q642" si="166">B579*F579</f>
        <v>-287.94781474233537</v>
      </c>
      <c r="R579" s="9">
        <f t="shared" ref="R579:R642" si="167">B579*G579</f>
        <v>-537.74037834311798</v>
      </c>
      <c r="S579" s="9">
        <f t="shared" si="154"/>
        <v>41456.972007443146</v>
      </c>
      <c r="T579" s="9">
        <f t="shared" si="155"/>
        <v>49013419.107851639</v>
      </c>
      <c r="U579" s="9">
        <f t="shared" ref="U579:U642" si="168">B579*H579</f>
        <v>257.8734507501631</v>
      </c>
    </row>
    <row r="580" spans="1:21" x14ac:dyDescent="0.25">
      <c r="A580" s="51">
        <v>579</v>
      </c>
      <c r="B580" s="71">
        <v>3</v>
      </c>
      <c r="C580" s="51">
        <v>574</v>
      </c>
      <c r="D580" s="21">
        <v>739</v>
      </c>
      <c r="E580" s="71">
        <v>260</v>
      </c>
      <c r="F580" s="51">
        <f t="shared" si="156"/>
        <v>-247.97390737116768</v>
      </c>
      <c r="G580" s="74">
        <f t="shared" si="157"/>
        <v>-36.870189171558991</v>
      </c>
      <c r="H580" s="75">
        <f t="shared" si="158"/>
        <v>244.93672537508155</v>
      </c>
      <c r="I580" s="51">
        <f t="shared" si="159"/>
        <v>9142.8448743855988</v>
      </c>
      <c r="J580" s="71">
        <f t="shared" si="160"/>
        <v>-60737.916849957612</v>
      </c>
      <c r="K580" s="51">
        <f t="shared" si="161"/>
        <v>61491.058736924453</v>
      </c>
      <c r="L580" s="21">
        <f t="shared" si="162"/>
        <v>1359.4108495465459</v>
      </c>
      <c r="M580" s="71">
        <f t="shared" si="163"/>
        <v>59993.999437468119</v>
      </c>
      <c r="N580" s="9">
        <f t="shared" si="164"/>
        <v>1722</v>
      </c>
      <c r="O580" s="9">
        <f t="shared" si="165"/>
        <v>2217</v>
      </c>
      <c r="P580" s="9">
        <f t="shared" si="153"/>
        <v>780</v>
      </c>
      <c r="Q580" s="9">
        <f t="shared" si="166"/>
        <v>-743.92172211350305</v>
      </c>
      <c r="R580" s="9">
        <f t="shared" si="167"/>
        <v>-110.61056751467697</v>
      </c>
      <c r="S580" s="9">
        <f t="shared" si="154"/>
        <v>184473.17621077335</v>
      </c>
      <c r="T580" s="9">
        <f t="shared" si="155"/>
        <v>780301.82763971738</v>
      </c>
      <c r="U580" s="9">
        <f t="shared" si="168"/>
        <v>734.81017612524465</v>
      </c>
    </row>
    <row r="581" spans="1:21" x14ac:dyDescent="0.25">
      <c r="A581" s="51">
        <v>580</v>
      </c>
      <c r="B581" s="71">
        <v>5</v>
      </c>
      <c r="C581" s="51">
        <v>560</v>
      </c>
      <c r="D581" s="21">
        <v>660</v>
      </c>
      <c r="E581" s="71">
        <v>-79</v>
      </c>
      <c r="F581" s="51">
        <f t="shared" si="156"/>
        <v>-261.97390737116768</v>
      </c>
      <c r="G581" s="74">
        <f t="shared" si="157"/>
        <v>-115.87018917155899</v>
      </c>
      <c r="H581" s="75">
        <f t="shared" si="158"/>
        <v>-94.063274624918463</v>
      </c>
      <c r="I581" s="51">
        <f t="shared" si="159"/>
        <v>30354.966205109671</v>
      </c>
      <c r="J581" s="71">
        <f t="shared" si="160"/>
        <v>24642.123593617096</v>
      </c>
      <c r="K581" s="51">
        <f t="shared" si="161"/>
        <v>68630.328143317151</v>
      </c>
      <c r="L581" s="21">
        <f t="shared" si="162"/>
        <v>13425.900738652866</v>
      </c>
      <c r="M581" s="71">
        <f t="shared" si="163"/>
        <v>8847.8996331628296</v>
      </c>
      <c r="N581" s="9">
        <f t="shared" si="164"/>
        <v>2800</v>
      </c>
      <c r="O581" s="9">
        <f t="shared" si="165"/>
        <v>3300</v>
      </c>
      <c r="P581" s="9">
        <f t="shared" si="153"/>
        <v>-395</v>
      </c>
      <c r="Q581" s="9">
        <f t="shared" si="166"/>
        <v>-1309.8695368558383</v>
      </c>
      <c r="R581" s="9">
        <f t="shared" si="167"/>
        <v>-579.35094585779495</v>
      </c>
      <c r="S581" s="9">
        <f t="shared" si="154"/>
        <v>343151.64071658574</v>
      </c>
      <c r="T581" s="9">
        <f t="shared" si="155"/>
        <v>7518504.4136456056</v>
      </c>
      <c r="U581" s="9">
        <f t="shared" si="168"/>
        <v>-470.3163731245923</v>
      </c>
    </row>
    <row r="582" spans="1:21" x14ac:dyDescent="0.25">
      <c r="A582" s="51">
        <v>581</v>
      </c>
      <c r="B582" s="71">
        <v>4</v>
      </c>
      <c r="C582" s="51">
        <v>481</v>
      </c>
      <c r="D582" s="21">
        <v>719</v>
      </c>
      <c r="E582" s="71">
        <v>211</v>
      </c>
      <c r="F582" s="51">
        <f t="shared" si="156"/>
        <v>-340.97390737116768</v>
      </c>
      <c r="G582" s="74">
        <f t="shared" si="157"/>
        <v>-56.870189171558991</v>
      </c>
      <c r="H582" s="75">
        <f t="shared" si="158"/>
        <v>195.93672537508155</v>
      </c>
      <c r="I582" s="51">
        <f t="shared" si="159"/>
        <v>19391.25061476394</v>
      </c>
      <c r="J582" s="71">
        <f t="shared" si="160"/>
        <v>-66809.310848652982</v>
      </c>
      <c r="K582" s="51">
        <f t="shared" si="161"/>
        <v>116263.20550796164</v>
      </c>
      <c r="L582" s="21">
        <f t="shared" si="162"/>
        <v>3234.2184164089053</v>
      </c>
      <c r="M582" s="71">
        <f t="shared" si="163"/>
        <v>38391.200350710125</v>
      </c>
      <c r="N582" s="9">
        <f t="shared" si="164"/>
        <v>1924</v>
      </c>
      <c r="O582" s="9">
        <f t="shared" si="165"/>
        <v>2876</v>
      </c>
      <c r="P582" s="9">
        <f t="shared" si="153"/>
        <v>844</v>
      </c>
      <c r="Q582" s="9">
        <f t="shared" si="166"/>
        <v>-1363.8956294846707</v>
      </c>
      <c r="R582" s="9">
        <f t="shared" si="167"/>
        <v>-227.48075668623596</v>
      </c>
      <c r="S582" s="9">
        <f t="shared" si="154"/>
        <v>465052.82203184656</v>
      </c>
      <c r="T582" s="9">
        <f t="shared" si="155"/>
        <v>1555659.0582926834</v>
      </c>
      <c r="U582" s="9">
        <f t="shared" si="168"/>
        <v>783.7469015003262</v>
      </c>
    </row>
    <row r="583" spans="1:21" x14ac:dyDescent="0.25">
      <c r="A583" s="51">
        <v>582</v>
      </c>
      <c r="B583" s="71">
        <v>3</v>
      </c>
      <c r="C583" s="51">
        <v>437</v>
      </c>
      <c r="D583" s="21">
        <v>669</v>
      </c>
      <c r="E583" s="71">
        <v>225</v>
      </c>
      <c r="F583" s="51">
        <f t="shared" si="156"/>
        <v>-384.97390737116768</v>
      </c>
      <c r="G583" s="74">
        <f t="shared" si="157"/>
        <v>-106.87018917155899</v>
      </c>
      <c r="H583" s="75">
        <f t="shared" si="158"/>
        <v>209.93672537508155</v>
      </c>
      <c r="I583" s="51">
        <f t="shared" si="159"/>
        <v>41142.234306870916</v>
      </c>
      <c r="J583" s="71">
        <f t="shared" si="160"/>
        <v>-80820.161468352919</v>
      </c>
      <c r="K583" s="51">
        <f t="shared" si="161"/>
        <v>148204.90935662438</v>
      </c>
      <c r="L583" s="21">
        <f t="shared" si="162"/>
        <v>11421.237333564804</v>
      </c>
      <c r="M583" s="71">
        <f t="shared" si="163"/>
        <v>44073.428661212412</v>
      </c>
      <c r="N583" s="9">
        <f t="shared" si="164"/>
        <v>1311</v>
      </c>
      <c r="O583" s="9">
        <f t="shared" si="165"/>
        <v>2007</v>
      </c>
      <c r="P583" s="9">
        <f t="shared" si="153"/>
        <v>675</v>
      </c>
      <c r="Q583" s="9">
        <f t="shared" si="166"/>
        <v>-1154.9217221135032</v>
      </c>
      <c r="R583" s="9">
        <f t="shared" si="167"/>
        <v>-320.61056751467697</v>
      </c>
      <c r="S583" s="9">
        <f t="shared" si="154"/>
        <v>444614.72806987318</v>
      </c>
      <c r="T583" s="9">
        <f t="shared" si="155"/>
        <v>4991080.7147678193</v>
      </c>
      <c r="U583" s="9">
        <f t="shared" si="168"/>
        <v>629.81017612524465</v>
      </c>
    </row>
    <row r="584" spans="1:21" x14ac:dyDescent="0.25">
      <c r="A584" s="51">
        <v>583</v>
      </c>
      <c r="B584" s="71">
        <v>1</v>
      </c>
      <c r="C584" s="51">
        <v>681</v>
      </c>
      <c r="D584" s="21">
        <v>716</v>
      </c>
      <c r="E584" s="71">
        <v>-170</v>
      </c>
      <c r="F584" s="51">
        <f t="shared" si="156"/>
        <v>-140.97390737116768</v>
      </c>
      <c r="G584" s="74">
        <f t="shared" si="157"/>
        <v>-59.870189171558991</v>
      </c>
      <c r="H584" s="75">
        <f t="shared" si="158"/>
        <v>-185.06327462491845</v>
      </c>
      <c r="I584" s="51">
        <f t="shared" si="159"/>
        <v>8440.1345025656428</v>
      </c>
      <c r="J584" s="71">
        <f t="shared" si="160"/>
        <v>26089.092934778222</v>
      </c>
      <c r="K584" s="51">
        <f t="shared" si="161"/>
        <v>19873.642559494565</v>
      </c>
      <c r="L584" s="21">
        <f t="shared" si="162"/>
        <v>3584.4395514382595</v>
      </c>
      <c r="M584" s="71">
        <f t="shared" si="163"/>
        <v>34248.415614897982</v>
      </c>
      <c r="N584" s="9">
        <f t="shared" si="164"/>
        <v>681</v>
      </c>
      <c r="O584" s="9">
        <f t="shared" si="165"/>
        <v>716</v>
      </c>
      <c r="P584" s="9">
        <f t="shared" si="153"/>
        <v>-170</v>
      </c>
      <c r="Q584" s="9">
        <f t="shared" si="166"/>
        <v>-140.97390737116768</v>
      </c>
      <c r="R584" s="9">
        <f t="shared" si="167"/>
        <v>-59.870189171558991</v>
      </c>
      <c r="S584" s="9">
        <f t="shared" si="154"/>
        <v>19873.642559494565</v>
      </c>
      <c r="T584" s="9">
        <f t="shared" si="155"/>
        <v>2441003.3345294548</v>
      </c>
      <c r="U584" s="9">
        <f t="shared" si="168"/>
        <v>-185.06327462491845</v>
      </c>
    </row>
    <row r="585" spans="1:21" x14ac:dyDescent="0.25">
      <c r="A585" s="51">
        <v>584</v>
      </c>
      <c r="B585" s="71">
        <v>3</v>
      </c>
      <c r="C585" s="51">
        <v>801</v>
      </c>
      <c r="D585" s="21">
        <v>698</v>
      </c>
      <c r="E585" s="71">
        <v>179</v>
      </c>
      <c r="F585" s="51">
        <f t="shared" si="156"/>
        <v>-20.973907371167684</v>
      </c>
      <c r="G585" s="74">
        <f t="shared" si="157"/>
        <v>-77.870189171558991</v>
      </c>
      <c r="H585" s="75">
        <f t="shared" si="158"/>
        <v>163.93672537508155</v>
      </c>
      <c r="I585" s="51">
        <f t="shared" si="159"/>
        <v>1633.2421346595831</v>
      </c>
      <c r="J585" s="71">
        <f t="shared" si="160"/>
        <v>-3438.3936927495151</v>
      </c>
      <c r="K585" s="51">
        <f t="shared" si="161"/>
        <v>439.90479041432212</v>
      </c>
      <c r="L585" s="21">
        <f t="shared" si="162"/>
        <v>6063.7663616143827</v>
      </c>
      <c r="M585" s="71">
        <f t="shared" si="163"/>
        <v>26875.249926704906</v>
      </c>
      <c r="N585" s="9">
        <f t="shared" si="164"/>
        <v>2403</v>
      </c>
      <c r="O585" s="9">
        <f t="shared" si="165"/>
        <v>2094</v>
      </c>
      <c r="P585" s="9">
        <f t="shared" si="153"/>
        <v>537</v>
      </c>
      <c r="Q585" s="9">
        <f t="shared" si="166"/>
        <v>-62.921722113503051</v>
      </c>
      <c r="R585" s="9">
        <f t="shared" si="167"/>
        <v>-233.61056751467697</v>
      </c>
      <c r="S585" s="9">
        <f t="shared" si="154"/>
        <v>1319.7143712429663</v>
      </c>
      <c r="T585" s="9">
        <f t="shared" si="155"/>
        <v>4857076.8556531202</v>
      </c>
      <c r="U585" s="9">
        <f t="shared" si="168"/>
        <v>491.81017612524465</v>
      </c>
    </row>
    <row r="586" spans="1:21" x14ac:dyDescent="0.25">
      <c r="A586" s="51">
        <v>585</v>
      </c>
      <c r="B586" s="71">
        <v>5</v>
      </c>
      <c r="C586" s="51">
        <v>781</v>
      </c>
      <c r="D586" s="21">
        <v>686</v>
      </c>
      <c r="E586" s="71">
        <v>12</v>
      </c>
      <c r="F586" s="51">
        <f t="shared" si="156"/>
        <v>-40.973907371167684</v>
      </c>
      <c r="G586" s="74">
        <f t="shared" si="157"/>
        <v>-89.870189171558991</v>
      </c>
      <c r="H586" s="75">
        <f t="shared" si="158"/>
        <v>-3.0632746249184599</v>
      </c>
      <c r="I586" s="51">
        <f t="shared" si="159"/>
        <v>3682.3328065447749</v>
      </c>
      <c r="J586" s="71">
        <f t="shared" si="160"/>
        <v>125.51433073385741</v>
      </c>
      <c r="K586" s="51">
        <f t="shared" si="161"/>
        <v>1678.8610852610295</v>
      </c>
      <c r="L586" s="21">
        <f t="shared" si="162"/>
        <v>8076.6509017317985</v>
      </c>
      <c r="M586" s="71">
        <f t="shared" si="163"/>
        <v>9.3836514276693315</v>
      </c>
      <c r="N586" s="9">
        <f t="shared" si="164"/>
        <v>3905</v>
      </c>
      <c r="O586" s="9">
        <f t="shared" si="165"/>
        <v>3430</v>
      </c>
      <c r="P586" s="9">
        <f t="shared" si="153"/>
        <v>60</v>
      </c>
      <c r="Q586" s="9">
        <f t="shared" si="166"/>
        <v>-204.86953685583842</v>
      </c>
      <c r="R586" s="9">
        <f t="shared" si="167"/>
        <v>-449.35094585779495</v>
      </c>
      <c r="S586" s="9">
        <f t="shared" si="154"/>
        <v>8394.3054263051472</v>
      </c>
      <c r="T586" s="9">
        <f t="shared" si="155"/>
        <v>6307864.3542525349</v>
      </c>
      <c r="U586" s="9">
        <f t="shared" si="168"/>
        <v>-15.3163731245923</v>
      </c>
    </row>
    <row r="587" spans="1:21" x14ac:dyDescent="0.25">
      <c r="A587" s="51">
        <v>586</v>
      </c>
      <c r="B587" s="71">
        <v>1</v>
      </c>
      <c r="C587" s="51">
        <v>443</v>
      </c>
      <c r="D587" s="21">
        <v>463</v>
      </c>
      <c r="E587" s="71">
        <v>170</v>
      </c>
      <c r="F587" s="51">
        <f t="shared" si="156"/>
        <v>-378.97390737116768</v>
      </c>
      <c r="G587" s="74">
        <f t="shared" si="157"/>
        <v>-312.87018917155899</v>
      </c>
      <c r="H587" s="75">
        <f t="shared" si="158"/>
        <v>154.93672537508155</v>
      </c>
      <c r="I587" s="51">
        <f t="shared" si="159"/>
        <v>118569.63809030211</v>
      </c>
      <c r="J587" s="71">
        <f t="shared" si="160"/>
        <v>-58716.976210688204</v>
      </c>
      <c r="K587" s="51">
        <f t="shared" si="161"/>
        <v>143621.2224681704</v>
      </c>
      <c r="L587" s="21">
        <f t="shared" si="162"/>
        <v>97887.755272247115</v>
      </c>
      <c r="M587" s="71">
        <f t="shared" si="163"/>
        <v>24005.38886995344</v>
      </c>
      <c r="N587" s="9">
        <f t="shared" si="164"/>
        <v>443</v>
      </c>
      <c r="O587" s="9">
        <f t="shared" si="165"/>
        <v>463</v>
      </c>
      <c r="P587" s="9">
        <f t="shared" si="153"/>
        <v>170</v>
      </c>
      <c r="Q587" s="9">
        <f t="shared" si="166"/>
        <v>-378.97390737116768</v>
      </c>
      <c r="R587" s="9">
        <f t="shared" si="167"/>
        <v>-312.87018917155899</v>
      </c>
      <c r="S587" s="9">
        <f t="shared" si="154"/>
        <v>143621.2224681704</v>
      </c>
      <c r="T587" s="9">
        <f t="shared" si="155"/>
        <v>43364275.585605472</v>
      </c>
      <c r="U587" s="9">
        <f t="shared" si="168"/>
        <v>154.93672537508155</v>
      </c>
    </row>
    <row r="588" spans="1:21" x14ac:dyDescent="0.25">
      <c r="A588" s="51">
        <v>587</v>
      </c>
      <c r="B588" s="71">
        <v>2</v>
      </c>
      <c r="C588" s="51">
        <v>718</v>
      </c>
      <c r="D588" s="21">
        <v>750</v>
      </c>
      <c r="E588" s="71">
        <v>-235</v>
      </c>
      <c r="F588" s="51">
        <f t="shared" si="156"/>
        <v>-103.97390737116768</v>
      </c>
      <c r="G588" s="74">
        <f t="shared" si="157"/>
        <v>-25.870189171558991</v>
      </c>
      <c r="H588" s="75">
        <f t="shared" si="158"/>
        <v>-250.06327462491845</v>
      </c>
      <c r="I588" s="51">
        <f t="shared" si="159"/>
        <v>2689.8246525982599</v>
      </c>
      <c r="J588" s="71">
        <f t="shared" si="160"/>
        <v>26000.055752782137</v>
      </c>
      <c r="K588" s="51">
        <f t="shared" si="161"/>
        <v>10810.573414028158</v>
      </c>
      <c r="L588" s="21">
        <f t="shared" si="162"/>
        <v>669.26668777224802</v>
      </c>
      <c r="M588" s="71">
        <f t="shared" si="163"/>
        <v>62531.641316137386</v>
      </c>
      <c r="N588" s="9">
        <f t="shared" si="164"/>
        <v>1436</v>
      </c>
      <c r="O588" s="9">
        <f t="shared" si="165"/>
        <v>1500</v>
      </c>
      <c r="P588" s="9">
        <f t="shared" si="153"/>
        <v>-470</v>
      </c>
      <c r="Q588" s="9">
        <f t="shared" si="166"/>
        <v>-207.94781474233537</v>
      </c>
      <c r="R588" s="9">
        <f t="shared" si="167"/>
        <v>-51.740378343117982</v>
      </c>
      <c r="S588" s="9">
        <f t="shared" si="154"/>
        <v>21621.146828056317</v>
      </c>
      <c r="T588" s="9">
        <f t="shared" si="155"/>
        <v>480533.48182047409</v>
      </c>
      <c r="U588" s="9">
        <f t="shared" si="168"/>
        <v>-500.1265492498369</v>
      </c>
    </row>
    <row r="589" spans="1:21" x14ac:dyDescent="0.25">
      <c r="A589" s="51">
        <v>588</v>
      </c>
      <c r="B589" s="71">
        <v>4</v>
      </c>
      <c r="C589" s="51">
        <v>675</v>
      </c>
      <c r="D589" s="21">
        <v>727</v>
      </c>
      <c r="E589" s="71">
        <v>179</v>
      </c>
      <c r="F589" s="51">
        <f t="shared" si="156"/>
        <v>-146.97390737116768</v>
      </c>
      <c r="G589" s="74">
        <f t="shared" si="157"/>
        <v>-48.870189171558991</v>
      </c>
      <c r="H589" s="75">
        <f t="shared" si="158"/>
        <v>163.93672537508155</v>
      </c>
      <c r="I589" s="51">
        <f t="shared" si="159"/>
        <v>7182.6426565121528</v>
      </c>
      <c r="J589" s="71">
        <f t="shared" si="160"/>
        <v>-24094.42109000979</v>
      </c>
      <c r="K589" s="51">
        <f t="shared" si="161"/>
        <v>21601.329447948578</v>
      </c>
      <c r="L589" s="21">
        <f t="shared" si="162"/>
        <v>2388.2953896639615</v>
      </c>
      <c r="M589" s="71">
        <f t="shared" si="163"/>
        <v>26875.249926704906</v>
      </c>
      <c r="N589" s="9">
        <f t="shared" si="164"/>
        <v>2700</v>
      </c>
      <c r="O589" s="9">
        <f t="shared" si="165"/>
        <v>2908</v>
      </c>
      <c r="P589" s="9">
        <f t="shared" si="153"/>
        <v>716</v>
      </c>
      <c r="Q589" s="9">
        <f t="shared" si="166"/>
        <v>-587.89562948467074</v>
      </c>
      <c r="R589" s="9">
        <f t="shared" si="167"/>
        <v>-195.48075668623596</v>
      </c>
      <c r="S589" s="9">
        <f t="shared" si="154"/>
        <v>86405.31779179431</v>
      </c>
      <c r="T589" s="9">
        <f t="shared" si="155"/>
        <v>1612099.3880231739</v>
      </c>
      <c r="U589" s="9">
        <f t="shared" si="168"/>
        <v>655.7469015003262</v>
      </c>
    </row>
    <row r="590" spans="1:21" x14ac:dyDescent="0.25">
      <c r="A590" s="51">
        <v>589</v>
      </c>
      <c r="B590" s="71">
        <v>3</v>
      </c>
      <c r="C590" s="51">
        <v>500</v>
      </c>
      <c r="D590" s="21">
        <v>477</v>
      </c>
      <c r="E590" s="71">
        <v>-244</v>
      </c>
      <c r="F590" s="51">
        <f t="shared" si="156"/>
        <v>-321.97390737116768</v>
      </c>
      <c r="G590" s="74">
        <f t="shared" si="157"/>
        <v>-298.87018917155899</v>
      </c>
      <c r="H590" s="75">
        <f t="shared" si="158"/>
        <v>-259.06327462491845</v>
      </c>
      <c r="I590" s="51">
        <f t="shared" si="159"/>
        <v>96228.402604326897</v>
      </c>
      <c r="J590" s="71">
        <f t="shared" si="160"/>
        <v>83411.614787354862</v>
      </c>
      <c r="K590" s="51">
        <f t="shared" si="161"/>
        <v>103667.19702785727</v>
      </c>
      <c r="L590" s="21">
        <f t="shared" si="162"/>
        <v>89323.389975443453</v>
      </c>
      <c r="M590" s="71">
        <f t="shared" si="163"/>
        <v>67113.780259385909</v>
      </c>
      <c r="N590" s="9">
        <f t="shared" si="164"/>
        <v>1500</v>
      </c>
      <c r="O590" s="9">
        <f t="shared" si="165"/>
        <v>1431</v>
      </c>
      <c r="P590" s="9">
        <f t="shared" si="153"/>
        <v>-732</v>
      </c>
      <c r="Q590" s="9">
        <f t="shared" si="166"/>
        <v>-965.92172211350305</v>
      </c>
      <c r="R590" s="9">
        <f t="shared" si="167"/>
        <v>-896.61056751467697</v>
      </c>
      <c r="S590" s="9">
        <f t="shared" si="154"/>
        <v>311001.59108357178</v>
      </c>
      <c r="T590" s="9">
        <f t="shared" si="155"/>
        <v>44661694.987721726</v>
      </c>
      <c r="U590" s="9">
        <f t="shared" si="168"/>
        <v>-777.18982387475535</v>
      </c>
    </row>
    <row r="591" spans="1:21" x14ac:dyDescent="0.25">
      <c r="A591" s="51">
        <v>590</v>
      </c>
      <c r="B591" s="71">
        <v>4</v>
      </c>
      <c r="C591" s="51">
        <v>558</v>
      </c>
      <c r="D591" s="21">
        <v>735</v>
      </c>
      <c r="E591" s="71">
        <v>-114</v>
      </c>
      <c r="F591" s="51">
        <f t="shared" si="156"/>
        <v>-263.97390737116768</v>
      </c>
      <c r="G591" s="74">
        <f t="shared" si="157"/>
        <v>-40.870189171558991</v>
      </c>
      <c r="H591" s="75">
        <f t="shared" si="158"/>
        <v>-129.06327462491845</v>
      </c>
      <c r="I591" s="51">
        <f t="shared" si="159"/>
        <v>10788.663530615213</v>
      </c>
      <c r="J591" s="71">
        <f t="shared" si="160"/>
        <v>34069.336900857801</v>
      </c>
      <c r="K591" s="51">
        <f t="shared" si="161"/>
        <v>69682.223772801823</v>
      </c>
      <c r="L591" s="21">
        <f t="shared" si="162"/>
        <v>1670.3723629190179</v>
      </c>
      <c r="M591" s="71">
        <f t="shared" si="163"/>
        <v>16657.328856907119</v>
      </c>
      <c r="N591" s="9">
        <f t="shared" si="164"/>
        <v>2232</v>
      </c>
      <c r="O591" s="9">
        <f t="shared" si="165"/>
        <v>2940</v>
      </c>
      <c r="P591" s="9">
        <f t="shared" si="153"/>
        <v>-456</v>
      </c>
      <c r="Q591" s="9">
        <f t="shared" si="166"/>
        <v>-1055.8956294846707</v>
      </c>
      <c r="R591" s="9">
        <f t="shared" si="167"/>
        <v>-163.48075668623596</v>
      </c>
      <c r="S591" s="9">
        <f t="shared" si="154"/>
        <v>278728.89509120729</v>
      </c>
      <c r="T591" s="9">
        <f t="shared" si="155"/>
        <v>932067.77850881196</v>
      </c>
      <c r="U591" s="9">
        <f t="shared" si="168"/>
        <v>-516.2530984996738</v>
      </c>
    </row>
    <row r="592" spans="1:21" x14ac:dyDescent="0.25">
      <c r="A592" s="51">
        <v>591</v>
      </c>
      <c r="B592" s="71">
        <v>2</v>
      </c>
      <c r="C592" s="51">
        <v>462</v>
      </c>
      <c r="D592" s="21">
        <v>536</v>
      </c>
      <c r="E592" s="71">
        <v>185</v>
      </c>
      <c r="F592" s="51">
        <f t="shared" si="156"/>
        <v>-359.97390737116768</v>
      </c>
      <c r="G592" s="74">
        <f t="shared" si="157"/>
        <v>-239.87018917155899</v>
      </c>
      <c r="H592" s="75">
        <f t="shared" si="158"/>
        <v>169.93672537508155</v>
      </c>
      <c r="I592" s="51">
        <f t="shared" si="159"/>
        <v>86347.00925794724</v>
      </c>
      <c r="J592" s="71">
        <f t="shared" si="160"/>
        <v>-61172.787039129165</v>
      </c>
      <c r="K592" s="51">
        <f t="shared" si="161"/>
        <v>129581.21398806601</v>
      </c>
      <c r="L592" s="21">
        <f t="shared" si="162"/>
        <v>57537.707653199497</v>
      </c>
      <c r="M592" s="71">
        <f t="shared" si="163"/>
        <v>28878.490631205885</v>
      </c>
      <c r="N592" s="9">
        <f t="shared" si="164"/>
        <v>924</v>
      </c>
      <c r="O592" s="9">
        <f t="shared" si="165"/>
        <v>1072</v>
      </c>
      <c r="P592" s="9">
        <f t="shared" si="153"/>
        <v>370</v>
      </c>
      <c r="Q592" s="9">
        <f t="shared" si="166"/>
        <v>-719.94781474233537</v>
      </c>
      <c r="R592" s="9">
        <f t="shared" si="167"/>
        <v>-479.74037834311798</v>
      </c>
      <c r="S592" s="9">
        <f t="shared" si="154"/>
        <v>259162.42797613202</v>
      </c>
      <c r="T592" s="9">
        <f t="shared" si="155"/>
        <v>26582420.935778167</v>
      </c>
      <c r="U592" s="9">
        <f t="shared" si="168"/>
        <v>339.8734507501631</v>
      </c>
    </row>
    <row r="593" spans="1:21" x14ac:dyDescent="0.25">
      <c r="A593" s="51">
        <v>592</v>
      </c>
      <c r="B593" s="71">
        <v>5</v>
      </c>
      <c r="C593" s="51">
        <v>607</v>
      </c>
      <c r="D593" s="21">
        <v>747</v>
      </c>
      <c r="E593" s="71">
        <v>-19</v>
      </c>
      <c r="F593" s="51">
        <f t="shared" si="156"/>
        <v>-214.97390737116768</v>
      </c>
      <c r="G593" s="74">
        <f t="shared" si="157"/>
        <v>-28.870189171558991</v>
      </c>
      <c r="H593" s="75">
        <f t="shared" si="158"/>
        <v>-34.063274624918463</v>
      </c>
      <c r="I593" s="51">
        <f t="shared" si="159"/>
        <v>6206.3373727548105</v>
      </c>
      <c r="J593" s="71">
        <f t="shared" si="160"/>
        <v>7322.7152439758684</v>
      </c>
      <c r="K593" s="51">
        <f t="shared" si="161"/>
        <v>46213.780850427385</v>
      </c>
      <c r="L593" s="21">
        <f t="shared" si="162"/>
        <v>833.48782280160196</v>
      </c>
      <c r="M593" s="71">
        <f t="shared" si="163"/>
        <v>1160.3066781726141</v>
      </c>
      <c r="N593" s="9">
        <f t="shared" si="164"/>
        <v>3035</v>
      </c>
      <c r="O593" s="9">
        <f t="shared" si="165"/>
        <v>3735</v>
      </c>
      <c r="P593" s="9">
        <f t="shared" si="153"/>
        <v>-95</v>
      </c>
      <c r="Q593" s="9">
        <f t="shared" si="166"/>
        <v>-1074.8695368558383</v>
      </c>
      <c r="R593" s="9">
        <f t="shared" si="167"/>
        <v>-144.35094585779495</v>
      </c>
      <c r="S593" s="9">
        <f t="shared" si="154"/>
        <v>231068.90425213694</v>
      </c>
      <c r="T593" s="9">
        <f t="shared" si="155"/>
        <v>505927.1084405724</v>
      </c>
      <c r="U593" s="9">
        <f t="shared" si="168"/>
        <v>-170.3163731245923</v>
      </c>
    </row>
    <row r="594" spans="1:21" x14ac:dyDescent="0.25">
      <c r="A594" s="51">
        <v>593</v>
      </c>
      <c r="B594" s="71">
        <v>3</v>
      </c>
      <c r="C594" s="51">
        <v>478</v>
      </c>
      <c r="D594" s="21">
        <v>660</v>
      </c>
      <c r="E594" s="71">
        <v>260</v>
      </c>
      <c r="F594" s="51">
        <f t="shared" si="156"/>
        <v>-343.97390737116768</v>
      </c>
      <c r="G594" s="74">
        <f t="shared" si="157"/>
        <v>-115.87018917155899</v>
      </c>
      <c r="H594" s="75">
        <f t="shared" si="158"/>
        <v>244.93672537508155</v>
      </c>
      <c r="I594" s="51">
        <f t="shared" si="159"/>
        <v>39856.32171717751</v>
      </c>
      <c r="J594" s="71">
        <f t="shared" si="160"/>
        <v>-84251.842485965433</v>
      </c>
      <c r="K594" s="51">
        <f t="shared" si="161"/>
        <v>118318.04895218865</v>
      </c>
      <c r="L594" s="21">
        <f t="shared" si="162"/>
        <v>13425.900738652866</v>
      </c>
      <c r="M594" s="71">
        <f t="shared" si="163"/>
        <v>59993.999437468119</v>
      </c>
      <c r="N594" s="9">
        <f t="shared" si="164"/>
        <v>1434</v>
      </c>
      <c r="O594" s="9">
        <f t="shared" si="165"/>
        <v>1980</v>
      </c>
      <c r="P594" s="9">
        <f t="shared" si="153"/>
        <v>780</v>
      </c>
      <c r="Q594" s="9">
        <f t="shared" si="166"/>
        <v>-1031.9217221135032</v>
      </c>
      <c r="R594" s="9">
        <f t="shared" si="167"/>
        <v>-347.61056751467697</v>
      </c>
      <c r="S594" s="9">
        <f t="shared" si="154"/>
        <v>354954.14685656596</v>
      </c>
      <c r="T594" s="9">
        <f t="shared" si="155"/>
        <v>6417580.5530760698</v>
      </c>
      <c r="U594" s="9">
        <f t="shared" si="168"/>
        <v>734.81017612524465</v>
      </c>
    </row>
    <row r="595" spans="1:21" x14ac:dyDescent="0.25">
      <c r="A595" s="51">
        <v>594</v>
      </c>
      <c r="B595" s="71">
        <v>2</v>
      </c>
      <c r="C595" s="51">
        <v>766</v>
      </c>
      <c r="D595" s="21">
        <v>632</v>
      </c>
      <c r="E595" s="71">
        <v>212</v>
      </c>
      <c r="F595" s="51">
        <f t="shared" si="156"/>
        <v>-55.973907371167684</v>
      </c>
      <c r="G595" s="74">
        <f t="shared" si="157"/>
        <v>-143.87018917155899</v>
      </c>
      <c r="H595" s="75">
        <f t="shared" si="158"/>
        <v>196.93672537508155</v>
      </c>
      <c r="I595" s="51">
        <f t="shared" si="159"/>
        <v>8052.9766421612148</v>
      </c>
      <c r="J595" s="71">
        <f t="shared" si="160"/>
        <v>-11023.318024125903</v>
      </c>
      <c r="K595" s="51">
        <f t="shared" si="161"/>
        <v>3133.0783063960598</v>
      </c>
      <c r="L595" s="21">
        <f t="shared" si="162"/>
        <v>20698.631332260171</v>
      </c>
      <c r="M595" s="71">
        <f t="shared" si="163"/>
        <v>38784.07380146029</v>
      </c>
      <c r="N595" s="9">
        <f t="shared" si="164"/>
        <v>1532</v>
      </c>
      <c r="O595" s="9">
        <f t="shared" si="165"/>
        <v>1264</v>
      </c>
      <c r="P595" s="9">
        <f t="shared" si="153"/>
        <v>424</v>
      </c>
      <c r="Q595" s="9">
        <f t="shared" si="166"/>
        <v>-111.94781474233537</v>
      </c>
      <c r="R595" s="9">
        <f t="shared" si="167"/>
        <v>-287.74037834311798</v>
      </c>
      <c r="S595" s="9">
        <f t="shared" si="154"/>
        <v>6266.1566127921196</v>
      </c>
      <c r="T595" s="9">
        <f t="shared" si="155"/>
        <v>15855151.60051129</v>
      </c>
      <c r="U595" s="9">
        <f t="shared" si="168"/>
        <v>393.8734507501631</v>
      </c>
    </row>
    <row r="596" spans="1:21" x14ac:dyDescent="0.25">
      <c r="A596" s="51">
        <v>595</v>
      </c>
      <c r="B596" s="71">
        <v>1</v>
      </c>
      <c r="C596" s="51">
        <v>586</v>
      </c>
      <c r="D596" s="21">
        <v>600</v>
      </c>
      <c r="E596" s="71">
        <v>-163</v>
      </c>
      <c r="F596" s="51">
        <f t="shared" si="156"/>
        <v>-235.97390737116768</v>
      </c>
      <c r="G596" s="74">
        <f t="shared" si="157"/>
        <v>-175.87018917155899</v>
      </c>
      <c r="H596" s="75">
        <f t="shared" si="158"/>
        <v>-178.06327462491845</v>
      </c>
      <c r="I596" s="51">
        <f t="shared" si="159"/>
        <v>41500.775728919201</v>
      </c>
      <c r="J596" s="71">
        <f t="shared" si="160"/>
        <v>42018.2866725473</v>
      </c>
      <c r="K596" s="51">
        <f t="shared" si="161"/>
        <v>55683.684960016428</v>
      </c>
      <c r="L596" s="21">
        <f t="shared" si="162"/>
        <v>30930.323439239946</v>
      </c>
      <c r="M596" s="71">
        <f t="shared" si="163"/>
        <v>31706.529770149125</v>
      </c>
      <c r="N596" s="9">
        <f t="shared" si="164"/>
        <v>586</v>
      </c>
      <c r="O596" s="9">
        <f t="shared" si="165"/>
        <v>600</v>
      </c>
      <c r="P596" s="9">
        <f t="shared" si="153"/>
        <v>-163</v>
      </c>
      <c r="Q596" s="9">
        <f t="shared" si="166"/>
        <v>-235.97390737116768</v>
      </c>
      <c r="R596" s="9">
        <f t="shared" si="167"/>
        <v>-175.87018917155899</v>
      </c>
      <c r="S596" s="9">
        <f t="shared" si="154"/>
        <v>55683.684960016428</v>
      </c>
      <c r="T596" s="9">
        <f t="shared" si="155"/>
        <v>18125169.535394609</v>
      </c>
      <c r="U596" s="9">
        <f t="shared" si="168"/>
        <v>-178.06327462491845</v>
      </c>
    </row>
    <row r="597" spans="1:21" x14ac:dyDescent="0.25">
      <c r="A597" s="51">
        <v>596</v>
      </c>
      <c r="B597" s="71">
        <v>1</v>
      </c>
      <c r="C597" s="51">
        <v>712</v>
      </c>
      <c r="D597" s="21">
        <v>685</v>
      </c>
      <c r="E597" s="71">
        <v>166</v>
      </c>
      <c r="F597" s="51">
        <f t="shared" si="156"/>
        <v>-109.97390737116768</v>
      </c>
      <c r="G597" s="74">
        <f t="shared" si="157"/>
        <v>-90.870189171558991</v>
      </c>
      <c r="H597" s="75">
        <f t="shared" si="158"/>
        <v>150.93672537508155</v>
      </c>
      <c r="I597" s="51">
        <f t="shared" si="159"/>
        <v>9993.3497667535139</v>
      </c>
      <c r="J597" s="71">
        <f t="shared" si="160"/>
        <v>-16599.101455306594</v>
      </c>
      <c r="K597" s="51">
        <f t="shared" si="161"/>
        <v>12094.260302482169</v>
      </c>
      <c r="L597" s="21">
        <f t="shared" si="162"/>
        <v>8257.3912800749167</v>
      </c>
      <c r="M597" s="71">
        <f t="shared" si="163"/>
        <v>22781.895066952788</v>
      </c>
      <c r="N597" s="9">
        <f t="shared" si="164"/>
        <v>712</v>
      </c>
      <c r="O597" s="9">
        <f t="shared" si="165"/>
        <v>685</v>
      </c>
      <c r="P597" s="9">
        <f t="shared" si="153"/>
        <v>166</v>
      </c>
      <c r="Q597" s="9">
        <f t="shared" si="166"/>
        <v>-109.97390737116768</v>
      </c>
      <c r="R597" s="9">
        <f t="shared" si="167"/>
        <v>-90.870189171558991</v>
      </c>
      <c r="S597" s="9">
        <f t="shared" si="154"/>
        <v>12094.260302482169</v>
      </c>
      <c r="T597" s="9">
        <f t="shared" si="155"/>
        <v>5879262.5914133405</v>
      </c>
      <c r="U597" s="9">
        <f t="shared" si="168"/>
        <v>150.93672537508155</v>
      </c>
    </row>
    <row r="598" spans="1:21" x14ac:dyDescent="0.25">
      <c r="A598" s="51">
        <v>597</v>
      </c>
      <c r="B598" s="71">
        <v>4</v>
      </c>
      <c r="C598" s="51">
        <v>825</v>
      </c>
      <c r="D598" s="21">
        <v>638</v>
      </c>
      <c r="E598" s="71">
        <v>-156</v>
      </c>
      <c r="F598" s="51">
        <f t="shared" si="156"/>
        <v>3.0260926288323162</v>
      </c>
      <c r="G598" s="74">
        <f t="shared" si="157"/>
        <v>-137.87018917155899</v>
      </c>
      <c r="H598" s="75">
        <f t="shared" si="158"/>
        <v>-171.06327462491845</v>
      </c>
      <c r="I598" s="51">
        <f t="shared" si="159"/>
        <v>-417.20796318777167</v>
      </c>
      <c r="J598" s="71">
        <f t="shared" si="160"/>
        <v>-517.65331440638397</v>
      </c>
      <c r="K598" s="51">
        <f t="shared" si="161"/>
        <v>9.1572365982732791</v>
      </c>
      <c r="L598" s="21">
        <f t="shared" si="162"/>
        <v>19008.189062201462</v>
      </c>
      <c r="M598" s="71">
        <f t="shared" si="163"/>
        <v>29262.643925400269</v>
      </c>
      <c r="N598" s="9">
        <f t="shared" si="164"/>
        <v>3300</v>
      </c>
      <c r="O598" s="9">
        <f t="shared" si="165"/>
        <v>2552</v>
      </c>
      <c r="P598" s="9">
        <f t="shared" si="153"/>
        <v>-624</v>
      </c>
      <c r="Q598" s="9">
        <f t="shared" si="166"/>
        <v>12.104370515329265</v>
      </c>
      <c r="R598" s="9">
        <f t="shared" si="167"/>
        <v>-551.48075668623596</v>
      </c>
      <c r="S598" s="9">
        <f t="shared" si="154"/>
        <v>36.628946393093116</v>
      </c>
      <c r="T598" s="9">
        <f t="shared" si="155"/>
        <v>15681755.976316206</v>
      </c>
      <c r="U598" s="9">
        <f t="shared" si="168"/>
        <v>-684.2530984996738</v>
      </c>
    </row>
    <row r="599" spans="1:21" x14ac:dyDescent="0.25">
      <c r="A599" s="51">
        <v>598</v>
      </c>
      <c r="B599" s="71">
        <v>1</v>
      </c>
      <c r="C599" s="51">
        <v>639</v>
      </c>
      <c r="D599" s="21">
        <v>640</v>
      </c>
      <c r="E599" s="71">
        <v>-219</v>
      </c>
      <c r="F599" s="51">
        <f t="shared" si="156"/>
        <v>-182.97390737116768</v>
      </c>
      <c r="G599" s="74">
        <f t="shared" si="157"/>
        <v>-135.87018917155899</v>
      </c>
      <c r="H599" s="75">
        <f t="shared" si="158"/>
        <v>-234.06327462491845</v>
      </c>
      <c r="I599" s="51">
        <f t="shared" si="159"/>
        <v>24860.699407979864</v>
      </c>
      <c r="J599" s="71">
        <f t="shared" si="160"/>
        <v>42827.471930212014</v>
      </c>
      <c r="K599" s="51">
        <f t="shared" si="161"/>
        <v>33479.450778672654</v>
      </c>
      <c r="L599" s="21">
        <f t="shared" si="162"/>
        <v>18460.708305515225</v>
      </c>
      <c r="M599" s="71">
        <f t="shared" si="163"/>
        <v>54785.616528139995</v>
      </c>
      <c r="N599" s="9">
        <f t="shared" si="164"/>
        <v>639</v>
      </c>
      <c r="O599" s="9">
        <f t="shared" si="165"/>
        <v>640</v>
      </c>
      <c r="P599" s="9">
        <f t="shared" si="153"/>
        <v>-219</v>
      </c>
      <c r="Q599" s="9">
        <f t="shared" si="166"/>
        <v>-182.97390737116768</v>
      </c>
      <c r="R599" s="9">
        <f t="shared" si="167"/>
        <v>-135.87018917155899</v>
      </c>
      <c r="S599" s="9">
        <f t="shared" si="154"/>
        <v>33479.450778672654</v>
      </c>
      <c r="T599" s="9">
        <f t="shared" si="155"/>
        <v>11796392.60722423</v>
      </c>
      <c r="U599" s="9">
        <f t="shared" si="168"/>
        <v>-234.06327462491845</v>
      </c>
    </row>
    <row r="600" spans="1:21" x14ac:dyDescent="0.25">
      <c r="A600" s="51">
        <v>599</v>
      </c>
      <c r="B600" s="71">
        <v>4</v>
      </c>
      <c r="C600" s="51">
        <v>803</v>
      </c>
      <c r="D600" s="21">
        <v>493</v>
      </c>
      <c r="E600" s="71">
        <v>-142</v>
      </c>
      <c r="F600" s="51">
        <f t="shared" si="156"/>
        <v>-18.973907371167684</v>
      </c>
      <c r="G600" s="74">
        <f t="shared" si="157"/>
        <v>-282.87018917155899</v>
      </c>
      <c r="H600" s="75">
        <f t="shared" si="158"/>
        <v>-157.06327462491845</v>
      </c>
      <c r="I600" s="51">
        <f t="shared" si="159"/>
        <v>5367.1527674058407</v>
      </c>
      <c r="J600" s="71">
        <f t="shared" si="160"/>
        <v>2980.1040241454743</v>
      </c>
      <c r="K600" s="51">
        <f t="shared" si="161"/>
        <v>360.00916092965139</v>
      </c>
      <c r="L600" s="21">
        <f t="shared" si="162"/>
        <v>80015.543921953577</v>
      </c>
      <c r="M600" s="71">
        <f t="shared" si="163"/>
        <v>24668.872235902552</v>
      </c>
      <c r="N600" s="9">
        <f t="shared" si="164"/>
        <v>3212</v>
      </c>
      <c r="O600" s="9">
        <f t="shared" si="165"/>
        <v>1972</v>
      </c>
      <c r="P600" s="9">
        <f t="shared" si="153"/>
        <v>-568</v>
      </c>
      <c r="Q600" s="9">
        <f t="shared" si="166"/>
        <v>-75.895629484670735</v>
      </c>
      <c r="R600" s="9">
        <f t="shared" si="167"/>
        <v>-1131.480756686236</v>
      </c>
      <c r="S600" s="9">
        <f t="shared" si="154"/>
        <v>1440.0366437186055</v>
      </c>
      <c r="T600" s="9">
        <f t="shared" si="155"/>
        <v>64252481.769328721</v>
      </c>
      <c r="U600" s="9">
        <f t="shared" si="168"/>
        <v>-628.2530984996738</v>
      </c>
    </row>
    <row r="601" spans="1:21" x14ac:dyDescent="0.25">
      <c r="A601" s="51">
        <v>600</v>
      </c>
      <c r="B601" s="71">
        <v>1</v>
      </c>
      <c r="C601" s="51">
        <v>815</v>
      </c>
      <c r="D601" s="21">
        <v>482</v>
      </c>
      <c r="E601" s="71">
        <v>138</v>
      </c>
      <c r="F601" s="51">
        <f t="shared" si="156"/>
        <v>-6.9739073711676838</v>
      </c>
      <c r="G601" s="74">
        <f t="shared" si="157"/>
        <v>-293.87018917155899</v>
      </c>
      <c r="H601" s="75">
        <f t="shared" si="158"/>
        <v>122.93672537508154</v>
      </c>
      <c r="I601" s="51">
        <f t="shared" si="159"/>
        <v>2049.423478429977</v>
      </c>
      <c r="J601" s="71">
        <f t="shared" si="160"/>
        <v>-857.34933528049839</v>
      </c>
      <c r="K601" s="51">
        <f t="shared" si="161"/>
        <v>48.635384021626955</v>
      </c>
      <c r="L601" s="21">
        <f t="shared" si="162"/>
        <v>86359.688083727873</v>
      </c>
      <c r="M601" s="71">
        <f t="shared" si="163"/>
        <v>15113.438445948217</v>
      </c>
      <c r="N601" s="9">
        <f t="shared" si="164"/>
        <v>815</v>
      </c>
      <c r="O601" s="9">
        <f t="shared" si="165"/>
        <v>482</v>
      </c>
      <c r="P601" s="9">
        <f t="shared" si="153"/>
        <v>138</v>
      </c>
      <c r="Q601" s="9">
        <f t="shared" si="166"/>
        <v>-6.9739073711676838</v>
      </c>
      <c r="R601" s="9">
        <f t="shared" si="167"/>
        <v>-293.87018917155899</v>
      </c>
      <c r="S601" s="9">
        <f t="shared" si="154"/>
        <v>48.635384021626955</v>
      </c>
      <c r="T601" s="9">
        <f t="shared" si="155"/>
        <v>70383145.788238212</v>
      </c>
      <c r="U601" s="9">
        <f t="shared" si="168"/>
        <v>122.93672537508154</v>
      </c>
    </row>
    <row r="602" spans="1:21" x14ac:dyDescent="0.25">
      <c r="A602" s="51">
        <v>601</v>
      </c>
      <c r="B602" s="71">
        <v>3</v>
      </c>
      <c r="C602" s="51">
        <v>472</v>
      </c>
      <c r="D602" s="21">
        <v>528</v>
      </c>
      <c r="E602" s="71">
        <v>142</v>
      </c>
      <c r="F602" s="51">
        <f t="shared" si="156"/>
        <v>-349.97390737116768</v>
      </c>
      <c r="G602" s="74">
        <f t="shared" si="157"/>
        <v>-247.87018917155899</v>
      </c>
      <c r="H602" s="75">
        <f t="shared" si="158"/>
        <v>126.93672537508154</v>
      </c>
      <c r="I602" s="51">
        <f t="shared" si="159"/>
        <v>86748.098625201004</v>
      </c>
      <c r="J602" s="71">
        <f t="shared" si="160"/>
        <v>-44424.541768418138</v>
      </c>
      <c r="K602" s="51">
        <f t="shared" si="161"/>
        <v>122481.73584064266</v>
      </c>
      <c r="L602" s="21">
        <f t="shared" si="162"/>
        <v>61439.630679944443</v>
      </c>
      <c r="M602" s="71">
        <f t="shared" si="163"/>
        <v>16112.93224894887</v>
      </c>
      <c r="N602" s="9">
        <f t="shared" si="164"/>
        <v>1416</v>
      </c>
      <c r="O602" s="9">
        <f t="shared" si="165"/>
        <v>1584</v>
      </c>
      <c r="P602" s="9">
        <f t="shared" si="153"/>
        <v>426</v>
      </c>
      <c r="Q602" s="9">
        <f t="shared" si="166"/>
        <v>-1049.9217221135032</v>
      </c>
      <c r="R602" s="9">
        <f t="shared" si="167"/>
        <v>-743.61056751467697</v>
      </c>
      <c r="S602" s="9">
        <f t="shared" si="154"/>
        <v>367445.20752192801</v>
      </c>
      <c r="T602" s="9">
        <f t="shared" si="155"/>
        <v>28999505.680933777</v>
      </c>
      <c r="U602" s="9">
        <f t="shared" si="168"/>
        <v>380.8101761252446</v>
      </c>
    </row>
    <row r="603" spans="1:21" x14ac:dyDescent="0.25">
      <c r="A603" s="51">
        <v>602</v>
      </c>
      <c r="B603" s="71">
        <v>2</v>
      </c>
      <c r="C603" s="51">
        <v>547</v>
      </c>
      <c r="D603" s="21">
        <v>744</v>
      </c>
      <c r="E603" s="71">
        <v>-60</v>
      </c>
      <c r="F603" s="51">
        <f t="shared" si="156"/>
        <v>-274.97390737116768</v>
      </c>
      <c r="G603" s="74">
        <f t="shared" si="157"/>
        <v>-31.870189171558991</v>
      </c>
      <c r="H603" s="75">
        <f t="shared" si="158"/>
        <v>-75.063274624918463</v>
      </c>
      <c r="I603" s="51">
        <f t="shared" si="159"/>
        <v>8763.4704451618527</v>
      </c>
      <c r="J603" s="71">
        <f t="shared" si="160"/>
        <v>20640.44192368885</v>
      </c>
      <c r="K603" s="51">
        <f t="shared" si="161"/>
        <v>75610.649734967505</v>
      </c>
      <c r="L603" s="21">
        <f t="shared" si="162"/>
        <v>1015.7089578309559</v>
      </c>
      <c r="M603" s="71">
        <f t="shared" si="163"/>
        <v>5634.4951974159285</v>
      </c>
      <c r="N603" s="9">
        <f t="shared" si="164"/>
        <v>1094</v>
      </c>
      <c r="O603" s="9">
        <f t="shared" si="165"/>
        <v>1488</v>
      </c>
      <c r="P603" s="9">
        <f t="shared" si="153"/>
        <v>-120</v>
      </c>
      <c r="Q603" s="9">
        <f t="shared" si="166"/>
        <v>-549.94781474233537</v>
      </c>
      <c r="R603" s="9">
        <f t="shared" si="167"/>
        <v>-63.740378343117982</v>
      </c>
      <c r="S603" s="9">
        <f t="shared" si="154"/>
        <v>151221.29946993501</v>
      </c>
      <c r="T603" s="9">
        <f t="shared" si="155"/>
        <v>555592.79993353283</v>
      </c>
      <c r="U603" s="9">
        <f t="shared" si="168"/>
        <v>-150.12654924983693</v>
      </c>
    </row>
    <row r="604" spans="1:21" x14ac:dyDescent="0.25">
      <c r="A604" s="51">
        <v>603</v>
      </c>
      <c r="B604" s="71">
        <v>5</v>
      </c>
      <c r="C604" s="51">
        <v>799</v>
      </c>
      <c r="D604" s="21">
        <v>620</v>
      </c>
      <c r="E604" s="71">
        <v>74</v>
      </c>
      <c r="F604" s="51">
        <f t="shared" si="156"/>
        <v>-22.973907371167684</v>
      </c>
      <c r="G604" s="74">
        <f t="shared" si="157"/>
        <v>-155.87018917155899</v>
      </c>
      <c r="H604" s="75">
        <f t="shared" si="158"/>
        <v>58.936725375081537</v>
      </c>
      <c r="I604" s="51">
        <f t="shared" si="159"/>
        <v>3580.9472879537802</v>
      </c>
      <c r="J604" s="71">
        <f t="shared" si="160"/>
        <v>-1354.0068695270711</v>
      </c>
      <c r="K604" s="51">
        <f t="shared" si="161"/>
        <v>527.8004198989928</v>
      </c>
      <c r="L604" s="21">
        <f t="shared" si="162"/>
        <v>24295.515872377586</v>
      </c>
      <c r="M604" s="71">
        <f t="shared" si="163"/>
        <v>3473.53759793778</v>
      </c>
      <c r="N604" s="9">
        <f t="shared" si="164"/>
        <v>3995</v>
      </c>
      <c r="O604" s="9">
        <f t="shared" si="165"/>
        <v>3100</v>
      </c>
      <c r="P604" s="9">
        <f t="shared" si="153"/>
        <v>370</v>
      </c>
      <c r="Q604" s="9">
        <f t="shared" si="166"/>
        <v>-114.86953685583842</v>
      </c>
      <c r="R604" s="9">
        <f t="shared" si="167"/>
        <v>-779.35094585779495</v>
      </c>
      <c r="S604" s="9">
        <f t="shared" si="154"/>
        <v>2639.0020994949641</v>
      </c>
      <c r="T604" s="9">
        <f t="shared" si="155"/>
        <v>19412117.182029691</v>
      </c>
      <c r="U604" s="9">
        <f t="shared" si="168"/>
        <v>294.6836268754077</v>
      </c>
    </row>
    <row r="605" spans="1:21" x14ac:dyDescent="0.25">
      <c r="A605" s="51">
        <v>604</v>
      </c>
      <c r="B605" s="71">
        <v>2</v>
      </c>
      <c r="C605" s="51">
        <v>489</v>
      </c>
      <c r="D605" s="21">
        <v>557</v>
      </c>
      <c r="E605" s="71">
        <v>127</v>
      </c>
      <c r="F605" s="51">
        <f t="shared" si="156"/>
        <v>-332.97390737116768</v>
      </c>
      <c r="G605" s="74">
        <f t="shared" si="157"/>
        <v>-218.87018917155899</v>
      </c>
      <c r="H605" s="75">
        <f t="shared" si="158"/>
        <v>111.93672537508154</v>
      </c>
      <c r="I605" s="51">
        <f t="shared" si="159"/>
        <v>72878.062095520625</v>
      </c>
      <c r="J605" s="71">
        <f t="shared" si="160"/>
        <v>-37272.008826474237</v>
      </c>
      <c r="K605" s="51">
        <f t="shared" si="161"/>
        <v>110871.62299002295</v>
      </c>
      <c r="L605" s="21">
        <f t="shared" si="162"/>
        <v>47904.159707994018</v>
      </c>
      <c r="M605" s="71">
        <f t="shared" si="163"/>
        <v>12529.830487696423</v>
      </c>
      <c r="N605" s="9">
        <f t="shared" si="164"/>
        <v>978</v>
      </c>
      <c r="O605" s="9">
        <f t="shared" si="165"/>
        <v>1114</v>
      </c>
      <c r="P605" s="9">
        <f t="shared" si="153"/>
        <v>254</v>
      </c>
      <c r="Q605" s="9">
        <f t="shared" si="166"/>
        <v>-665.94781474233537</v>
      </c>
      <c r="R605" s="9">
        <f t="shared" si="167"/>
        <v>-437.74037834311798</v>
      </c>
      <c r="S605" s="9">
        <f t="shared" si="154"/>
        <v>221743.2459800459</v>
      </c>
      <c r="T605" s="9">
        <f t="shared" si="155"/>
        <v>23425134.097209074</v>
      </c>
      <c r="U605" s="9">
        <f t="shared" si="168"/>
        <v>223.87345075016307</v>
      </c>
    </row>
    <row r="606" spans="1:21" x14ac:dyDescent="0.25">
      <c r="A606" s="51">
        <v>605</v>
      </c>
      <c r="B606" s="71">
        <v>1</v>
      </c>
      <c r="C606" s="51">
        <v>569</v>
      </c>
      <c r="D606" s="21">
        <v>742</v>
      </c>
      <c r="E606" s="71">
        <v>-137</v>
      </c>
      <c r="F606" s="51">
        <f t="shared" si="156"/>
        <v>-252.97390737116768</v>
      </c>
      <c r="G606" s="74">
        <f t="shared" si="157"/>
        <v>-33.870189171558991</v>
      </c>
      <c r="H606" s="75">
        <f t="shared" si="158"/>
        <v>-152.06327462491845</v>
      </c>
      <c r="I606" s="51">
        <f t="shared" si="159"/>
        <v>8568.2740981298903</v>
      </c>
      <c r="J606" s="71">
        <f t="shared" si="160"/>
        <v>38468.040749520551</v>
      </c>
      <c r="K606" s="51">
        <f t="shared" si="161"/>
        <v>63995.797810636126</v>
      </c>
      <c r="L606" s="21">
        <f t="shared" si="162"/>
        <v>1147.189714517192</v>
      </c>
      <c r="M606" s="71">
        <f t="shared" si="163"/>
        <v>23123.239489653366</v>
      </c>
      <c r="N606" s="9">
        <f t="shared" si="164"/>
        <v>569</v>
      </c>
      <c r="O606" s="9">
        <f t="shared" si="165"/>
        <v>742</v>
      </c>
      <c r="P606" s="9">
        <f t="shared" si="153"/>
        <v>-137</v>
      </c>
      <c r="Q606" s="9">
        <f t="shared" si="166"/>
        <v>-252.97390737116768</v>
      </c>
      <c r="R606" s="9">
        <f t="shared" si="167"/>
        <v>-33.870189171558991</v>
      </c>
      <c r="S606" s="9">
        <f t="shared" si="154"/>
        <v>63995.797810636126</v>
      </c>
      <c r="T606" s="9">
        <f t="shared" si="155"/>
        <v>652750.94756028219</v>
      </c>
      <c r="U606" s="9">
        <f t="shared" si="168"/>
        <v>-152.06327462491845</v>
      </c>
    </row>
    <row r="607" spans="1:21" x14ac:dyDescent="0.25">
      <c r="A607" s="51">
        <v>606</v>
      </c>
      <c r="B607" s="71">
        <v>3</v>
      </c>
      <c r="C607" s="51">
        <v>762</v>
      </c>
      <c r="D607" s="21">
        <v>718</v>
      </c>
      <c r="E607" s="71">
        <v>143</v>
      </c>
      <c r="F607" s="51">
        <f t="shared" si="156"/>
        <v>-59.973907371167684</v>
      </c>
      <c r="G607" s="74">
        <f t="shared" si="157"/>
        <v>-57.870189171558991</v>
      </c>
      <c r="H607" s="75">
        <f t="shared" si="158"/>
        <v>127.93672537508154</v>
      </c>
      <c r="I607" s="51">
        <f t="shared" si="159"/>
        <v>3470.7013649270302</v>
      </c>
      <c r="J607" s="71">
        <f t="shared" si="160"/>
        <v>-7672.8653170156585</v>
      </c>
      <c r="K607" s="51">
        <f t="shared" si="161"/>
        <v>3596.8695653654013</v>
      </c>
      <c r="L607" s="21">
        <f t="shared" si="162"/>
        <v>3348.9587947520236</v>
      </c>
      <c r="M607" s="71">
        <f t="shared" si="163"/>
        <v>16367.805699699033</v>
      </c>
      <c r="N607" s="9">
        <f t="shared" si="164"/>
        <v>2286</v>
      </c>
      <c r="O607" s="9">
        <f t="shared" si="165"/>
        <v>2154</v>
      </c>
      <c r="P607" s="9">
        <f t="shared" si="153"/>
        <v>429</v>
      </c>
      <c r="Q607" s="9">
        <f t="shared" si="166"/>
        <v>-179.92172211350305</v>
      </c>
      <c r="R607" s="9">
        <f t="shared" si="167"/>
        <v>-173.61056751467697</v>
      </c>
      <c r="S607" s="9">
        <f t="shared" si="154"/>
        <v>10790.608696096204</v>
      </c>
      <c r="T607" s="9">
        <f t="shared" si="155"/>
        <v>2551906.6016010419</v>
      </c>
      <c r="U607" s="9">
        <f t="shared" si="168"/>
        <v>383.8101761252446</v>
      </c>
    </row>
    <row r="608" spans="1:21" x14ac:dyDescent="0.25">
      <c r="A608" s="51">
        <v>607</v>
      </c>
      <c r="B608" s="71">
        <v>2</v>
      </c>
      <c r="C608" s="51">
        <v>473</v>
      </c>
      <c r="D608" s="21">
        <v>592</v>
      </c>
      <c r="E608" s="71">
        <v>157</v>
      </c>
      <c r="F608" s="51">
        <f t="shared" si="156"/>
        <v>-348.97390737116768</v>
      </c>
      <c r="G608" s="74">
        <f t="shared" si="157"/>
        <v>-183.87018917155899</v>
      </c>
      <c r="H608" s="75">
        <f t="shared" si="158"/>
        <v>141.93672537508155</v>
      </c>
      <c r="I608" s="51">
        <f t="shared" si="159"/>
        <v>64165.898364274704</v>
      </c>
      <c r="J608" s="71">
        <f t="shared" si="160"/>
        <v>-49532.213653610575</v>
      </c>
      <c r="K608" s="51">
        <f t="shared" si="161"/>
        <v>121782.78802590033</v>
      </c>
      <c r="L608" s="21">
        <f t="shared" si="162"/>
        <v>33808.246465984892</v>
      </c>
      <c r="M608" s="71">
        <f t="shared" si="163"/>
        <v>20146.034010201318</v>
      </c>
      <c r="N608" s="9">
        <f t="shared" si="164"/>
        <v>946</v>
      </c>
      <c r="O608" s="9">
        <f t="shared" si="165"/>
        <v>1184</v>
      </c>
      <c r="P608" s="9">
        <f t="shared" si="153"/>
        <v>314</v>
      </c>
      <c r="Q608" s="9">
        <f t="shared" si="166"/>
        <v>-697.94781474233537</v>
      </c>
      <c r="R608" s="9">
        <f t="shared" si="167"/>
        <v>-367.74037834311798</v>
      </c>
      <c r="S608" s="9">
        <f t="shared" si="154"/>
        <v>243565.57605180066</v>
      </c>
      <c r="T608" s="9">
        <f t="shared" si="155"/>
        <v>15991300.578410855</v>
      </c>
      <c r="U608" s="9">
        <f t="shared" si="168"/>
        <v>283.8734507501631</v>
      </c>
    </row>
    <row r="609" spans="1:21" x14ac:dyDescent="0.25">
      <c r="A609" s="51">
        <v>608</v>
      </c>
      <c r="B609" s="71">
        <v>4</v>
      </c>
      <c r="C609" s="51">
        <v>795</v>
      </c>
      <c r="D609" s="21">
        <v>550</v>
      </c>
      <c r="E609" s="71">
        <v>198</v>
      </c>
      <c r="F609" s="51">
        <f t="shared" si="156"/>
        <v>-26.973907371167684</v>
      </c>
      <c r="G609" s="74">
        <f t="shared" si="157"/>
        <v>-225.87018917155899</v>
      </c>
      <c r="H609" s="75">
        <f t="shared" si="158"/>
        <v>182.93672537508155</v>
      </c>
      <c r="I609" s="51">
        <f t="shared" si="159"/>
        <v>6092.6015606217543</v>
      </c>
      <c r="J609" s="71">
        <f t="shared" si="160"/>
        <v>-4934.5182850521905</v>
      </c>
      <c r="K609" s="51">
        <f t="shared" si="161"/>
        <v>727.59167886833427</v>
      </c>
      <c r="L609" s="21">
        <f t="shared" si="162"/>
        <v>51017.342356395842</v>
      </c>
      <c r="M609" s="71">
        <f t="shared" si="163"/>
        <v>33465.845490958003</v>
      </c>
      <c r="N609" s="9">
        <f t="shared" si="164"/>
        <v>3180</v>
      </c>
      <c r="O609" s="9">
        <f t="shared" si="165"/>
        <v>2200</v>
      </c>
      <c r="P609" s="9">
        <f t="shared" si="153"/>
        <v>792</v>
      </c>
      <c r="Q609" s="9">
        <f t="shared" si="166"/>
        <v>-107.89562948467074</v>
      </c>
      <c r="R609" s="9">
        <f t="shared" si="167"/>
        <v>-903.48075668623596</v>
      </c>
      <c r="S609" s="9">
        <f t="shared" si="154"/>
        <v>2910.3667154733371</v>
      </c>
      <c r="T609" s="9">
        <f t="shared" si="155"/>
        <v>40558787.173334695</v>
      </c>
      <c r="U609" s="9">
        <f t="shared" si="168"/>
        <v>731.7469015003262</v>
      </c>
    </row>
    <row r="610" spans="1:21" x14ac:dyDescent="0.25">
      <c r="A610" s="51">
        <v>609</v>
      </c>
      <c r="B610" s="71">
        <v>4</v>
      </c>
      <c r="C610" s="51">
        <v>692</v>
      </c>
      <c r="D610" s="21">
        <v>618</v>
      </c>
      <c r="E610" s="71">
        <v>-201</v>
      </c>
      <c r="F610" s="51">
        <f t="shared" si="156"/>
        <v>-129.97390737116768</v>
      </c>
      <c r="G610" s="74">
        <f t="shared" si="157"/>
        <v>-157.87018917155899</v>
      </c>
      <c r="H610" s="75">
        <f t="shared" si="158"/>
        <v>-216.06327462491845</v>
      </c>
      <c r="I610" s="51">
        <f t="shared" si="159"/>
        <v>20519.005344052926</v>
      </c>
      <c r="J610" s="71">
        <f t="shared" si="160"/>
        <v>28082.588042410316</v>
      </c>
      <c r="K610" s="51">
        <f t="shared" si="161"/>
        <v>16893.216597328876</v>
      </c>
      <c r="L610" s="21">
        <f t="shared" si="162"/>
        <v>24922.996629063822</v>
      </c>
      <c r="M610" s="71">
        <f t="shared" si="163"/>
        <v>46683.338641642928</v>
      </c>
      <c r="N610" s="9">
        <f t="shared" si="164"/>
        <v>2768</v>
      </c>
      <c r="O610" s="9">
        <f t="shared" si="165"/>
        <v>2472</v>
      </c>
      <c r="P610" s="9">
        <f t="shared" si="153"/>
        <v>-804</v>
      </c>
      <c r="Q610" s="9">
        <f t="shared" si="166"/>
        <v>-519.89562948467074</v>
      </c>
      <c r="R610" s="9">
        <f t="shared" si="167"/>
        <v>-631.48075668623596</v>
      </c>
      <c r="S610" s="9">
        <f t="shared" si="154"/>
        <v>67572.866389315503</v>
      </c>
      <c r="T610" s="9">
        <f t="shared" si="155"/>
        <v>17246713.667312164</v>
      </c>
      <c r="U610" s="9">
        <f t="shared" si="168"/>
        <v>-864.2530984996738</v>
      </c>
    </row>
    <row r="611" spans="1:21" x14ac:dyDescent="0.25">
      <c r="A611" s="51">
        <v>610</v>
      </c>
      <c r="B611" s="71">
        <v>3</v>
      </c>
      <c r="C611" s="51">
        <v>655</v>
      </c>
      <c r="D611" s="21">
        <v>717</v>
      </c>
      <c r="E611" s="71">
        <v>-53</v>
      </c>
      <c r="F611" s="51">
        <f t="shared" si="156"/>
        <v>-166.97390737116768</v>
      </c>
      <c r="G611" s="74">
        <f t="shared" si="157"/>
        <v>-58.870189171558991</v>
      </c>
      <c r="H611" s="75">
        <f t="shared" si="158"/>
        <v>-68.063274624918463</v>
      </c>
      <c r="I611" s="51">
        <f t="shared" si="159"/>
        <v>9829.7855136550097</v>
      </c>
      <c r="J611" s="71">
        <f t="shared" si="160"/>
        <v>11364.790912599483</v>
      </c>
      <c r="K611" s="51">
        <f t="shared" si="161"/>
        <v>27880.285742795284</v>
      </c>
      <c r="L611" s="21">
        <f t="shared" si="162"/>
        <v>3465.6991730951413</v>
      </c>
      <c r="M611" s="71">
        <f t="shared" si="163"/>
        <v>4632.6093526670693</v>
      </c>
      <c r="N611" s="9">
        <f t="shared" si="164"/>
        <v>1965</v>
      </c>
      <c r="O611" s="9">
        <f t="shared" si="165"/>
        <v>2151</v>
      </c>
      <c r="P611" s="9">
        <f t="shared" si="153"/>
        <v>-159</v>
      </c>
      <c r="Q611" s="9">
        <f t="shared" si="166"/>
        <v>-500.92172211350305</v>
      </c>
      <c r="R611" s="9">
        <f t="shared" si="167"/>
        <v>-176.61056751467697</v>
      </c>
      <c r="S611" s="9">
        <f t="shared" si="154"/>
        <v>83640.857228385852</v>
      </c>
      <c r="T611" s="9">
        <f t="shared" si="155"/>
        <v>2270032.9583773175</v>
      </c>
      <c r="U611" s="9">
        <f t="shared" si="168"/>
        <v>-204.1898238747554</v>
      </c>
    </row>
    <row r="612" spans="1:21" x14ac:dyDescent="0.25">
      <c r="A612" s="51">
        <v>611</v>
      </c>
      <c r="B612" s="71">
        <v>1</v>
      </c>
      <c r="C612" s="51">
        <v>774</v>
      </c>
      <c r="D612" s="21">
        <v>517</v>
      </c>
      <c r="E612" s="71">
        <v>-186</v>
      </c>
      <c r="F612" s="51">
        <f t="shared" si="156"/>
        <v>-47.973907371167684</v>
      </c>
      <c r="G612" s="74">
        <f t="shared" si="157"/>
        <v>-258.87018917155899</v>
      </c>
      <c r="H612" s="75">
        <f t="shared" si="158"/>
        <v>-201.06327462491845</v>
      </c>
      <c r="I612" s="51">
        <f t="shared" si="159"/>
        <v>12419.014476473027</v>
      </c>
      <c r="J612" s="71">
        <f t="shared" si="160"/>
        <v>9645.7909125994884</v>
      </c>
      <c r="K612" s="51">
        <f t="shared" si="161"/>
        <v>2301.4957884573769</v>
      </c>
      <c r="L612" s="21">
        <f t="shared" si="162"/>
        <v>67013.774841718739</v>
      </c>
      <c r="M612" s="71">
        <f t="shared" si="163"/>
        <v>40426.440402895372</v>
      </c>
      <c r="N612" s="9">
        <f t="shared" si="164"/>
        <v>774</v>
      </c>
      <c r="O612" s="9">
        <f t="shared" si="165"/>
        <v>517</v>
      </c>
      <c r="P612" s="9">
        <f t="shared" si="153"/>
        <v>-186</v>
      </c>
      <c r="Q612" s="9">
        <f t="shared" si="166"/>
        <v>-47.973907371167684</v>
      </c>
      <c r="R612" s="9">
        <f t="shared" si="167"/>
        <v>-258.87018917155899</v>
      </c>
      <c r="S612" s="9">
        <f t="shared" si="154"/>
        <v>2301.4957884573769</v>
      </c>
      <c r="T612" s="9">
        <f t="shared" si="155"/>
        <v>51868661.727490306</v>
      </c>
      <c r="U612" s="9">
        <f t="shared" si="168"/>
        <v>-201.06327462491845</v>
      </c>
    </row>
    <row r="613" spans="1:21" x14ac:dyDescent="0.25">
      <c r="A613" s="51">
        <v>612</v>
      </c>
      <c r="B613" s="71">
        <v>2</v>
      </c>
      <c r="C613" s="51">
        <v>790</v>
      </c>
      <c r="D613" s="21">
        <v>463</v>
      </c>
      <c r="E613" s="71">
        <v>187</v>
      </c>
      <c r="F613" s="51">
        <f t="shared" si="156"/>
        <v>-31.973907371167684</v>
      </c>
      <c r="G613" s="74">
        <f t="shared" si="157"/>
        <v>-312.87018917155899</v>
      </c>
      <c r="H613" s="75">
        <f t="shared" si="158"/>
        <v>171.93672537508155</v>
      </c>
      <c r="I613" s="51">
        <f t="shared" si="159"/>
        <v>10003.682447771138</v>
      </c>
      <c r="J613" s="71">
        <f t="shared" si="160"/>
        <v>-5497.4889308447537</v>
      </c>
      <c r="K613" s="51">
        <f t="shared" si="161"/>
        <v>1022.3307525800111</v>
      </c>
      <c r="L613" s="21">
        <f t="shared" si="162"/>
        <v>97887.755272247115</v>
      </c>
      <c r="M613" s="71">
        <f t="shared" si="163"/>
        <v>29562.237532706211</v>
      </c>
      <c r="N613" s="9">
        <f t="shared" si="164"/>
        <v>1580</v>
      </c>
      <c r="O613" s="9">
        <f t="shared" si="165"/>
        <v>926</v>
      </c>
      <c r="P613" s="9">
        <f t="shared" si="153"/>
        <v>374</v>
      </c>
      <c r="Q613" s="9">
        <f t="shared" si="166"/>
        <v>-63.947814742335368</v>
      </c>
      <c r="R613" s="9">
        <f t="shared" si="167"/>
        <v>-625.74037834311798</v>
      </c>
      <c r="S613" s="9">
        <f t="shared" si="154"/>
        <v>2044.6615051600222</v>
      </c>
      <c r="T613" s="9">
        <f t="shared" si="155"/>
        <v>77331326.665075228</v>
      </c>
      <c r="U613" s="9">
        <f t="shared" si="168"/>
        <v>343.8734507501631</v>
      </c>
    </row>
    <row r="614" spans="1:21" x14ac:dyDescent="0.25">
      <c r="A614" s="51">
        <v>613</v>
      </c>
      <c r="B614" s="71">
        <v>3</v>
      </c>
      <c r="C614" s="51">
        <v>488</v>
      </c>
      <c r="D614" s="21">
        <v>652</v>
      </c>
      <c r="E614" s="71">
        <v>12</v>
      </c>
      <c r="F614" s="51">
        <f t="shared" si="156"/>
        <v>-333.97390737116768</v>
      </c>
      <c r="G614" s="74">
        <f t="shared" si="157"/>
        <v>-123.87018917155899</v>
      </c>
      <c r="H614" s="75">
        <f t="shared" si="158"/>
        <v>-3.0632746249184599</v>
      </c>
      <c r="I614" s="51">
        <f t="shared" si="159"/>
        <v>41369.41108443126</v>
      </c>
      <c r="J614" s="71">
        <f t="shared" si="160"/>
        <v>1023.0537958349662</v>
      </c>
      <c r="K614" s="51">
        <f t="shared" si="161"/>
        <v>111538.57080476529</v>
      </c>
      <c r="L614" s="21">
        <f t="shared" si="162"/>
        <v>15343.82376539781</v>
      </c>
      <c r="M614" s="71">
        <f t="shared" si="163"/>
        <v>9.3836514276693315</v>
      </c>
      <c r="N614" s="9">
        <f t="shared" si="164"/>
        <v>1464</v>
      </c>
      <c r="O614" s="9">
        <f t="shared" si="165"/>
        <v>1956</v>
      </c>
      <c r="P614" s="9">
        <f t="shared" si="153"/>
        <v>36</v>
      </c>
      <c r="Q614" s="9">
        <f t="shared" si="166"/>
        <v>-1001.9217221135031</v>
      </c>
      <c r="R614" s="9">
        <f t="shared" si="167"/>
        <v>-371.61056751467697</v>
      </c>
      <c r="S614" s="9">
        <f t="shared" si="154"/>
        <v>334615.71241429588</v>
      </c>
      <c r="T614" s="9">
        <f t="shared" si="155"/>
        <v>7487785.9975141315</v>
      </c>
      <c r="U614" s="9">
        <f t="shared" si="168"/>
        <v>-9.1898238747553798</v>
      </c>
    </row>
    <row r="615" spans="1:21" x14ac:dyDescent="0.25">
      <c r="A615" s="51">
        <v>614</v>
      </c>
      <c r="B615" s="71">
        <v>2</v>
      </c>
      <c r="C615" s="51">
        <v>780</v>
      </c>
      <c r="D615" s="21">
        <v>621</v>
      </c>
      <c r="E615" s="71">
        <v>234</v>
      </c>
      <c r="F615" s="51">
        <f t="shared" si="156"/>
        <v>-41.973907371167684</v>
      </c>
      <c r="G615" s="74">
        <f t="shared" si="157"/>
        <v>-154.87018917155899</v>
      </c>
      <c r="H615" s="75">
        <f t="shared" si="158"/>
        <v>218.93672537508155</v>
      </c>
      <c r="I615" s="51">
        <f t="shared" si="159"/>
        <v>6500.5069748422338</v>
      </c>
      <c r="J615" s="71">
        <f t="shared" si="160"/>
        <v>-9189.6298310404509</v>
      </c>
      <c r="K615" s="51">
        <f t="shared" si="161"/>
        <v>1761.8089000033649</v>
      </c>
      <c r="L615" s="21">
        <f t="shared" si="162"/>
        <v>23984.775494034468</v>
      </c>
      <c r="M615" s="71">
        <f t="shared" si="163"/>
        <v>47933.289717963875</v>
      </c>
      <c r="N615" s="9">
        <f t="shared" si="164"/>
        <v>1560</v>
      </c>
      <c r="O615" s="9">
        <f t="shared" si="165"/>
        <v>1242</v>
      </c>
      <c r="P615" s="9">
        <f t="shared" si="153"/>
        <v>468</v>
      </c>
      <c r="Q615" s="9">
        <f t="shared" si="166"/>
        <v>-83.947814742335368</v>
      </c>
      <c r="R615" s="9">
        <f t="shared" si="167"/>
        <v>-309.74037834311798</v>
      </c>
      <c r="S615" s="9">
        <f t="shared" si="154"/>
        <v>3523.6178000067298</v>
      </c>
      <c r="T615" s="9">
        <f t="shared" si="155"/>
        <v>18708124.885346886</v>
      </c>
      <c r="U615" s="9">
        <f t="shared" si="168"/>
        <v>437.8734507501631</v>
      </c>
    </row>
    <row r="616" spans="1:21" x14ac:dyDescent="0.25">
      <c r="A616" s="51">
        <v>615</v>
      </c>
      <c r="B616" s="71">
        <v>3</v>
      </c>
      <c r="C616" s="51">
        <v>858</v>
      </c>
      <c r="D616" s="21">
        <v>600</v>
      </c>
      <c r="E616" s="71">
        <v>88</v>
      </c>
      <c r="F616" s="51">
        <f t="shared" si="156"/>
        <v>36.026092628832316</v>
      </c>
      <c r="G616" s="74">
        <f t="shared" si="157"/>
        <v>-175.87018917155899</v>
      </c>
      <c r="H616" s="75">
        <f t="shared" si="158"/>
        <v>72.936725375081537</v>
      </c>
      <c r="I616" s="51">
        <f t="shared" si="159"/>
        <v>-6335.915725744846</v>
      </c>
      <c r="J616" s="71">
        <f t="shared" si="160"/>
        <v>2627.6252244063917</v>
      </c>
      <c r="K616" s="51">
        <f t="shared" si="161"/>
        <v>1297.8793501012062</v>
      </c>
      <c r="L616" s="21">
        <f t="shared" si="162"/>
        <v>30930.323439239946</v>
      </c>
      <c r="M616" s="71">
        <f t="shared" si="163"/>
        <v>5319.765908440063</v>
      </c>
      <c r="N616" s="9">
        <f t="shared" si="164"/>
        <v>2574</v>
      </c>
      <c r="O616" s="9">
        <f t="shared" si="165"/>
        <v>1800</v>
      </c>
      <c r="P616" s="9">
        <f t="shared" si="153"/>
        <v>264</v>
      </c>
      <c r="Q616" s="9">
        <f t="shared" si="166"/>
        <v>108.07827788649695</v>
      </c>
      <c r="R616" s="9">
        <f t="shared" si="167"/>
        <v>-527.61056751467697</v>
      </c>
      <c r="S616" s="9">
        <f t="shared" si="154"/>
        <v>3893.6380503036189</v>
      </c>
      <c r="T616" s="9">
        <f t="shared" si="155"/>
        <v>26538217.510867875</v>
      </c>
      <c r="U616" s="9">
        <f t="shared" si="168"/>
        <v>218.8101761252446</v>
      </c>
    </row>
    <row r="617" spans="1:21" x14ac:dyDescent="0.25">
      <c r="A617" s="51">
        <v>616</v>
      </c>
      <c r="B617" s="71">
        <v>5</v>
      </c>
      <c r="C617" s="51">
        <v>742</v>
      </c>
      <c r="D617" s="21">
        <v>509</v>
      </c>
      <c r="E617" s="71">
        <v>203</v>
      </c>
      <c r="F617" s="51">
        <f t="shared" si="156"/>
        <v>-79.973907371167684</v>
      </c>
      <c r="G617" s="74">
        <f t="shared" si="157"/>
        <v>-266.87018917155899</v>
      </c>
      <c r="H617" s="75">
        <f t="shared" si="158"/>
        <v>187.93672537508155</v>
      </c>
      <c r="I617" s="51">
        <f t="shared" si="159"/>
        <v>21342.651788932257</v>
      </c>
      <c r="J617" s="71">
        <f t="shared" si="160"/>
        <v>-15030.034266787352</v>
      </c>
      <c r="K617" s="51">
        <f t="shared" si="161"/>
        <v>6395.8258602121086</v>
      </c>
      <c r="L617" s="21">
        <f t="shared" si="162"/>
        <v>71219.697868463685</v>
      </c>
      <c r="M617" s="71">
        <f t="shared" si="163"/>
        <v>35320.212744708821</v>
      </c>
      <c r="N617" s="9">
        <f t="shared" si="164"/>
        <v>3710</v>
      </c>
      <c r="O617" s="9">
        <f t="shared" si="165"/>
        <v>2545</v>
      </c>
      <c r="P617" s="9">
        <f t="shared" si="153"/>
        <v>1015</v>
      </c>
      <c r="Q617" s="9">
        <f t="shared" si="166"/>
        <v>-399.86953685583842</v>
      </c>
      <c r="R617" s="9">
        <f t="shared" si="167"/>
        <v>-1334.3509458577951</v>
      </c>
      <c r="S617" s="9">
        <f t="shared" si="154"/>
        <v>31979.129301060544</v>
      </c>
      <c r="T617" s="9">
        <f t="shared" si="155"/>
        <v>52845015.818400055</v>
      </c>
      <c r="U617" s="9">
        <f t="shared" si="168"/>
        <v>939.68362687540775</v>
      </c>
    </row>
    <row r="618" spans="1:21" x14ac:dyDescent="0.25">
      <c r="A618" s="51">
        <v>617</v>
      </c>
      <c r="B618" s="71">
        <v>4</v>
      </c>
      <c r="C618" s="51">
        <v>488</v>
      </c>
      <c r="D618" s="21">
        <v>552</v>
      </c>
      <c r="E618" s="71">
        <v>47</v>
      </c>
      <c r="F618" s="51">
        <f t="shared" si="156"/>
        <v>-333.97390737116768</v>
      </c>
      <c r="G618" s="74">
        <f t="shared" si="157"/>
        <v>-223.87018917155899</v>
      </c>
      <c r="H618" s="75">
        <f t="shared" si="158"/>
        <v>31.93672537508154</v>
      </c>
      <c r="I618" s="51">
        <f t="shared" si="159"/>
        <v>74766.801821548026</v>
      </c>
      <c r="J618" s="71">
        <f t="shared" si="160"/>
        <v>-10666.032962155903</v>
      </c>
      <c r="K618" s="51">
        <f t="shared" si="161"/>
        <v>111538.57080476529</v>
      </c>
      <c r="L618" s="21">
        <f t="shared" si="162"/>
        <v>50117.861599709606</v>
      </c>
      <c r="M618" s="71">
        <f t="shared" si="163"/>
        <v>1019.9544276833772</v>
      </c>
      <c r="N618" s="9">
        <f t="shared" si="164"/>
        <v>1952</v>
      </c>
      <c r="O618" s="9">
        <f t="shared" si="165"/>
        <v>2208</v>
      </c>
      <c r="P618" s="9">
        <f t="shared" si="153"/>
        <v>188</v>
      </c>
      <c r="Q618" s="9">
        <f t="shared" si="166"/>
        <v>-1335.8956294846707</v>
      </c>
      <c r="R618" s="9">
        <f t="shared" si="167"/>
        <v>-895.48075668623596</v>
      </c>
      <c r="S618" s="9">
        <f t="shared" si="154"/>
        <v>446154.28321906115</v>
      </c>
      <c r="T618" s="9">
        <f t="shared" si="155"/>
        <v>24457516.460658289</v>
      </c>
      <c r="U618" s="9">
        <f t="shared" si="168"/>
        <v>127.74690150032616</v>
      </c>
    </row>
    <row r="619" spans="1:21" x14ac:dyDescent="0.25">
      <c r="A619" s="51">
        <v>618</v>
      </c>
      <c r="B619" s="71">
        <v>4</v>
      </c>
      <c r="C619" s="51">
        <v>684</v>
      </c>
      <c r="D619" s="21">
        <v>585</v>
      </c>
      <c r="E619" s="71">
        <v>-245</v>
      </c>
      <c r="F619" s="51">
        <f t="shared" si="156"/>
        <v>-137.97390737116768</v>
      </c>
      <c r="G619" s="74">
        <f t="shared" si="157"/>
        <v>-190.87018917155899</v>
      </c>
      <c r="H619" s="75">
        <f t="shared" si="158"/>
        <v>-260.06327462491845</v>
      </c>
      <c r="I619" s="51">
        <f t="shared" si="159"/>
        <v>26335.105800673933</v>
      </c>
      <c r="J619" s="71">
        <f t="shared" si="160"/>
        <v>35881.946163741042</v>
      </c>
      <c r="K619" s="51">
        <f t="shared" si="161"/>
        <v>19036.79911526756</v>
      </c>
      <c r="L619" s="21">
        <f t="shared" si="162"/>
        <v>36431.429114386716</v>
      </c>
      <c r="M619" s="71">
        <f t="shared" si="163"/>
        <v>67632.906808635758</v>
      </c>
      <c r="N619" s="9">
        <f t="shared" si="164"/>
        <v>2736</v>
      </c>
      <c r="O619" s="9">
        <f t="shared" si="165"/>
        <v>2340</v>
      </c>
      <c r="P619" s="9">
        <f t="shared" si="153"/>
        <v>-980</v>
      </c>
      <c r="Q619" s="9">
        <f t="shared" si="166"/>
        <v>-551.89562948467074</v>
      </c>
      <c r="R619" s="9">
        <f t="shared" si="167"/>
        <v>-763.48075668623596</v>
      </c>
      <c r="S619" s="9">
        <f t="shared" si="154"/>
        <v>76147.196461070242</v>
      </c>
      <c r="T619" s="9">
        <f t="shared" si="155"/>
        <v>24919097.514240514</v>
      </c>
      <c r="U619" s="9">
        <f t="shared" si="168"/>
        <v>-1040.2530984996738</v>
      </c>
    </row>
    <row r="620" spans="1:21" x14ac:dyDescent="0.25">
      <c r="A620" s="51">
        <v>619</v>
      </c>
      <c r="B620" s="71">
        <v>1</v>
      </c>
      <c r="C620" s="51">
        <v>663</v>
      </c>
      <c r="D620" s="21">
        <v>668</v>
      </c>
      <c r="E620" s="71">
        <v>34</v>
      </c>
      <c r="F620" s="51">
        <f t="shared" si="156"/>
        <v>-158.97390737116768</v>
      </c>
      <c r="G620" s="74">
        <f t="shared" si="157"/>
        <v>-107.87018917155899</v>
      </c>
      <c r="H620" s="75">
        <f t="shared" si="158"/>
        <v>18.93672537508154</v>
      </c>
      <c r="I620" s="51">
        <f t="shared" si="159"/>
        <v>17148.545461469756</v>
      </c>
      <c r="J620" s="71">
        <f t="shared" si="160"/>
        <v>-3010.4452256914533</v>
      </c>
      <c r="K620" s="51">
        <f t="shared" si="161"/>
        <v>25272.703224856603</v>
      </c>
      <c r="L620" s="21">
        <f t="shared" si="162"/>
        <v>11635.977711907923</v>
      </c>
      <c r="M620" s="71">
        <f t="shared" si="163"/>
        <v>358.59956793125707</v>
      </c>
      <c r="N620" s="9">
        <f t="shared" si="164"/>
        <v>663</v>
      </c>
      <c r="O620" s="9">
        <f t="shared" si="165"/>
        <v>668</v>
      </c>
      <c r="P620" s="9">
        <f t="shared" si="153"/>
        <v>34</v>
      </c>
      <c r="Q620" s="9">
        <f t="shared" si="166"/>
        <v>-158.97390737116768</v>
      </c>
      <c r="R620" s="9">
        <f t="shared" si="167"/>
        <v>-107.87018917155899</v>
      </c>
      <c r="S620" s="9">
        <f t="shared" si="154"/>
        <v>25272.703224856603</v>
      </c>
      <c r="T620" s="9">
        <f t="shared" si="155"/>
        <v>7714653.2229949525</v>
      </c>
      <c r="U620" s="9">
        <f t="shared" si="168"/>
        <v>18.93672537508154</v>
      </c>
    </row>
    <row r="621" spans="1:21" x14ac:dyDescent="0.25">
      <c r="A621" s="51">
        <v>620</v>
      </c>
      <c r="B621" s="71">
        <v>1</v>
      </c>
      <c r="C621" s="51">
        <v>500</v>
      </c>
      <c r="D621" s="21">
        <v>517</v>
      </c>
      <c r="E621" s="71">
        <v>134</v>
      </c>
      <c r="F621" s="51">
        <f t="shared" si="156"/>
        <v>-321.97390737116768</v>
      </c>
      <c r="G621" s="74">
        <f t="shared" si="157"/>
        <v>-258.87018917155899</v>
      </c>
      <c r="H621" s="75">
        <f t="shared" si="158"/>
        <v>118.93672537508154</v>
      </c>
      <c r="I621" s="51">
        <f t="shared" si="159"/>
        <v>83349.44630948019</v>
      </c>
      <c r="J621" s="71">
        <f t="shared" si="160"/>
        <v>-38294.522198946514</v>
      </c>
      <c r="K621" s="51">
        <f t="shared" si="161"/>
        <v>103667.19702785727</v>
      </c>
      <c r="L621" s="21">
        <f t="shared" si="162"/>
        <v>67013.774841718739</v>
      </c>
      <c r="M621" s="71">
        <f t="shared" si="163"/>
        <v>14145.944642947565</v>
      </c>
      <c r="N621" s="9">
        <f t="shared" si="164"/>
        <v>500</v>
      </c>
      <c r="O621" s="9">
        <f t="shared" si="165"/>
        <v>517</v>
      </c>
      <c r="P621" s="9">
        <f t="shared" si="153"/>
        <v>134</v>
      </c>
      <c r="Q621" s="9">
        <f t="shared" si="166"/>
        <v>-321.97390737116768</v>
      </c>
      <c r="R621" s="9">
        <f t="shared" si="167"/>
        <v>-258.87018917155899</v>
      </c>
      <c r="S621" s="9">
        <f t="shared" si="154"/>
        <v>103667.19702785727</v>
      </c>
      <c r="T621" s="9">
        <f t="shared" si="155"/>
        <v>33506887.42085937</v>
      </c>
      <c r="U621" s="9">
        <f t="shared" si="168"/>
        <v>118.93672537508154</v>
      </c>
    </row>
    <row r="622" spans="1:21" x14ac:dyDescent="0.25">
      <c r="A622" s="51">
        <v>621</v>
      </c>
      <c r="B622" s="71">
        <v>5</v>
      </c>
      <c r="C622" s="51">
        <v>596</v>
      </c>
      <c r="D622" s="21">
        <v>718</v>
      </c>
      <c r="E622" s="71">
        <v>233</v>
      </c>
      <c r="F622" s="51">
        <f t="shared" si="156"/>
        <v>-225.97390737116768</v>
      </c>
      <c r="G622" s="74">
        <f t="shared" si="157"/>
        <v>-57.870189171558991</v>
      </c>
      <c r="H622" s="75">
        <f t="shared" si="158"/>
        <v>217.93672537508155</v>
      </c>
      <c r="I622" s="51">
        <f t="shared" si="159"/>
        <v>13077.152767405823</v>
      </c>
      <c r="J622" s="71">
        <f t="shared" si="160"/>
        <v>-49248.01339268429</v>
      </c>
      <c r="K622" s="51">
        <f t="shared" si="161"/>
        <v>51064.206812593075</v>
      </c>
      <c r="L622" s="21">
        <f t="shared" si="162"/>
        <v>3348.9587947520236</v>
      </c>
      <c r="M622" s="71">
        <f t="shared" si="163"/>
        <v>47496.416267213717</v>
      </c>
      <c r="N622" s="9">
        <f t="shared" si="164"/>
        <v>2980</v>
      </c>
      <c r="O622" s="9">
        <f t="shared" si="165"/>
        <v>3590</v>
      </c>
      <c r="P622" s="9">
        <f t="shared" si="153"/>
        <v>1165</v>
      </c>
      <c r="Q622" s="9">
        <f t="shared" si="166"/>
        <v>-1129.8695368558383</v>
      </c>
      <c r="R622" s="9">
        <f t="shared" si="167"/>
        <v>-289.35094585779495</v>
      </c>
      <c r="S622" s="9">
        <f t="shared" si="154"/>
        <v>255321.03406296537</v>
      </c>
      <c r="T622" s="9">
        <f t="shared" si="155"/>
        <v>1995979.4416722059</v>
      </c>
      <c r="U622" s="9">
        <f t="shared" si="168"/>
        <v>1089.6836268754078</v>
      </c>
    </row>
    <row r="623" spans="1:21" x14ac:dyDescent="0.25">
      <c r="A623" s="51">
        <v>622</v>
      </c>
      <c r="B623" s="71">
        <v>2</v>
      </c>
      <c r="C623" s="51">
        <v>662</v>
      </c>
      <c r="D623" s="21">
        <v>493</v>
      </c>
      <c r="E623" s="71">
        <v>-221</v>
      </c>
      <c r="F623" s="51">
        <f t="shared" si="156"/>
        <v>-159.97390737116768</v>
      </c>
      <c r="G623" s="74">
        <f t="shared" si="157"/>
        <v>-282.87018917155899</v>
      </c>
      <c r="H623" s="75">
        <f t="shared" si="158"/>
        <v>-236.06327462491845</v>
      </c>
      <c r="I623" s="51">
        <f t="shared" si="159"/>
        <v>45251.849440595659</v>
      </c>
      <c r="J623" s="71">
        <f t="shared" si="160"/>
        <v>37763.964428581225</v>
      </c>
      <c r="K623" s="51">
        <f t="shared" si="161"/>
        <v>25591.651039598939</v>
      </c>
      <c r="L623" s="21">
        <f t="shared" si="162"/>
        <v>80015.543921953577</v>
      </c>
      <c r="M623" s="71">
        <f t="shared" si="163"/>
        <v>55725.869626639666</v>
      </c>
      <c r="N623" s="9">
        <f t="shared" si="164"/>
        <v>1324</v>
      </c>
      <c r="O623" s="9">
        <f t="shared" si="165"/>
        <v>986</v>
      </c>
      <c r="P623" s="9">
        <f t="shared" si="153"/>
        <v>-442</v>
      </c>
      <c r="Q623" s="9">
        <f t="shared" si="166"/>
        <v>-319.94781474233537</v>
      </c>
      <c r="R623" s="9">
        <f t="shared" si="167"/>
        <v>-565.74037834311798</v>
      </c>
      <c r="S623" s="9">
        <f t="shared" si="154"/>
        <v>51183.302079197878</v>
      </c>
      <c r="T623" s="9">
        <f t="shared" si="155"/>
        <v>52970290.076333269</v>
      </c>
      <c r="U623" s="9">
        <f t="shared" si="168"/>
        <v>-472.1265492498369</v>
      </c>
    </row>
    <row r="624" spans="1:21" x14ac:dyDescent="0.25">
      <c r="A624" s="51">
        <v>623</v>
      </c>
      <c r="B624" s="71">
        <v>2</v>
      </c>
      <c r="C624" s="51">
        <v>648</v>
      </c>
      <c r="D624" s="21">
        <v>780</v>
      </c>
      <c r="E624" s="71">
        <v>135</v>
      </c>
      <c r="F624" s="51">
        <f t="shared" si="156"/>
        <v>-173.97390737116768</v>
      </c>
      <c r="G624" s="74">
        <f t="shared" si="157"/>
        <v>4.1298108284410091</v>
      </c>
      <c r="H624" s="75">
        <f t="shared" si="158"/>
        <v>119.93672537508154</v>
      </c>
      <c r="I624" s="51">
        <f t="shared" si="159"/>
        <v>-718.47932652764143</v>
      </c>
      <c r="J624" s="71">
        <f t="shared" si="160"/>
        <v>-20865.860750805612</v>
      </c>
      <c r="K624" s="51">
        <f t="shared" si="161"/>
        <v>30266.920445991633</v>
      </c>
      <c r="L624" s="21">
        <f t="shared" si="162"/>
        <v>17.055337478708616</v>
      </c>
      <c r="M624" s="71">
        <f t="shared" si="163"/>
        <v>14384.818093697728</v>
      </c>
      <c r="N624" s="9">
        <f t="shared" si="164"/>
        <v>1296</v>
      </c>
      <c r="O624" s="9">
        <f t="shared" si="165"/>
        <v>1560</v>
      </c>
      <c r="P624" s="9">
        <f t="shared" si="153"/>
        <v>270</v>
      </c>
      <c r="Q624" s="9">
        <f t="shared" si="166"/>
        <v>-347.94781474233537</v>
      </c>
      <c r="R624" s="9">
        <f t="shared" si="167"/>
        <v>8.2596216568820182</v>
      </c>
      <c r="S624" s="9">
        <f t="shared" si="154"/>
        <v>60533.840891983265</v>
      </c>
      <c r="T624" s="9">
        <f t="shared" si="155"/>
        <v>11051.858686203183</v>
      </c>
      <c r="U624" s="9">
        <f t="shared" si="168"/>
        <v>239.87345075016307</v>
      </c>
    </row>
    <row r="625" spans="1:21" x14ac:dyDescent="0.25">
      <c r="A625" s="51">
        <v>624</v>
      </c>
      <c r="B625" s="71">
        <v>2</v>
      </c>
      <c r="C625" s="51">
        <v>716</v>
      </c>
      <c r="D625" s="21">
        <v>552</v>
      </c>
      <c r="E625" s="71">
        <v>19</v>
      </c>
      <c r="F625" s="51">
        <f t="shared" si="156"/>
        <v>-105.97390737116768</v>
      </c>
      <c r="G625" s="74">
        <f t="shared" si="157"/>
        <v>-223.87018917155899</v>
      </c>
      <c r="H625" s="75">
        <f t="shared" si="158"/>
        <v>3.9367253750815401</v>
      </c>
      <c r="I625" s="51">
        <f t="shared" si="159"/>
        <v>23724.398690432579</v>
      </c>
      <c r="J625" s="71">
        <f t="shared" si="160"/>
        <v>-417.19017024461647</v>
      </c>
      <c r="K625" s="51">
        <f t="shared" si="161"/>
        <v>11230.469043512829</v>
      </c>
      <c r="L625" s="21">
        <f t="shared" si="162"/>
        <v>50117.861599709606</v>
      </c>
      <c r="M625" s="71">
        <f t="shared" si="163"/>
        <v>15.497806678810893</v>
      </c>
      <c r="N625" s="9">
        <f t="shared" si="164"/>
        <v>1432</v>
      </c>
      <c r="O625" s="9">
        <f t="shared" si="165"/>
        <v>1104</v>
      </c>
      <c r="P625" s="9">
        <f t="shared" si="153"/>
        <v>38</v>
      </c>
      <c r="Q625" s="9">
        <f t="shared" si="166"/>
        <v>-211.94781474233537</v>
      </c>
      <c r="R625" s="9">
        <f t="shared" si="167"/>
        <v>-447.74037834311798</v>
      </c>
      <c r="S625" s="9">
        <f t="shared" si="154"/>
        <v>22460.938087025657</v>
      </c>
      <c r="T625" s="9">
        <f t="shared" si="155"/>
        <v>35884388.905392081</v>
      </c>
      <c r="U625" s="9">
        <f t="shared" si="168"/>
        <v>7.8734507501630802</v>
      </c>
    </row>
    <row r="626" spans="1:21" x14ac:dyDescent="0.25">
      <c r="A626" s="51">
        <v>625</v>
      </c>
      <c r="B626" s="71">
        <v>3</v>
      </c>
      <c r="C626" s="51">
        <v>496</v>
      </c>
      <c r="D626" s="21">
        <v>711</v>
      </c>
      <c r="E626" s="71">
        <v>-90</v>
      </c>
      <c r="F626" s="51">
        <f t="shared" si="156"/>
        <v>-325.97390737116768</v>
      </c>
      <c r="G626" s="74">
        <f t="shared" si="157"/>
        <v>-64.870189171558991</v>
      </c>
      <c r="H626" s="75">
        <f t="shared" si="158"/>
        <v>-105.06327462491846</v>
      </c>
      <c r="I626" s="51">
        <f t="shared" si="159"/>
        <v>21145.989036159895</v>
      </c>
      <c r="J626" s="71">
        <f t="shared" si="160"/>
        <v>34247.886150694721</v>
      </c>
      <c r="K626" s="51">
        <f t="shared" si="161"/>
        <v>106258.98828682661</v>
      </c>
      <c r="L626" s="21">
        <f t="shared" si="162"/>
        <v>4208.1414431538497</v>
      </c>
      <c r="M626" s="71">
        <f t="shared" si="163"/>
        <v>11038.291674911035</v>
      </c>
      <c r="N626" s="9">
        <f t="shared" si="164"/>
        <v>1488</v>
      </c>
      <c r="O626" s="9">
        <f t="shared" si="165"/>
        <v>2133</v>
      </c>
      <c r="P626" s="9">
        <f t="shared" si="153"/>
        <v>-270</v>
      </c>
      <c r="Q626" s="9">
        <f t="shared" si="166"/>
        <v>-977.92172211350305</v>
      </c>
      <c r="R626" s="9">
        <f t="shared" si="167"/>
        <v>-194.61056751467697</v>
      </c>
      <c r="S626" s="9">
        <f t="shared" si="154"/>
        <v>318776.96486047981</v>
      </c>
      <c r="T626" s="9">
        <f t="shared" si="155"/>
        <v>2087238.1558043095</v>
      </c>
      <c r="U626" s="9">
        <f t="shared" si="168"/>
        <v>-315.1898238747554</v>
      </c>
    </row>
    <row r="627" spans="1:21" x14ac:dyDescent="0.25">
      <c r="A627" s="51">
        <v>626</v>
      </c>
      <c r="B627" s="71">
        <v>5</v>
      </c>
      <c r="C627" s="51">
        <v>720</v>
      </c>
      <c r="D627" s="21">
        <v>546</v>
      </c>
      <c r="E627" s="71">
        <v>38</v>
      </c>
      <c r="F627" s="51">
        <f t="shared" si="156"/>
        <v>-101.97390737116768</v>
      </c>
      <c r="G627" s="74">
        <f t="shared" si="157"/>
        <v>-229.87018917155899</v>
      </c>
      <c r="H627" s="75">
        <f t="shared" si="158"/>
        <v>22.93672537508154</v>
      </c>
      <c r="I627" s="51">
        <f t="shared" si="159"/>
        <v>23440.761377973351</v>
      </c>
      <c r="J627" s="71">
        <f t="shared" si="160"/>
        <v>-2338.9475087964765</v>
      </c>
      <c r="K627" s="51">
        <f t="shared" si="161"/>
        <v>10398.677784543486</v>
      </c>
      <c r="L627" s="21">
        <f t="shared" si="162"/>
        <v>52840.303869768315</v>
      </c>
      <c r="M627" s="71">
        <f t="shared" si="163"/>
        <v>526.09337093190936</v>
      </c>
      <c r="N627" s="9">
        <f t="shared" si="164"/>
        <v>3600</v>
      </c>
      <c r="O627" s="9">
        <f t="shared" si="165"/>
        <v>2730</v>
      </c>
      <c r="P627" s="9">
        <f t="shared" si="153"/>
        <v>190</v>
      </c>
      <c r="Q627" s="9">
        <f t="shared" si="166"/>
        <v>-509.86953685583842</v>
      </c>
      <c r="R627" s="9">
        <f t="shared" si="167"/>
        <v>-1149.3509458577951</v>
      </c>
      <c r="S627" s="9">
        <f t="shared" si="154"/>
        <v>51993.38892271743</v>
      </c>
      <c r="T627" s="9">
        <f t="shared" si="155"/>
        <v>38045018.786233187</v>
      </c>
      <c r="U627" s="9">
        <f t="shared" si="168"/>
        <v>114.6836268754077</v>
      </c>
    </row>
    <row r="628" spans="1:21" x14ac:dyDescent="0.25">
      <c r="A628" s="51">
        <v>627</v>
      </c>
      <c r="B628" s="71">
        <v>2</v>
      </c>
      <c r="C628" s="51">
        <v>798</v>
      </c>
      <c r="D628" s="21">
        <v>727</v>
      </c>
      <c r="E628" s="71">
        <v>-108</v>
      </c>
      <c r="F628" s="51">
        <f t="shared" si="156"/>
        <v>-23.973907371167684</v>
      </c>
      <c r="G628" s="74">
        <f t="shared" si="157"/>
        <v>-48.870189171558991</v>
      </c>
      <c r="H628" s="75">
        <f t="shared" si="158"/>
        <v>-123.06327462491846</v>
      </c>
      <c r="I628" s="51">
        <f t="shared" si="159"/>
        <v>1171.6093884103973</v>
      </c>
      <c r="J628" s="71">
        <f t="shared" si="160"/>
        <v>2950.3075466503656</v>
      </c>
      <c r="K628" s="51">
        <f t="shared" si="161"/>
        <v>574.74823464132817</v>
      </c>
      <c r="L628" s="21">
        <f t="shared" si="162"/>
        <v>2388.2953896639615</v>
      </c>
      <c r="M628" s="71">
        <f t="shared" si="163"/>
        <v>15144.569561408101</v>
      </c>
      <c r="N628" s="9">
        <f t="shared" si="164"/>
        <v>1596</v>
      </c>
      <c r="O628" s="9">
        <f t="shared" si="165"/>
        <v>1454</v>
      </c>
      <c r="P628" s="9">
        <f t="shared" si="153"/>
        <v>-216</v>
      </c>
      <c r="Q628" s="9">
        <f t="shared" si="166"/>
        <v>-47.947814742335368</v>
      </c>
      <c r="R628" s="9">
        <f t="shared" si="167"/>
        <v>-97.740378343117982</v>
      </c>
      <c r="S628" s="9">
        <f t="shared" si="154"/>
        <v>1149.4964692826563</v>
      </c>
      <c r="T628" s="9">
        <f t="shared" si="155"/>
        <v>1905859.7209518412</v>
      </c>
      <c r="U628" s="9">
        <f t="shared" si="168"/>
        <v>-246.12654924983693</v>
      </c>
    </row>
    <row r="629" spans="1:21" x14ac:dyDescent="0.25">
      <c r="A629" s="51">
        <v>628</v>
      </c>
      <c r="B629" s="71">
        <v>2</v>
      </c>
      <c r="C629" s="51">
        <v>501</v>
      </c>
      <c r="D629" s="21">
        <v>612</v>
      </c>
      <c r="E629" s="71">
        <v>198</v>
      </c>
      <c r="F629" s="51">
        <f t="shared" si="156"/>
        <v>-320.97390737116768</v>
      </c>
      <c r="G629" s="74">
        <f t="shared" si="157"/>
        <v>-163.87018917155899</v>
      </c>
      <c r="H629" s="75">
        <f t="shared" si="158"/>
        <v>182.93672537508155</v>
      </c>
      <c r="I629" s="51">
        <f t="shared" si="159"/>
        <v>52598.054920047703</v>
      </c>
      <c r="J629" s="71">
        <f t="shared" si="160"/>
        <v>-58717.915545326163</v>
      </c>
      <c r="K629" s="51">
        <f t="shared" si="161"/>
        <v>103024.24921311493</v>
      </c>
      <c r="L629" s="21">
        <f t="shared" si="162"/>
        <v>26853.438899122528</v>
      </c>
      <c r="M629" s="71">
        <f t="shared" si="163"/>
        <v>33465.845490958003</v>
      </c>
      <c r="N629" s="9">
        <f t="shared" si="164"/>
        <v>1002</v>
      </c>
      <c r="O629" s="9">
        <f t="shared" si="165"/>
        <v>1224</v>
      </c>
      <c r="P629" s="9">
        <f t="shared" si="153"/>
        <v>396</v>
      </c>
      <c r="Q629" s="9">
        <f t="shared" si="166"/>
        <v>-641.94781474233537</v>
      </c>
      <c r="R629" s="9">
        <f t="shared" si="167"/>
        <v>-327.74037834311798</v>
      </c>
      <c r="S629" s="9">
        <f t="shared" si="154"/>
        <v>206048.49842622987</v>
      </c>
      <c r="T629" s="9">
        <f t="shared" si="155"/>
        <v>13453572.888460387</v>
      </c>
      <c r="U629" s="9">
        <f t="shared" si="168"/>
        <v>365.8734507501631</v>
      </c>
    </row>
    <row r="630" spans="1:21" x14ac:dyDescent="0.25">
      <c r="A630" s="51">
        <v>629</v>
      </c>
      <c r="B630" s="71">
        <v>5</v>
      </c>
      <c r="C630" s="51">
        <v>729</v>
      </c>
      <c r="D630" s="21">
        <v>626</v>
      </c>
      <c r="E630" s="71">
        <v>-19</v>
      </c>
      <c r="F630" s="51">
        <f t="shared" si="156"/>
        <v>-92.973907371167684</v>
      </c>
      <c r="G630" s="74">
        <f t="shared" si="157"/>
        <v>-149.87018917155899</v>
      </c>
      <c r="H630" s="75">
        <f t="shared" si="158"/>
        <v>-34.063274624918463</v>
      </c>
      <c r="I630" s="51">
        <f t="shared" si="159"/>
        <v>13934.017085735904</v>
      </c>
      <c r="J630" s="71">
        <f t="shared" si="160"/>
        <v>3166.9957397358157</v>
      </c>
      <c r="K630" s="51">
        <f t="shared" si="161"/>
        <v>8644.1474518624691</v>
      </c>
      <c r="L630" s="21">
        <f t="shared" si="162"/>
        <v>22461.073602318877</v>
      </c>
      <c r="M630" s="71">
        <f t="shared" si="163"/>
        <v>1160.3066781726141</v>
      </c>
      <c r="N630" s="9">
        <f t="shared" si="164"/>
        <v>3645</v>
      </c>
      <c r="O630" s="9">
        <f t="shared" si="165"/>
        <v>3130</v>
      </c>
      <c r="P630" s="9">
        <f t="shared" si="153"/>
        <v>-95</v>
      </c>
      <c r="Q630" s="9">
        <f t="shared" si="166"/>
        <v>-464.86953685583842</v>
      </c>
      <c r="R630" s="9">
        <f t="shared" si="167"/>
        <v>-749.35094585779495</v>
      </c>
      <c r="S630" s="9">
        <f t="shared" si="154"/>
        <v>43220.737259312344</v>
      </c>
      <c r="T630" s="9">
        <f t="shared" si="155"/>
        <v>16374122.656090461</v>
      </c>
      <c r="U630" s="9">
        <f t="shared" si="168"/>
        <v>-170.3163731245923</v>
      </c>
    </row>
    <row r="631" spans="1:21" x14ac:dyDescent="0.25">
      <c r="A631" s="51">
        <v>630</v>
      </c>
      <c r="B631" s="71">
        <v>3</v>
      </c>
      <c r="C631" s="51">
        <v>501</v>
      </c>
      <c r="D631" s="21">
        <v>643</v>
      </c>
      <c r="E631" s="71">
        <v>59</v>
      </c>
      <c r="F631" s="51">
        <f t="shared" si="156"/>
        <v>-320.97390737116768</v>
      </c>
      <c r="G631" s="74">
        <f t="shared" si="157"/>
        <v>-132.87018917155899</v>
      </c>
      <c r="H631" s="75">
        <f t="shared" si="158"/>
        <v>43.936725375081537</v>
      </c>
      <c r="I631" s="51">
        <f t="shared" si="159"/>
        <v>42647.863791541502</v>
      </c>
      <c r="J631" s="71">
        <f t="shared" si="160"/>
        <v>-14102.542420733855</v>
      </c>
      <c r="K631" s="51">
        <f t="shared" si="161"/>
        <v>103024.24921311493</v>
      </c>
      <c r="L631" s="21">
        <f t="shared" si="162"/>
        <v>17654.487170485871</v>
      </c>
      <c r="M631" s="71">
        <f t="shared" si="163"/>
        <v>1930.4358366853337</v>
      </c>
      <c r="N631" s="9">
        <f t="shared" si="164"/>
        <v>1503</v>
      </c>
      <c r="O631" s="9">
        <f t="shared" si="165"/>
        <v>1929</v>
      </c>
      <c r="P631" s="9">
        <f t="shared" si="153"/>
        <v>177</v>
      </c>
      <c r="Q631" s="9">
        <f t="shared" si="166"/>
        <v>-962.92172211350305</v>
      </c>
      <c r="R631" s="9">
        <f t="shared" si="167"/>
        <v>-398.61056751467697</v>
      </c>
      <c r="S631" s="9">
        <f t="shared" si="154"/>
        <v>309072.74763934477</v>
      </c>
      <c r="T631" s="9">
        <f t="shared" si="155"/>
        <v>8844898.0724134203</v>
      </c>
      <c r="U631" s="9">
        <f t="shared" si="168"/>
        <v>131.8101761252446</v>
      </c>
    </row>
    <row r="632" spans="1:21" x14ac:dyDescent="0.25">
      <c r="A632" s="51">
        <v>631</v>
      </c>
      <c r="B632" s="71">
        <v>2</v>
      </c>
      <c r="C632" s="51">
        <v>538</v>
      </c>
      <c r="D632" s="21">
        <v>660</v>
      </c>
      <c r="E632" s="71">
        <v>169</v>
      </c>
      <c r="F632" s="51">
        <f t="shared" si="156"/>
        <v>-283.97390737116768</v>
      </c>
      <c r="G632" s="74">
        <f t="shared" si="157"/>
        <v>-115.87018917155899</v>
      </c>
      <c r="H632" s="75">
        <f t="shared" si="158"/>
        <v>153.93672537508155</v>
      </c>
      <c r="I632" s="51">
        <f t="shared" si="159"/>
        <v>32904.110366883971</v>
      </c>
      <c r="J632" s="71">
        <f t="shared" si="160"/>
        <v>-43714.013392684283</v>
      </c>
      <c r="K632" s="51">
        <f t="shared" si="161"/>
        <v>80641.180067648529</v>
      </c>
      <c r="L632" s="21">
        <f t="shared" si="162"/>
        <v>13425.900738652866</v>
      </c>
      <c r="M632" s="71">
        <f t="shared" si="163"/>
        <v>23696.515419203275</v>
      </c>
      <c r="N632" s="9">
        <f t="shared" si="164"/>
        <v>1076</v>
      </c>
      <c r="O632" s="9">
        <f t="shared" si="165"/>
        <v>1320</v>
      </c>
      <c r="P632" s="9">
        <f t="shared" si="153"/>
        <v>338</v>
      </c>
      <c r="Q632" s="9">
        <f t="shared" si="166"/>
        <v>-567.94781474233537</v>
      </c>
      <c r="R632" s="9">
        <f t="shared" si="167"/>
        <v>-231.74037834311798</v>
      </c>
      <c r="S632" s="9">
        <f t="shared" si="154"/>
        <v>161282.36013529706</v>
      </c>
      <c r="T632" s="9">
        <f t="shared" si="155"/>
        <v>7223134.5973952422</v>
      </c>
      <c r="U632" s="9">
        <f t="shared" si="168"/>
        <v>307.8734507501631</v>
      </c>
    </row>
    <row r="633" spans="1:21" x14ac:dyDescent="0.25">
      <c r="A633" s="51">
        <v>632</v>
      </c>
      <c r="B633" s="71">
        <v>3</v>
      </c>
      <c r="C633" s="51">
        <v>749</v>
      </c>
      <c r="D633" s="21">
        <v>710</v>
      </c>
      <c r="E633" s="71">
        <v>-230</v>
      </c>
      <c r="F633" s="51">
        <f t="shared" si="156"/>
        <v>-72.973907371167684</v>
      </c>
      <c r="G633" s="74">
        <f t="shared" si="157"/>
        <v>-65.870189171558991</v>
      </c>
      <c r="H633" s="75">
        <f t="shared" si="158"/>
        <v>-245.06327462491845</v>
      </c>
      <c r="I633" s="51">
        <f t="shared" si="159"/>
        <v>4806.8050831266382</v>
      </c>
      <c r="J633" s="71">
        <f t="shared" si="160"/>
        <v>17883.224702553827</v>
      </c>
      <c r="K633" s="51">
        <f t="shared" si="161"/>
        <v>5325.1911570157608</v>
      </c>
      <c r="L633" s="21">
        <f t="shared" si="162"/>
        <v>4338.8818214969669</v>
      </c>
      <c r="M633" s="71">
        <f t="shared" si="163"/>
        <v>60056.008569888196</v>
      </c>
      <c r="N633" s="9">
        <f t="shared" si="164"/>
        <v>2247</v>
      </c>
      <c r="O633" s="9">
        <f t="shared" si="165"/>
        <v>2130</v>
      </c>
      <c r="P633" s="9">
        <f t="shared" si="153"/>
        <v>-690</v>
      </c>
      <c r="Q633" s="9">
        <f t="shared" si="166"/>
        <v>-218.92172211350305</v>
      </c>
      <c r="R633" s="9">
        <f t="shared" si="167"/>
        <v>-197.61056751467697</v>
      </c>
      <c r="S633" s="9">
        <f t="shared" si="154"/>
        <v>15975.573471047283</v>
      </c>
      <c r="T633" s="9">
        <f t="shared" si="155"/>
        <v>3249822.4843012281</v>
      </c>
      <c r="U633" s="9">
        <f t="shared" si="168"/>
        <v>-735.18982387475535</v>
      </c>
    </row>
    <row r="634" spans="1:21" x14ac:dyDescent="0.25">
      <c r="A634" s="51">
        <v>633</v>
      </c>
      <c r="B634" s="71">
        <v>1</v>
      </c>
      <c r="C634" s="51">
        <v>834</v>
      </c>
      <c r="D634" s="21">
        <v>486</v>
      </c>
      <c r="E634" s="71">
        <v>-59</v>
      </c>
      <c r="F634" s="51">
        <f t="shared" si="156"/>
        <v>12.026092628832316</v>
      </c>
      <c r="G634" s="74">
        <f t="shared" si="157"/>
        <v>-289.87018917155899</v>
      </c>
      <c r="H634" s="75">
        <f t="shared" si="158"/>
        <v>-74.063274624918463</v>
      </c>
      <c r="I634" s="51">
        <f t="shared" si="159"/>
        <v>-3486.0057453143145</v>
      </c>
      <c r="J634" s="71">
        <f t="shared" si="160"/>
        <v>-890.69180103391545</v>
      </c>
      <c r="K634" s="51">
        <f t="shared" si="161"/>
        <v>144.62690391725496</v>
      </c>
      <c r="L634" s="21">
        <f t="shared" si="162"/>
        <v>84024.7265703554</v>
      </c>
      <c r="M634" s="71">
        <f t="shared" si="163"/>
        <v>5485.3686481660916</v>
      </c>
      <c r="N634" s="9">
        <f t="shared" si="164"/>
        <v>834</v>
      </c>
      <c r="O634" s="9">
        <f t="shared" si="165"/>
        <v>486</v>
      </c>
      <c r="P634" s="9">
        <f t="shared" si="153"/>
        <v>-59</v>
      </c>
      <c r="Q634" s="9">
        <f t="shared" si="166"/>
        <v>12.026092628832316</v>
      </c>
      <c r="R634" s="9">
        <f t="shared" si="167"/>
        <v>-289.87018917155899</v>
      </c>
      <c r="S634" s="9">
        <f t="shared" si="154"/>
        <v>144.62690391725496</v>
      </c>
      <c r="T634" s="9">
        <f t="shared" si="155"/>
        <v>70076621.9596764</v>
      </c>
      <c r="U634" s="9">
        <f t="shared" si="168"/>
        <v>-74.063274624918463</v>
      </c>
    </row>
    <row r="635" spans="1:21" x14ac:dyDescent="0.25">
      <c r="A635" s="51">
        <v>634</v>
      </c>
      <c r="B635" s="71">
        <v>2</v>
      </c>
      <c r="C635" s="51">
        <v>518</v>
      </c>
      <c r="D635" s="21">
        <v>633</v>
      </c>
      <c r="E635" s="71">
        <v>-57</v>
      </c>
      <c r="F635" s="51">
        <f t="shared" si="156"/>
        <v>-303.97390737116768</v>
      </c>
      <c r="G635" s="74">
        <f t="shared" si="157"/>
        <v>-142.87018917155899</v>
      </c>
      <c r="H635" s="75">
        <f t="shared" si="158"/>
        <v>-72.063274624918463</v>
      </c>
      <c r="I635" s="51">
        <f t="shared" si="159"/>
        <v>43428.809649336676</v>
      </c>
      <c r="J635" s="71">
        <f t="shared" si="160"/>
        <v>21905.355165697983</v>
      </c>
      <c r="K635" s="51">
        <f t="shared" si="161"/>
        <v>92400.136362495236</v>
      </c>
      <c r="L635" s="21">
        <f t="shared" si="162"/>
        <v>20411.890953917053</v>
      </c>
      <c r="M635" s="71">
        <f t="shared" si="163"/>
        <v>5193.1155496664169</v>
      </c>
      <c r="N635" s="9">
        <f t="shared" si="164"/>
        <v>1036</v>
      </c>
      <c r="O635" s="9">
        <f t="shared" si="165"/>
        <v>1266</v>
      </c>
      <c r="P635" s="9">
        <f t="shared" si="153"/>
        <v>-114</v>
      </c>
      <c r="Q635" s="9">
        <f t="shared" si="166"/>
        <v>-607.94781474233537</v>
      </c>
      <c r="R635" s="9">
        <f t="shared" si="167"/>
        <v>-285.74037834311798</v>
      </c>
      <c r="S635" s="9">
        <f t="shared" si="154"/>
        <v>184800.27272499047</v>
      </c>
      <c r="T635" s="9">
        <f t="shared" si="155"/>
        <v>10573359.514129033</v>
      </c>
      <c r="U635" s="9">
        <f t="shared" si="168"/>
        <v>-144.12654924983693</v>
      </c>
    </row>
    <row r="636" spans="1:21" x14ac:dyDescent="0.25">
      <c r="A636" s="51">
        <v>635</v>
      </c>
      <c r="B636" s="71">
        <v>1</v>
      </c>
      <c r="C636" s="51">
        <v>829</v>
      </c>
      <c r="D636" s="21">
        <v>544</v>
      </c>
      <c r="E636" s="71">
        <v>-5</v>
      </c>
      <c r="F636" s="51">
        <f t="shared" si="156"/>
        <v>7.0260926288323162</v>
      </c>
      <c r="G636" s="74">
        <f t="shared" si="157"/>
        <v>-231.87018917155899</v>
      </c>
      <c r="H636" s="75">
        <f t="shared" si="158"/>
        <v>-20.06327462491846</v>
      </c>
      <c r="I636" s="51">
        <f t="shared" si="159"/>
        <v>-1629.1414269842453</v>
      </c>
      <c r="J636" s="71">
        <f t="shared" si="160"/>
        <v>-140.96642595237805</v>
      </c>
      <c r="K636" s="51">
        <f t="shared" si="161"/>
        <v>49.365977628931809</v>
      </c>
      <c r="L636" s="21">
        <f t="shared" si="162"/>
        <v>53763.784626454551</v>
      </c>
      <c r="M636" s="71">
        <f t="shared" si="163"/>
        <v>402.53498867489697</v>
      </c>
      <c r="N636" s="9">
        <f t="shared" si="164"/>
        <v>829</v>
      </c>
      <c r="O636" s="9">
        <f t="shared" si="165"/>
        <v>544</v>
      </c>
      <c r="P636" s="9">
        <f t="shared" si="153"/>
        <v>-5</v>
      </c>
      <c r="Q636" s="9">
        <f t="shared" si="166"/>
        <v>7.0260926288323162</v>
      </c>
      <c r="R636" s="9">
        <f t="shared" si="167"/>
        <v>-231.87018917155899</v>
      </c>
      <c r="S636" s="9">
        <f t="shared" si="154"/>
        <v>49.365977628931809</v>
      </c>
      <c r="T636" s="9">
        <f t="shared" si="155"/>
        <v>44570177.455330826</v>
      </c>
      <c r="U636" s="9">
        <f t="shared" si="168"/>
        <v>-20.06327462491846</v>
      </c>
    </row>
    <row r="637" spans="1:21" x14ac:dyDescent="0.25">
      <c r="A637" s="51">
        <v>636</v>
      </c>
      <c r="B637" s="71">
        <v>4</v>
      </c>
      <c r="C637" s="51">
        <v>716</v>
      </c>
      <c r="D637" s="21">
        <v>642</v>
      </c>
      <c r="E637" s="71">
        <v>-129</v>
      </c>
      <c r="F637" s="51">
        <f t="shared" si="156"/>
        <v>-105.97390737116768</v>
      </c>
      <c r="G637" s="74">
        <f t="shared" si="157"/>
        <v>-133.87018917155899</v>
      </c>
      <c r="H637" s="75">
        <f t="shared" si="158"/>
        <v>-144.06327462491845</v>
      </c>
      <c r="I637" s="51">
        <f t="shared" si="159"/>
        <v>14186.747027027488</v>
      </c>
      <c r="J637" s="71">
        <f t="shared" si="160"/>
        <v>15266.948120688199</v>
      </c>
      <c r="K637" s="51">
        <f t="shared" si="161"/>
        <v>11230.469043512829</v>
      </c>
      <c r="L637" s="21">
        <f t="shared" si="162"/>
        <v>17921.227548828989</v>
      </c>
      <c r="M637" s="71">
        <f t="shared" si="163"/>
        <v>20754.227095654671</v>
      </c>
      <c r="N637" s="9">
        <f t="shared" si="164"/>
        <v>2864</v>
      </c>
      <c r="O637" s="9">
        <f t="shared" si="165"/>
        <v>2568</v>
      </c>
      <c r="P637" s="9">
        <f t="shared" si="153"/>
        <v>-516</v>
      </c>
      <c r="Q637" s="9">
        <f t="shared" si="166"/>
        <v>-423.89562948467074</v>
      </c>
      <c r="R637" s="9">
        <f t="shared" si="167"/>
        <v>-535.48075668623596</v>
      </c>
      <c r="S637" s="9">
        <f t="shared" si="154"/>
        <v>44921.876174051315</v>
      </c>
      <c r="T637" s="9">
        <f t="shared" si="155"/>
        <v>12831598.924961556</v>
      </c>
      <c r="U637" s="9">
        <f t="shared" si="168"/>
        <v>-576.2530984996738</v>
      </c>
    </row>
    <row r="638" spans="1:21" x14ac:dyDescent="0.25">
      <c r="A638" s="51">
        <v>637</v>
      </c>
      <c r="B638" s="71">
        <v>2</v>
      </c>
      <c r="C638" s="51">
        <v>572</v>
      </c>
      <c r="D638" s="21">
        <v>494</v>
      </c>
      <c r="E638" s="71">
        <v>200</v>
      </c>
      <c r="F638" s="51">
        <f t="shared" si="156"/>
        <v>-249.97390737116768</v>
      </c>
      <c r="G638" s="74">
        <f t="shared" si="157"/>
        <v>-281.87018917155899</v>
      </c>
      <c r="H638" s="75">
        <f t="shared" si="158"/>
        <v>184.93672537508155</v>
      </c>
      <c r="I638" s="51">
        <f t="shared" si="159"/>
        <v>70460.192558664799</v>
      </c>
      <c r="J638" s="71">
        <f t="shared" si="160"/>
        <v>-46229.35585843771</v>
      </c>
      <c r="K638" s="51">
        <f t="shared" si="161"/>
        <v>62486.954366409118</v>
      </c>
      <c r="L638" s="21">
        <f t="shared" si="162"/>
        <v>79450.803543610455</v>
      </c>
      <c r="M638" s="71">
        <f t="shared" si="163"/>
        <v>34201.592392458333</v>
      </c>
      <c r="N638" s="9">
        <f t="shared" si="164"/>
        <v>1144</v>
      </c>
      <c r="O638" s="9">
        <f t="shared" si="165"/>
        <v>988</v>
      </c>
      <c r="P638" s="9">
        <f t="shared" si="153"/>
        <v>400</v>
      </c>
      <c r="Q638" s="9">
        <f t="shared" si="166"/>
        <v>-499.94781474233537</v>
      </c>
      <c r="R638" s="9">
        <f t="shared" si="167"/>
        <v>-563.74037834311798</v>
      </c>
      <c r="S638" s="9">
        <f t="shared" si="154"/>
        <v>124973.90873281824</v>
      </c>
      <c r="T638" s="9">
        <f t="shared" si="155"/>
        <v>45445859.626945183</v>
      </c>
      <c r="U638" s="9">
        <f t="shared" si="168"/>
        <v>369.8734507501631</v>
      </c>
    </row>
    <row r="639" spans="1:21" x14ac:dyDescent="0.25">
      <c r="A639" s="51">
        <v>638</v>
      </c>
      <c r="B639" s="71">
        <v>4</v>
      </c>
      <c r="C639" s="51">
        <v>775</v>
      </c>
      <c r="D639" s="21">
        <v>795</v>
      </c>
      <c r="E639" s="71">
        <v>15</v>
      </c>
      <c r="F639" s="51">
        <f t="shared" si="156"/>
        <v>-46.973907371167684</v>
      </c>
      <c r="G639" s="74">
        <f t="shared" si="157"/>
        <v>19.129810828441009</v>
      </c>
      <c r="H639" s="75">
        <f t="shared" si="158"/>
        <v>-6.3274624918459921E-2</v>
      </c>
      <c r="I639" s="51">
        <f t="shared" si="159"/>
        <v>-898.60196188314853</v>
      </c>
      <c r="J639" s="71">
        <f t="shared" si="160"/>
        <v>2.9722563698651148</v>
      </c>
      <c r="K639" s="51">
        <f t="shared" si="161"/>
        <v>2206.5479737150417</v>
      </c>
      <c r="L639" s="21">
        <f t="shared" si="162"/>
        <v>365.9496623319389</v>
      </c>
      <c r="M639" s="71">
        <f t="shared" si="163"/>
        <v>4.0036781585717895E-3</v>
      </c>
      <c r="N639" s="9">
        <f t="shared" si="164"/>
        <v>3100</v>
      </c>
      <c r="O639" s="9">
        <f t="shared" si="165"/>
        <v>3180</v>
      </c>
      <c r="P639" s="9">
        <f t="shared" si="153"/>
        <v>60</v>
      </c>
      <c r="Q639" s="9">
        <f t="shared" si="166"/>
        <v>-187.89562948467074</v>
      </c>
      <c r="R639" s="9">
        <f t="shared" si="167"/>
        <v>76.519243313764036</v>
      </c>
      <c r="S639" s="9">
        <f t="shared" si="154"/>
        <v>8826.1918948601669</v>
      </c>
      <c r="T639" s="9">
        <f t="shared" si="155"/>
        <v>283610.98830725264</v>
      </c>
      <c r="U639" s="9">
        <f t="shared" si="168"/>
        <v>-0.25309849967383968</v>
      </c>
    </row>
    <row r="640" spans="1:21" x14ac:dyDescent="0.25">
      <c r="A640" s="51">
        <v>639</v>
      </c>
      <c r="B640" s="71">
        <v>2</v>
      </c>
      <c r="C640" s="51">
        <v>646</v>
      </c>
      <c r="D640" s="21">
        <v>625</v>
      </c>
      <c r="E640" s="71">
        <v>72</v>
      </c>
      <c r="F640" s="51">
        <f t="shared" si="156"/>
        <v>-175.97390737116768</v>
      </c>
      <c r="G640" s="74">
        <f t="shared" si="157"/>
        <v>-150.87018917155899</v>
      </c>
      <c r="H640" s="75">
        <f t="shared" si="158"/>
        <v>56.936725375081537</v>
      </c>
      <c r="I640" s="51">
        <f t="shared" si="159"/>
        <v>26549.216694346469</v>
      </c>
      <c r="J640" s="71">
        <f t="shared" si="160"/>
        <v>-10019.378037172211</v>
      </c>
      <c r="K640" s="51">
        <f t="shared" si="161"/>
        <v>30966.816075476305</v>
      </c>
      <c r="L640" s="21">
        <f t="shared" si="162"/>
        <v>22761.813980661995</v>
      </c>
      <c r="M640" s="71">
        <f t="shared" si="163"/>
        <v>3241.7906964374538</v>
      </c>
      <c r="N640" s="9">
        <f t="shared" si="164"/>
        <v>1292</v>
      </c>
      <c r="O640" s="9">
        <f t="shared" si="165"/>
        <v>1250</v>
      </c>
      <c r="P640" s="9">
        <f t="shared" si="153"/>
        <v>144</v>
      </c>
      <c r="Q640" s="9">
        <f t="shared" si="166"/>
        <v>-351.94781474233537</v>
      </c>
      <c r="R640" s="9">
        <f t="shared" si="167"/>
        <v>-301.74037834311798</v>
      </c>
      <c r="S640" s="9">
        <f t="shared" si="154"/>
        <v>61933.63215095261</v>
      </c>
      <c r="T640" s="9">
        <f t="shared" si="155"/>
        <v>14704131.831507649</v>
      </c>
      <c r="U640" s="9">
        <f t="shared" si="168"/>
        <v>113.87345075016307</v>
      </c>
    </row>
    <row r="641" spans="1:21" x14ac:dyDescent="0.25">
      <c r="A641" s="51">
        <v>640</v>
      </c>
      <c r="B641" s="71">
        <v>3</v>
      </c>
      <c r="C641" s="51">
        <v>787</v>
      </c>
      <c r="D641" s="21">
        <v>725</v>
      </c>
      <c r="E641" s="71">
        <v>193</v>
      </c>
      <c r="F641" s="51">
        <f t="shared" si="156"/>
        <v>-34.973907371167684</v>
      </c>
      <c r="G641" s="74">
        <f t="shared" si="157"/>
        <v>-50.870189171558991</v>
      </c>
      <c r="H641" s="75">
        <f t="shared" si="158"/>
        <v>177.93672537508155</v>
      </c>
      <c r="I641" s="51">
        <f t="shared" si="159"/>
        <v>1779.1292840398814</v>
      </c>
      <c r="J641" s="71">
        <f t="shared" si="160"/>
        <v>-6223.1425511970047</v>
      </c>
      <c r="K641" s="51">
        <f t="shared" si="161"/>
        <v>1223.1741968070173</v>
      </c>
      <c r="L641" s="21">
        <f t="shared" si="162"/>
        <v>2587.7761463501975</v>
      </c>
      <c r="M641" s="71">
        <f t="shared" si="163"/>
        <v>31661.47823720719</v>
      </c>
      <c r="N641" s="9">
        <f t="shared" si="164"/>
        <v>2361</v>
      </c>
      <c r="O641" s="9">
        <f t="shared" si="165"/>
        <v>2175</v>
      </c>
      <c r="P641" s="9">
        <f t="shared" si="153"/>
        <v>579</v>
      </c>
      <c r="Q641" s="9">
        <f t="shared" si="166"/>
        <v>-104.92172211350305</v>
      </c>
      <c r="R641" s="9">
        <f t="shared" si="167"/>
        <v>-152.61056751467697</v>
      </c>
      <c r="S641" s="9">
        <f t="shared" si="154"/>
        <v>3669.522590421052</v>
      </c>
      <c r="T641" s="9">
        <f t="shared" si="155"/>
        <v>2036579.8271776054</v>
      </c>
      <c r="U641" s="9">
        <f t="shared" si="168"/>
        <v>533.81017612524465</v>
      </c>
    </row>
    <row r="642" spans="1:21" x14ac:dyDescent="0.25">
      <c r="A642" s="51">
        <v>641</v>
      </c>
      <c r="B642" s="71">
        <v>3</v>
      </c>
      <c r="C642" s="51">
        <v>814</v>
      </c>
      <c r="D642" s="21">
        <v>598</v>
      </c>
      <c r="E642" s="71">
        <v>24</v>
      </c>
      <c r="F642" s="51">
        <f t="shared" si="156"/>
        <v>-7.9739073711676838</v>
      </c>
      <c r="G642" s="74">
        <f t="shared" si="157"/>
        <v>-177.87018917155899</v>
      </c>
      <c r="H642" s="75">
        <f t="shared" si="158"/>
        <v>8.9367253750815401</v>
      </c>
      <c r="I642" s="51">
        <f t="shared" si="159"/>
        <v>1418.3204125460845</v>
      </c>
      <c r="J642" s="71">
        <f t="shared" si="160"/>
        <v>-71.26062034246398</v>
      </c>
      <c r="K642" s="51">
        <f t="shared" si="161"/>
        <v>63.583198763962322</v>
      </c>
      <c r="L642" s="21">
        <f t="shared" si="162"/>
        <v>31637.804195926183</v>
      </c>
      <c r="M642" s="71">
        <f t="shared" si="163"/>
        <v>79.865060429626297</v>
      </c>
      <c r="N642" s="9">
        <f t="shared" si="164"/>
        <v>2442</v>
      </c>
      <c r="O642" s="9">
        <f t="shared" si="165"/>
        <v>1794</v>
      </c>
      <c r="P642" s="9">
        <f t="shared" ref="P642:P705" si="169">B642*E642</f>
        <v>72</v>
      </c>
      <c r="Q642" s="9">
        <f t="shared" si="166"/>
        <v>-23.921722113503051</v>
      </c>
      <c r="R642" s="9">
        <f t="shared" si="167"/>
        <v>-533.61056751467697</v>
      </c>
      <c r="S642" s="9">
        <f t="shared" ref="S642:S705" si="170">B642*K642</f>
        <v>190.74959629188697</v>
      </c>
      <c r="T642" s="9">
        <f t="shared" ref="T642:T705" si="171">C642*L642</f>
        <v>25753172.615483914</v>
      </c>
      <c r="U642" s="9">
        <f t="shared" si="168"/>
        <v>26.81017612524462</v>
      </c>
    </row>
    <row r="643" spans="1:21" x14ac:dyDescent="0.25">
      <c r="A643" s="51">
        <v>642</v>
      </c>
      <c r="B643" s="71">
        <v>1</v>
      </c>
      <c r="C643" s="51">
        <v>611</v>
      </c>
      <c r="D643" s="21">
        <v>721</v>
      </c>
      <c r="E643" s="71">
        <v>-212</v>
      </c>
      <c r="F643" s="51">
        <f t="shared" ref="F643:F706" si="172">C643-$X$11</f>
        <v>-210.97390737116768</v>
      </c>
      <c r="G643" s="74">
        <f t="shared" ref="G643:G706" si="173">D643-$Y$11</f>
        <v>-54.870189171558991</v>
      </c>
      <c r="H643" s="75">
        <f t="shared" ref="H643:H706" si="174">E643-$Z$11</f>
        <v>-227.06327462491845</v>
      </c>
      <c r="I643" s="51">
        <f t="shared" ref="I643:I706" si="175">F643*G643</f>
        <v>11576.178207718935</v>
      </c>
      <c r="J643" s="71">
        <f t="shared" ref="J643:J706" si="176">F643*H643</f>
        <v>47904.426268111558</v>
      </c>
      <c r="K643" s="51">
        <f t="shared" ref="K643:K706" si="177">F643^2</f>
        <v>44509.989591458041</v>
      </c>
      <c r="L643" s="21">
        <f t="shared" ref="L643:L706" si="178">G643^2</f>
        <v>3010.7376597226694</v>
      </c>
      <c r="M643" s="71">
        <f t="shared" ref="M643:M706" si="179">H643^2</f>
        <v>51557.730683391135</v>
      </c>
      <c r="N643" s="9">
        <f t="shared" ref="N643:N706" si="180">B643*C643</f>
        <v>611</v>
      </c>
      <c r="O643" s="9">
        <f t="shared" ref="O643:O706" si="181">B643*D643</f>
        <v>721</v>
      </c>
      <c r="P643" s="9">
        <f t="shared" si="169"/>
        <v>-212</v>
      </c>
      <c r="Q643" s="9">
        <f t="shared" ref="Q643:Q706" si="182">B643*F643</f>
        <v>-210.97390737116768</v>
      </c>
      <c r="R643" s="9">
        <f t="shared" ref="R643:R706" si="183">B643*G643</f>
        <v>-54.870189171558991</v>
      </c>
      <c r="S643" s="9">
        <f t="shared" si="170"/>
        <v>44509.989591458041</v>
      </c>
      <c r="T643" s="9">
        <f t="shared" si="171"/>
        <v>1839560.7100905511</v>
      </c>
      <c r="U643" s="9">
        <f t="shared" ref="U643:U706" si="184">B643*H643</f>
        <v>-227.06327462491845</v>
      </c>
    </row>
    <row r="644" spans="1:21" x14ac:dyDescent="0.25">
      <c r="A644" s="51">
        <v>643</v>
      </c>
      <c r="B644" s="71">
        <v>4</v>
      </c>
      <c r="C644" s="51">
        <v>493</v>
      </c>
      <c r="D644" s="21">
        <v>636</v>
      </c>
      <c r="E644" s="71">
        <v>95</v>
      </c>
      <c r="F644" s="51">
        <f t="shared" si="172"/>
        <v>-328.97390737116768</v>
      </c>
      <c r="G644" s="74">
        <f t="shared" si="173"/>
        <v>-139.87018917155899</v>
      </c>
      <c r="H644" s="75">
        <f t="shared" si="174"/>
        <v>79.936725375081537</v>
      </c>
      <c r="I644" s="51">
        <f t="shared" si="175"/>
        <v>46013.642656512151</v>
      </c>
      <c r="J644" s="71">
        <f t="shared" si="176"/>
        <v>-26297.096889096541</v>
      </c>
      <c r="K644" s="51">
        <f t="shared" si="177"/>
        <v>108223.83173105362</v>
      </c>
      <c r="L644" s="21">
        <f t="shared" si="178"/>
        <v>19563.669818887698</v>
      </c>
      <c r="M644" s="71">
        <f t="shared" si="179"/>
        <v>6389.8800636912047</v>
      </c>
      <c r="N644" s="9">
        <f t="shared" si="180"/>
        <v>1972</v>
      </c>
      <c r="O644" s="9">
        <f t="shared" si="181"/>
        <v>2544</v>
      </c>
      <c r="P644" s="9">
        <f t="shared" si="169"/>
        <v>380</v>
      </c>
      <c r="Q644" s="9">
        <f t="shared" si="182"/>
        <v>-1315.8956294846707</v>
      </c>
      <c r="R644" s="9">
        <f t="shared" si="183"/>
        <v>-559.48075668623596</v>
      </c>
      <c r="S644" s="9">
        <f t="shared" si="170"/>
        <v>432895.32692421449</v>
      </c>
      <c r="T644" s="9">
        <f t="shared" si="171"/>
        <v>9644889.2207116354</v>
      </c>
      <c r="U644" s="9">
        <f t="shared" si="184"/>
        <v>319.74690150032615</v>
      </c>
    </row>
    <row r="645" spans="1:21" x14ac:dyDescent="0.25">
      <c r="A645" s="51">
        <v>644</v>
      </c>
      <c r="B645" s="71">
        <v>2</v>
      </c>
      <c r="C645" s="51">
        <v>600</v>
      </c>
      <c r="D645" s="21">
        <v>599</v>
      </c>
      <c r="E645" s="71">
        <v>94</v>
      </c>
      <c r="F645" s="51">
        <f t="shared" si="172"/>
        <v>-221.97390737116768</v>
      </c>
      <c r="G645" s="74">
        <f t="shared" si="173"/>
        <v>-176.87018917155899</v>
      </c>
      <c r="H645" s="75">
        <f t="shared" si="174"/>
        <v>78.936725375081537</v>
      </c>
      <c r="I645" s="51">
        <f t="shared" si="175"/>
        <v>39260.566987888538</v>
      </c>
      <c r="J645" s="71">
        <f t="shared" si="176"/>
        <v>-17521.893366591652</v>
      </c>
      <c r="K645" s="51">
        <f t="shared" si="177"/>
        <v>49272.41555362373</v>
      </c>
      <c r="L645" s="21">
        <f t="shared" si="178"/>
        <v>31283.063817583065</v>
      </c>
      <c r="M645" s="71">
        <f t="shared" si="179"/>
        <v>6231.0066129410416</v>
      </c>
      <c r="N645" s="9">
        <f t="shared" si="180"/>
        <v>1200</v>
      </c>
      <c r="O645" s="9">
        <f t="shared" si="181"/>
        <v>1198</v>
      </c>
      <c r="P645" s="9">
        <f t="shared" si="169"/>
        <v>188</v>
      </c>
      <c r="Q645" s="9">
        <f t="shared" si="182"/>
        <v>-443.94781474233537</v>
      </c>
      <c r="R645" s="9">
        <f t="shared" si="183"/>
        <v>-353.74037834311798</v>
      </c>
      <c r="S645" s="9">
        <f t="shared" si="170"/>
        <v>98544.831107247461</v>
      </c>
      <c r="T645" s="9">
        <f t="shared" si="171"/>
        <v>18769838.290549837</v>
      </c>
      <c r="U645" s="9">
        <f t="shared" si="184"/>
        <v>157.87345075016307</v>
      </c>
    </row>
    <row r="646" spans="1:21" x14ac:dyDescent="0.25">
      <c r="A646" s="51">
        <v>645</v>
      </c>
      <c r="B646" s="71">
        <v>3</v>
      </c>
      <c r="C646" s="51">
        <v>865</v>
      </c>
      <c r="D646" s="21">
        <v>502</v>
      </c>
      <c r="E646" s="71">
        <v>16</v>
      </c>
      <c r="F646" s="51">
        <f t="shared" si="172"/>
        <v>43.026092628832316</v>
      </c>
      <c r="G646" s="74">
        <f t="shared" si="173"/>
        <v>-273.87018917155899</v>
      </c>
      <c r="H646" s="75">
        <f t="shared" si="174"/>
        <v>0.93672537508154008</v>
      </c>
      <c r="I646" s="51">
        <f t="shared" si="175"/>
        <v>-11783.564127571326</v>
      </c>
      <c r="J646" s="71">
        <f t="shared" si="176"/>
        <v>40.303632756036038</v>
      </c>
      <c r="K646" s="51">
        <f t="shared" si="177"/>
        <v>1851.2446469048587</v>
      </c>
      <c r="L646" s="21">
        <f t="shared" si="178"/>
        <v>75004.880516865509</v>
      </c>
      <c r="M646" s="71">
        <f t="shared" si="179"/>
        <v>0.87745442832165199</v>
      </c>
      <c r="N646" s="9">
        <f t="shared" si="180"/>
        <v>2595</v>
      </c>
      <c r="O646" s="9">
        <f t="shared" si="181"/>
        <v>1506</v>
      </c>
      <c r="P646" s="9">
        <f t="shared" si="169"/>
        <v>48</v>
      </c>
      <c r="Q646" s="9">
        <f t="shared" si="182"/>
        <v>129.07827788649695</v>
      </c>
      <c r="R646" s="9">
        <f t="shared" si="183"/>
        <v>-821.61056751467697</v>
      </c>
      <c r="S646" s="9">
        <f t="shared" si="170"/>
        <v>5553.7339407145755</v>
      </c>
      <c r="T646" s="9">
        <f t="shared" si="171"/>
        <v>64879221.647088662</v>
      </c>
      <c r="U646" s="9">
        <f t="shared" si="184"/>
        <v>2.8101761252446202</v>
      </c>
    </row>
    <row r="647" spans="1:21" x14ac:dyDescent="0.25">
      <c r="A647" s="51">
        <v>646</v>
      </c>
      <c r="B647" s="71">
        <v>4</v>
      </c>
      <c r="C647" s="51">
        <v>707</v>
      </c>
      <c r="D647" s="21">
        <v>807</v>
      </c>
      <c r="E647" s="71">
        <v>28</v>
      </c>
      <c r="F647" s="51">
        <f t="shared" si="172"/>
        <v>-114.97390737116768</v>
      </c>
      <c r="G647" s="74">
        <f t="shared" si="173"/>
        <v>31.129810828441009</v>
      </c>
      <c r="H647" s="75">
        <f t="shared" si="174"/>
        <v>12.93672537508154</v>
      </c>
      <c r="I647" s="51">
        <f t="shared" si="175"/>
        <v>-3579.1159866711491</v>
      </c>
      <c r="J647" s="71">
        <f t="shared" si="176"/>
        <v>-1487.3858649608594</v>
      </c>
      <c r="K647" s="51">
        <f t="shared" si="177"/>
        <v>13218.999376193846</v>
      </c>
      <c r="L647" s="21">
        <f t="shared" si="178"/>
        <v>969.06512221452306</v>
      </c>
      <c r="M647" s="71">
        <f t="shared" si="179"/>
        <v>167.3588634302786</v>
      </c>
      <c r="N647" s="9">
        <f t="shared" si="180"/>
        <v>2828</v>
      </c>
      <c r="O647" s="9">
        <f t="shared" si="181"/>
        <v>3228</v>
      </c>
      <c r="P647" s="9">
        <f t="shared" si="169"/>
        <v>112</v>
      </c>
      <c r="Q647" s="9">
        <f t="shared" si="182"/>
        <v>-459.89562948467074</v>
      </c>
      <c r="R647" s="9">
        <f t="shared" si="183"/>
        <v>124.51924331376404</v>
      </c>
      <c r="S647" s="9">
        <f t="shared" si="170"/>
        <v>52875.997504775383</v>
      </c>
      <c r="T647" s="9">
        <f t="shared" si="171"/>
        <v>685129.04140566778</v>
      </c>
      <c r="U647" s="9">
        <f t="shared" si="184"/>
        <v>51.74690150032616</v>
      </c>
    </row>
    <row r="648" spans="1:21" x14ac:dyDescent="0.25">
      <c r="A648" s="51">
        <v>647</v>
      </c>
      <c r="B648" s="71">
        <v>5</v>
      </c>
      <c r="C648" s="51">
        <v>611</v>
      </c>
      <c r="D648" s="21">
        <v>615</v>
      </c>
      <c r="E648" s="71">
        <v>-135</v>
      </c>
      <c r="F648" s="51">
        <f t="shared" si="172"/>
        <v>-210.97390737116768</v>
      </c>
      <c r="G648" s="74">
        <f t="shared" si="173"/>
        <v>-160.87018917155899</v>
      </c>
      <c r="H648" s="75">
        <f t="shared" si="174"/>
        <v>-150.06327462491845</v>
      </c>
      <c r="I648" s="51">
        <f t="shared" si="175"/>
        <v>33939.412389062709</v>
      </c>
      <c r="J648" s="71">
        <f t="shared" si="176"/>
        <v>31659.435400531642</v>
      </c>
      <c r="K648" s="51">
        <f t="shared" si="177"/>
        <v>44509.989591458041</v>
      </c>
      <c r="L648" s="21">
        <f t="shared" si="178"/>
        <v>25879.217764093177</v>
      </c>
      <c r="M648" s="71">
        <f t="shared" si="179"/>
        <v>22518.986391153692</v>
      </c>
      <c r="N648" s="9">
        <f t="shared" si="180"/>
        <v>3055</v>
      </c>
      <c r="O648" s="9">
        <f t="shared" si="181"/>
        <v>3075</v>
      </c>
      <c r="P648" s="9">
        <f t="shared" si="169"/>
        <v>-675</v>
      </c>
      <c r="Q648" s="9">
        <f t="shared" si="182"/>
        <v>-1054.8695368558383</v>
      </c>
      <c r="R648" s="9">
        <f t="shared" si="183"/>
        <v>-804.35094585779495</v>
      </c>
      <c r="S648" s="9">
        <f t="shared" si="170"/>
        <v>222549.94795729022</v>
      </c>
      <c r="T648" s="9">
        <f t="shared" si="171"/>
        <v>15812202.053860931</v>
      </c>
      <c r="U648" s="9">
        <f t="shared" si="184"/>
        <v>-750.31637312459225</v>
      </c>
    </row>
    <row r="649" spans="1:21" x14ac:dyDescent="0.25">
      <c r="A649" s="51">
        <v>648</v>
      </c>
      <c r="B649" s="71">
        <v>5</v>
      </c>
      <c r="C649" s="51">
        <v>520</v>
      </c>
      <c r="D649" s="21">
        <v>615</v>
      </c>
      <c r="E649" s="71">
        <v>-64</v>
      </c>
      <c r="F649" s="51">
        <f t="shared" si="172"/>
        <v>-301.97390737116768</v>
      </c>
      <c r="G649" s="74">
        <f t="shared" si="173"/>
        <v>-160.87018917155899</v>
      </c>
      <c r="H649" s="75">
        <f t="shared" si="174"/>
        <v>-79.063274624918463</v>
      </c>
      <c r="I649" s="51">
        <f t="shared" si="175"/>
        <v>48578.599603674578</v>
      </c>
      <c r="J649" s="71">
        <f t="shared" si="176"/>
        <v>23875.045968046321</v>
      </c>
      <c r="K649" s="51">
        <f t="shared" si="177"/>
        <v>91188.240733010563</v>
      </c>
      <c r="L649" s="21">
        <f t="shared" si="178"/>
        <v>25879.217764093177</v>
      </c>
      <c r="M649" s="71">
        <f t="shared" si="179"/>
        <v>6251.0013944152761</v>
      </c>
      <c r="N649" s="9">
        <f t="shared" si="180"/>
        <v>2600</v>
      </c>
      <c r="O649" s="9">
        <f t="shared" si="181"/>
        <v>3075</v>
      </c>
      <c r="P649" s="9">
        <f t="shared" si="169"/>
        <v>-320</v>
      </c>
      <c r="Q649" s="9">
        <f t="shared" si="182"/>
        <v>-1509.8695368558383</v>
      </c>
      <c r="R649" s="9">
        <f t="shared" si="183"/>
        <v>-804.35094585779495</v>
      </c>
      <c r="S649" s="9">
        <f t="shared" si="170"/>
        <v>455941.20366505283</v>
      </c>
      <c r="T649" s="9">
        <f t="shared" si="171"/>
        <v>13457193.237328451</v>
      </c>
      <c r="U649" s="9">
        <f t="shared" si="184"/>
        <v>-395.3163731245923</v>
      </c>
    </row>
    <row r="650" spans="1:21" x14ac:dyDescent="0.25">
      <c r="A650" s="51">
        <v>649</v>
      </c>
      <c r="B650" s="71">
        <v>3</v>
      </c>
      <c r="C650" s="51">
        <v>855</v>
      </c>
      <c r="D650" s="21">
        <v>699</v>
      </c>
      <c r="E650" s="71">
        <v>138</v>
      </c>
      <c r="F650" s="51">
        <f t="shared" si="172"/>
        <v>33.026092628832316</v>
      </c>
      <c r="G650" s="74">
        <f t="shared" si="173"/>
        <v>-76.870189171558991</v>
      </c>
      <c r="H650" s="75">
        <f t="shared" si="174"/>
        <v>122.93672537508154</v>
      </c>
      <c r="I650" s="51">
        <f t="shared" si="175"/>
        <v>-2538.7219879757699</v>
      </c>
      <c r="J650" s="71">
        <f t="shared" si="176"/>
        <v>4060.1196797227631</v>
      </c>
      <c r="K650" s="51">
        <f t="shared" si="177"/>
        <v>1090.7227943282123</v>
      </c>
      <c r="L650" s="21">
        <f t="shared" si="178"/>
        <v>5909.0259832712654</v>
      </c>
      <c r="M650" s="71">
        <f t="shared" si="179"/>
        <v>15113.438445948217</v>
      </c>
      <c r="N650" s="9">
        <f t="shared" si="180"/>
        <v>2565</v>
      </c>
      <c r="O650" s="9">
        <f t="shared" si="181"/>
        <v>2097</v>
      </c>
      <c r="P650" s="9">
        <f t="shared" si="169"/>
        <v>414</v>
      </c>
      <c r="Q650" s="9">
        <f t="shared" si="182"/>
        <v>99.078277886496949</v>
      </c>
      <c r="R650" s="9">
        <f t="shared" si="183"/>
        <v>-230.61056751467697</v>
      </c>
      <c r="S650" s="9">
        <f t="shared" si="170"/>
        <v>3272.168382984637</v>
      </c>
      <c r="T650" s="9">
        <f t="shared" si="171"/>
        <v>5052217.2156969318</v>
      </c>
      <c r="U650" s="9">
        <f t="shared" si="184"/>
        <v>368.8101761252446</v>
      </c>
    </row>
    <row r="651" spans="1:21" x14ac:dyDescent="0.25">
      <c r="A651" s="51">
        <v>650</v>
      </c>
      <c r="B651" s="71">
        <v>4</v>
      </c>
      <c r="C651" s="51">
        <v>620</v>
      </c>
      <c r="D651" s="21">
        <v>687</v>
      </c>
      <c r="E651" s="71">
        <v>-179</v>
      </c>
      <c r="F651" s="51">
        <f t="shared" si="172"/>
        <v>-201.97390737116768</v>
      </c>
      <c r="G651" s="74">
        <f t="shared" si="173"/>
        <v>-88.870189171558991</v>
      </c>
      <c r="H651" s="75">
        <f t="shared" si="174"/>
        <v>-194.06327462491845</v>
      </c>
      <c r="I651" s="51">
        <f t="shared" si="175"/>
        <v>17949.459355794606</v>
      </c>
      <c r="J651" s="71">
        <f t="shared" si="176"/>
        <v>39195.717853238755</v>
      </c>
      <c r="K651" s="51">
        <f t="shared" si="177"/>
        <v>40793.459258777024</v>
      </c>
      <c r="L651" s="21">
        <f t="shared" si="178"/>
        <v>7897.9105233886812</v>
      </c>
      <c r="M651" s="71">
        <f t="shared" si="179"/>
        <v>37660.554558146519</v>
      </c>
      <c r="N651" s="9">
        <f t="shared" si="180"/>
        <v>2480</v>
      </c>
      <c r="O651" s="9">
        <f t="shared" si="181"/>
        <v>2748</v>
      </c>
      <c r="P651" s="9">
        <f t="shared" si="169"/>
        <v>-716</v>
      </c>
      <c r="Q651" s="9">
        <f t="shared" si="182"/>
        <v>-807.89562948467074</v>
      </c>
      <c r="R651" s="9">
        <f t="shared" si="183"/>
        <v>-355.48075668623596</v>
      </c>
      <c r="S651" s="9">
        <f t="shared" si="170"/>
        <v>163173.8370351081</v>
      </c>
      <c r="T651" s="9">
        <f t="shared" si="171"/>
        <v>4896704.5245009819</v>
      </c>
      <c r="U651" s="9">
        <f t="shared" si="184"/>
        <v>-776.2530984996738</v>
      </c>
    </row>
    <row r="652" spans="1:21" x14ac:dyDescent="0.25">
      <c r="A652" s="51">
        <v>651</v>
      </c>
      <c r="B652" s="71">
        <v>5</v>
      </c>
      <c r="C652" s="51">
        <v>646</v>
      </c>
      <c r="D652" s="21">
        <v>641</v>
      </c>
      <c r="E652" s="71">
        <v>-62</v>
      </c>
      <c r="F652" s="51">
        <f t="shared" si="172"/>
        <v>-175.97390737116768</v>
      </c>
      <c r="G652" s="74">
        <f t="shared" si="173"/>
        <v>-134.87018917155899</v>
      </c>
      <c r="H652" s="75">
        <f t="shared" si="174"/>
        <v>-77.063274624918463</v>
      </c>
      <c r="I652" s="51">
        <f t="shared" si="175"/>
        <v>23733.634176407784</v>
      </c>
      <c r="J652" s="71">
        <f t="shared" si="176"/>
        <v>13561.125550564258</v>
      </c>
      <c r="K652" s="51">
        <f t="shared" si="177"/>
        <v>30966.816075476305</v>
      </c>
      <c r="L652" s="21">
        <f t="shared" si="178"/>
        <v>18189.967927172107</v>
      </c>
      <c r="M652" s="71">
        <f t="shared" si="179"/>
        <v>5938.7482959156023</v>
      </c>
      <c r="N652" s="9">
        <f t="shared" si="180"/>
        <v>3230</v>
      </c>
      <c r="O652" s="9">
        <f t="shared" si="181"/>
        <v>3205</v>
      </c>
      <c r="P652" s="9">
        <f t="shared" si="169"/>
        <v>-310</v>
      </c>
      <c r="Q652" s="9">
        <f t="shared" si="182"/>
        <v>-879.86953685583842</v>
      </c>
      <c r="R652" s="9">
        <f t="shared" si="183"/>
        <v>-674.35094585779495</v>
      </c>
      <c r="S652" s="9">
        <f t="shared" si="170"/>
        <v>154834.08037738153</v>
      </c>
      <c r="T652" s="9">
        <f t="shared" si="171"/>
        <v>11750719.280953182</v>
      </c>
      <c r="U652" s="9">
        <f t="shared" si="184"/>
        <v>-385.3163731245923</v>
      </c>
    </row>
    <row r="653" spans="1:21" x14ac:dyDescent="0.25">
      <c r="A653" s="51">
        <v>652</v>
      </c>
      <c r="B653" s="71">
        <v>3</v>
      </c>
      <c r="C653" s="51">
        <v>803</v>
      </c>
      <c r="D653" s="21">
        <v>601</v>
      </c>
      <c r="E653" s="71">
        <v>102</v>
      </c>
      <c r="F653" s="51">
        <f t="shared" si="172"/>
        <v>-18.973907371167684</v>
      </c>
      <c r="G653" s="74">
        <f t="shared" si="173"/>
        <v>-174.87018917155899</v>
      </c>
      <c r="H653" s="75">
        <f t="shared" si="174"/>
        <v>86.936725375081537</v>
      </c>
      <c r="I653" s="51">
        <f t="shared" si="175"/>
        <v>3317.9707713197304</v>
      </c>
      <c r="J653" s="71">
        <f t="shared" si="176"/>
        <v>-1649.5293744194403</v>
      </c>
      <c r="K653" s="51">
        <f t="shared" si="177"/>
        <v>360.00916092965139</v>
      </c>
      <c r="L653" s="21">
        <f t="shared" si="178"/>
        <v>30579.583060896828</v>
      </c>
      <c r="M653" s="71">
        <f t="shared" si="179"/>
        <v>7557.9942189423464</v>
      </c>
      <c r="N653" s="9">
        <f t="shared" si="180"/>
        <v>2409</v>
      </c>
      <c r="O653" s="9">
        <f t="shared" si="181"/>
        <v>1803</v>
      </c>
      <c r="P653" s="9">
        <f t="shared" si="169"/>
        <v>306</v>
      </c>
      <c r="Q653" s="9">
        <f t="shared" si="182"/>
        <v>-56.921722113503051</v>
      </c>
      <c r="R653" s="9">
        <f t="shared" si="183"/>
        <v>-524.61056751467697</v>
      </c>
      <c r="S653" s="9">
        <f t="shared" si="170"/>
        <v>1080.0274827889541</v>
      </c>
      <c r="T653" s="9">
        <f t="shared" si="171"/>
        <v>24555405.197900154</v>
      </c>
      <c r="U653" s="9">
        <f t="shared" si="184"/>
        <v>260.8101761252446</v>
      </c>
    </row>
    <row r="654" spans="1:21" x14ac:dyDescent="0.25">
      <c r="A654" s="51">
        <v>653</v>
      </c>
      <c r="B654" s="71">
        <v>2</v>
      </c>
      <c r="C654" s="51">
        <v>704</v>
      </c>
      <c r="D654" s="21">
        <v>675</v>
      </c>
      <c r="E654" s="71">
        <v>-216</v>
      </c>
      <c r="F654" s="51">
        <f t="shared" si="172"/>
        <v>-117.97390737116768</v>
      </c>
      <c r="G654" s="74">
        <f t="shared" si="173"/>
        <v>-100.87018917155899</v>
      </c>
      <c r="H654" s="75">
        <f t="shared" si="174"/>
        <v>-231.06327462491845</v>
      </c>
      <c r="I654" s="51">
        <f t="shared" si="175"/>
        <v>11900.050353837662</v>
      </c>
      <c r="J654" s="71">
        <f t="shared" si="176"/>
        <v>27259.437357478808</v>
      </c>
      <c r="K654" s="51">
        <f t="shared" si="177"/>
        <v>13917.842820420852</v>
      </c>
      <c r="L654" s="21">
        <f t="shared" si="178"/>
        <v>10174.795063506097</v>
      </c>
      <c r="M654" s="71">
        <f t="shared" si="179"/>
        <v>53390.236880390483</v>
      </c>
      <c r="N654" s="9">
        <f t="shared" si="180"/>
        <v>1408</v>
      </c>
      <c r="O654" s="9">
        <f t="shared" si="181"/>
        <v>1350</v>
      </c>
      <c r="P654" s="9">
        <f t="shared" si="169"/>
        <v>-432</v>
      </c>
      <c r="Q654" s="9">
        <f t="shared" si="182"/>
        <v>-235.94781474233537</v>
      </c>
      <c r="R654" s="9">
        <f t="shared" si="183"/>
        <v>-201.74037834311798</v>
      </c>
      <c r="S654" s="9">
        <f t="shared" si="170"/>
        <v>27835.685640841704</v>
      </c>
      <c r="T654" s="9">
        <f t="shared" si="171"/>
        <v>7163055.7247082926</v>
      </c>
      <c r="U654" s="9">
        <f t="shared" si="184"/>
        <v>-462.1265492498369</v>
      </c>
    </row>
    <row r="655" spans="1:21" x14ac:dyDescent="0.25">
      <c r="A655" s="51">
        <v>654</v>
      </c>
      <c r="B655" s="71">
        <v>3</v>
      </c>
      <c r="C655" s="51">
        <v>835</v>
      </c>
      <c r="D655" s="21">
        <v>526</v>
      </c>
      <c r="E655" s="71">
        <v>267</v>
      </c>
      <c r="F655" s="51">
        <f t="shared" si="172"/>
        <v>13.026092628832316</v>
      </c>
      <c r="G655" s="74">
        <f t="shared" si="173"/>
        <v>-249.87018917155899</v>
      </c>
      <c r="H655" s="75">
        <f t="shared" si="174"/>
        <v>251.93672537508155</v>
      </c>
      <c r="I655" s="51">
        <f t="shared" si="175"/>
        <v>-3254.8322293325809</v>
      </c>
      <c r="J655" s="71">
        <f t="shared" si="176"/>
        <v>3281.7511213405014</v>
      </c>
      <c r="K655" s="51">
        <f t="shared" si="177"/>
        <v>169.6790891749196</v>
      </c>
      <c r="L655" s="21">
        <f t="shared" si="178"/>
        <v>62435.111436630679</v>
      </c>
      <c r="M655" s="71">
        <f t="shared" si="179"/>
        <v>63472.113592719259</v>
      </c>
      <c r="N655" s="9">
        <f t="shared" si="180"/>
        <v>2505</v>
      </c>
      <c r="O655" s="9">
        <f t="shared" si="181"/>
        <v>1578</v>
      </c>
      <c r="P655" s="9">
        <f t="shared" si="169"/>
        <v>801</v>
      </c>
      <c r="Q655" s="9">
        <f t="shared" si="182"/>
        <v>39.078277886496949</v>
      </c>
      <c r="R655" s="9">
        <f t="shared" si="183"/>
        <v>-749.61056751467697</v>
      </c>
      <c r="S655" s="9">
        <f t="shared" si="170"/>
        <v>509.03726752475882</v>
      </c>
      <c r="T655" s="9">
        <f t="shared" si="171"/>
        <v>52133318.049586616</v>
      </c>
      <c r="U655" s="9">
        <f t="shared" si="184"/>
        <v>755.81017612524465</v>
      </c>
    </row>
    <row r="656" spans="1:21" x14ac:dyDescent="0.25">
      <c r="A656" s="51">
        <v>655</v>
      </c>
      <c r="B656" s="71">
        <v>2</v>
      </c>
      <c r="C656" s="51">
        <v>780</v>
      </c>
      <c r="D656" s="21">
        <v>647</v>
      </c>
      <c r="E656" s="71">
        <v>180</v>
      </c>
      <c r="F656" s="51">
        <f t="shared" si="172"/>
        <v>-41.973907371167684</v>
      </c>
      <c r="G656" s="74">
        <f t="shared" si="173"/>
        <v>-128.87018917155899</v>
      </c>
      <c r="H656" s="75">
        <f t="shared" si="174"/>
        <v>164.93672537508155</v>
      </c>
      <c r="I656" s="51">
        <f t="shared" si="175"/>
        <v>5409.1853831918734</v>
      </c>
      <c r="J656" s="71">
        <f t="shared" si="176"/>
        <v>-6923.0388329973957</v>
      </c>
      <c r="K656" s="51">
        <f t="shared" si="177"/>
        <v>1761.8089000033649</v>
      </c>
      <c r="L656" s="21">
        <f t="shared" si="178"/>
        <v>16607.525657113401</v>
      </c>
      <c r="M656" s="71">
        <f t="shared" si="179"/>
        <v>27204.123377455071</v>
      </c>
      <c r="N656" s="9">
        <f t="shared" si="180"/>
        <v>1560</v>
      </c>
      <c r="O656" s="9">
        <f t="shared" si="181"/>
        <v>1294</v>
      </c>
      <c r="P656" s="9">
        <f t="shared" si="169"/>
        <v>360</v>
      </c>
      <c r="Q656" s="9">
        <f t="shared" si="182"/>
        <v>-83.947814742335368</v>
      </c>
      <c r="R656" s="9">
        <f t="shared" si="183"/>
        <v>-257.74037834311798</v>
      </c>
      <c r="S656" s="9">
        <f t="shared" si="170"/>
        <v>3523.6178000067298</v>
      </c>
      <c r="T656" s="9">
        <f t="shared" si="171"/>
        <v>12953870.012548452</v>
      </c>
      <c r="U656" s="9">
        <f t="shared" si="184"/>
        <v>329.8734507501631</v>
      </c>
    </row>
    <row r="657" spans="1:21" x14ac:dyDescent="0.25">
      <c r="A657" s="51">
        <v>656</v>
      </c>
      <c r="B657" s="71">
        <v>3</v>
      </c>
      <c r="C657" s="51">
        <v>771</v>
      </c>
      <c r="D657" s="21">
        <v>605</v>
      </c>
      <c r="E657" s="71">
        <v>175</v>
      </c>
      <c r="F657" s="51">
        <f t="shared" si="172"/>
        <v>-50.973907371167684</v>
      </c>
      <c r="G657" s="74">
        <f t="shared" si="173"/>
        <v>-170.87018917155899</v>
      </c>
      <c r="H657" s="75">
        <f t="shared" si="174"/>
        <v>159.93672537508155</v>
      </c>
      <c r="I657" s="51">
        <f t="shared" si="175"/>
        <v>8709.9211953249469</v>
      </c>
      <c r="J657" s="71">
        <f t="shared" si="176"/>
        <v>-8152.5998245172914</v>
      </c>
      <c r="K657" s="51">
        <f t="shared" si="177"/>
        <v>2598.3392326843832</v>
      </c>
      <c r="L657" s="21">
        <f t="shared" si="178"/>
        <v>29196.621547524355</v>
      </c>
      <c r="M657" s="71">
        <f t="shared" si="179"/>
        <v>25579.756123704254</v>
      </c>
      <c r="N657" s="9">
        <f t="shared" si="180"/>
        <v>2313</v>
      </c>
      <c r="O657" s="9">
        <f t="shared" si="181"/>
        <v>1815</v>
      </c>
      <c r="P657" s="9">
        <f t="shared" si="169"/>
        <v>525</v>
      </c>
      <c r="Q657" s="9">
        <f t="shared" si="182"/>
        <v>-152.92172211350305</v>
      </c>
      <c r="R657" s="9">
        <f t="shared" si="183"/>
        <v>-512.61056751467697</v>
      </c>
      <c r="S657" s="9">
        <f t="shared" si="170"/>
        <v>7795.0176980531496</v>
      </c>
      <c r="T657" s="9">
        <f t="shared" si="171"/>
        <v>22510595.213141277</v>
      </c>
      <c r="U657" s="9">
        <f t="shared" si="184"/>
        <v>479.81017612524465</v>
      </c>
    </row>
    <row r="658" spans="1:21" x14ac:dyDescent="0.25">
      <c r="A658" s="51">
        <v>657</v>
      </c>
      <c r="B658" s="71">
        <v>1</v>
      </c>
      <c r="C658" s="51">
        <v>509</v>
      </c>
      <c r="D658" s="21">
        <v>647</v>
      </c>
      <c r="E658" s="71">
        <v>-195</v>
      </c>
      <c r="F658" s="51">
        <f t="shared" si="172"/>
        <v>-312.97390737116768</v>
      </c>
      <c r="G658" s="74">
        <f t="shared" si="173"/>
        <v>-128.87018917155899</v>
      </c>
      <c r="H658" s="75">
        <f t="shared" si="174"/>
        <v>-210.06327462491845</v>
      </c>
      <c r="I658" s="51">
        <f t="shared" si="175"/>
        <v>40333.006648684357</v>
      </c>
      <c r="J658" s="71">
        <f t="shared" si="176"/>
        <v>65744.323854543385</v>
      </c>
      <c r="K658" s="51">
        <f t="shared" si="177"/>
        <v>97952.666695176245</v>
      </c>
      <c r="L658" s="21">
        <f t="shared" si="178"/>
        <v>16607.525657113401</v>
      </c>
      <c r="M658" s="71">
        <f t="shared" si="179"/>
        <v>44126.57934614391</v>
      </c>
      <c r="N658" s="9">
        <f t="shared" si="180"/>
        <v>509</v>
      </c>
      <c r="O658" s="9">
        <f t="shared" si="181"/>
        <v>647</v>
      </c>
      <c r="P658" s="9">
        <f t="shared" si="169"/>
        <v>-195</v>
      </c>
      <c r="Q658" s="9">
        <f t="shared" si="182"/>
        <v>-312.97390737116768</v>
      </c>
      <c r="R658" s="9">
        <f t="shared" si="183"/>
        <v>-128.87018917155899</v>
      </c>
      <c r="S658" s="9">
        <f t="shared" si="170"/>
        <v>97952.666695176245</v>
      </c>
      <c r="T658" s="9">
        <f t="shared" si="171"/>
        <v>8453230.5594707206</v>
      </c>
      <c r="U658" s="9">
        <f t="shared" si="184"/>
        <v>-210.06327462491845</v>
      </c>
    </row>
    <row r="659" spans="1:21" x14ac:dyDescent="0.25">
      <c r="A659" s="51">
        <v>658</v>
      </c>
      <c r="B659" s="71">
        <v>4</v>
      </c>
      <c r="C659" s="51">
        <v>534</v>
      </c>
      <c r="D659" s="21">
        <v>553</v>
      </c>
      <c r="E659" s="71">
        <v>125</v>
      </c>
      <c r="F659" s="51">
        <f t="shared" si="172"/>
        <v>-287.97390737116768</v>
      </c>
      <c r="G659" s="74">
        <f t="shared" si="173"/>
        <v>-222.87018917155899</v>
      </c>
      <c r="H659" s="75">
        <f t="shared" si="174"/>
        <v>109.93672537508154</v>
      </c>
      <c r="I659" s="51">
        <f t="shared" si="175"/>
        <v>64180.79921228515</v>
      </c>
      <c r="J659" s="71">
        <f t="shared" si="176"/>
        <v>-31658.90836985323</v>
      </c>
      <c r="K659" s="51">
        <f t="shared" si="177"/>
        <v>82928.971326617859</v>
      </c>
      <c r="L659" s="21">
        <f t="shared" si="178"/>
        <v>49671.121221366491</v>
      </c>
      <c r="M659" s="71">
        <f t="shared" si="179"/>
        <v>12086.083586196097</v>
      </c>
      <c r="N659" s="9">
        <f t="shared" si="180"/>
        <v>2136</v>
      </c>
      <c r="O659" s="9">
        <f t="shared" si="181"/>
        <v>2212</v>
      </c>
      <c r="P659" s="9">
        <f t="shared" si="169"/>
        <v>500</v>
      </c>
      <c r="Q659" s="9">
        <f t="shared" si="182"/>
        <v>-1151.8956294846707</v>
      </c>
      <c r="R659" s="9">
        <f t="shared" si="183"/>
        <v>-891.48075668623596</v>
      </c>
      <c r="S659" s="9">
        <f t="shared" si="170"/>
        <v>331715.88530647143</v>
      </c>
      <c r="T659" s="9">
        <f t="shared" si="171"/>
        <v>26524378.732209705</v>
      </c>
      <c r="U659" s="9">
        <f t="shared" si="184"/>
        <v>439.74690150032615</v>
      </c>
    </row>
    <row r="660" spans="1:21" x14ac:dyDescent="0.25">
      <c r="A660" s="51">
        <v>659</v>
      </c>
      <c r="B660" s="71">
        <v>1</v>
      </c>
      <c r="C660" s="51">
        <v>889</v>
      </c>
      <c r="D660" s="21">
        <v>521</v>
      </c>
      <c r="E660" s="71">
        <v>72</v>
      </c>
      <c r="F660" s="51">
        <f t="shared" si="172"/>
        <v>67.026092628832316</v>
      </c>
      <c r="G660" s="74">
        <f t="shared" si="173"/>
        <v>-254.87018917155899</v>
      </c>
      <c r="H660" s="75">
        <f t="shared" si="174"/>
        <v>56.936725375081537</v>
      </c>
      <c r="I660" s="51">
        <f t="shared" si="175"/>
        <v>-17082.952907740928</v>
      </c>
      <c r="J660" s="71">
        <f t="shared" si="176"/>
        <v>3816.2462289726027</v>
      </c>
      <c r="K660" s="51">
        <f t="shared" si="177"/>
        <v>4492.4970930888094</v>
      </c>
      <c r="L660" s="21">
        <f t="shared" si="178"/>
        <v>64958.813328346267</v>
      </c>
      <c r="M660" s="71">
        <f t="shared" si="179"/>
        <v>3241.7906964374538</v>
      </c>
      <c r="N660" s="9">
        <f t="shared" si="180"/>
        <v>889</v>
      </c>
      <c r="O660" s="9">
        <f t="shared" si="181"/>
        <v>521</v>
      </c>
      <c r="P660" s="9">
        <f t="shared" si="169"/>
        <v>72</v>
      </c>
      <c r="Q660" s="9">
        <f t="shared" si="182"/>
        <v>67.026092628832316</v>
      </c>
      <c r="R660" s="9">
        <f t="shared" si="183"/>
        <v>-254.87018917155899</v>
      </c>
      <c r="S660" s="9">
        <f t="shared" si="170"/>
        <v>4492.4970930888094</v>
      </c>
      <c r="T660" s="9">
        <f t="shared" si="171"/>
        <v>57748385.048899829</v>
      </c>
      <c r="U660" s="9">
        <f t="shared" si="184"/>
        <v>56.936725375081537</v>
      </c>
    </row>
    <row r="661" spans="1:21" x14ac:dyDescent="0.25">
      <c r="A661" s="51">
        <v>660</v>
      </c>
      <c r="B661" s="71">
        <v>1</v>
      </c>
      <c r="C661" s="51">
        <v>762</v>
      </c>
      <c r="D661" s="21">
        <v>801</v>
      </c>
      <c r="E661" s="71">
        <v>-5</v>
      </c>
      <c r="F661" s="51">
        <f t="shared" si="172"/>
        <v>-59.973907371167684</v>
      </c>
      <c r="G661" s="74">
        <f t="shared" si="173"/>
        <v>25.129810828441009</v>
      </c>
      <c r="H661" s="75">
        <f t="shared" si="174"/>
        <v>-20.06327462491846</v>
      </c>
      <c r="I661" s="51">
        <f t="shared" si="175"/>
        <v>-1507.1329468798876</v>
      </c>
      <c r="J661" s="71">
        <f t="shared" si="176"/>
        <v>1203.2729739171589</v>
      </c>
      <c r="K661" s="51">
        <f t="shared" si="177"/>
        <v>3596.8695653654013</v>
      </c>
      <c r="L661" s="21">
        <f t="shared" si="178"/>
        <v>631.50739227323095</v>
      </c>
      <c r="M661" s="71">
        <f t="shared" si="179"/>
        <v>402.53498867489697</v>
      </c>
      <c r="N661" s="9">
        <f t="shared" si="180"/>
        <v>762</v>
      </c>
      <c r="O661" s="9">
        <f t="shared" si="181"/>
        <v>801</v>
      </c>
      <c r="P661" s="9">
        <f t="shared" si="169"/>
        <v>-5</v>
      </c>
      <c r="Q661" s="9">
        <f t="shared" si="182"/>
        <v>-59.973907371167684</v>
      </c>
      <c r="R661" s="9">
        <f t="shared" si="183"/>
        <v>25.129810828441009</v>
      </c>
      <c r="S661" s="9">
        <f t="shared" si="170"/>
        <v>3596.8695653654013</v>
      </c>
      <c r="T661" s="9">
        <f t="shared" si="171"/>
        <v>481208.63291220198</v>
      </c>
      <c r="U661" s="9">
        <f t="shared" si="184"/>
        <v>-20.06327462491846</v>
      </c>
    </row>
    <row r="662" spans="1:21" x14ac:dyDescent="0.25">
      <c r="A662" s="51">
        <v>661</v>
      </c>
      <c r="B662" s="71">
        <v>2</v>
      </c>
      <c r="C662" s="51">
        <v>849</v>
      </c>
      <c r="D662" s="21">
        <v>603</v>
      </c>
      <c r="E662" s="71">
        <v>-207</v>
      </c>
      <c r="F662" s="51">
        <f t="shared" si="172"/>
        <v>27.026092628832316</v>
      </c>
      <c r="G662" s="74">
        <f t="shared" si="173"/>
        <v>-172.87018917155899</v>
      </c>
      <c r="H662" s="75">
        <f t="shared" si="174"/>
        <v>-222.06327462491845</v>
      </c>
      <c r="I662" s="51">
        <f t="shared" si="175"/>
        <v>-4672.0057453143181</v>
      </c>
      <c r="J662" s="71">
        <f t="shared" si="176"/>
        <v>-6001.502629474875</v>
      </c>
      <c r="K662" s="51">
        <f t="shared" si="177"/>
        <v>730.40968278222442</v>
      </c>
      <c r="L662" s="21">
        <f t="shared" si="178"/>
        <v>29884.102304210592</v>
      </c>
      <c r="M662" s="71">
        <f t="shared" si="179"/>
        <v>49312.097937141953</v>
      </c>
      <c r="N662" s="9">
        <f t="shared" si="180"/>
        <v>1698</v>
      </c>
      <c r="O662" s="9">
        <f t="shared" si="181"/>
        <v>1206</v>
      </c>
      <c r="P662" s="9">
        <f t="shared" si="169"/>
        <v>-414</v>
      </c>
      <c r="Q662" s="9">
        <f t="shared" si="182"/>
        <v>54.052185257664632</v>
      </c>
      <c r="R662" s="9">
        <f t="shared" si="183"/>
        <v>-345.74037834311798</v>
      </c>
      <c r="S662" s="9">
        <f t="shared" si="170"/>
        <v>1460.8193655644488</v>
      </c>
      <c r="T662" s="9">
        <f t="shared" si="171"/>
        <v>25371602.856274791</v>
      </c>
      <c r="U662" s="9">
        <f t="shared" si="184"/>
        <v>-444.1265492498369</v>
      </c>
    </row>
    <row r="663" spans="1:21" x14ac:dyDescent="0.25">
      <c r="A663" s="51">
        <v>662</v>
      </c>
      <c r="B663" s="71">
        <v>3</v>
      </c>
      <c r="C663" s="51">
        <v>829</v>
      </c>
      <c r="D663" s="21">
        <v>796</v>
      </c>
      <c r="E663" s="71">
        <v>-12</v>
      </c>
      <c r="F663" s="51">
        <f t="shared" si="172"/>
        <v>7.0260926288323162</v>
      </c>
      <c r="G663" s="74">
        <f t="shared" si="173"/>
        <v>20.129810828441009</v>
      </c>
      <c r="H663" s="75">
        <f t="shared" si="174"/>
        <v>-27.06327462491846</v>
      </c>
      <c r="I663" s="51">
        <f t="shared" si="175"/>
        <v>141.4339154814983</v>
      </c>
      <c r="J663" s="71">
        <f t="shared" si="176"/>
        <v>-190.14907435420426</v>
      </c>
      <c r="K663" s="51">
        <f t="shared" si="177"/>
        <v>49.365977628931809</v>
      </c>
      <c r="L663" s="21">
        <f t="shared" si="178"/>
        <v>405.20928398882091</v>
      </c>
      <c r="M663" s="71">
        <f t="shared" si="179"/>
        <v>732.42083342375543</v>
      </c>
      <c r="N663" s="9">
        <f t="shared" si="180"/>
        <v>2487</v>
      </c>
      <c r="O663" s="9">
        <f t="shared" si="181"/>
        <v>2388</v>
      </c>
      <c r="P663" s="9">
        <f t="shared" si="169"/>
        <v>-36</v>
      </c>
      <c r="Q663" s="9">
        <f t="shared" si="182"/>
        <v>21.078277886496949</v>
      </c>
      <c r="R663" s="9">
        <f t="shared" si="183"/>
        <v>60.389432485323027</v>
      </c>
      <c r="S663" s="9">
        <f t="shared" si="170"/>
        <v>148.09793288679543</v>
      </c>
      <c r="T663" s="9">
        <f t="shared" si="171"/>
        <v>335918.49642673251</v>
      </c>
      <c r="U663" s="9">
        <f t="shared" si="184"/>
        <v>-81.189823874755376</v>
      </c>
    </row>
    <row r="664" spans="1:21" x14ac:dyDescent="0.25">
      <c r="A664" s="51">
        <v>663</v>
      </c>
      <c r="B664" s="71">
        <v>2</v>
      </c>
      <c r="C664" s="51">
        <v>604</v>
      </c>
      <c r="D664" s="21">
        <v>555</v>
      </c>
      <c r="E664" s="71">
        <v>-66</v>
      </c>
      <c r="F664" s="51">
        <f t="shared" si="172"/>
        <v>-217.97390737116768</v>
      </c>
      <c r="G664" s="74">
        <f t="shared" si="173"/>
        <v>-220.87018917155899</v>
      </c>
      <c r="H664" s="75">
        <f t="shared" si="174"/>
        <v>-81.063274624918463</v>
      </c>
      <c r="I664" s="51">
        <f t="shared" si="175"/>
        <v>48143.93815553368</v>
      </c>
      <c r="J664" s="71">
        <f t="shared" si="176"/>
        <v>17669.678714295504</v>
      </c>
      <c r="K664" s="51">
        <f t="shared" si="177"/>
        <v>47512.624294654386</v>
      </c>
      <c r="L664" s="21">
        <f t="shared" si="178"/>
        <v>48783.640464680255</v>
      </c>
      <c r="M664" s="71">
        <f t="shared" si="179"/>
        <v>6571.2544929149499</v>
      </c>
      <c r="N664" s="9">
        <f t="shared" si="180"/>
        <v>1208</v>
      </c>
      <c r="O664" s="9">
        <f t="shared" si="181"/>
        <v>1110</v>
      </c>
      <c r="P664" s="9">
        <f t="shared" si="169"/>
        <v>-132</v>
      </c>
      <c r="Q664" s="9">
        <f t="shared" si="182"/>
        <v>-435.94781474233537</v>
      </c>
      <c r="R664" s="9">
        <f t="shared" si="183"/>
        <v>-441.74037834311798</v>
      </c>
      <c r="S664" s="9">
        <f t="shared" si="170"/>
        <v>95025.248589308772</v>
      </c>
      <c r="T664" s="9">
        <f t="shared" si="171"/>
        <v>29465318.840666875</v>
      </c>
      <c r="U664" s="9">
        <f t="shared" si="184"/>
        <v>-162.12654924983693</v>
      </c>
    </row>
    <row r="665" spans="1:21" x14ac:dyDescent="0.25">
      <c r="A665" s="51">
        <v>664</v>
      </c>
      <c r="B665" s="71">
        <v>3</v>
      </c>
      <c r="C665" s="51">
        <v>793</v>
      </c>
      <c r="D665" s="21">
        <v>775</v>
      </c>
      <c r="E665" s="71">
        <v>70</v>
      </c>
      <c r="F665" s="51">
        <f t="shared" si="172"/>
        <v>-28.973907371167684</v>
      </c>
      <c r="G665" s="74">
        <f t="shared" si="173"/>
        <v>-0.87018917155899089</v>
      </c>
      <c r="H665" s="75">
        <f t="shared" si="174"/>
        <v>54.936725375081537</v>
      </c>
      <c r="I665" s="51">
        <f t="shared" si="175"/>
        <v>25.212780452143345</v>
      </c>
      <c r="J665" s="71">
        <f t="shared" si="176"/>
        <v>-1591.7315922928897</v>
      </c>
      <c r="K665" s="51">
        <f t="shared" si="177"/>
        <v>839.48730835300501</v>
      </c>
      <c r="L665" s="21">
        <f t="shared" si="178"/>
        <v>0.75722919429852287</v>
      </c>
      <c r="M665" s="71">
        <f t="shared" si="179"/>
        <v>3018.0437949371276</v>
      </c>
      <c r="N665" s="9">
        <f t="shared" si="180"/>
        <v>2379</v>
      </c>
      <c r="O665" s="9">
        <f t="shared" si="181"/>
        <v>2325</v>
      </c>
      <c r="P665" s="9">
        <f t="shared" si="169"/>
        <v>210</v>
      </c>
      <c r="Q665" s="9">
        <f t="shared" si="182"/>
        <v>-86.921722113503051</v>
      </c>
      <c r="R665" s="9">
        <f t="shared" si="183"/>
        <v>-2.6105675146769727</v>
      </c>
      <c r="S665" s="9">
        <f t="shared" si="170"/>
        <v>2518.4619250590149</v>
      </c>
      <c r="T665" s="9">
        <f t="shared" si="171"/>
        <v>600.4827510787286</v>
      </c>
      <c r="U665" s="9">
        <f t="shared" si="184"/>
        <v>164.8101761252446</v>
      </c>
    </row>
    <row r="666" spans="1:21" x14ac:dyDescent="0.25">
      <c r="A666" s="51">
        <v>665</v>
      </c>
      <c r="B666" s="71">
        <v>2</v>
      </c>
      <c r="C666" s="51">
        <v>793</v>
      </c>
      <c r="D666" s="21">
        <v>524</v>
      </c>
      <c r="E666" s="71">
        <v>19</v>
      </c>
      <c r="F666" s="51">
        <f t="shared" si="172"/>
        <v>-28.973907371167684</v>
      </c>
      <c r="G666" s="74">
        <f t="shared" si="173"/>
        <v>-251.87018917155899</v>
      </c>
      <c r="H666" s="75">
        <f t="shared" si="174"/>
        <v>3.9367253750815401</v>
      </c>
      <c r="I666" s="51">
        <f t="shared" si="175"/>
        <v>7297.663530615232</v>
      </c>
      <c r="J666" s="71">
        <f t="shared" si="176"/>
        <v>-114.0623163633379</v>
      </c>
      <c r="K666" s="51">
        <f t="shared" si="177"/>
        <v>839.48730835300501</v>
      </c>
      <c r="L666" s="21">
        <f t="shared" si="178"/>
        <v>63438.592193316908</v>
      </c>
      <c r="M666" s="71">
        <f t="shared" si="179"/>
        <v>15.497806678810893</v>
      </c>
      <c r="N666" s="9">
        <f t="shared" si="180"/>
        <v>1586</v>
      </c>
      <c r="O666" s="9">
        <f t="shared" si="181"/>
        <v>1048</v>
      </c>
      <c r="P666" s="9">
        <f t="shared" si="169"/>
        <v>38</v>
      </c>
      <c r="Q666" s="9">
        <f t="shared" si="182"/>
        <v>-57.947814742335368</v>
      </c>
      <c r="R666" s="9">
        <f t="shared" si="183"/>
        <v>-503.74037834311798</v>
      </c>
      <c r="S666" s="9">
        <f t="shared" si="170"/>
        <v>1678.97461670601</v>
      </c>
      <c r="T666" s="9">
        <f t="shared" si="171"/>
        <v>50306803.609300308</v>
      </c>
      <c r="U666" s="9">
        <f t="shared" si="184"/>
        <v>7.8734507501630802</v>
      </c>
    </row>
    <row r="667" spans="1:21" x14ac:dyDescent="0.25">
      <c r="A667" s="51">
        <v>666</v>
      </c>
      <c r="B667" s="71">
        <v>2</v>
      </c>
      <c r="C667" s="51">
        <v>523</v>
      </c>
      <c r="D667" s="21">
        <v>614</v>
      </c>
      <c r="E667" s="71">
        <v>-99</v>
      </c>
      <c r="F667" s="51">
        <f t="shared" si="172"/>
        <v>-298.97390737116768</v>
      </c>
      <c r="G667" s="74">
        <f t="shared" si="173"/>
        <v>-161.87018917155899</v>
      </c>
      <c r="H667" s="75">
        <f t="shared" si="174"/>
        <v>-114.06327462491846</v>
      </c>
      <c r="I667" s="51">
        <f t="shared" si="175"/>
        <v>48394.962943531071</v>
      </c>
      <c r="J667" s="71">
        <f t="shared" si="176"/>
        <v>34101.942902162431</v>
      </c>
      <c r="K667" s="51">
        <f t="shared" si="177"/>
        <v>89385.397288783555</v>
      </c>
      <c r="L667" s="21">
        <f t="shared" si="178"/>
        <v>26201.958142436295</v>
      </c>
      <c r="M667" s="71">
        <f t="shared" si="179"/>
        <v>13010.430618159568</v>
      </c>
      <c r="N667" s="9">
        <f t="shared" si="180"/>
        <v>1046</v>
      </c>
      <c r="O667" s="9">
        <f t="shared" si="181"/>
        <v>1228</v>
      </c>
      <c r="P667" s="9">
        <f t="shared" si="169"/>
        <v>-198</v>
      </c>
      <c r="Q667" s="9">
        <f t="shared" si="182"/>
        <v>-597.94781474233537</v>
      </c>
      <c r="R667" s="9">
        <f t="shared" si="183"/>
        <v>-323.74037834311798</v>
      </c>
      <c r="S667" s="9">
        <f t="shared" si="170"/>
        <v>178770.79457756711</v>
      </c>
      <c r="T667" s="9">
        <f t="shared" si="171"/>
        <v>13703624.108494183</v>
      </c>
      <c r="U667" s="9">
        <f t="shared" si="184"/>
        <v>-228.12654924983693</v>
      </c>
    </row>
    <row r="668" spans="1:21" x14ac:dyDescent="0.25">
      <c r="A668" s="51">
        <v>667</v>
      </c>
      <c r="B668" s="71">
        <v>3</v>
      </c>
      <c r="C668" s="51">
        <v>725</v>
      </c>
      <c r="D668" s="21">
        <v>683</v>
      </c>
      <c r="E668" s="71">
        <v>-44</v>
      </c>
      <c r="F668" s="51">
        <f t="shared" si="172"/>
        <v>-96.973907371167684</v>
      </c>
      <c r="G668" s="74">
        <f t="shared" si="173"/>
        <v>-92.870189171558991</v>
      </c>
      <c r="H668" s="75">
        <f t="shared" si="174"/>
        <v>-59.063274624918463</v>
      </c>
      <c r="I668" s="51">
        <f t="shared" si="175"/>
        <v>9005.9851222655816</v>
      </c>
      <c r="J668" s="71">
        <f t="shared" si="176"/>
        <v>5727.596522514682</v>
      </c>
      <c r="K668" s="51">
        <f t="shared" si="177"/>
        <v>9403.9387108318097</v>
      </c>
      <c r="L668" s="21">
        <f t="shared" si="178"/>
        <v>8624.8720367611531</v>
      </c>
      <c r="M668" s="71">
        <f t="shared" si="179"/>
        <v>3488.4704094185372</v>
      </c>
      <c r="N668" s="9">
        <f t="shared" si="180"/>
        <v>2175</v>
      </c>
      <c r="O668" s="9">
        <f t="shared" si="181"/>
        <v>2049</v>
      </c>
      <c r="P668" s="9">
        <f t="shared" si="169"/>
        <v>-132</v>
      </c>
      <c r="Q668" s="9">
        <f t="shared" si="182"/>
        <v>-290.92172211350305</v>
      </c>
      <c r="R668" s="9">
        <f t="shared" si="183"/>
        <v>-278.61056751467697</v>
      </c>
      <c r="S668" s="9">
        <f t="shared" si="170"/>
        <v>28211.816132495427</v>
      </c>
      <c r="T668" s="9">
        <f t="shared" si="171"/>
        <v>6253032.2266518362</v>
      </c>
      <c r="U668" s="9">
        <f t="shared" si="184"/>
        <v>-177.1898238747554</v>
      </c>
    </row>
    <row r="669" spans="1:21" x14ac:dyDescent="0.25">
      <c r="A669" s="51">
        <v>668</v>
      </c>
      <c r="B669" s="71">
        <v>5</v>
      </c>
      <c r="C669" s="51">
        <v>792</v>
      </c>
      <c r="D669" s="21">
        <v>713</v>
      </c>
      <c r="E669" s="71">
        <v>101</v>
      </c>
      <c r="F669" s="51">
        <f t="shared" si="172"/>
        <v>-29.973907371167684</v>
      </c>
      <c r="G669" s="74">
        <f t="shared" si="173"/>
        <v>-62.870189171558991</v>
      </c>
      <c r="H669" s="75">
        <f t="shared" si="174"/>
        <v>85.936725375081537</v>
      </c>
      <c r="I669" s="51">
        <f t="shared" si="175"/>
        <v>1884.4652266360988</v>
      </c>
      <c r="J669" s="71">
        <f t="shared" si="176"/>
        <v>-2575.8594461741695</v>
      </c>
      <c r="K669" s="51">
        <f t="shared" si="177"/>
        <v>898.43512309534037</v>
      </c>
      <c r="L669" s="21">
        <f t="shared" si="178"/>
        <v>3952.6606864676132</v>
      </c>
      <c r="M669" s="71">
        <f t="shared" si="179"/>
        <v>7385.1207681921833</v>
      </c>
      <c r="N669" s="9">
        <f t="shared" si="180"/>
        <v>3960</v>
      </c>
      <c r="O669" s="9">
        <f t="shared" si="181"/>
        <v>3565</v>
      </c>
      <c r="P669" s="9">
        <f t="shared" si="169"/>
        <v>505</v>
      </c>
      <c r="Q669" s="9">
        <f t="shared" si="182"/>
        <v>-149.86953685583842</v>
      </c>
      <c r="R669" s="9">
        <f t="shared" si="183"/>
        <v>-314.35094585779495</v>
      </c>
      <c r="S669" s="9">
        <f t="shared" si="170"/>
        <v>4492.1756154767018</v>
      </c>
      <c r="T669" s="9">
        <f t="shared" si="171"/>
        <v>3130507.2636823496</v>
      </c>
      <c r="U669" s="9">
        <f t="shared" si="184"/>
        <v>429.6836268754077</v>
      </c>
    </row>
    <row r="670" spans="1:21" x14ac:dyDescent="0.25">
      <c r="A670" s="51">
        <v>669</v>
      </c>
      <c r="B670" s="71">
        <v>5</v>
      </c>
      <c r="C670" s="51">
        <v>591</v>
      </c>
      <c r="D670" s="21">
        <v>797</v>
      </c>
      <c r="E670" s="71">
        <v>226</v>
      </c>
      <c r="F670" s="51">
        <f t="shared" si="172"/>
        <v>-230.97390737116768</v>
      </c>
      <c r="G670" s="74">
        <f t="shared" si="173"/>
        <v>21.129810828441009</v>
      </c>
      <c r="H670" s="75">
        <f t="shared" si="174"/>
        <v>210.93672537508155</v>
      </c>
      <c r="I670" s="51">
        <f t="shared" si="175"/>
        <v>-4880.4349690586296</v>
      </c>
      <c r="J670" s="71">
        <f t="shared" si="176"/>
        <v>-48720.879667961519</v>
      </c>
      <c r="K670" s="51">
        <f t="shared" si="177"/>
        <v>53348.945886304748</v>
      </c>
      <c r="L670" s="21">
        <f t="shared" si="178"/>
        <v>446.46890564570293</v>
      </c>
      <c r="M670" s="71">
        <f t="shared" si="179"/>
        <v>44494.30211196257</v>
      </c>
      <c r="N670" s="9">
        <f t="shared" si="180"/>
        <v>2955</v>
      </c>
      <c r="O670" s="9">
        <f t="shared" si="181"/>
        <v>3985</v>
      </c>
      <c r="P670" s="9">
        <f t="shared" si="169"/>
        <v>1130</v>
      </c>
      <c r="Q670" s="9">
        <f t="shared" si="182"/>
        <v>-1154.8695368558383</v>
      </c>
      <c r="R670" s="9">
        <f t="shared" si="183"/>
        <v>105.64905414220505</v>
      </c>
      <c r="S670" s="9">
        <f t="shared" si="170"/>
        <v>266744.72943152371</v>
      </c>
      <c r="T670" s="9">
        <f t="shared" si="171"/>
        <v>263863.12323661044</v>
      </c>
      <c r="U670" s="9">
        <f t="shared" si="184"/>
        <v>1054.6836268754078</v>
      </c>
    </row>
    <row r="671" spans="1:21" x14ac:dyDescent="0.25">
      <c r="A671" s="51">
        <v>670</v>
      </c>
      <c r="B671" s="71">
        <v>3</v>
      </c>
      <c r="C671" s="51">
        <v>645</v>
      </c>
      <c r="D671" s="21">
        <v>541</v>
      </c>
      <c r="E671" s="71">
        <v>225</v>
      </c>
      <c r="F671" s="51">
        <f t="shared" si="172"/>
        <v>-176.97390737116768</v>
      </c>
      <c r="G671" s="74">
        <f t="shared" si="173"/>
        <v>-234.87018917155899</v>
      </c>
      <c r="H671" s="75">
        <f t="shared" si="174"/>
        <v>209.93672537508155</v>
      </c>
      <c r="I671" s="51">
        <f t="shared" si="175"/>
        <v>41565.895102696115</v>
      </c>
      <c r="J671" s="71">
        <f t="shared" si="176"/>
        <v>-37153.322590335949</v>
      </c>
      <c r="K671" s="51">
        <f t="shared" si="177"/>
        <v>31319.763890218641</v>
      </c>
      <c r="L671" s="21">
        <f t="shared" si="178"/>
        <v>55164.00576148391</v>
      </c>
      <c r="M671" s="71">
        <f t="shared" si="179"/>
        <v>44073.428661212412</v>
      </c>
      <c r="N671" s="9">
        <f t="shared" si="180"/>
        <v>1935</v>
      </c>
      <c r="O671" s="9">
        <f t="shared" si="181"/>
        <v>1623</v>
      </c>
      <c r="P671" s="9">
        <f t="shared" si="169"/>
        <v>675</v>
      </c>
      <c r="Q671" s="9">
        <f t="shared" si="182"/>
        <v>-530.92172211350305</v>
      </c>
      <c r="R671" s="9">
        <f t="shared" si="183"/>
        <v>-704.61056751467697</v>
      </c>
      <c r="S671" s="9">
        <f t="shared" si="170"/>
        <v>93959.291670655919</v>
      </c>
      <c r="T671" s="9">
        <f t="shared" si="171"/>
        <v>35580783.716157123</v>
      </c>
      <c r="U671" s="9">
        <f t="shared" si="184"/>
        <v>629.81017612524465</v>
      </c>
    </row>
    <row r="672" spans="1:21" x14ac:dyDescent="0.25">
      <c r="A672" s="51">
        <v>671</v>
      </c>
      <c r="B672" s="71">
        <v>2</v>
      </c>
      <c r="C672" s="51">
        <v>605</v>
      </c>
      <c r="D672" s="21">
        <v>679</v>
      </c>
      <c r="E672" s="71">
        <v>76</v>
      </c>
      <c r="F672" s="51">
        <f t="shared" si="172"/>
        <v>-216.97390737116768</v>
      </c>
      <c r="G672" s="74">
        <f t="shared" si="173"/>
        <v>-96.870189171558991</v>
      </c>
      <c r="H672" s="75">
        <f t="shared" si="174"/>
        <v>60.936725375081537</v>
      </c>
      <c r="I672" s="51">
        <f t="shared" si="175"/>
        <v>21018.303452337332</v>
      </c>
      <c r="J672" s="71">
        <f t="shared" si="176"/>
        <v>-13221.679407035224</v>
      </c>
      <c r="K672" s="51">
        <f t="shared" si="177"/>
        <v>47077.676479912057</v>
      </c>
      <c r="L672" s="21">
        <f t="shared" si="178"/>
        <v>9383.8335501336242</v>
      </c>
      <c r="M672" s="71">
        <f t="shared" si="179"/>
        <v>3713.2844994381062</v>
      </c>
      <c r="N672" s="9">
        <f t="shared" si="180"/>
        <v>1210</v>
      </c>
      <c r="O672" s="9">
        <f t="shared" si="181"/>
        <v>1358</v>
      </c>
      <c r="P672" s="9">
        <f t="shared" si="169"/>
        <v>152</v>
      </c>
      <c r="Q672" s="9">
        <f t="shared" si="182"/>
        <v>-433.94781474233537</v>
      </c>
      <c r="R672" s="9">
        <f t="shared" si="183"/>
        <v>-193.74037834311798</v>
      </c>
      <c r="S672" s="9">
        <f t="shared" si="170"/>
        <v>94155.352959824115</v>
      </c>
      <c r="T672" s="9">
        <f t="shared" si="171"/>
        <v>5677219.2978308424</v>
      </c>
      <c r="U672" s="9">
        <f t="shared" si="184"/>
        <v>121.87345075016307</v>
      </c>
    </row>
    <row r="673" spans="1:21" x14ac:dyDescent="0.25">
      <c r="A673" s="51">
        <v>672</v>
      </c>
      <c r="B673" s="71">
        <v>1</v>
      </c>
      <c r="C673" s="51">
        <v>805</v>
      </c>
      <c r="D673" s="21">
        <v>629</v>
      </c>
      <c r="E673" s="71">
        <v>-182</v>
      </c>
      <c r="F673" s="51">
        <f t="shared" si="172"/>
        <v>-16.973907371167684</v>
      </c>
      <c r="G673" s="74">
        <f t="shared" si="173"/>
        <v>-146.87018917155899</v>
      </c>
      <c r="H673" s="75">
        <f t="shared" si="174"/>
        <v>-197.06327462491845</v>
      </c>
      <c r="I673" s="51">
        <f t="shared" si="175"/>
        <v>2492.9609865839175</v>
      </c>
      <c r="J673" s="71">
        <f t="shared" si="176"/>
        <v>3344.9337697423448</v>
      </c>
      <c r="K673" s="51">
        <f t="shared" si="177"/>
        <v>288.11353144498065</v>
      </c>
      <c r="L673" s="21">
        <f t="shared" si="178"/>
        <v>21570.852467289526</v>
      </c>
      <c r="M673" s="71">
        <f t="shared" si="179"/>
        <v>38833.934205896025</v>
      </c>
      <c r="N673" s="9">
        <f t="shared" si="180"/>
        <v>805</v>
      </c>
      <c r="O673" s="9">
        <f t="shared" si="181"/>
        <v>629</v>
      </c>
      <c r="P673" s="9">
        <f t="shared" si="169"/>
        <v>-182</v>
      </c>
      <c r="Q673" s="9">
        <f t="shared" si="182"/>
        <v>-16.973907371167684</v>
      </c>
      <c r="R673" s="9">
        <f t="shared" si="183"/>
        <v>-146.87018917155899</v>
      </c>
      <c r="S673" s="9">
        <f t="shared" si="170"/>
        <v>288.11353144498065</v>
      </c>
      <c r="T673" s="9">
        <f t="shared" si="171"/>
        <v>17364536.236168068</v>
      </c>
      <c r="U673" s="9">
        <f t="shared" si="184"/>
        <v>-197.06327462491845</v>
      </c>
    </row>
    <row r="674" spans="1:21" x14ac:dyDescent="0.25">
      <c r="A674" s="51">
        <v>673</v>
      </c>
      <c r="B674" s="71">
        <v>5</v>
      </c>
      <c r="C674" s="51">
        <v>824</v>
      </c>
      <c r="D674" s="21">
        <v>545</v>
      </c>
      <c r="E674" s="71">
        <v>-235</v>
      </c>
      <c r="F674" s="51">
        <f t="shared" si="172"/>
        <v>2.0260926288323162</v>
      </c>
      <c r="G674" s="74">
        <f t="shared" si="173"/>
        <v>-230.87018917155899</v>
      </c>
      <c r="H674" s="75">
        <f t="shared" si="174"/>
        <v>-250.06327462491845</v>
      </c>
      <c r="I674" s="51">
        <f t="shared" si="175"/>
        <v>-467.76438849761809</v>
      </c>
      <c r="J674" s="71">
        <f t="shared" si="176"/>
        <v>-506.65135745921845</v>
      </c>
      <c r="K674" s="51">
        <f t="shared" si="177"/>
        <v>4.1050513406086457</v>
      </c>
      <c r="L674" s="21">
        <f t="shared" si="178"/>
        <v>53301.044248111437</v>
      </c>
      <c r="M674" s="71">
        <f t="shared" si="179"/>
        <v>62531.641316137386</v>
      </c>
      <c r="N674" s="9">
        <f t="shared" si="180"/>
        <v>4120</v>
      </c>
      <c r="O674" s="9">
        <f t="shared" si="181"/>
        <v>2725</v>
      </c>
      <c r="P674" s="9">
        <f t="shared" si="169"/>
        <v>-1175</v>
      </c>
      <c r="Q674" s="9">
        <f t="shared" si="182"/>
        <v>10.130463144161581</v>
      </c>
      <c r="R674" s="9">
        <f t="shared" si="183"/>
        <v>-1154.3509458577951</v>
      </c>
      <c r="S674" s="9">
        <f t="shared" si="170"/>
        <v>20.52525670304323</v>
      </c>
      <c r="T674" s="9">
        <f t="shared" si="171"/>
        <v>43920060.460443825</v>
      </c>
      <c r="U674" s="9">
        <f t="shared" si="184"/>
        <v>-1250.3163731245922</v>
      </c>
    </row>
    <row r="675" spans="1:21" x14ac:dyDescent="0.25">
      <c r="A675" s="51">
        <v>674</v>
      </c>
      <c r="B675" s="71">
        <v>4</v>
      </c>
      <c r="C675" s="51">
        <v>919</v>
      </c>
      <c r="D675" s="21">
        <v>596</v>
      </c>
      <c r="E675" s="71">
        <v>31</v>
      </c>
      <c r="F675" s="51">
        <f t="shared" si="172"/>
        <v>97.026092628832316</v>
      </c>
      <c r="G675" s="74">
        <f t="shared" si="173"/>
        <v>-179.87018917155899</v>
      </c>
      <c r="H675" s="75">
        <f t="shared" si="174"/>
        <v>15.93672537508154</v>
      </c>
      <c r="I675" s="51">
        <f t="shared" si="175"/>
        <v>-17452.101635725274</v>
      </c>
      <c r="J675" s="71">
        <f t="shared" si="176"/>
        <v>1546.2781924429239</v>
      </c>
      <c r="K675" s="51">
        <f t="shared" si="177"/>
        <v>9414.0626508187488</v>
      </c>
      <c r="L675" s="21">
        <f t="shared" si="178"/>
        <v>32353.284952612416</v>
      </c>
      <c r="M675" s="71">
        <f t="shared" si="179"/>
        <v>253.97921568076785</v>
      </c>
      <c r="N675" s="9">
        <f t="shared" si="180"/>
        <v>3676</v>
      </c>
      <c r="O675" s="9">
        <f t="shared" si="181"/>
        <v>2384</v>
      </c>
      <c r="P675" s="9">
        <f t="shared" si="169"/>
        <v>124</v>
      </c>
      <c r="Q675" s="9">
        <f t="shared" si="182"/>
        <v>388.10437051532926</v>
      </c>
      <c r="R675" s="9">
        <f t="shared" si="183"/>
        <v>-719.48075668623596</v>
      </c>
      <c r="S675" s="9">
        <f t="shared" si="170"/>
        <v>37656.250603274995</v>
      </c>
      <c r="T675" s="9">
        <f t="shared" si="171"/>
        <v>29732668.871450812</v>
      </c>
      <c r="U675" s="9">
        <f t="shared" si="184"/>
        <v>63.74690150032616</v>
      </c>
    </row>
    <row r="676" spans="1:21" x14ac:dyDescent="0.25">
      <c r="A676" s="51">
        <v>675</v>
      </c>
      <c r="B676" s="71">
        <v>2</v>
      </c>
      <c r="C676" s="51">
        <v>730</v>
      </c>
      <c r="D676" s="21">
        <v>538</v>
      </c>
      <c r="E676" s="71">
        <v>-28</v>
      </c>
      <c r="F676" s="51">
        <f t="shared" si="172"/>
        <v>-91.973907371167684</v>
      </c>
      <c r="G676" s="74">
        <f t="shared" si="173"/>
        <v>-237.87018917155899</v>
      </c>
      <c r="H676" s="75">
        <f t="shared" si="174"/>
        <v>-43.063274624918463</v>
      </c>
      <c r="I676" s="51">
        <f t="shared" si="175"/>
        <v>21877.850745227101</v>
      </c>
      <c r="J676" s="71">
        <f t="shared" si="176"/>
        <v>3960.6976314514063</v>
      </c>
      <c r="K676" s="51">
        <f t="shared" si="177"/>
        <v>8459.199637120133</v>
      </c>
      <c r="L676" s="21">
        <f t="shared" si="178"/>
        <v>56582.226896513261</v>
      </c>
      <c r="M676" s="71">
        <f t="shared" si="179"/>
        <v>1854.4456214211464</v>
      </c>
      <c r="N676" s="9">
        <f t="shared" si="180"/>
        <v>1460</v>
      </c>
      <c r="O676" s="9">
        <f t="shared" si="181"/>
        <v>1076</v>
      </c>
      <c r="P676" s="9">
        <f t="shared" si="169"/>
        <v>-56</v>
      </c>
      <c r="Q676" s="9">
        <f t="shared" si="182"/>
        <v>-183.94781474233537</v>
      </c>
      <c r="R676" s="9">
        <f t="shared" si="183"/>
        <v>-475.74037834311798</v>
      </c>
      <c r="S676" s="9">
        <f t="shared" si="170"/>
        <v>16918.399274240266</v>
      </c>
      <c r="T676" s="9">
        <f t="shared" si="171"/>
        <v>41305025.634454682</v>
      </c>
      <c r="U676" s="9">
        <f t="shared" si="184"/>
        <v>-86.126549249836927</v>
      </c>
    </row>
    <row r="677" spans="1:21" x14ac:dyDescent="0.25">
      <c r="A677" s="51">
        <v>676</v>
      </c>
      <c r="B677" s="71">
        <v>4</v>
      </c>
      <c r="C677" s="51">
        <v>599</v>
      </c>
      <c r="D677" s="21">
        <v>649</v>
      </c>
      <c r="E677" s="71">
        <v>126</v>
      </c>
      <c r="F677" s="51">
        <f t="shared" si="172"/>
        <v>-222.97390737116768</v>
      </c>
      <c r="G677" s="74">
        <f t="shared" si="173"/>
        <v>-126.87018917155899</v>
      </c>
      <c r="H677" s="75">
        <f t="shared" si="174"/>
        <v>110.93672537508154</v>
      </c>
      <c r="I677" s="51">
        <f t="shared" si="175"/>
        <v>28288.741808501716</v>
      </c>
      <c r="J677" s="71">
        <f t="shared" si="176"/>
        <v>-24735.995127844097</v>
      </c>
      <c r="K677" s="51">
        <f t="shared" si="177"/>
        <v>49717.363368366066</v>
      </c>
      <c r="L677" s="21">
        <f t="shared" si="178"/>
        <v>16096.044900427165</v>
      </c>
      <c r="M677" s="71">
        <f t="shared" si="179"/>
        <v>12306.95703694626</v>
      </c>
      <c r="N677" s="9">
        <f t="shared" si="180"/>
        <v>2396</v>
      </c>
      <c r="O677" s="9">
        <f t="shared" si="181"/>
        <v>2596</v>
      </c>
      <c r="P677" s="9">
        <f t="shared" si="169"/>
        <v>504</v>
      </c>
      <c r="Q677" s="9">
        <f t="shared" si="182"/>
        <v>-891.89562948467074</v>
      </c>
      <c r="R677" s="9">
        <f t="shared" si="183"/>
        <v>-507.48075668623596</v>
      </c>
      <c r="S677" s="9">
        <f t="shared" si="170"/>
        <v>198869.45347346427</v>
      </c>
      <c r="T677" s="9">
        <f t="shared" si="171"/>
        <v>9641530.8953558709</v>
      </c>
      <c r="U677" s="9">
        <f t="shared" si="184"/>
        <v>443.74690150032615</v>
      </c>
    </row>
    <row r="678" spans="1:21" x14ac:dyDescent="0.25">
      <c r="A678" s="51">
        <v>677</v>
      </c>
      <c r="B678" s="71">
        <v>1</v>
      </c>
      <c r="C678" s="51">
        <v>730</v>
      </c>
      <c r="D678" s="21">
        <v>647</v>
      </c>
      <c r="E678" s="71">
        <v>102</v>
      </c>
      <c r="F678" s="51">
        <f t="shared" si="172"/>
        <v>-91.973907371167684</v>
      </c>
      <c r="G678" s="74">
        <f t="shared" si="173"/>
        <v>-128.87018917155899</v>
      </c>
      <c r="H678" s="75">
        <f t="shared" si="174"/>
        <v>86.936725375081537</v>
      </c>
      <c r="I678" s="51">
        <f t="shared" si="175"/>
        <v>11852.694841769824</v>
      </c>
      <c r="J678" s="71">
        <f t="shared" si="176"/>
        <v>-7995.9103268003928</v>
      </c>
      <c r="K678" s="51">
        <f t="shared" si="177"/>
        <v>8459.199637120133</v>
      </c>
      <c r="L678" s="21">
        <f t="shared" si="178"/>
        <v>16607.525657113401</v>
      </c>
      <c r="M678" s="71">
        <f t="shared" si="179"/>
        <v>7557.9942189423464</v>
      </c>
      <c r="N678" s="9">
        <f t="shared" si="180"/>
        <v>730</v>
      </c>
      <c r="O678" s="9">
        <f t="shared" si="181"/>
        <v>647</v>
      </c>
      <c r="P678" s="9">
        <f t="shared" si="169"/>
        <v>102</v>
      </c>
      <c r="Q678" s="9">
        <f t="shared" si="182"/>
        <v>-91.973907371167684</v>
      </c>
      <c r="R678" s="9">
        <f t="shared" si="183"/>
        <v>-128.87018917155899</v>
      </c>
      <c r="S678" s="9">
        <f t="shared" si="170"/>
        <v>8459.199637120133</v>
      </c>
      <c r="T678" s="9">
        <f t="shared" si="171"/>
        <v>12123493.729692783</v>
      </c>
      <c r="U678" s="9">
        <f t="shared" si="184"/>
        <v>86.936725375081537</v>
      </c>
    </row>
    <row r="679" spans="1:21" x14ac:dyDescent="0.25">
      <c r="A679" s="51">
        <v>678</v>
      </c>
      <c r="B679" s="71">
        <v>5</v>
      </c>
      <c r="C679" s="51">
        <v>728</v>
      </c>
      <c r="D679" s="21">
        <v>654</v>
      </c>
      <c r="E679" s="71">
        <v>216</v>
      </c>
      <c r="F679" s="51">
        <f t="shared" si="172"/>
        <v>-93.973907371167684</v>
      </c>
      <c r="G679" s="74">
        <f t="shared" si="173"/>
        <v>-121.87018917155899</v>
      </c>
      <c r="H679" s="75">
        <f t="shared" si="174"/>
        <v>200.93672537508155</v>
      </c>
      <c r="I679" s="51">
        <f t="shared" si="175"/>
        <v>11452.617868514768</v>
      </c>
      <c r="J679" s="71">
        <f t="shared" si="176"/>
        <v>-18882.809217863673</v>
      </c>
      <c r="K679" s="51">
        <f t="shared" si="177"/>
        <v>8831.0952666048033</v>
      </c>
      <c r="L679" s="21">
        <f t="shared" si="178"/>
        <v>14852.343008711574</v>
      </c>
      <c r="M679" s="71">
        <f t="shared" si="179"/>
        <v>40375.567604460943</v>
      </c>
      <c r="N679" s="9">
        <f t="shared" si="180"/>
        <v>3640</v>
      </c>
      <c r="O679" s="9">
        <f t="shared" si="181"/>
        <v>3270</v>
      </c>
      <c r="P679" s="9">
        <f t="shared" si="169"/>
        <v>1080</v>
      </c>
      <c r="Q679" s="9">
        <f t="shared" si="182"/>
        <v>-469.86953685583842</v>
      </c>
      <c r="R679" s="9">
        <f t="shared" si="183"/>
        <v>-609.35094585779495</v>
      </c>
      <c r="S679" s="9">
        <f t="shared" si="170"/>
        <v>44155.476333024017</v>
      </c>
      <c r="T679" s="9">
        <f t="shared" si="171"/>
        <v>10812505.710342025</v>
      </c>
      <c r="U679" s="9">
        <f t="shared" si="184"/>
        <v>1004.6836268754078</v>
      </c>
    </row>
    <row r="680" spans="1:21" x14ac:dyDescent="0.25">
      <c r="A680" s="51">
        <v>679</v>
      </c>
      <c r="B680" s="71">
        <v>1</v>
      </c>
      <c r="C680" s="51">
        <v>766</v>
      </c>
      <c r="D680" s="21">
        <v>556</v>
      </c>
      <c r="E680" s="71">
        <v>137</v>
      </c>
      <c r="F680" s="51">
        <f t="shared" si="172"/>
        <v>-55.973907371167684</v>
      </c>
      <c r="G680" s="74">
        <f t="shared" si="173"/>
        <v>-219.87018917155899</v>
      </c>
      <c r="H680" s="75">
        <f t="shared" si="174"/>
        <v>121.93672537508154</v>
      </c>
      <c r="I680" s="51">
        <f t="shared" si="175"/>
        <v>12306.993602369959</v>
      </c>
      <c r="J680" s="71">
        <f t="shared" si="176"/>
        <v>-6825.274971288326</v>
      </c>
      <c r="K680" s="51">
        <f t="shared" si="177"/>
        <v>3133.0783063960598</v>
      </c>
      <c r="L680" s="21">
        <f t="shared" si="178"/>
        <v>48342.900086337133</v>
      </c>
      <c r="M680" s="71">
        <f t="shared" si="179"/>
        <v>14868.564995198054</v>
      </c>
      <c r="N680" s="9">
        <f t="shared" si="180"/>
        <v>766</v>
      </c>
      <c r="O680" s="9">
        <f t="shared" si="181"/>
        <v>556</v>
      </c>
      <c r="P680" s="9">
        <f t="shared" si="169"/>
        <v>137</v>
      </c>
      <c r="Q680" s="9">
        <f t="shared" si="182"/>
        <v>-55.973907371167684</v>
      </c>
      <c r="R680" s="9">
        <f t="shared" si="183"/>
        <v>-219.87018917155899</v>
      </c>
      <c r="S680" s="9">
        <f t="shared" si="170"/>
        <v>3133.0783063960598</v>
      </c>
      <c r="T680" s="9">
        <f t="shared" si="171"/>
        <v>37030661.466134243</v>
      </c>
      <c r="U680" s="9">
        <f t="shared" si="184"/>
        <v>121.93672537508154</v>
      </c>
    </row>
    <row r="681" spans="1:21" x14ac:dyDescent="0.25">
      <c r="A681" s="51">
        <v>680</v>
      </c>
      <c r="B681" s="71">
        <v>4</v>
      </c>
      <c r="C681" s="51">
        <v>692</v>
      </c>
      <c r="D681" s="21">
        <v>734</v>
      </c>
      <c r="E681" s="71">
        <v>210</v>
      </c>
      <c r="F681" s="51">
        <f t="shared" si="172"/>
        <v>-129.97390737116768</v>
      </c>
      <c r="G681" s="74">
        <f t="shared" si="173"/>
        <v>-41.870189171558991</v>
      </c>
      <c r="H681" s="75">
        <f t="shared" si="174"/>
        <v>194.93672537508155</v>
      </c>
      <c r="I681" s="51">
        <f t="shared" si="175"/>
        <v>5442.0320889974764</v>
      </c>
      <c r="J681" s="71">
        <f t="shared" si="176"/>
        <v>-25336.687887139604</v>
      </c>
      <c r="K681" s="51">
        <f t="shared" si="177"/>
        <v>16893.216597328876</v>
      </c>
      <c r="L681" s="21">
        <f t="shared" si="178"/>
        <v>1753.1127412621358</v>
      </c>
      <c r="M681" s="71">
        <f t="shared" si="179"/>
        <v>38000.32689995996</v>
      </c>
      <c r="N681" s="9">
        <f t="shared" si="180"/>
        <v>2768</v>
      </c>
      <c r="O681" s="9">
        <f t="shared" si="181"/>
        <v>2936</v>
      </c>
      <c r="P681" s="9">
        <f t="shared" si="169"/>
        <v>840</v>
      </c>
      <c r="Q681" s="9">
        <f t="shared" si="182"/>
        <v>-519.89562948467074</v>
      </c>
      <c r="R681" s="9">
        <f t="shared" si="183"/>
        <v>-167.48075668623596</v>
      </c>
      <c r="S681" s="9">
        <f t="shared" si="170"/>
        <v>67572.866389315503</v>
      </c>
      <c r="T681" s="9">
        <f t="shared" si="171"/>
        <v>1213154.016953398</v>
      </c>
      <c r="U681" s="9">
        <f t="shared" si="184"/>
        <v>779.7469015003262</v>
      </c>
    </row>
    <row r="682" spans="1:21" x14ac:dyDescent="0.25">
      <c r="A682" s="51">
        <v>681</v>
      </c>
      <c r="B682" s="71">
        <v>5</v>
      </c>
      <c r="C682" s="51">
        <v>593</v>
      </c>
      <c r="D682" s="21">
        <v>678</v>
      </c>
      <c r="E682" s="71">
        <v>52</v>
      </c>
      <c r="F682" s="51">
        <f t="shared" si="172"/>
        <v>-228.97390737116768</v>
      </c>
      <c r="G682" s="74">
        <f t="shared" si="173"/>
        <v>-97.870189171558991</v>
      </c>
      <c r="H682" s="75">
        <f t="shared" si="174"/>
        <v>36.936725375081537</v>
      </c>
      <c r="I682" s="51">
        <f t="shared" si="175"/>
        <v>22409.719629767205</v>
      </c>
      <c r="J682" s="71">
        <f t="shared" si="176"/>
        <v>-8457.5463346281795</v>
      </c>
      <c r="K682" s="51">
        <f t="shared" si="177"/>
        <v>52429.050256820075</v>
      </c>
      <c r="L682" s="21">
        <f t="shared" si="178"/>
        <v>9578.5739284767424</v>
      </c>
      <c r="M682" s="71">
        <f t="shared" si="179"/>
        <v>1364.3216814341922</v>
      </c>
      <c r="N682" s="9">
        <f t="shared" si="180"/>
        <v>2965</v>
      </c>
      <c r="O682" s="9">
        <f t="shared" si="181"/>
        <v>3390</v>
      </c>
      <c r="P682" s="9">
        <f t="shared" si="169"/>
        <v>260</v>
      </c>
      <c r="Q682" s="9">
        <f t="shared" si="182"/>
        <v>-1144.8695368558383</v>
      </c>
      <c r="R682" s="9">
        <f t="shared" si="183"/>
        <v>-489.35094585779495</v>
      </c>
      <c r="S682" s="9">
        <f t="shared" si="170"/>
        <v>262145.25128410035</v>
      </c>
      <c r="T682" s="9">
        <f t="shared" si="171"/>
        <v>5680094.3395867078</v>
      </c>
      <c r="U682" s="9">
        <f t="shared" si="184"/>
        <v>184.6836268754077</v>
      </c>
    </row>
    <row r="683" spans="1:21" x14ac:dyDescent="0.25">
      <c r="A683" s="51">
        <v>682</v>
      </c>
      <c r="B683" s="71">
        <v>4</v>
      </c>
      <c r="C683" s="51">
        <v>727</v>
      </c>
      <c r="D683" s="21">
        <v>540</v>
      </c>
      <c r="E683" s="71">
        <v>14</v>
      </c>
      <c r="F683" s="51">
        <f t="shared" si="172"/>
        <v>-94.973907371167684</v>
      </c>
      <c r="G683" s="74">
        <f t="shared" si="173"/>
        <v>-235.87018917155899</v>
      </c>
      <c r="H683" s="75">
        <f t="shared" si="174"/>
        <v>-1.0632746249184599</v>
      </c>
      <c r="I683" s="51">
        <f t="shared" si="175"/>
        <v>22401.513497999444</v>
      </c>
      <c r="J683" s="71">
        <f t="shared" si="176"/>
        <v>100.98334573711888</v>
      </c>
      <c r="K683" s="51">
        <f t="shared" si="177"/>
        <v>9020.0430813471394</v>
      </c>
      <c r="L683" s="21">
        <f t="shared" si="178"/>
        <v>55634.746139827024</v>
      </c>
      <c r="M683" s="71">
        <f t="shared" si="179"/>
        <v>1.1305529279954916</v>
      </c>
      <c r="N683" s="9">
        <f t="shared" si="180"/>
        <v>2908</v>
      </c>
      <c r="O683" s="9">
        <f t="shared" si="181"/>
        <v>2160</v>
      </c>
      <c r="P683" s="9">
        <f t="shared" si="169"/>
        <v>56</v>
      </c>
      <c r="Q683" s="9">
        <f t="shared" si="182"/>
        <v>-379.89562948467074</v>
      </c>
      <c r="R683" s="9">
        <f t="shared" si="183"/>
        <v>-943.48075668623596</v>
      </c>
      <c r="S683" s="9">
        <f t="shared" si="170"/>
        <v>36080.172325388558</v>
      </c>
      <c r="T683" s="9">
        <f t="shared" si="171"/>
        <v>40446460.443654247</v>
      </c>
      <c r="U683" s="9">
        <f t="shared" si="184"/>
        <v>-4.2530984996738397</v>
      </c>
    </row>
    <row r="684" spans="1:21" x14ac:dyDescent="0.25">
      <c r="A684" s="51">
        <v>683</v>
      </c>
      <c r="B684" s="71">
        <v>3</v>
      </c>
      <c r="C684" s="51">
        <v>598</v>
      </c>
      <c r="D684" s="21">
        <v>788</v>
      </c>
      <c r="E684" s="71">
        <v>-231</v>
      </c>
      <c r="F684" s="51">
        <f t="shared" si="172"/>
        <v>-223.97390737116768</v>
      </c>
      <c r="G684" s="74">
        <f t="shared" si="173"/>
        <v>12.129810828441009</v>
      </c>
      <c r="H684" s="75">
        <f t="shared" si="174"/>
        <v>-246.06327462491845</v>
      </c>
      <c r="I684" s="51">
        <f t="shared" si="175"/>
        <v>-2716.7611269190334</v>
      </c>
      <c r="J684" s="71">
        <f t="shared" si="176"/>
        <v>55111.753078287678</v>
      </c>
      <c r="K684" s="51">
        <f t="shared" si="177"/>
        <v>50164.311183108402</v>
      </c>
      <c r="L684" s="21">
        <f t="shared" si="178"/>
        <v>147.13231073376477</v>
      </c>
      <c r="M684" s="71">
        <f t="shared" si="179"/>
        <v>60547.135119138038</v>
      </c>
      <c r="N684" s="9">
        <f t="shared" si="180"/>
        <v>1794</v>
      </c>
      <c r="O684" s="9">
        <f t="shared" si="181"/>
        <v>2364</v>
      </c>
      <c r="P684" s="9">
        <f t="shared" si="169"/>
        <v>-693</v>
      </c>
      <c r="Q684" s="9">
        <f t="shared" si="182"/>
        <v>-671.92172211350305</v>
      </c>
      <c r="R684" s="9">
        <f t="shared" si="183"/>
        <v>36.389432485323027</v>
      </c>
      <c r="S684" s="9">
        <f t="shared" si="170"/>
        <v>150492.93354932521</v>
      </c>
      <c r="T684" s="9">
        <f t="shared" si="171"/>
        <v>87985.121818791333</v>
      </c>
      <c r="U684" s="9">
        <f t="shared" si="184"/>
        <v>-738.18982387475535</v>
      </c>
    </row>
    <row r="685" spans="1:21" x14ac:dyDescent="0.25">
      <c r="A685" s="51">
        <v>684</v>
      </c>
      <c r="B685" s="71">
        <v>1</v>
      </c>
      <c r="C685" s="51">
        <v>871</v>
      </c>
      <c r="D685" s="21">
        <v>826</v>
      </c>
      <c r="E685" s="71">
        <v>-166</v>
      </c>
      <c r="F685" s="51">
        <f t="shared" si="172"/>
        <v>49.026092628832316</v>
      </c>
      <c r="G685" s="74">
        <f t="shared" si="173"/>
        <v>50.129810828441009</v>
      </c>
      <c r="H685" s="75">
        <f t="shared" si="174"/>
        <v>-181.06327462491845</v>
      </c>
      <c r="I685" s="51">
        <f t="shared" si="175"/>
        <v>2457.6687491409903</v>
      </c>
      <c r="J685" s="71">
        <f t="shared" si="176"/>
        <v>-8876.8248734409553</v>
      </c>
      <c r="K685" s="51">
        <f t="shared" si="177"/>
        <v>2403.5577584508464</v>
      </c>
      <c r="L685" s="21">
        <f t="shared" si="178"/>
        <v>2512.9979336952815</v>
      </c>
      <c r="M685" s="71">
        <f t="shared" si="179"/>
        <v>32783.909417898634</v>
      </c>
      <c r="N685" s="9">
        <f t="shared" si="180"/>
        <v>871</v>
      </c>
      <c r="O685" s="9">
        <f t="shared" si="181"/>
        <v>826</v>
      </c>
      <c r="P685" s="9">
        <f t="shared" si="169"/>
        <v>-166</v>
      </c>
      <c r="Q685" s="9">
        <f t="shared" si="182"/>
        <v>49.026092628832316</v>
      </c>
      <c r="R685" s="9">
        <f t="shared" si="183"/>
        <v>50.129810828441009</v>
      </c>
      <c r="S685" s="9">
        <f t="shared" si="170"/>
        <v>2403.5577584508464</v>
      </c>
      <c r="T685" s="9">
        <f t="shared" si="171"/>
        <v>2188821.2002485902</v>
      </c>
      <c r="U685" s="9">
        <f t="shared" si="184"/>
        <v>-181.06327462491845</v>
      </c>
    </row>
    <row r="686" spans="1:21" x14ac:dyDescent="0.25">
      <c r="A686" s="51">
        <v>685</v>
      </c>
      <c r="B686" s="71">
        <v>5</v>
      </c>
      <c r="C686" s="51">
        <v>830</v>
      </c>
      <c r="D686" s="21">
        <v>761</v>
      </c>
      <c r="E686" s="71">
        <v>164</v>
      </c>
      <c r="F686" s="51">
        <f t="shared" si="172"/>
        <v>8.0260926288323162</v>
      </c>
      <c r="G686" s="74">
        <f t="shared" si="173"/>
        <v>-14.870189171558991</v>
      </c>
      <c r="H686" s="75">
        <f t="shared" si="174"/>
        <v>148.93672537508155</v>
      </c>
      <c r="I686" s="51">
        <f t="shared" si="175"/>
        <v>-119.34951569919174</v>
      </c>
      <c r="J686" s="71">
        <f t="shared" si="176"/>
        <v>1195.379953695365</v>
      </c>
      <c r="K686" s="51">
        <f t="shared" si="177"/>
        <v>64.418162886596434</v>
      </c>
      <c r="L686" s="21">
        <f t="shared" si="178"/>
        <v>221.12252599795028</v>
      </c>
      <c r="M686" s="71">
        <f t="shared" si="179"/>
        <v>22182.148165452461</v>
      </c>
      <c r="N686" s="9">
        <f t="shared" si="180"/>
        <v>4150</v>
      </c>
      <c r="O686" s="9">
        <f t="shared" si="181"/>
        <v>3805</v>
      </c>
      <c r="P686" s="9">
        <f t="shared" si="169"/>
        <v>820</v>
      </c>
      <c r="Q686" s="9">
        <f t="shared" si="182"/>
        <v>40.130463144161581</v>
      </c>
      <c r="R686" s="9">
        <f t="shared" si="183"/>
        <v>-74.350945857794954</v>
      </c>
      <c r="S686" s="9">
        <f t="shared" si="170"/>
        <v>322.09081443298214</v>
      </c>
      <c r="T686" s="9">
        <f t="shared" si="171"/>
        <v>183531.69657829872</v>
      </c>
      <c r="U686" s="9">
        <f t="shared" si="184"/>
        <v>744.68362687540775</v>
      </c>
    </row>
    <row r="687" spans="1:21" x14ac:dyDescent="0.25">
      <c r="A687" s="51">
        <v>686</v>
      </c>
      <c r="B687" s="71">
        <v>5</v>
      </c>
      <c r="C687" s="51">
        <v>923</v>
      </c>
      <c r="D687" s="21">
        <v>618</v>
      </c>
      <c r="E687" s="71">
        <v>-94</v>
      </c>
      <c r="F687" s="51">
        <f t="shared" si="172"/>
        <v>101.02609262883232</v>
      </c>
      <c r="G687" s="74">
        <f t="shared" si="173"/>
        <v>-157.87018917155899</v>
      </c>
      <c r="H687" s="75">
        <f t="shared" si="174"/>
        <v>-109.06327462491846</v>
      </c>
      <c r="I687" s="51">
        <f t="shared" si="175"/>
        <v>-15949.008354577199</v>
      </c>
      <c r="J687" s="71">
        <f t="shared" si="176"/>
        <v>-11018.236484660791</v>
      </c>
      <c r="K687" s="51">
        <f t="shared" si="177"/>
        <v>10206.271391849406</v>
      </c>
      <c r="L687" s="21">
        <f t="shared" si="178"/>
        <v>24922.996629063822</v>
      </c>
      <c r="M687" s="71">
        <f t="shared" si="179"/>
        <v>11894.797871910383</v>
      </c>
      <c r="N687" s="9">
        <f t="shared" si="180"/>
        <v>4615</v>
      </c>
      <c r="O687" s="9">
        <f t="shared" si="181"/>
        <v>3090</v>
      </c>
      <c r="P687" s="9">
        <f t="shared" si="169"/>
        <v>-470</v>
      </c>
      <c r="Q687" s="9">
        <f t="shared" si="182"/>
        <v>505.13046314416158</v>
      </c>
      <c r="R687" s="9">
        <f t="shared" si="183"/>
        <v>-789.35094585779495</v>
      </c>
      <c r="S687" s="9">
        <f t="shared" si="170"/>
        <v>51031.35695924703</v>
      </c>
      <c r="T687" s="9">
        <f t="shared" si="171"/>
        <v>23003925.888625909</v>
      </c>
      <c r="U687" s="9">
        <f t="shared" si="184"/>
        <v>-545.31637312459236</v>
      </c>
    </row>
    <row r="688" spans="1:21" x14ac:dyDescent="0.25">
      <c r="A688" s="51">
        <v>687</v>
      </c>
      <c r="B688" s="71">
        <v>3</v>
      </c>
      <c r="C688" s="51">
        <v>714</v>
      </c>
      <c r="D688" s="21">
        <v>842</v>
      </c>
      <c r="E688" s="71">
        <v>55</v>
      </c>
      <c r="F688" s="51">
        <f t="shared" si="172"/>
        <v>-107.97390737116768</v>
      </c>
      <c r="G688" s="74">
        <f t="shared" si="173"/>
        <v>66.129810828441009</v>
      </c>
      <c r="H688" s="75">
        <f t="shared" si="174"/>
        <v>39.936725375081537</v>
      </c>
      <c r="I688" s="51">
        <f t="shared" si="175"/>
        <v>-7140.2940688629315</v>
      </c>
      <c r="J688" s="71">
        <f t="shared" si="176"/>
        <v>-4312.1242863568159</v>
      </c>
      <c r="K688" s="51">
        <f t="shared" si="177"/>
        <v>11658.364672997499</v>
      </c>
      <c r="L688" s="21">
        <f t="shared" si="178"/>
        <v>4373.1518802053934</v>
      </c>
      <c r="M688" s="71">
        <f t="shared" si="179"/>
        <v>1594.9420336846815</v>
      </c>
      <c r="N688" s="9">
        <f t="shared" si="180"/>
        <v>2142</v>
      </c>
      <c r="O688" s="9">
        <f t="shared" si="181"/>
        <v>2526</v>
      </c>
      <c r="P688" s="9">
        <f t="shared" si="169"/>
        <v>165</v>
      </c>
      <c r="Q688" s="9">
        <f t="shared" si="182"/>
        <v>-323.92172211350305</v>
      </c>
      <c r="R688" s="9">
        <f t="shared" si="183"/>
        <v>198.38943248532303</v>
      </c>
      <c r="S688" s="9">
        <f t="shared" si="170"/>
        <v>34975.094018992495</v>
      </c>
      <c r="T688" s="9">
        <f t="shared" si="171"/>
        <v>3122430.4424666506</v>
      </c>
      <c r="U688" s="9">
        <f t="shared" si="184"/>
        <v>119.81017612524461</v>
      </c>
    </row>
    <row r="689" spans="1:21" x14ac:dyDescent="0.25">
      <c r="A689" s="51">
        <v>688</v>
      </c>
      <c r="B689" s="71">
        <v>4</v>
      </c>
      <c r="C689" s="51">
        <v>716</v>
      </c>
      <c r="D689" s="21">
        <v>553</v>
      </c>
      <c r="E689" s="71">
        <v>240</v>
      </c>
      <c r="F689" s="51">
        <f t="shared" si="172"/>
        <v>-105.97390737116768</v>
      </c>
      <c r="G689" s="74">
        <f t="shared" si="173"/>
        <v>-222.87018917155899</v>
      </c>
      <c r="H689" s="75">
        <f t="shared" si="174"/>
        <v>224.93672537508155</v>
      </c>
      <c r="I689" s="51">
        <f t="shared" si="175"/>
        <v>23618.424783061411</v>
      </c>
      <c r="J689" s="71">
        <f t="shared" si="176"/>
        <v>-23837.423699272676</v>
      </c>
      <c r="K689" s="51">
        <f t="shared" si="177"/>
        <v>11230.469043512829</v>
      </c>
      <c r="L689" s="21">
        <f t="shared" si="178"/>
        <v>49671.121221366491</v>
      </c>
      <c r="M689" s="71">
        <f t="shared" si="179"/>
        <v>50596.530422464857</v>
      </c>
      <c r="N689" s="9">
        <f t="shared" si="180"/>
        <v>2864</v>
      </c>
      <c r="O689" s="9">
        <f t="shared" si="181"/>
        <v>2212</v>
      </c>
      <c r="P689" s="9">
        <f t="shared" si="169"/>
        <v>960</v>
      </c>
      <c r="Q689" s="9">
        <f t="shared" si="182"/>
        <v>-423.89562948467074</v>
      </c>
      <c r="R689" s="9">
        <f t="shared" si="183"/>
        <v>-891.48075668623596</v>
      </c>
      <c r="S689" s="9">
        <f t="shared" si="170"/>
        <v>44921.876174051315</v>
      </c>
      <c r="T689" s="9">
        <f t="shared" si="171"/>
        <v>35564522.794498406</v>
      </c>
      <c r="U689" s="9">
        <f t="shared" si="184"/>
        <v>899.7469015003262</v>
      </c>
    </row>
    <row r="690" spans="1:21" x14ac:dyDescent="0.25">
      <c r="A690" s="51">
        <v>689</v>
      </c>
      <c r="B690" s="71">
        <v>4</v>
      </c>
      <c r="C690" s="51">
        <v>615</v>
      </c>
      <c r="D690" s="21">
        <v>691</v>
      </c>
      <c r="E690" s="71">
        <v>59</v>
      </c>
      <c r="F690" s="51">
        <f t="shared" si="172"/>
        <v>-206.97390737116768</v>
      </c>
      <c r="G690" s="74">
        <f t="shared" si="173"/>
        <v>-84.870189171558991</v>
      </c>
      <c r="H690" s="75">
        <f t="shared" si="174"/>
        <v>43.936725375081537</v>
      </c>
      <c r="I690" s="51">
        <f t="shared" si="175"/>
        <v>17565.914672167728</v>
      </c>
      <c r="J690" s="71">
        <f t="shared" si="176"/>
        <v>-9093.7557279745579</v>
      </c>
      <c r="K690" s="51">
        <f t="shared" si="177"/>
        <v>42838.198332488697</v>
      </c>
      <c r="L690" s="21">
        <f t="shared" si="178"/>
        <v>7202.9490100162093</v>
      </c>
      <c r="M690" s="71">
        <f t="shared" si="179"/>
        <v>1930.4358366853337</v>
      </c>
      <c r="N690" s="9">
        <f t="shared" si="180"/>
        <v>2460</v>
      </c>
      <c r="O690" s="9">
        <f t="shared" si="181"/>
        <v>2764</v>
      </c>
      <c r="P690" s="9">
        <f t="shared" si="169"/>
        <v>236</v>
      </c>
      <c r="Q690" s="9">
        <f t="shared" si="182"/>
        <v>-827.89562948467074</v>
      </c>
      <c r="R690" s="9">
        <f t="shared" si="183"/>
        <v>-339.48075668623596</v>
      </c>
      <c r="S690" s="9">
        <f t="shared" si="170"/>
        <v>171352.79332995479</v>
      </c>
      <c r="T690" s="9">
        <f t="shared" si="171"/>
        <v>4429813.6411599685</v>
      </c>
      <c r="U690" s="9">
        <f t="shared" si="184"/>
        <v>175.74690150032615</v>
      </c>
    </row>
    <row r="691" spans="1:21" x14ac:dyDescent="0.25">
      <c r="A691" s="51">
        <v>690</v>
      </c>
      <c r="B691" s="71">
        <v>3</v>
      </c>
      <c r="C691" s="51">
        <v>701</v>
      </c>
      <c r="D691" s="21">
        <v>546</v>
      </c>
      <c r="E691" s="71">
        <v>196</v>
      </c>
      <c r="F691" s="51">
        <f t="shared" si="172"/>
        <v>-120.97390737116768</v>
      </c>
      <c r="G691" s="74">
        <f t="shared" si="173"/>
        <v>-229.87018917155899</v>
      </c>
      <c r="H691" s="75">
        <f t="shared" si="174"/>
        <v>180.93672537508155</v>
      </c>
      <c r="I691" s="51">
        <f t="shared" si="175"/>
        <v>27808.294972232969</v>
      </c>
      <c r="J691" s="71">
        <f t="shared" si="176"/>
        <v>-21888.62265556752</v>
      </c>
      <c r="K691" s="51">
        <f t="shared" si="177"/>
        <v>14634.686264647858</v>
      </c>
      <c r="L691" s="21">
        <f t="shared" si="178"/>
        <v>52840.303869768315</v>
      </c>
      <c r="M691" s="71">
        <f t="shared" si="179"/>
        <v>32738.098589457681</v>
      </c>
      <c r="N691" s="9">
        <f t="shared" si="180"/>
        <v>2103</v>
      </c>
      <c r="O691" s="9">
        <f t="shared" si="181"/>
        <v>1638</v>
      </c>
      <c r="P691" s="9">
        <f t="shared" si="169"/>
        <v>588</v>
      </c>
      <c r="Q691" s="9">
        <f t="shared" si="182"/>
        <v>-362.92172211350305</v>
      </c>
      <c r="R691" s="9">
        <f t="shared" si="183"/>
        <v>-689.61056751467697</v>
      </c>
      <c r="S691" s="9">
        <f t="shared" si="170"/>
        <v>43904.058793943579</v>
      </c>
      <c r="T691" s="9">
        <f t="shared" si="171"/>
        <v>37041053.012707591</v>
      </c>
      <c r="U691" s="9">
        <f t="shared" si="184"/>
        <v>542.81017612524465</v>
      </c>
    </row>
    <row r="692" spans="1:21" x14ac:dyDescent="0.25">
      <c r="A692" s="51">
        <v>691</v>
      </c>
      <c r="B692" s="71">
        <v>5</v>
      </c>
      <c r="C692" s="51">
        <v>843</v>
      </c>
      <c r="D692" s="21">
        <v>552</v>
      </c>
      <c r="E692" s="71">
        <v>4</v>
      </c>
      <c r="F692" s="51">
        <f t="shared" si="172"/>
        <v>21.026092628832316</v>
      </c>
      <c r="G692" s="74">
        <f t="shared" si="173"/>
        <v>-223.87018917155899</v>
      </c>
      <c r="H692" s="75">
        <f t="shared" si="174"/>
        <v>-11.06327462491846</v>
      </c>
      <c r="I692" s="51">
        <f t="shared" si="175"/>
        <v>-4707.1153343554124</v>
      </c>
      <c r="J692" s="71">
        <f t="shared" si="176"/>
        <v>-232.61743704174563</v>
      </c>
      <c r="K692" s="51">
        <f t="shared" si="177"/>
        <v>442.09657123623668</v>
      </c>
      <c r="L692" s="21">
        <f t="shared" si="178"/>
        <v>50117.861599709606</v>
      </c>
      <c r="M692" s="71">
        <f t="shared" si="179"/>
        <v>122.39604542636469</v>
      </c>
      <c r="N692" s="9">
        <f t="shared" si="180"/>
        <v>4215</v>
      </c>
      <c r="O692" s="9">
        <f t="shared" si="181"/>
        <v>2760</v>
      </c>
      <c r="P692" s="9">
        <f t="shared" si="169"/>
        <v>20</v>
      </c>
      <c r="Q692" s="9">
        <f t="shared" si="182"/>
        <v>105.13046314416158</v>
      </c>
      <c r="R692" s="9">
        <f t="shared" si="183"/>
        <v>-1119.3509458577951</v>
      </c>
      <c r="S692" s="9">
        <f t="shared" si="170"/>
        <v>2210.4828561811833</v>
      </c>
      <c r="T692" s="9">
        <f t="shared" si="171"/>
        <v>42249357.328555197</v>
      </c>
      <c r="U692" s="9">
        <f t="shared" si="184"/>
        <v>-55.316373124592303</v>
      </c>
    </row>
    <row r="693" spans="1:21" x14ac:dyDescent="0.25">
      <c r="A693" s="51">
        <v>692</v>
      </c>
      <c r="B693" s="71">
        <v>3</v>
      </c>
      <c r="C693" s="51">
        <v>686</v>
      </c>
      <c r="D693" s="21">
        <v>623</v>
      </c>
      <c r="E693" s="71">
        <v>83</v>
      </c>
      <c r="F693" s="51">
        <f t="shared" si="172"/>
        <v>-135.97390737116768</v>
      </c>
      <c r="G693" s="74">
        <f t="shared" si="173"/>
        <v>-152.87018917155899</v>
      </c>
      <c r="H693" s="75">
        <f t="shared" si="174"/>
        <v>67.936725375081537</v>
      </c>
      <c r="I693" s="51">
        <f t="shared" si="175"/>
        <v>20786.356942226445</v>
      </c>
      <c r="J693" s="71">
        <f t="shared" si="176"/>
        <v>-9237.622003251794</v>
      </c>
      <c r="K693" s="51">
        <f t="shared" si="177"/>
        <v>18488.903485782888</v>
      </c>
      <c r="L693" s="21">
        <f t="shared" si="178"/>
        <v>23369.294737348231</v>
      </c>
      <c r="M693" s="71">
        <f t="shared" si="179"/>
        <v>4615.3986546892475</v>
      </c>
      <c r="N693" s="9">
        <f t="shared" si="180"/>
        <v>2058</v>
      </c>
      <c r="O693" s="9">
        <f t="shared" si="181"/>
        <v>1869</v>
      </c>
      <c r="P693" s="9">
        <f t="shared" si="169"/>
        <v>249</v>
      </c>
      <c r="Q693" s="9">
        <f t="shared" si="182"/>
        <v>-407.92172211350305</v>
      </c>
      <c r="R693" s="9">
        <f t="shared" si="183"/>
        <v>-458.61056751467697</v>
      </c>
      <c r="S693" s="9">
        <f t="shared" si="170"/>
        <v>55466.710457348665</v>
      </c>
      <c r="T693" s="9">
        <f t="shared" si="171"/>
        <v>16031336.189820886</v>
      </c>
      <c r="U693" s="9">
        <f t="shared" si="184"/>
        <v>203.8101761252446</v>
      </c>
    </row>
    <row r="694" spans="1:21" x14ac:dyDescent="0.25">
      <c r="A694" s="51">
        <v>693</v>
      </c>
      <c r="B694" s="71">
        <v>4</v>
      </c>
      <c r="C694" s="51">
        <v>910</v>
      </c>
      <c r="D694" s="21">
        <v>626</v>
      </c>
      <c r="E694" s="71">
        <v>-25</v>
      </c>
      <c r="F694" s="51">
        <f t="shared" si="172"/>
        <v>88.026092628832316</v>
      </c>
      <c r="G694" s="74">
        <f t="shared" si="173"/>
        <v>-149.87018917155899</v>
      </c>
      <c r="H694" s="75">
        <f t="shared" si="174"/>
        <v>-40.063274624918463</v>
      </c>
      <c r="I694" s="51">
        <f t="shared" si="175"/>
        <v>-13192.487154316274</v>
      </c>
      <c r="J694" s="71">
        <f t="shared" si="176"/>
        <v>-3526.61352314742</v>
      </c>
      <c r="K694" s="51">
        <f t="shared" si="177"/>
        <v>7748.5929834997669</v>
      </c>
      <c r="L694" s="21">
        <f t="shared" si="178"/>
        <v>22461.073602318877</v>
      </c>
      <c r="M694" s="71">
        <f t="shared" si="179"/>
        <v>1605.0659736716357</v>
      </c>
      <c r="N694" s="9">
        <f t="shared" si="180"/>
        <v>3640</v>
      </c>
      <c r="O694" s="9">
        <f t="shared" si="181"/>
        <v>2504</v>
      </c>
      <c r="P694" s="9">
        <f t="shared" si="169"/>
        <v>-100</v>
      </c>
      <c r="Q694" s="9">
        <f t="shared" si="182"/>
        <v>352.10437051532926</v>
      </c>
      <c r="R694" s="9">
        <f t="shared" si="183"/>
        <v>-599.48075668623596</v>
      </c>
      <c r="S694" s="9">
        <f t="shared" si="170"/>
        <v>30994.371933999068</v>
      </c>
      <c r="T694" s="9">
        <f t="shared" si="171"/>
        <v>20439576.978110179</v>
      </c>
      <c r="U694" s="9">
        <f t="shared" si="184"/>
        <v>-160.25309849967385</v>
      </c>
    </row>
    <row r="695" spans="1:21" x14ac:dyDescent="0.25">
      <c r="A695" s="51">
        <v>694</v>
      </c>
      <c r="B695" s="71">
        <v>1</v>
      </c>
      <c r="C695" s="51">
        <v>882</v>
      </c>
      <c r="D695" s="21">
        <v>607</v>
      </c>
      <c r="E695" s="71">
        <v>206</v>
      </c>
      <c r="F695" s="51">
        <f t="shared" si="172"/>
        <v>60.026092628832316</v>
      </c>
      <c r="G695" s="74">
        <f t="shared" si="173"/>
        <v>-168.87018917155899</v>
      </c>
      <c r="H695" s="75">
        <f t="shared" si="174"/>
        <v>190.93672537508155</v>
      </c>
      <c r="I695" s="51">
        <f t="shared" si="175"/>
        <v>-10136.617617460435</v>
      </c>
      <c r="J695" s="71">
        <f t="shared" si="176"/>
        <v>11461.185563610563</v>
      </c>
      <c r="K695" s="51">
        <f t="shared" si="177"/>
        <v>3603.1317962851572</v>
      </c>
      <c r="L695" s="21">
        <f t="shared" si="178"/>
        <v>28517.140790838119</v>
      </c>
      <c r="M695" s="71">
        <f t="shared" si="179"/>
        <v>36456.833096959308</v>
      </c>
      <c r="N695" s="9">
        <f t="shared" si="180"/>
        <v>882</v>
      </c>
      <c r="O695" s="9">
        <f t="shared" si="181"/>
        <v>607</v>
      </c>
      <c r="P695" s="9">
        <f t="shared" si="169"/>
        <v>206</v>
      </c>
      <c r="Q695" s="9">
        <f t="shared" si="182"/>
        <v>60.026092628832316</v>
      </c>
      <c r="R695" s="9">
        <f t="shared" si="183"/>
        <v>-168.87018917155899</v>
      </c>
      <c r="S695" s="9">
        <f t="shared" si="170"/>
        <v>3603.1317962851572</v>
      </c>
      <c r="T695" s="9">
        <f t="shared" si="171"/>
        <v>25152118.177519221</v>
      </c>
      <c r="U695" s="9">
        <f t="shared" si="184"/>
        <v>190.93672537508155</v>
      </c>
    </row>
    <row r="696" spans="1:21" x14ac:dyDescent="0.25">
      <c r="A696" s="51">
        <v>695</v>
      </c>
      <c r="B696" s="71">
        <v>5</v>
      </c>
      <c r="C696" s="51">
        <v>624</v>
      </c>
      <c r="D696" s="21">
        <v>654</v>
      </c>
      <c r="E696" s="71">
        <v>32</v>
      </c>
      <c r="F696" s="51">
        <f t="shared" si="172"/>
        <v>-197.97390737116768</v>
      </c>
      <c r="G696" s="74">
        <f t="shared" si="173"/>
        <v>-121.87018917155899</v>
      </c>
      <c r="H696" s="75">
        <f t="shared" si="174"/>
        <v>16.93672537508154</v>
      </c>
      <c r="I696" s="51">
        <f t="shared" si="175"/>
        <v>24127.117542356904</v>
      </c>
      <c r="J696" s="71">
        <f t="shared" si="176"/>
        <v>-3353.0297005772982</v>
      </c>
      <c r="K696" s="51">
        <f t="shared" si="177"/>
        <v>39193.66799980768</v>
      </c>
      <c r="L696" s="21">
        <f t="shared" si="178"/>
        <v>14852.343008711574</v>
      </c>
      <c r="M696" s="71">
        <f t="shared" si="179"/>
        <v>286.85266643093092</v>
      </c>
      <c r="N696" s="9">
        <f t="shared" si="180"/>
        <v>3120</v>
      </c>
      <c r="O696" s="9">
        <f t="shared" si="181"/>
        <v>3270</v>
      </c>
      <c r="P696" s="9">
        <f t="shared" si="169"/>
        <v>160</v>
      </c>
      <c r="Q696" s="9">
        <f t="shared" si="182"/>
        <v>-989.86953685583842</v>
      </c>
      <c r="R696" s="9">
        <f t="shared" si="183"/>
        <v>-609.35094585779495</v>
      </c>
      <c r="S696" s="9">
        <f t="shared" si="170"/>
        <v>195968.33999903841</v>
      </c>
      <c r="T696" s="9">
        <f t="shared" si="171"/>
        <v>9267862.0374360215</v>
      </c>
      <c r="U696" s="9">
        <f t="shared" si="184"/>
        <v>84.683626875407697</v>
      </c>
    </row>
    <row r="697" spans="1:21" x14ac:dyDescent="0.25">
      <c r="A697" s="51">
        <v>696</v>
      </c>
      <c r="B697" s="71">
        <v>2</v>
      </c>
      <c r="C697" s="51">
        <v>894</v>
      </c>
      <c r="D697" s="21">
        <v>694</v>
      </c>
      <c r="E697" s="71">
        <v>170</v>
      </c>
      <c r="F697" s="51">
        <f t="shared" si="172"/>
        <v>72.026092628832316</v>
      </c>
      <c r="G697" s="74">
        <f t="shared" si="173"/>
        <v>-81.870189171558991</v>
      </c>
      <c r="H697" s="75">
        <f t="shared" si="174"/>
        <v>154.93672537508155</v>
      </c>
      <c r="I697" s="51">
        <f t="shared" si="175"/>
        <v>-5896.7898288107326</v>
      </c>
      <c r="J697" s="71">
        <f t="shared" si="176"/>
        <v>11159.486933473578</v>
      </c>
      <c r="K697" s="51">
        <f t="shared" si="177"/>
        <v>5187.7580193771328</v>
      </c>
      <c r="L697" s="21">
        <f t="shared" si="178"/>
        <v>6702.7278749868547</v>
      </c>
      <c r="M697" s="71">
        <f t="shared" si="179"/>
        <v>24005.38886995344</v>
      </c>
      <c r="N697" s="9">
        <f t="shared" si="180"/>
        <v>1788</v>
      </c>
      <c r="O697" s="9">
        <f t="shared" si="181"/>
        <v>1388</v>
      </c>
      <c r="P697" s="9">
        <f t="shared" si="169"/>
        <v>340</v>
      </c>
      <c r="Q697" s="9">
        <f t="shared" si="182"/>
        <v>144.05218525766463</v>
      </c>
      <c r="R697" s="9">
        <f t="shared" si="183"/>
        <v>-163.74037834311798</v>
      </c>
      <c r="S697" s="9">
        <f t="shared" si="170"/>
        <v>10375.516038754266</v>
      </c>
      <c r="T697" s="9">
        <f t="shared" si="171"/>
        <v>5992238.7202382479</v>
      </c>
      <c r="U697" s="9">
        <f t="shared" si="184"/>
        <v>309.8734507501631</v>
      </c>
    </row>
    <row r="698" spans="1:21" x14ac:dyDescent="0.25">
      <c r="A698" s="51">
        <v>697</v>
      </c>
      <c r="B698" s="71">
        <v>4</v>
      </c>
      <c r="C698" s="51">
        <v>901</v>
      </c>
      <c r="D698" s="21">
        <v>860</v>
      </c>
      <c r="E698" s="71">
        <v>182</v>
      </c>
      <c r="F698" s="51">
        <f t="shared" si="172"/>
        <v>79.026092628832316</v>
      </c>
      <c r="G698" s="74">
        <f t="shared" si="173"/>
        <v>84.129810828441009</v>
      </c>
      <c r="H698" s="75">
        <f t="shared" si="174"/>
        <v>166.93672537508155</v>
      </c>
      <c r="I698" s="51">
        <f t="shared" si="175"/>
        <v>6648.4502233745188</v>
      </c>
      <c r="J698" s="71">
        <f t="shared" si="176"/>
        <v>13192.357122645137</v>
      </c>
      <c r="K698" s="51">
        <f t="shared" si="177"/>
        <v>6245.123316180785</v>
      </c>
      <c r="L698" s="21">
        <f t="shared" si="178"/>
        <v>7077.8250700292701</v>
      </c>
      <c r="M698" s="71">
        <f t="shared" si="179"/>
        <v>27867.870278955397</v>
      </c>
      <c r="N698" s="9">
        <f t="shared" si="180"/>
        <v>3604</v>
      </c>
      <c r="O698" s="9">
        <f t="shared" si="181"/>
        <v>3440</v>
      </c>
      <c r="P698" s="9">
        <f t="shared" si="169"/>
        <v>728</v>
      </c>
      <c r="Q698" s="9">
        <f t="shared" si="182"/>
        <v>316.10437051532926</v>
      </c>
      <c r="R698" s="9">
        <f t="shared" si="183"/>
        <v>336.51924331376404</v>
      </c>
      <c r="S698" s="9">
        <f t="shared" si="170"/>
        <v>24980.49326472314</v>
      </c>
      <c r="T698" s="9">
        <f t="shared" si="171"/>
        <v>6377120.3880963726</v>
      </c>
      <c r="U698" s="9">
        <f t="shared" si="184"/>
        <v>667.7469015003262</v>
      </c>
    </row>
    <row r="699" spans="1:21" x14ac:dyDescent="0.25">
      <c r="A699" s="51">
        <v>698</v>
      </c>
      <c r="B699" s="71">
        <v>4</v>
      </c>
      <c r="C699" s="51">
        <v>581</v>
      </c>
      <c r="D699" s="21">
        <v>578</v>
      </c>
      <c r="E699" s="71">
        <v>115</v>
      </c>
      <c r="F699" s="51">
        <f t="shared" si="172"/>
        <v>-240.97390737116768</v>
      </c>
      <c r="G699" s="74">
        <f t="shared" si="173"/>
        <v>-197.87018917155899</v>
      </c>
      <c r="H699" s="75">
        <f t="shared" si="174"/>
        <v>99.936725375081537</v>
      </c>
      <c r="I699" s="51">
        <f t="shared" si="175"/>
        <v>47681.552636942681</v>
      </c>
      <c r="J699" s="71">
        <f t="shared" si="176"/>
        <v>-24082.143203512722</v>
      </c>
      <c r="K699" s="51">
        <f t="shared" si="177"/>
        <v>58068.424033728101</v>
      </c>
      <c r="L699" s="21">
        <f t="shared" si="178"/>
        <v>39152.61176278854</v>
      </c>
      <c r="M699" s="71">
        <f t="shared" si="179"/>
        <v>9987.3490786944658</v>
      </c>
      <c r="N699" s="9">
        <f t="shared" si="180"/>
        <v>2324</v>
      </c>
      <c r="O699" s="9">
        <f t="shared" si="181"/>
        <v>2312</v>
      </c>
      <c r="P699" s="9">
        <f t="shared" si="169"/>
        <v>460</v>
      </c>
      <c r="Q699" s="9">
        <f t="shared" si="182"/>
        <v>-963.89562948467074</v>
      </c>
      <c r="R699" s="9">
        <f t="shared" si="183"/>
        <v>-791.48075668623596</v>
      </c>
      <c r="S699" s="9">
        <f t="shared" si="170"/>
        <v>232273.6961349124</v>
      </c>
      <c r="T699" s="9">
        <f t="shared" si="171"/>
        <v>22747667.43418014</v>
      </c>
      <c r="U699" s="9">
        <f t="shared" si="184"/>
        <v>399.74690150032615</v>
      </c>
    </row>
    <row r="700" spans="1:21" x14ac:dyDescent="0.25">
      <c r="A700" s="51">
        <v>699</v>
      </c>
      <c r="B700" s="71">
        <v>5</v>
      </c>
      <c r="C700" s="51">
        <v>563</v>
      </c>
      <c r="D700" s="21">
        <v>632</v>
      </c>
      <c r="E700" s="71">
        <v>146</v>
      </c>
      <c r="F700" s="51">
        <f t="shared" si="172"/>
        <v>-258.97390737116768</v>
      </c>
      <c r="G700" s="74">
        <f t="shared" si="173"/>
        <v>-143.87018917155899</v>
      </c>
      <c r="H700" s="75">
        <f t="shared" si="174"/>
        <v>130.93672537508155</v>
      </c>
      <c r="I700" s="51">
        <f t="shared" si="175"/>
        <v>37258.625043987689</v>
      </c>
      <c r="J700" s="71">
        <f t="shared" si="176"/>
        <v>-33909.195388770393</v>
      </c>
      <c r="K700" s="51">
        <f t="shared" si="177"/>
        <v>67067.484699090142</v>
      </c>
      <c r="L700" s="21">
        <f t="shared" si="178"/>
        <v>20698.631332260171</v>
      </c>
      <c r="M700" s="71">
        <f t="shared" si="179"/>
        <v>17144.426051949526</v>
      </c>
      <c r="N700" s="9">
        <f t="shared" si="180"/>
        <v>2815</v>
      </c>
      <c r="O700" s="9">
        <f t="shared" si="181"/>
        <v>3160</v>
      </c>
      <c r="P700" s="9">
        <f t="shared" si="169"/>
        <v>730</v>
      </c>
      <c r="Q700" s="9">
        <f t="shared" si="182"/>
        <v>-1294.8695368558383</v>
      </c>
      <c r="R700" s="9">
        <f t="shared" si="183"/>
        <v>-719.35094585779495</v>
      </c>
      <c r="S700" s="9">
        <f t="shared" si="170"/>
        <v>335337.4234954507</v>
      </c>
      <c r="T700" s="9">
        <f t="shared" si="171"/>
        <v>11653329.440062476</v>
      </c>
      <c r="U700" s="9">
        <f t="shared" si="184"/>
        <v>654.68362687540775</v>
      </c>
    </row>
    <row r="701" spans="1:21" x14ac:dyDescent="0.25">
      <c r="A701" s="51">
        <v>700</v>
      </c>
      <c r="B701" s="71">
        <v>1</v>
      </c>
      <c r="C701" s="51">
        <v>656</v>
      </c>
      <c r="D701" s="21">
        <v>655</v>
      </c>
      <c r="E701" s="71">
        <v>-234</v>
      </c>
      <c r="F701" s="51">
        <f t="shared" si="172"/>
        <v>-165.97390737116768</v>
      </c>
      <c r="G701" s="74">
        <f t="shared" si="173"/>
        <v>-120.87018917155899</v>
      </c>
      <c r="H701" s="75">
        <f t="shared" si="174"/>
        <v>-249.06327462491845</v>
      </c>
      <c r="I701" s="51">
        <f t="shared" si="175"/>
        <v>20061.297581495848</v>
      </c>
      <c r="J701" s="71">
        <f t="shared" si="176"/>
        <v>41338.004872155914</v>
      </c>
      <c r="K701" s="51">
        <f t="shared" si="177"/>
        <v>27547.337928052952</v>
      </c>
      <c r="L701" s="21">
        <f t="shared" si="178"/>
        <v>14609.602630368456</v>
      </c>
      <c r="M701" s="71">
        <f t="shared" si="179"/>
        <v>62032.514766887543</v>
      </c>
      <c r="N701" s="9">
        <f t="shared" si="180"/>
        <v>656</v>
      </c>
      <c r="O701" s="9">
        <f t="shared" si="181"/>
        <v>655</v>
      </c>
      <c r="P701" s="9">
        <f t="shared" si="169"/>
        <v>-234</v>
      </c>
      <c r="Q701" s="9">
        <f t="shared" si="182"/>
        <v>-165.97390737116768</v>
      </c>
      <c r="R701" s="9">
        <f t="shared" si="183"/>
        <v>-120.87018917155899</v>
      </c>
      <c r="S701" s="9">
        <f t="shared" si="170"/>
        <v>27547.337928052952</v>
      </c>
      <c r="T701" s="9">
        <f t="shared" si="171"/>
        <v>9583899.3255217075</v>
      </c>
      <c r="U701" s="9">
        <f t="shared" si="184"/>
        <v>-249.06327462491845</v>
      </c>
    </row>
    <row r="702" spans="1:21" x14ac:dyDescent="0.25">
      <c r="A702" s="51">
        <v>701</v>
      </c>
      <c r="B702" s="71">
        <v>2</v>
      </c>
      <c r="C702" s="51">
        <v>711</v>
      </c>
      <c r="D702" s="21">
        <v>788</v>
      </c>
      <c r="E702" s="71">
        <v>212</v>
      </c>
      <c r="F702" s="51">
        <f t="shared" si="172"/>
        <v>-110.97390737116768</v>
      </c>
      <c r="G702" s="74">
        <f t="shared" si="173"/>
        <v>12.129810828441009</v>
      </c>
      <c r="H702" s="75">
        <f t="shared" si="174"/>
        <v>196.93672537508155</v>
      </c>
      <c r="I702" s="51">
        <f t="shared" si="175"/>
        <v>-1346.0925033051992</v>
      </c>
      <c r="J702" s="71">
        <f t="shared" si="176"/>
        <v>-21854.837919755388</v>
      </c>
      <c r="K702" s="51">
        <f t="shared" si="177"/>
        <v>12315.208117224505</v>
      </c>
      <c r="L702" s="21">
        <f t="shared" si="178"/>
        <v>147.13231073376477</v>
      </c>
      <c r="M702" s="71">
        <f t="shared" si="179"/>
        <v>38784.07380146029</v>
      </c>
      <c r="N702" s="9">
        <f t="shared" si="180"/>
        <v>1422</v>
      </c>
      <c r="O702" s="9">
        <f t="shared" si="181"/>
        <v>1576</v>
      </c>
      <c r="P702" s="9">
        <f t="shared" si="169"/>
        <v>424</v>
      </c>
      <c r="Q702" s="9">
        <f t="shared" si="182"/>
        <v>-221.94781474233537</v>
      </c>
      <c r="R702" s="9">
        <f t="shared" si="183"/>
        <v>24.259621656882018</v>
      </c>
      <c r="S702" s="9">
        <f t="shared" si="170"/>
        <v>24630.416234449011</v>
      </c>
      <c r="T702" s="9">
        <f t="shared" si="171"/>
        <v>104611.07293170675</v>
      </c>
      <c r="U702" s="9">
        <f t="shared" si="184"/>
        <v>393.8734507501631</v>
      </c>
    </row>
    <row r="703" spans="1:21" x14ac:dyDescent="0.25">
      <c r="A703" s="51">
        <v>702</v>
      </c>
      <c r="B703" s="71">
        <v>5</v>
      </c>
      <c r="C703" s="51">
        <v>806</v>
      </c>
      <c r="D703" s="21">
        <v>615</v>
      </c>
      <c r="E703" s="71">
        <v>144</v>
      </c>
      <c r="F703" s="51">
        <f t="shared" si="172"/>
        <v>-15.973907371167684</v>
      </c>
      <c r="G703" s="74">
        <f t="shared" si="173"/>
        <v>-160.87018917155899</v>
      </c>
      <c r="H703" s="75">
        <f t="shared" si="174"/>
        <v>128.93672537508155</v>
      </c>
      <c r="I703" s="51">
        <f t="shared" si="175"/>
        <v>2569.7255006087057</v>
      </c>
      <c r="J703" s="71">
        <f t="shared" si="176"/>
        <v>-2059.6233078832383</v>
      </c>
      <c r="K703" s="51">
        <f t="shared" si="177"/>
        <v>255.16571670264526</v>
      </c>
      <c r="L703" s="21">
        <f t="shared" si="178"/>
        <v>25879.217764093177</v>
      </c>
      <c r="M703" s="71">
        <f t="shared" si="179"/>
        <v>16624.679150449199</v>
      </c>
      <c r="N703" s="9">
        <f t="shared" si="180"/>
        <v>4030</v>
      </c>
      <c r="O703" s="9">
        <f t="shared" si="181"/>
        <v>3075</v>
      </c>
      <c r="P703" s="9">
        <f t="shared" si="169"/>
        <v>720</v>
      </c>
      <c r="Q703" s="9">
        <f t="shared" si="182"/>
        <v>-79.869536855838419</v>
      </c>
      <c r="R703" s="9">
        <f t="shared" si="183"/>
        <v>-804.35094585779495</v>
      </c>
      <c r="S703" s="9">
        <f t="shared" si="170"/>
        <v>1275.8285835132262</v>
      </c>
      <c r="T703" s="9">
        <f t="shared" si="171"/>
        <v>20858649.517859101</v>
      </c>
      <c r="U703" s="9">
        <f t="shared" si="184"/>
        <v>644.68362687540775</v>
      </c>
    </row>
    <row r="704" spans="1:21" x14ac:dyDescent="0.25">
      <c r="A704" s="51">
        <v>703</v>
      </c>
      <c r="B704" s="71">
        <v>2</v>
      </c>
      <c r="C704" s="51">
        <v>830</v>
      </c>
      <c r="D704" s="21">
        <v>618</v>
      </c>
      <c r="E704" s="71">
        <v>17</v>
      </c>
      <c r="F704" s="51">
        <f t="shared" si="172"/>
        <v>8.0260926288323162</v>
      </c>
      <c r="G704" s="74">
        <f t="shared" si="173"/>
        <v>-157.87018917155899</v>
      </c>
      <c r="H704" s="75">
        <f t="shared" si="174"/>
        <v>1.9367253750815401</v>
      </c>
      <c r="I704" s="51">
        <f t="shared" si="175"/>
        <v>-1267.080761622213</v>
      </c>
      <c r="J704" s="71">
        <f t="shared" si="176"/>
        <v>15.544337257014451</v>
      </c>
      <c r="K704" s="51">
        <f t="shared" si="177"/>
        <v>64.418162886596434</v>
      </c>
      <c r="L704" s="21">
        <f t="shared" si="178"/>
        <v>24922.996629063822</v>
      </c>
      <c r="M704" s="71">
        <f t="shared" si="179"/>
        <v>3.7509051784847323</v>
      </c>
      <c r="N704" s="9">
        <f t="shared" si="180"/>
        <v>1660</v>
      </c>
      <c r="O704" s="9">
        <f t="shared" si="181"/>
        <v>1236</v>
      </c>
      <c r="P704" s="9">
        <f t="shared" si="169"/>
        <v>34</v>
      </c>
      <c r="Q704" s="9">
        <f t="shared" si="182"/>
        <v>16.052185257664632</v>
      </c>
      <c r="R704" s="9">
        <f t="shared" si="183"/>
        <v>-315.74037834311798</v>
      </c>
      <c r="S704" s="9">
        <f t="shared" si="170"/>
        <v>128.83632577319287</v>
      </c>
      <c r="T704" s="9">
        <f t="shared" si="171"/>
        <v>20686087.202122971</v>
      </c>
      <c r="U704" s="9">
        <f t="shared" si="184"/>
        <v>3.8734507501630802</v>
      </c>
    </row>
    <row r="705" spans="1:21" x14ac:dyDescent="0.25">
      <c r="A705" s="51">
        <v>704</v>
      </c>
      <c r="B705" s="71">
        <v>2</v>
      </c>
      <c r="C705" s="51">
        <v>733</v>
      </c>
      <c r="D705" s="21">
        <v>562</v>
      </c>
      <c r="E705" s="71">
        <v>166</v>
      </c>
      <c r="F705" s="51">
        <f t="shared" si="172"/>
        <v>-88.973907371167684</v>
      </c>
      <c r="G705" s="74">
        <f t="shared" si="173"/>
        <v>-213.87018917155899</v>
      </c>
      <c r="H705" s="75">
        <f t="shared" si="174"/>
        <v>150.93672537508155</v>
      </c>
      <c r="I705" s="51">
        <f t="shared" si="175"/>
        <v>19028.8664008044</v>
      </c>
      <c r="J705" s="71">
        <f t="shared" si="176"/>
        <v>-13429.430222429881</v>
      </c>
      <c r="K705" s="51">
        <f t="shared" si="177"/>
        <v>7916.3561928931267</v>
      </c>
      <c r="L705" s="21">
        <f t="shared" si="178"/>
        <v>45740.457816278431</v>
      </c>
      <c r="M705" s="71">
        <f t="shared" si="179"/>
        <v>22781.895066952788</v>
      </c>
      <c r="N705" s="9">
        <f t="shared" si="180"/>
        <v>1466</v>
      </c>
      <c r="O705" s="9">
        <f t="shared" si="181"/>
        <v>1124</v>
      </c>
      <c r="P705" s="9">
        <f t="shared" si="169"/>
        <v>332</v>
      </c>
      <c r="Q705" s="9">
        <f t="shared" si="182"/>
        <v>-177.94781474233537</v>
      </c>
      <c r="R705" s="9">
        <f t="shared" si="183"/>
        <v>-427.74037834311798</v>
      </c>
      <c r="S705" s="9">
        <f t="shared" si="170"/>
        <v>15832.712385786253</v>
      </c>
      <c r="T705" s="9">
        <f t="shared" si="171"/>
        <v>33527755.579332091</v>
      </c>
      <c r="U705" s="9">
        <f t="shared" si="184"/>
        <v>301.8734507501631</v>
      </c>
    </row>
    <row r="706" spans="1:21" x14ac:dyDescent="0.25">
      <c r="A706" s="51">
        <v>705</v>
      </c>
      <c r="B706" s="71">
        <v>5</v>
      </c>
      <c r="C706" s="51">
        <v>856</v>
      </c>
      <c r="D706" s="21">
        <v>612</v>
      </c>
      <c r="E706" s="71">
        <v>-92</v>
      </c>
      <c r="F706" s="51">
        <f t="shared" si="172"/>
        <v>34.026092628832316</v>
      </c>
      <c r="G706" s="74">
        <f t="shared" si="173"/>
        <v>-163.87018917155899</v>
      </c>
      <c r="H706" s="75">
        <f t="shared" si="174"/>
        <v>-107.06327462491846</v>
      </c>
      <c r="I706" s="51">
        <f t="shared" si="175"/>
        <v>-5575.8622358557404</v>
      </c>
      <c r="J706" s="71">
        <f t="shared" si="176"/>
        <v>-3642.9448995335879</v>
      </c>
      <c r="K706" s="51">
        <f t="shared" si="177"/>
        <v>1157.774979585877</v>
      </c>
      <c r="L706" s="21">
        <f t="shared" si="178"/>
        <v>26853.438899122528</v>
      </c>
      <c r="M706" s="71">
        <f t="shared" si="179"/>
        <v>11462.544773410709</v>
      </c>
      <c r="N706" s="9">
        <f t="shared" si="180"/>
        <v>4280</v>
      </c>
      <c r="O706" s="9">
        <f t="shared" si="181"/>
        <v>3060</v>
      </c>
      <c r="P706" s="9">
        <f t="shared" ref="P706:P769" si="185">B706*E706</f>
        <v>-460</v>
      </c>
      <c r="Q706" s="9">
        <f t="shared" si="182"/>
        <v>170.13046314416158</v>
      </c>
      <c r="R706" s="9">
        <f t="shared" si="183"/>
        <v>-819.35094585779495</v>
      </c>
      <c r="S706" s="9">
        <f t="shared" ref="S706:S769" si="186">B706*K706</f>
        <v>5788.874897929385</v>
      </c>
      <c r="T706" s="9">
        <f t="shared" ref="T706:T769" si="187">C706*L706</f>
        <v>22986543.697648883</v>
      </c>
      <c r="U706" s="9">
        <f t="shared" si="184"/>
        <v>-535.31637312459236</v>
      </c>
    </row>
    <row r="707" spans="1:21" x14ac:dyDescent="0.25">
      <c r="A707" s="51">
        <v>706</v>
      </c>
      <c r="B707" s="71">
        <v>5</v>
      </c>
      <c r="C707" s="51">
        <v>610</v>
      </c>
      <c r="D707" s="21">
        <v>649</v>
      </c>
      <c r="E707" s="71">
        <v>-134</v>
      </c>
      <c r="F707" s="51">
        <f t="shared" ref="F707:F770" si="188">C707-$X$11</f>
        <v>-211.97390737116768</v>
      </c>
      <c r="G707" s="74">
        <f t="shared" ref="G707:G770" si="189">D707-$Y$11</f>
        <v>-126.87018917155899</v>
      </c>
      <c r="H707" s="75">
        <f t="shared" ref="H707:H770" si="190">E707-$Z$11</f>
        <v>-149.06327462491845</v>
      </c>
      <c r="I707" s="51">
        <f t="shared" ref="I707:I770" si="191">F707*G707</f>
        <v>26893.169727614568</v>
      </c>
      <c r="J707" s="71">
        <f t="shared" ref="J707:J770" si="192">F707*H707</f>
        <v>31597.524767785395</v>
      </c>
      <c r="K707" s="51">
        <f t="shared" ref="K707:K770" si="193">F707^2</f>
        <v>44932.937406200377</v>
      </c>
      <c r="L707" s="21">
        <f t="shared" ref="L707:L770" si="194">G707^2</f>
        <v>16096.044900427165</v>
      </c>
      <c r="M707" s="71">
        <f t="shared" ref="M707:M770" si="195">H707^2</f>
        <v>22219.859841903857</v>
      </c>
      <c r="N707" s="9">
        <f t="shared" ref="N707:N770" si="196">B707*C707</f>
        <v>3050</v>
      </c>
      <c r="O707" s="9">
        <f t="shared" ref="O707:O770" si="197">B707*D707</f>
        <v>3245</v>
      </c>
      <c r="P707" s="9">
        <f t="shared" si="185"/>
        <v>-670</v>
      </c>
      <c r="Q707" s="9">
        <f t="shared" ref="Q707:Q770" si="198">B707*F707</f>
        <v>-1059.8695368558383</v>
      </c>
      <c r="R707" s="9">
        <f t="shared" ref="R707:R770" si="199">B707*G707</f>
        <v>-634.35094585779495</v>
      </c>
      <c r="S707" s="9">
        <f t="shared" si="186"/>
        <v>224664.6870310019</v>
      </c>
      <c r="T707" s="9">
        <f t="shared" si="187"/>
        <v>9818587.3892605714</v>
      </c>
      <c r="U707" s="9">
        <f t="shared" ref="U707:U770" si="200">B707*H707</f>
        <v>-745.31637312459225</v>
      </c>
    </row>
    <row r="708" spans="1:21" x14ac:dyDescent="0.25">
      <c r="A708" s="51">
        <v>707</v>
      </c>
      <c r="B708" s="71">
        <v>4</v>
      </c>
      <c r="C708" s="51">
        <v>701</v>
      </c>
      <c r="D708" s="21">
        <v>612</v>
      </c>
      <c r="E708" s="71">
        <v>-27</v>
      </c>
      <c r="F708" s="51">
        <f t="shared" si="188"/>
        <v>-120.97390737116768</v>
      </c>
      <c r="G708" s="74">
        <f t="shared" si="189"/>
        <v>-163.87018917155899</v>
      </c>
      <c r="H708" s="75">
        <f t="shared" si="190"/>
        <v>-42.063274624918463</v>
      </c>
      <c r="I708" s="51">
        <f t="shared" si="191"/>
        <v>19824.017085735904</v>
      </c>
      <c r="J708" s="71">
        <f t="shared" si="192"/>
        <v>5088.5586882028747</v>
      </c>
      <c r="K708" s="51">
        <f t="shared" si="193"/>
        <v>14634.686264647858</v>
      </c>
      <c r="L708" s="21">
        <f t="shared" si="194"/>
        <v>26853.438899122528</v>
      </c>
      <c r="M708" s="71">
        <f t="shared" si="195"/>
        <v>1769.3190721713095</v>
      </c>
      <c r="N708" s="9">
        <f t="shared" si="196"/>
        <v>2804</v>
      </c>
      <c r="O708" s="9">
        <f t="shared" si="197"/>
        <v>2448</v>
      </c>
      <c r="P708" s="9">
        <f t="shared" si="185"/>
        <v>-108</v>
      </c>
      <c r="Q708" s="9">
        <f t="shared" si="198"/>
        <v>-483.89562948467074</v>
      </c>
      <c r="R708" s="9">
        <f t="shared" si="199"/>
        <v>-655.48075668623596</v>
      </c>
      <c r="S708" s="9">
        <f t="shared" si="186"/>
        <v>58538.745058591434</v>
      </c>
      <c r="T708" s="9">
        <f t="shared" si="187"/>
        <v>18824260.668284893</v>
      </c>
      <c r="U708" s="9">
        <f t="shared" si="200"/>
        <v>-168.25309849967385</v>
      </c>
    </row>
    <row r="709" spans="1:21" x14ac:dyDescent="0.25">
      <c r="A709" s="51">
        <v>708</v>
      </c>
      <c r="B709" s="71">
        <v>2</v>
      </c>
      <c r="C709" s="51">
        <v>776</v>
      </c>
      <c r="D709" s="21">
        <v>741</v>
      </c>
      <c r="E709" s="71">
        <v>-23</v>
      </c>
      <c r="F709" s="51">
        <f t="shared" si="188"/>
        <v>-45.973907371167684</v>
      </c>
      <c r="G709" s="74">
        <f t="shared" si="189"/>
        <v>-34.870189171558991</v>
      </c>
      <c r="H709" s="75">
        <f t="shared" si="190"/>
        <v>-38.063274624918463</v>
      </c>
      <c r="I709" s="51">
        <f t="shared" si="191"/>
        <v>1603.1188469883475</v>
      </c>
      <c r="J709" s="71">
        <f t="shared" si="192"/>
        <v>1749.9174618493189</v>
      </c>
      <c r="K709" s="51">
        <f t="shared" si="193"/>
        <v>2113.6001589727061</v>
      </c>
      <c r="L709" s="21">
        <f t="shared" si="194"/>
        <v>1215.93009286031</v>
      </c>
      <c r="M709" s="71">
        <f t="shared" si="195"/>
        <v>1448.8128751719619</v>
      </c>
      <c r="N709" s="9">
        <f t="shared" si="196"/>
        <v>1552</v>
      </c>
      <c r="O709" s="9">
        <f t="shared" si="197"/>
        <v>1482</v>
      </c>
      <c r="P709" s="9">
        <f t="shared" si="185"/>
        <v>-46</v>
      </c>
      <c r="Q709" s="9">
        <f t="shared" si="198"/>
        <v>-91.947814742335368</v>
      </c>
      <c r="R709" s="9">
        <f t="shared" si="199"/>
        <v>-69.740378343117982</v>
      </c>
      <c r="S709" s="9">
        <f t="shared" si="186"/>
        <v>4227.2003179454123</v>
      </c>
      <c r="T709" s="9">
        <f t="shared" si="187"/>
        <v>943561.75205960055</v>
      </c>
      <c r="U709" s="9">
        <f t="shared" si="200"/>
        <v>-76.126549249836927</v>
      </c>
    </row>
    <row r="710" spans="1:21" x14ac:dyDescent="0.25">
      <c r="A710" s="51">
        <v>709</v>
      </c>
      <c r="B710" s="71">
        <v>4</v>
      </c>
      <c r="C710" s="51">
        <v>578</v>
      </c>
      <c r="D710" s="21">
        <v>795</v>
      </c>
      <c r="E710" s="71">
        <v>270</v>
      </c>
      <c r="F710" s="51">
        <f t="shared" si="188"/>
        <v>-243.97390737116768</v>
      </c>
      <c r="G710" s="74">
        <f t="shared" si="189"/>
        <v>19.129810828441009</v>
      </c>
      <c r="H710" s="75">
        <f t="shared" si="190"/>
        <v>254.93672537508155</v>
      </c>
      <c r="I710" s="51">
        <f t="shared" si="191"/>
        <v>-4667.174695086027</v>
      </c>
      <c r="J710" s="71">
        <f t="shared" si="192"/>
        <v>-62197.909022168962</v>
      </c>
      <c r="K710" s="51">
        <f t="shared" si="193"/>
        <v>59523.267477955109</v>
      </c>
      <c r="L710" s="21">
        <f t="shared" si="194"/>
        <v>365.9496623319389</v>
      </c>
      <c r="M710" s="71">
        <f t="shared" si="195"/>
        <v>64992.733944969747</v>
      </c>
      <c r="N710" s="9">
        <f t="shared" si="196"/>
        <v>2312</v>
      </c>
      <c r="O710" s="9">
        <f t="shared" si="197"/>
        <v>3180</v>
      </c>
      <c r="P710" s="9">
        <f t="shared" si="185"/>
        <v>1080</v>
      </c>
      <c r="Q710" s="9">
        <f t="shared" si="198"/>
        <v>-975.89562948467074</v>
      </c>
      <c r="R710" s="9">
        <f t="shared" si="199"/>
        <v>76.519243313764036</v>
      </c>
      <c r="S710" s="9">
        <f t="shared" si="186"/>
        <v>238093.06991182044</v>
      </c>
      <c r="T710" s="9">
        <f t="shared" si="187"/>
        <v>211518.90482786068</v>
      </c>
      <c r="U710" s="9">
        <f t="shared" si="200"/>
        <v>1019.7469015003262</v>
      </c>
    </row>
    <row r="711" spans="1:21" x14ac:dyDescent="0.25">
      <c r="A711" s="51">
        <v>710</v>
      </c>
      <c r="B711" s="71">
        <v>4</v>
      </c>
      <c r="C711" s="51">
        <v>591</v>
      </c>
      <c r="D711" s="21">
        <v>639</v>
      </c>
      <c r="E711" s="71">
        <v>-45</v>
      </c>
      <c r="F711" s="51">
        <f t="shared" si="188"/>
        <v>-230.97390737116768</v>
      </c>
      <c r="G711" s="74">
        <f t="shared" si="189"/>
        <v>-136.87018917155899</v>
      </c>
      <c r="H711" s="75">
        <f t="shared" si="190"/>
        <v>-60.063274624918463</v>
      </c>
      <c r="I711" s="51">
        <f t="shared" si="191"/>
        <v>31613.442395585866</v>
      </c>
      <c r="J711" s="71">
        <f t="shared" si="192"/>
        <v>13873.049229624923</v>
      </c>
      <c r="K711" s="51">
        <f t="shared" si="193"/>
        <v>53348.945886304748</v>
      </c>
      <c r="L711" s="21">
        <f t="shared" si="194"/>
        <v>18733.448683858343</v>
      </c>
      <c r="M711" s="71">
        <f t="shared" si="195"/>
        <v>3607.5969586683741</v>
      </c>
      <c r="N711" s="9">
        <f t="shared" si="196"/>
        <v>2364</v>
      </c>
      <c r="O711" s="9">
        <f t="shared" si="197"/>
        <v>2556</v>
      </c>
      <c r="P711" s="9">
        <f t="shared" si="185"/>
        <v>-180</v>
      </c>
      <c r="Q711" s="9">
        <f t="shared" si="198"/>
        <v>-923.89562948467074</v>
      </c>
      <c r="R711" s="9">
        <f t="shared" si="199"/>
        <v>-547.48075668623596</v>
      </c>
      <c r="S711" s="9">
        <f t="shared" si="186"/>
        <v>213395.78354521899</v>
      </c>
      <c r="T711" s="9">
        <f t="shared" si="187"/>
        <v>11071468.172160281</v>
      </c>
      <c r="U711" s="9">
        <f t="shared" si="200"/>
        <v>-240.25309849967385</v>
      </c>
    </row>
    <row r="712" spans="1:21" x14ac:dyDescent="0.25">
      <c r="A712" s="51">
        <v>711</v>
      </c>
      <c r="B712" s="71">
        <v>4</v>
      </c>
      <c r="C712" s="51">
        <v>870</v>
      </c>
      <c r="D712" s="21">
        <v>696</v>
      </c>
      <c r="E712" s="71">
        <v>-59</v>
      </c>
      <c r="F712" s="51">
        <f t="shared" si="188"/>
        <v>48.026092628832316</v>
      </c>
      <c r="G712" s="74">
        <f t="shared" si="189"/>
        <v>-79.870189171558991</v>
      </c>
      <c r="H712" s="75">
        <f t="shared" si="190"/>
        <v>-74.063274624918463</v>
      </c>
      <c r="I712" s="51">
        <f t="shared" si="191"/>
        <v>-3835.853103435652</v>
      </c>
      <c r="J712" s="71">
        <f t="shared" si="192"/>
        <v>-3556.9696875309801</v>
      </c>
      <c r="K712" s="51">
        <f t="shared" si="193"/>
        <v>2306.5055731931816</v>
      </c>
      <c r="L712" s="21">
        <f t="shared" si="194"/>
        <v>6379.2471183006191</v>
      </c>
      <c r="M712" s="71">
        <f t="shared" si="195"/>
        <v>5485.3686481660916</v>
      </c>
      <c r="N712" s="9">
        <f t="shared" si="196"/>
        <v>3480</v>
      </c>
      <c r="O712" s="9">
        <f t="shared" si="197"/>
        <v>2784</v>
      </c>
      <c r="P712" s="9">
        <f t="shared" si="185"/>
        <v>-236</v>
      </c>
      <c r="Q712" s="9">
        <f t="shared" si="198"/>
        <v>192.10437051532926</v>
      </c>
      <c r="R712" s="9">
        <f t="shared" si="199"/>
        <v>-319.48075668623596</v>
      </c>
      <c r="S712" s="9">
        <f t="shared" si="186"/>
        <v>9226.0222927727264</v>
      </c>
      <c r="T712" s="9">
        <f t="shared" si="187"/>
        <v>5549944.9929215387</v>
      </c>
      <c r="U712" s="9">
        <f t="shared" si="200"/>
        <v>-296.25309849967385</v>
      </c>
    </row>
    <row r="713" spans="1:21" x14ac:dyDescent="0.25">
      <c r="A713" s="51">
        <v>712</v>
      </c>
      <c r="B713" s="71">
        <v>1</v>
      </c>
      <c r="C713" s="51">
        <v>718</v>
      </c>
      <c r="D713" s="21">
        <v>847</v>
      </c>
      <c r="E713" s="71">
        <v>7</v>
      </c>
      <c r="F713" s="51">
        <f t="shared" si="188"/>
        <v>-103.97390737116768</v>
      </c>
      <c r="G713" s="74">
        <f t="shared" si="189"/>
        <v>71.129810828441009</v>
      </c>
      <c r="H713" s="75">
        <f t="shared" si="190"/>
        <v>-8.0632746249184599</v>
      </c>
      <c r="I713" s="51">
        <f t="shared" si="191"/>
        <v>-7395.6443624050053</v>
      </c>
      <c r="J713" s="71">
        <f t="shared" si="192"/>
        <v>838.37016895955878</v>
      </c>
      <c r="K713" s="51">
        <f t="shared" si="193"/>
        <v>10810.573414028158</v>
      </c>
      <c r="L713" s="21">
        <f t="shared" si="194"/>
        <v>5059.4499884898041</v>
      </c>
      <c r="M713" s="71">
        <f t="shared" si="195"/>
        <v>65.016397676853927</v>
      </c>
      <c r="N713" s="9">
        <f t="shared" si="196"/>
        <v>718</v>
      </c>
      <c r="O713" s="9">
        <f t="shared" si="197"/>
        <v>847</v>
      </c>
      <c r="P713" s="9">
        <f t="shared" si="185"/>
        <v>7</v>
      </c>
      <c r="Q713" s="9">
        <f t="shared" si="198"/>
        <v>-103.97390737116768</v>
      </c>
      <c r="R713" s="9">
        <f t="shared" si="199"/>
        <v>71.129810828441009</v>
      </c>
      <c r="S713" s="9">
        <f t="shared" si="186"/>
        <v>10810.573414028158</v>
      </c>
      <c r="T713" s="9">
        <f t="shared" si="187"/>
        <v>3632685.0917356792</v>
      </c>
      <c r="U713" s="9">
        <f t="shared" si="200"/>
        <v>-8.0632746249184599</v>
      </c>
    </row>
    <row r="714" spans="1:21" x14ac:dyDescent="0.25">
      <c r="A714" s="51">
        <v>713</v>
      </c>
      <c r="B714" s="71">
        <v>1</v>
      </c>
      <c r="C714" s="51">
        <v>907</v>
      </c>
      <c r="D714" s="21">
        <v>591</v>
      </c>
      <c r="E714" s="71">
        <v>-61</v>
      </c>
      <c r="F714" s="51">
        <f t="shared" si="188"/>
        <v>85.026092628832316</v>
      </c>
      <c r="G714" s="74">
        <f t="shared" si="189"/>
        <v>-184.87018917155899</v>
      </c>
      <c r="H714" s="75">
        <f t="shared" si="190"/>
        <v>-76.063274624918463</v>
      </c>
      <c r="I714" s="51">
        <f t="shared" si="191"/>
        <v>-15718.789828810728</v>
      </c>
      <c r="J714" s="71">
        <f t="shared" si="192"/>
        <v>-6467.3630339106276</v>
      </c>
      <c r="K714" s="51">
        <f t="shared" si="193"/>
        <v>7229.4364277267732</v>
      </c>
      <c r="L714" s="21">
        <f t="shared" si="194"/>
        <v>34176.986844328007</v>
      </c>
      <c r="M714" s="71">
        <f t="shared" si="195"/>
        <v>5785.6217466657654</v>
      </c>
      <c r="N714" s="9">
        <f t="shared" si="196"/>
        <v>907</v>
      </c>
      <c r="O714" s="9">
        <f t="shared" si="197"/>
        <v>591</v>
      </c>
      <c r="P714" s="9">
        <f t="shared" si="185"/>
        <v>-61</v>
      </c>
      <c r="Q714" s="9">
        <f t="shared" si="198"/>
        <v>85.026092628832316</v>
      </c>
      <c r="R714" s="9">
        <f t="shared" si="199"/>
        <v>-184.87018917155899</v>
      </c>
      <c r="S714" s="9">
        <f t="shared" si="186"/>
        <v>7229.4364277267732</v>
      </c>
      <c r="T714" s="9">
        <f t="shared" si="187"/>
        <v>30998527.067805503</v>
      </c>
      <c r="U714" s="9">
        <f t="shared" si="200"/>
        <v>-76.063274624918463</v>
      </c>
    </row>
    <row r="715" spans="1:21" x14ac:dyDescent="0.25">
      <c r="A715" s="51">
        <v>714</v>
      </c>
      <c r="B715" s="71">
        <v>3</v>
      </c>
      <c r="C715" s="51">
        <v>565</v>
      </c>
      <c r="D715" s="21">
        <v>657</v>
      </c>
      <c r="E715" s="71">
        <v>201</v>
      </c>
      <c r="F715" s="51">
        <f t="shared" si="188"/>
        <v>-256.97390737116768</v>
      </c>
      <c r="G715" s="74">
        <f t="shared" si="189"/>
        <v>-118.87018917155899</v>
      </c>
      <c r="H715" s="75">
        <f t="shared" si="190"/>
        <v>185.93672537508155</v>
      </c>
      <c r="I715" s="51">
        <f t="shared" si="191"/>
        <v>30546.536981365382</v>
      </c>
      <c r="J715" s="71">
        <f t="shared" si="192"/>
        <v>-47780.886843434448</v>
      </c>
      <c r="K715" s="51">
        <f t="shared" si="193"/>
        <v>66035.58906960547</v>
      </c>
      <c r="L715" s="21">
        <f t="shared" si="194"/>
        <v>14130.121873682221</v>
      </c>
      <c r="M715" s="71">
        <f t="shared" si="195"/>
        <v>34572.465843208498</v>
      </c>
      <c r="N715" s="9">
        <f t="shared" si="196"/>
        <v>1695</v>
      </c>
      <c r="O715" s="9">
        <f t="shared" si="197"/>
        <v>1971</v>
      </c>
      <c r="P715" s="9">
        <f t="shared" si="185"/>
        <v>603</v>
      </c>
      <c r="Q715" s="9">
        <f t="shared" si="198"/>
        <v>-770.92172211350305</v>
      </c>
      <c r="R715" s="9">
        <f t="shared" si="199"/>
        <v>-356.61056751467697</v>
      </c>
      <c r="S715" s="9">
        <f t="shared" si="186"/>
        <v>198106.76720881643</v>
      </c>
      <c r="T715" s="9">
        <f t="shared" si="187"/>
        <v>7983518.8586304551</v>
      </c>
      <c r="U715" s="9">
        <f t="shared" si="200"/>
        <v>557.81017612524465</v>
      </c>
    </row>
    <row r="716" spans="1:21" x14ac:dyDescent="0.25">
      <c r="A716" s="51">
        <v>715</v>
      </c>
      <c r="B716" s="71">
        <v>1</v>
      </c>
      <c r="C716" s="51">
        <v>760</v>
      </c>
      <c r="D716" s="21">
        <v>802</v>
      </c>
      <c r="E716" s="71">
        <v>209</v>
      </c>
      <c r="F716" s="51">
        <f t="shared" si="188"/>
        <v>-61.973907371167684</v>
      </c>
      <c r="G716" s="74">
        <f t="shared" si="189"/>
        <v>26.129810828441009</v>
      </c>
      <c r="H716" s="75">
        <f t="shared" si="190"/>
        <v>193.93672537508155</v>
      </c>
      <c r="I716" s="51">
        <f t="shared" si="191"/>
        <v>-1619.3664759079375</v>
      </c>
      <c r="J716" s="71">
        <f t="shared" si="192"/>
        <v>-12019.016654262889</v>
      </c>
      <c r="K716" s="51">
        <f t="shared" si="193"/>
        <v>3840.765194850072</v>
      </c>
      <c r="L716" s="21">
        <f t="shared" si="194"/>
        <v>682.76701393011297</v>
      </c>
      <c r="M716" s="71">
        <f t="shared" si="195"/>
        <v>37611.453449209803</v>
      </c>
      <c r="N716" s="9">
        <f t="shared" si="196"/>
        <v>760</v>
      </c>
      <c r="O716" s="9">
        <f t="shared" si="197"/>
        <v>802</v>
      </c>
      <c r="P716" s="9">
        <f t="shared" si="185"/>
        <v>209</v>
      </c>
      <c r="Q716" s="9">
        <f t="shared" si="198"/>
        <v>-61.973907371167684</v>
      </c>
      <c r="R716" s="9">
        <f t="shared" si="199"/>
        <v>26.129810828441009</v>
      </c>
      <c r="S716" s="9">
        <f t="shared" si="186"/>
        <v>3840.765194850072</v>
      </c>
      <c r="T716" s="9">
        <f t="shared" si="187"/>
        <v>518902.93058688584</v>
      </c>
      <c r="U716" s="9">
        <f t="shared" si="200"/>
        <v>193.93672537508155</v>
      </c>
    </row>
    <row r="717" spans="1:21" x14ac:dyDescent="0.25">
      <c r="A717" s="51">
        <v>716</v>
      </c>
      <c r="B717" s="71">
        <v>5</v>
      </c>
      <c r="C717" s="51">
        <v>776</v>
      </c>
      <c r="D717" s="21">
        <v>634</v>
      </c>
      <c r="E717" s="71">
        <v>-83</v>
      </c>
      <c r="F717" s="51">
        <f t="shared" si="188"/>
        <v>-45.973907371167684</v>
      </c>
      <c r="G717" s="74">
        <f t="shared" si="189"/>
        <v>-141.87018917155899</v>
      </c>
      <c r="H717" s="75">
        <f t="shared" si="190"/>
        <v>-98.063274624918463</v>
      </c>
      <c r="I717" s="51">
        <f t="shared" si="191"/>
        <v>6522.3269357032896</v>
      </c>
      <c r="J717" s="71">
        <f t="shared" si="192"/>
        <v>4508.3519041193795</v>
      </c>
      <c r="K717" s="51">
        <f t="shared" si="193"/>
        <v>2113.6001589727061</v>
      </c>
      <c r="L717" s="21">
        <f t="shared" si="194"/>
        <v>20127.150575573934</v>
      </c>
      <c r="M717" s="71">
        <f t="shared" si="195"/>
        <v>9616.4058301621772</v>
      </c>
      <c r="N717" s="9">
        <f t="shared" si="196"/>
        <v>3880</v>
      </c>
      <c r="O717" s="9">
        <f t="shared" si="197"/>
        <v>3170</v>
      </c>
      <c r="P717" s="9">
        <f t="shared" si="185"/>
        <v>-415</v>
      </c>
      <c r="Q717" s="9">
        <f t="shared" si="198"/>
        <v>-229.86953685583842</v>
      </c>
      <c r="R717" s="9">
        <f t="shared" si="199"/>
        <v>-709.35094585779495</v>
      </c>
      <c r="S717" s="9">
        <f t="shared" si="186"/>
        <v>10568.00079486353</v>
      </c>
      <c r="T717" s="9">
        <f t="shared" si="187"/>
        <v>15618668.846645374</v>
      </c>
      <c r="U717" s="9">
        <f t="shared" si="200"/>
        <v>-490.3163731245923</v>
      </c>
    </row>
    <row r="718" spans="1:21" x14ac:dyDescent="0.25">
      <c r="A718" s="51">
        <v>717</v>
      </c>
      <c r="B718" s="71">
        <v>3</v>
      </c>
      <c r="C718" s="51">
        <v>745</v>
      </c>
      <c r="D718" s="21">
        <v>573</v>
      </c>
      <c r="E718" s="71">
        <v>-99</v>
      </c>
      <c r="F718" s="51">
        <f t="shared" si="188"/>
        <v>-76.973907371167684</v>
      </c>
      <c r="G718" s="74">
        <f t="shared" si="189"/>
        <v>-202.87018917155899</v>
      </c>
      <c r="H718" s="75">
        <f t="shared" si="190"/>
        <v>-114.06327462491846</v>
      </c>
      <c r="I718" s="51">
        <f t="shared" si="191"/>
        <v>15615.711149662848</v>
      </c>
      <c r="J718" s="71">
        <f t="shared" si="192"/>
        <v>8779.8959354305352</v>
      </c>
      <c r="K718" s="51">
        <f t="shared" si="193"/>
        <v>5924.9824159851023</v>
      </c>
      <c r="L718" s="21">
        <f t="shared" si="194"/>
        <v>41156.313654504134</v>
      </c>
      <c r="M718" s="71">
        <f t="shared" si="195"/>
        <v>13010.430618159568</v>
      </c>
      <c r="N718" s="9">
        <f t="shared" si="196"/>
        <v>2235</v>
      </c>
      <c r="O718" s="9">
        <f t="shared" si="197"/>
        <v>1719</v>
      </c>
      <c r="P718" s="9">
        <f t="shared" si="185"/>
        <v>-297</v>
      </c>
      <c r="Q718" s="9">
        <f t="shared" si="198"/>
        <v>-230.92172211350305</v>
      </c>
      <c r="R718" s="9">
        <f t="shared" si="199"/>
        <v>-608.61056751467697</v>
      </c>
      <c r="S718" s="9">
        <f t="shared" si="186"/>
        <v>17774.947247955308</v>
      </c>
      <c r="T718" s="9">
        <f t="shared" si="187"/>
        <v>30661453.672605582</v>
      </c>
      <c r="U718" s="9">
        <f t="shared" si="200"/>
        <v>-342.1898238747554</v>
      </c>
    </row>
    <row r="719" spans="1:21" x14ac:dyDescent="0.25">
      <c r="A719" s="51">
        <v>718</v>
      </c>
      <c r="B719" s="71">
        <v>3</v>
      </c>
      <c r="C719" s="51">
        <v>830</v>
      </c>
      <c r="D719" s="21">
        <v>836</v>
      </c>
      <c r="E719" s="71">
        <v>123</v>
      </c>
      <c r="F719" s="51">
        <f t="shared" si="188"/>
        <v>8.0260926288323162</v>
      </c>
      <c r="G719" s="74">
        <f t="shared" si="189"/>
        <v>60.129810828441009</v>
      </c>
      <c r="H719" s="75">
        <f t="shared" si="190"/>
        <v>107.93672537508154</v>
      </c>
      <c r="I719" s="51">
        <f t="shared" si="191"/>
        <v>482.60743146323199</v>
      </c>
      <c r="J719" s="71">
        <f t="shared" si="192"/>
        <v>866.3101559132399</v>
      </c>
      <c r="K719" s="51">
        <f t="shared" si="193"/>
        <v>64.418162886596434</v>
      </c>
      <c r="L719" s="21">
        <f t="shared" si="194"/>
        <v>3615.5941502641017</v>
      </c>
      <c r="M719" s="71">
        <f t="shared" si="195"/>
        <v>11650.336684695771</v>
      </c>
      <c r="N719" s="9">
        <f t="shared" si="196"/>
        <v>2490</v>
      </c>
      <c r="O719" s="9">
        <f t="shared" si="197"/>
        <v>2508</v>
      </c>
      <c r="P719" s="9">
        <f t="shared" si="185"/>
        <v>369</v>
      </c>
      <c r="Q719" s="9">
        <f t="shared" si="198"/>
        <v>24.078277886496949</v>
      </c>
      <c r="R719" s="9">
        <f t="shared" si="199"/>
        <v>180.38943248532303</v>
      </c>
      <c r="S719" s="9">
        <f t="shared" si="186"/>
        <v>193.2544886597893</v>
      </c>
      <c r="T719" s="9">
        <f t="shared" si="187"/>
        <v>3000943.1447192044</v>
      </c>
      <c r="U719" s="9">
        <f t="shared" si="200"/>
        <v>323.8101761252446</v>
      </c>
    </row>
    <row r="720" spans="1:21" x14ac:dyDescent="0.25">
      <c r="A720" s="51">
        <v>719</v>
      </c>
      <c r="B720" s="71">
        <v>2</v>
      </c>
      <c r="C720" s="51">
        <v>597</v>
      </c>
      <c r="D720" s="21">
        <v>796</v>
      </c>
      <c r="E720" s="71">
        <v>266</v>
      </c>
      <c r="F720" s="51">
        <f t="shared" si="188"/>
        <v>-224.97390737116768</v>
      </c>
      <c r="G720" s="74">
        <f t="shared" si="189"/>
        <v>20.129810828441009</v>
      </c>
      <c r="H720" s="75">
        <f t="shared" si="190"/>
        <v>250.93672537508155</v>
      </c>
      <c r="I720" s="51">
        <f t="shared" si="191"/>
        <v>-4528.6821967168162</v>
      </c>
      <c r="J720" s="71">
        <f t="shared" si="192"/>
        <v>-56454.215610557738</v>
      </c>
      <c r="K720" s="51">
        <f t="shared" si="193"/>
        <v>50613.258997850739</v>
      </c>
      <c r="L720" s="21">
        <f t="shared" si="194"/>
        <v>405.20928398882091</v>
      </c>
      <c r="M720" s="71">
        <f t="shared" si="195"/>
        <v>62969.240141969094</v>
      </c>
      <c r="N720" s="9">
        <f t="shared" si="196"/>
        <v>1194</v>
      </c>
      <c r="O720" s="9">
        <f t="shared" si="197"/>
        <v>1592</v>
      </c>
      <c r="P720" s="9">
        <f t="shared" si="185"/>
        <v>532</v>
      </c>
      <c r="Q720" s="9">
        <f t="shared" si="198"/>
        <v>-449.94781474233537</v>
      </c>
      <c r="R720" s="9">
        <f t="shared" si="199"/>
        <v>40.259621656882018</v>
      </c>
      <c r="S720" s="9">
        <f t="shared" si="186"/>
        <v>101226.51799570148</v>
      </c>
      <c r="T720" s="9">
        <f t="shared" si="187"/>
        <v>241909.94254132608</v>
      </c>
      <c r="U720" s="9">
        <f t="shared" si="200"/>
        <v>501.8734507501631</v>
      </c>
    </row>
    <row r="721" spans="1:21" x14ac:dyDescent="0.25">
      <c r="A721" s="51">
        <v>720</v>
      </c>
      <c r="B721" s="71">
        <v>5</v>
      </c>
      <c r="C721" s="51">
        <v>762</v>
      </c>
      <c r="D721" s="21">
        <v>707</v>
      </c>
      <c r="E721" s="71">
        <v>139</v>
      </c>
      <c r="F721" s="51">
        <f t="shared" si="188"/>
        <v>-59.973907371167684</v>
      </c>
      <c r="G721" s="74">
        <f t="shared" si="189"/>
        <v>-68.870189171558991</v>
      </c>
      <c r="H721" s="75">
        <f t="shared" si="190"/>
        <v>123.93672537508154</v>
      </c>
      <c r="I721" s="51">
        <f t="shared" si="191"/>
        <v>4130.4143460098749</v>
      </c>
      <c r="J721" s="71">
        <f t="shared" si="192"/>
        <v>-7432.9696875309874</v>
      </c>
      <c r="K721" s="51">
        <f t="shared" si="193"/>
        <v>3596.8695653654013</v>
      </c>
      <c r="L721" s="21">
        <f t="shared" si="194"/>
        <v>4743.1029565263216</v>
      </c>
      <c r="M721" s="71">
        <f t="shared" si="195"/>
        <v>15360.31189669838</v>
      </c>
      <c r="N721" s="9">
        <f t="shared" si="196"/>
        <v>3810</v>
      </c>
      <c r="O721" s="9">
        <f t="shared" si="197"/>
        <v>3535</v>
      </c>
      <c r="P721" s="9">
        <f t="shared" si="185"/>
        <v>695</v>
      </c>
      <c r="Q721" s="9">
        <f t="shared" si="198"/>
        <v>-299.86953685583842</v>
      </c>
      <c r="R721" s="9">
        <f t="shared" si="199"/>
        <v>-344.35094585779495</v>
      </c>
      <c r="S721" s="9">
        <f t="shared" si="186"/>
        <v>17984.347826827005</v>
      </c>
      <c r="T721" s="9">
        <f t="shared" si="187"/>
        <v>3614244.4528730572</v>
      </c>
      <c r="U721" s="9">
        <f t="shared" si="200"/>
        <v>619.68362687540764</v>
      </c>
    </row>
    <row r="722" spans="1:21" x14ac:dyDescent="0.25">
      <c r="A722" s="51">
        <v>721</v>
      </c>
      <c r="B722" s="71">
        <v>2</v>
      </c>
      <c r="C722" s="51">
        <v>835</v>
      </c>
      <c r="D722" s="21">
        <v>709</v>
      </c>
      <c r="E722" s="71">
        <v>108</v>
      </c>
      <c r="F722" s="51">
        <f t="shared" si="188"/>
        <v>13.026092628832316</v>
      </c>
      <c r="G722" s="74">
        <f t="shared" si="189"/>
        <v>-66.870189171558991</v>
      </c>
      <c r="H722" s="75">
        <f t="shared" si="190"/>
        <v>92.936725375081537</v>
      </c>
      <c r="I722" s="51">
        <f t="shared" si="191"/>
        <v>-871.05727825626718</v>
      </c>
      <c r="J722" s="71">
        <f t="shared" si="192"/>
        <v>1210.6023933561628</v>
      </c>
      <c r="K722" s="51">
        <f t="shared" si="193"/>
        <v>169.6790891749196</v>
      </c>
      <c r="L722" s="21">
        <f t="shared" si="194"/>
        <v>4471.6221998400852</v>
      </c>
      <c r="M722" s="71">
        <f t="shared" si="195"/>
        <v>8637.2349234433241</v>
      </c>
      <c r="N722" s="9">
        <f t="shared" si="196"/>
        <v>1670</v>
      </c>
      <c r="O722" s="9">
        <f t="shared" si="197"/>
        <v>1418</v>
      </c>
      <c r="P722" s="9">
        <f t="shared" si="185"/>
        <v>216</v>
      </c>
      <c r="Q722" s="9">
        <f t="shared" si="198"/>
        <v>26.052185257664632</v>
      </c>
      <c r="R722" s="9">
        <f t="shared" si="199"/>
        <v>-133.74037834311798</v>
      </c>
      <c r="S722" s="9">
        <f t="shared" si="186"/>
        <v>339.35817834983919</v>
      </c>
      <c r="T722" s="9">
        <f t="shared" si="187"/>
        <v>3733804.5368664712</v>
      </c>
      <c r="U722" s="9">
        <f t="shared" si="200"/>
        <v>185.87345075016307</v>
      </c>
    </row>
    <row r="723" spans="1:21" x14ac:dyDescent="0.25">
      <c r="A723" s="51">
        <v>722</v>
      </c>
      <c r="B723" s="71">
        <v>2</v>
      </c>
      <c r="C723" s="51">
        <v>688</v>
      </c>
      <c r="D723" s="21">
        <v>656</v>
      </c>
      <c r="E723" s="71">
        <v>-86</v>
      </c>
      <c r="F723" s="51">
        <f t="shared" si="188"/>
        <v>-133.97390737116768</v>
      </c>
      <c r="G723" s="74">
        <f t="shared" si="189"/>
        <v>-119.87018917155899</v>
      </c>
      <c r="H723" s="75">
        <f t="shared" si="190"/>
        <v>-101.06327462491846</v>
      </c>
      <c r="I723" s="51">
        <f t="shared" si="191"/>
        <v>16059.477620634792</v>
      </c>
      <c r="J723" s="71">
        <f t="shared" si="192"/>
        <v>13539.841793225707</v>
      </c>
      <c r="K723" s="51">
        <f t="shared" si="193"/>
        <v>17949.00785629822</v>
      </c>
      <c r="L723" s="21">
        <f t="shared" si="194"/>
        <v>14368.862252025338</v>
      </c>
      <c r="M723" s="71">
        <f t="shared" si="195"/>
        <v>10213.785477911688</v>
      </c>
      <c r="N723" s="9">
        <f t="shared" si="196"/>
        <v>1376</v>
      </c>
      <c r="O723" s="9">
        <f t="shared" si="197"/>
        <v>1312</v>
      </c>
      <c r="P723" s="9">
        <f t="shared" si="185"/>
        <v>-172</v>
      </c>
      <c r="Q723" s="9">
        <f t="shared" si="198"/>
        <v>-267.94781474233537</v>
      </c>
      <c r="R723" s="9">
        <f t="shared" si="199"/>
        <v>-239.74037834311798</v>
      </c>
      <c r="S723" s="9">
        <f t="shared" si="186"/>
        <v>35898.01571259644</v>
      </c>
      <c r="T723" s="9">
        <f t="shared" si="187"/>
        <v>9885777.2293934319</v>
      </c>
      <c r="U723" s="9">
        <f t="shared" si="200"/>
        <v>-202.12654924983693</v>
      </c>
    </row>
    <row r="724" spans="1:21" x14ac:dyDescent="0.25">
      <c r="A724" s="51">
        <v>723</v>
      </c>
      <c r="B724" s="71">
        <v>2</v>
      </c>
      <c r="C724" s="51">
        <v>591</v>
      </c>
      <c r="D724" s="21">
        <v>833</v>
      </c>
      <c r="E724" s="71">
        <v>125</v>
      </c>
      <c r="F724" s="51">
        <f t="shared" si="188"/>
        <v>-230.97390737116768</v>
      </c>
      <c r="G724" s="74">
        <f t="shared" si="189"/>
        <v>57.129810828441009</v>
      </c>
      <c r="H724" s="75">
        <f t="shared" si="190"/>
        <v>109.93672537508154</v>
      </c>
      <c r="I724" s="51">
        <f t="shared" si="191"/>
        <v>-13195.495634420666</v>
      </c>
      <c r="J724" s="71">
        <f t="shared" si="192"/>
        <v>-25392.515023473581</v>
      </c>
      <c r="K724" s="51">
        <f t="shared" si="193"/>
        <v>53348.945886304748</v>
      </c>
      <c r="L724" s="21">
        <f t="shared" si="194"/>
        <v>3263.8152852934554</v>
      </c>
      <c r="M724" s="71">
        <f t="shared" si="195"/>
        <v>12086.083586196097</v>
      </c>
      <c r="N724" s="9">
        <f t="shared" si="196"/>
        <v>1182</v>
      </c>
      <c r="O724" s="9">
        <f t="shared" si="197"/>
        <v>1666</v>
      </c>
      <c r="P724" s="9">
        <f t="shared" si="185"/>
        <v>250</v>
      </c>
      <c r="Q724" s="9">
        <f t="shared" si="198"/>
        <v>-461.94781474233537</v>
      </c>
      <c r="R724" s="9">
        <f t="shared" si="199"/>
        <v>114.25962165688202</v>
      </c>
      <c r="S724" s="9">
        <f t="shared" si="186"/>
        <v>106697.8917726095</v>
      </c>
      <c r="T724" s="9">
        <f t="shared" si="187"/>
        <v>1928914.8336084322</v>
      </c>
      <c r="U724" s="9">
        <f t="shared" si="200"/>
        <v>219.87345075016307</v>
      </c>
    </row>
    <row r="725" spans="1:21" x14ac:dyDescent="0.25">
      <c r="A725" s="51">
        <v>724</v>
      </c>
      <c r="B725" s="71">
        <v>1</v>
      </c>
      <c r="C725" s="51">
        <v>647</v>
      </c>
      <c r="D725" s="21">
        <v>714</v>
      </c>
      <c r="E725" s="71">
        <v>-245</v>
      </c>
      <c r="F725" s="51">
        <f t="shared" si="188"/>
        <v>-174.97390737116768</v>
      </c>
      <c r="G725" s="74">
        <f t="shared" si="189"/>
        <v>-61.870189171558991</v>
      </c>
      <c r="H725" s="75">
        <f t="shared" si="190"/>
        <v>-260.06327462491845</v>
      </c>
      <c r="I725" s="51">
        <f t="shared" si="191"/>
        <v>10825.668749140985</v>
      </c>
      <c r="J725" s="71">
        <f t="shared" si="192"/>
        <v>45504.28732486302</v>
      </c>
      <c r="K725" s="51">
        <f t="shared" si="193"/>
        <v>30615.868260733969</v>
      </c>
      <c r="L725" s="21">
        <f t="shared" si="194"/>
        <v>3827.9203081244955</v>
      </c>
      <c r="M725" s="71">
        <f t="shared" si="195"/>
        <v>67632.906808635758</v>
      </c>
      <c r="N725" s="9">
        <f t="shared" si="196"/>
        <v>647</v>
      </c>
      <c r="O725" s="9">
        <f t="shared" si="197"/>
        <v>714</v>
      </c>
      <c r="P725" s="9">
        <f t="shared" si="185"/>
        <v>-245</v>
      </c>
      <c r="Q725" s="9">
        <f t="shared" si="198"/>
        <v>-174.97390737116768</v>
      </c>
      <c r="R725" s="9">
        <f t="shared" si="199"/>
        <v>-61.870189171558991</v>
      </c>
      <c r="S725" s="9">
        <f t="shared" si="186"/>
        <v>30615.868260733969</v>
      </c>
      <c r="T725" s="9">
        <f t="shared" si="187"/>
        <v>2476664.4393565487</v>
      </c>
      <c r="U725" s="9">
        <f t="shared" si="200"/>
        <v>-260.06327462491845</v>
      </c>
    </row>
    <row r="726" spans="1:21" x14ac:dyDescent="0.25">
      <c r="A726" s="51">
        <v>725</v>
      </c>
      <c r="B726" s="71">
        <v>4</v>
      </c>
      <c r="C726" s="51">
        <v>850</v>
      </c>
      <c r="D726" s="21">
        <v>824</v>
      </c>
      <c r="E726" s="71">
        <v>-151</v>
      </c>
      <c r="F726" s="51">
        <f t="shared" si="188"/>
        <v>28.026092628832316</v>
      </c>
      <c r="G726" s="74">
        <f t="shared" si="189"/>
        <v>48.129810828441009</v>
      </c>
      <c r="H726" s="75">
        <f t="shared" si="190"/>
        <v>-166.06327462491845</v>
      </c>
      <c r="I726" s="51">
        <f t="shared" si="191"/>
        <v>1348.8905364860643</v>
      </c>
      <c r="J726" s="71">
        <f t="shared" si="192"/>
        <v>-4654.1047168851837</v>
      </c>
      <c r="K726" s="51">
        <f t="shared" si="193"/>
        <v>785.46186803988905</v>
      </c>
      <c r="L726" s="21">
        <f t="shared" si="194"/>
        <v>2316.4786903815175</v>
      </c>
      <c r="M726" s="71">
        <f t="shared" si="195"/>
        <v>27577.011179151083</v>
      </c>
      <c r="N726" s="9">
        <f t="shared" si="196"/>
        <v>3400</v>
      </c>
      <c r="O726" s="9">
        <f t="shared" si="197"/>
        <v>3296</v>
      </c>
      <c r="P726" s="9">
        <f t="shared" si="185"/>
        <v>-604</v>
      </c>
      <c r="Q726" s="9">
        <f t="shared" si="198"/>
        <v>112.10437051532926</v>
      </c>
      <c r="R726" s="9">
        <f t="shared" si="199"/>
        <v>192.51924331376404</v>
      </c>
      <c r="S726" s="9">
        <f t="shared" si="186"/>
        <v>3141.8474721595562</v>
      </c>
      <c r="T726" s="9">
        <f t="shared" si="187"/>
        <v>1969006.8868242898</v>
      </c>
      <c r="U726" s="9">
        <f t="shared" si="200"/>
        <v>-664.2530984996738</v>
      </c>
    </row>
    <row r="727" spans="1:21" x14ac:dyDescent="0.25">
      <c r="A727" s="51">
        <v>726</v>
      </c>
      <c r="B727" s="71">
        <v>1</v>
      </c>
      <c r="C727" s="51">
        <v>863</v>
      </c>
      <c r="D727" s="21">
        <v>720</v>
      </c>
      <c r="E727" s="71">
        <v>-7</v>
      </c>
      <c r="F727" s="51">
        <f t="shared" si="188"/>
        <v>41.026092628832316</v>
      </c>
      <c r="G727" s="74">
        <f t="shared" si="189"/>
        <v>-55.870189171558991</v>
      </c>
      <c r="H727" s="75">
        <f t="shared" si="190"/>
        <v>-22.06327462491846</v>
      </c>
      <c r="I727" s="51">
        <f t="shared" si="191"/>
        <v>-2292.1355561427636</v>
      </c>
      <c r="J727" s="71">
        <f t="shared" si="192"/>
        <v>-905.16994845727027</v>
      </c>
      <c r="K727" s="51">
        <f t="shared" si="193"/>
        <v>1683.1402763895294</v>
      </c>
      <c r="L727" s="21">
        <f t="shared" si="194"/>
        <v>3121.4780380657876</v>
      </c>
      <c r="M727" s="71">
        <f t="shared" si="195"/>
        <v>486.78808717457082</v>
      </c>
      <c r="N727" s="9">
        <f t="shared" si="196"/>
        <v>863</v>
      </c>
      <c r="O727" s="9">
        <f t="shared" si="197"/>
        <v>720</v>
      </c>
      <c r="P727" s="9">
        <f t="shared" si="185"/>
        <v>-7</v>
      </c>
      <c r="Q727" s="9">
        <f t="shared" si="198"/>
        <v>41.026092628832316</v>
      </c>
      <c r="R727" s="9">
        <f t="shared" si="199"/>
        <v>-55.870189171558991</v>
      </c>
      <c r="S727" s="9">
        <f t="shared" si="186"/>
        <v>1683.1402763895294</v>
      </c>
      <c r="T727" s="9">
        <f t="shared" si="187"/>
        <v>2693835.5468507749</v>
      </c>
      <c r="U727" s="9">
        <f t="shared" si="200"/>
        <v>-22.06327462491846</v>
      </c>
    </row>
    <row r="728" spans="1:21" x14ac:dyDescent="0.25">
      <c r="A728" s="51">
        <v>727</v>
      </c>
      <c r="B728" s="71">
        <v>3</v>
      </c>
      <c r="C728" s="51">
        <v>970</v>
      </c>
      <c r="D728" s="21">
        <v>844</v>
      </c>
      <c r="E728" s="71">
        <v>50</v>
      </c>
      <c r="F728" s="51">
        <f t="shared" si="188"/>
        <v>148.02609262883232</v>
      </c>
      <c r="G728" s="74">
        <f t="shared" si="189"/>
        <v>68.129810828441009</v>
      </c>
      <c r="H728" s="75">
        <f t="shared" si="190"/>
        <v>34.936725375081537</v>
      </c>
      <c r="I728" s="51">
        <f t="shared" si="191"/>
        <v>10084.989688475633</v>
      </c>
      <c r="J728" s="71">
        <f t="shared" si="192"/>
        <v>5171.5469465198958</v>
      </c>
      <c r="K728" s="51">
        <f t="shared" si="193"/>
        <v>21911.724098959647</v>
      </c>
      <c r="L728" s="21">
        <f t="shared" si="194"/>
        <v>4641.6711235191578</v>
      </c>
      <c r="M728" s="71">
        <f t="shared" si="195"/>
        <v>1220.5747799338662</v>
      </c>
      <c r="N728" s="9">
        <f t="shared" si="196"/>
        <v>2910</v>
      </c>
      <c r="O728" s="9">
        <f t="shared" si="197"/>
        <v>2532</v>
      </c>
      <c r="P728" s="9">
        <f t="shared" si="185"/>
        <v>150</v>
      </c>
      <c r="Q728" s="9">
        <f t="shared" si="198"/>
        <v>444.07827788649695</v>
      </c>
      <c r="R728" s="9">
        <f t="shared" si="199"/>
        <v>204.38943248532303</v>
      </c>
      <c r="S728" s="9">
        <f t="shared" si="186"/>
        <v>65735.17229687894</v>
      </c>
      <c r="T728" s="9">
        <f t="shared" si="187"/>
        <v>4502420.989813583</v>
      </c>
      <c r="U728" s="9">
        <f t="shared" si="200"/>
        <v>104.81017612524461</v>
      </c>
    </row>
    <row r="729" spans="1:21" x14ac:dyDescent="0.25">
      <c r="A729" s="51">
        <v>728</v>
      </c>
      <c r="B729" s="71">
        <v>4</v>
      </c>
      <c r="C729" s="51">
        <v>964</v>
      </c>
      <c r="D729" s="21">
        <v>666</v>
      </c>
      <c r="E729" s="71">
        <v>-192</v>
      </c>
      <c r="F729" s="51">
        <f t="shared" si="188"/>
        <v>142.02609262883232</v>
      </c>
      <c r="G729" s="74">
        <f t="shared" si="189"/>
        <v>-109.87018917155899</v>
      </c>
      <c r="H729" s="75">
        <f t="shared" si="190"/>
        <v>-207.06327462491845</v>
      </c>
      <c r="I729" s="51">
        <f t="shared" si="191"/>
        <v>-15604.433664427166</v>
      </c>
      <c r="J729" s="71">
        <f t="shared" si="192"/>
        <v>-29408.387821908011</v>
      </c>
      <c r="K729" s="51">
        <f t="shared" si="193"/>
        <v>20171.410987413656</v>
      </c>
      <c r="L729" s="21">
        <f t="shared" si="194"/>
        <v>12071.458468594159</v>
      </c>
      <c r="M729" s="71">
        <f t="shared" si="195"/>
        <v>42875.199698394397</v>
      </c>
      <c r="N729" s="9">
        <f t="shared" si="196"/>
        <v>3856</v>
      </c>
      <c r="O729" s="9">
        <f t="shared" si="197"/>
        <v>2664</v>
      </c>
      <c r="P729" s="9">
        <f t="shared" si="185"/>
        <v>-768</v>
      </c>
      <c r="Q729" s="9">
        <f t="shared" si="198"/>
        <v>568.10437051532926</v>
      </c>
      <c r="R729" s="9">
        <f t="shared" si="199"/>
        <v>-439.48075668623596</v>
      </c>
      <c r="S729" s="9">
        <f t="shared" si="186"/>
        <v>80685.643949654623</v>
      </c>
      <c r="T729" s="9">
        <f t="shared" si="187"/>
        <v>11636885.96372477</v>
      </c>
      <c r="U729" s="9">
        <f t="shared" si="200"/>
        <v>-828.2530984996738</v>
      </c>
    </row>
    <row r="730" spans="1:21" x14ac:dyDescent="0.25">
      <c r="A730" s="51">
        <v>729</v>
      </c>
      <c r="B730" s="71">
        <v>2</v>
      </c>
      <c r="C730" s="51">
        <v>818</v>
      </c>
      <c r="D730" s="21">
        <v>596</v>
      </c>
      <c r="E730" s="71">
        <v>161</v>
      </c>
      <c r="F730" s="51">
        <f t="shared" si="188"/>
        <v>-3.9739073711676838</v>
      </c>
      <c r="G730" s="74">
        <f t="shared" si="189"/>
        <v>-179.87018917155899</v>
      </c>
      <c r="H730" s="75">
        <f t="shared" si="190"/>
        <v>145.93672537508155</v>
      </c>
      <c r="I730" s="51">
        <f t="shared" si="191"/>
        <v>714.78747060218393</v>
      </c>
      <c r="J730" s="71">
        <f t="shared" si="192"/>
        <v>-579.93902869211058</v>
      </c>
      <c r="K730" s="51">
        <f t="shared" si="193"/>
        <v>15.791939794620852</v>
      </c>
      <c r="L730" s="21">
        <f t="shared" si="194"/>
        <v>32353.284952612416</v>
      </c>
      <c r="M730" s="71">
        <f t="shared" si="195"/>
        <v>21297.52781320197</v>
      </c>
      <c r="N730" s="9">
        <f t="shared" si="196"/>
        <v>1636</v>
      </c>
      <c r="O730" s="9">
        <f t="shared" si="197"/>
        <v>1192</v>
      </c>
      <c r="P730" s="9">
        <f t="shared" si="185"/>
        <v>322</v>
      </c>
      <c r="Q730" s="9">
        <f t="shared" si="198"/>
        <v>-7.9478147423353676</v>
      </c>
      <c r="R730" s="9">
        <f t="shared" si="199"/>
        <v>-359.74037834311798</v>
      </c>
      <c r="S730" s="9">
        <f t="shared" si="186"/>
        <v>31.583879589241704</v>
      </c>
      <c r="T730" s="9">
        <f t="shared" si="187"/>
        <v>26464987.091236956</v>
      </c>
      <c r="U730" s="9">
        <f t="shared" si="200"/>
        <v>291.8734507501631</v>
      </c>
    </row>
    <row r="731" spans="1:21" x14ac:dyDescent="0.25">
      <c r="A731" s="51">
        <v>730</v>
      </c>
      <c r="B731" s="71">
        <v>1</v>
      </c>
      <c r="C731" s="51">
        <v>639</v>
      </c>
      <c r="D731" s="21">
        <v>608</v>
      </c>
      <c r="E731" s="71">
        <v>167</v>
      </c>
      <c r="F731" s="51">
        <f t="shared" si="188"/>
        <v>-182.97390737116768</v>
      </c>
      <c r="G731" s="74">
        <f t="shared" si="189"/>
        <v>-167.87018917155899</v>
      </c>
      <c r="H731" s="75">
        <f t="shared" si="190"/>
        <v>151.93672537508155</v>
      </c>
      <c r="I731" s="51">
        <f t="shared" si="191"/>
        <v>30715.86444385723</v>
      </c>
      <c r="J731" s="71">
        <f t="shared" si="192"/>
        <v>-27800.456315058713</v>
      </c>
      <c r="K731" s="51">
        <f t="shared" si="193"/>
        <v>33479.450778672654</v>
      </c>
      <c r="L731" s="21">
        <f t="shared" si="194"/>
        <v>28180.400412495001</v>
      </c>
      <c r="M731" s="71">
        <f t="shared" si="195"/>
        <v>23084.768517702949</v>
      </c>
      <c r="N731" s="9">
        <f t="shared" si="196"/>
        <v>639</v>
      </c>
      <c r="O731" s="9">
        <f t="shared" si="197"/>
        <v>608</v>
      </c>
      <c r="P731" s="9">
        <f t="shared" si="185"/>
        <v>167</v>
      </c>
      <c r="Q731" s="9">
        <f t="shared" si="198"/>
        <v>-182.97390737116768</v>
      </c>
      <c r="R731" s="9">
        <f t="shared" si="199"/>
        <v>-167.87018917155899</v>
      </c>
      <c r="S731" s="9">
        <f t="shared" si="186"/>
        <v>33479.450778672654</v>
      </c>
      <c r="T731" s="9">
        <f t="shared" si="187"/>
        <v>18007275.863584306</v>
      </c>
      <c r="U731" s="9">
        <f t="shared" si="200"/>
        <v>151.93672537508155</v>
      </c>
    </row>
    <row r="732" spans="1:21" x14ac:dyDescent="0.25">
      <c r="A732" s="51">
        <v>731</v>
      </c>
      <c r="B732" s="71">
        <v>1</v>
      </c>
      <c r="C732" s="51">
        <v>748</v>
      </c>
      <c r="D732" s="21">
        <v>670</v>
      </c>
      <c r="E732" s="71">
        <v>92</v>
      </c>
      <c r="F732" s="51">
        <f t="shared" si="188"/>
        <v>-73.973907371167684</v>
      </c>
      <c r="G732" s="74">
        <f t="shared" si="189"/>
        <v>-105.87018917155899</v>
      </c>
      <c r="H732" s="75">
        <f t="shared" si="190"/>
        <v>76.936725375081537</v>
      </c>
      <c r="I732" s="51">
        <f t="shared" si="191"/>
        <v>7831.6315671449047</v>
      </c>
      <c r="J732" s="71">
        <f t="shared" si="192"/>
        <v>-5691.3101963372483</v>
      </c>
      <c r="K732" s="51">
        <f t="shared" si="193"/>
        <v>5472.1389717580969</v>
      </c>
      <c r="L732" s="21">
        <f t="shared" si="194"/>
        <v>11208.496955221686</v>
      </c>
      <c r="M732" s="71">
        <f t="shared" si="195"/>
        <v>5919.2597114407154</v>
      </c>
      <c r="N732" s="9">
        <f t="shared" si="196"/>
        <v>748</v>
      </c>
      <c r="O732" s="9">
        <f t="shared" si="197"/>
        <v>670</v>
      </c>
      <c r="P732" s="9">
        <f t="shared" si="185"/>
        <v>92</v>
      </c>
      <c r="Q732" s="9">
        <f t="shared" si="198"/>
        <v>-73.973907371167684</v>
      </c>
      <c r="R732" s="9">
        <f t="shared" si="199"/>
        <v>-105.87018917155899</v>
      </c>
      <c r="S732" s="9">
        <f t="shared" si="186"/>
        <v>5472.1389717580969</v>
      </c>
      <c r="T732" s="9">
        <f t="shared" si="187"/>
        <v>8383955.7225058209</v>
      </c>
      <c r="U732" s="9">
        <f t="shared" si="200"/>
        <v>76.936725375081537</v>
      </c>
    </row>
    <row r="733" spans="1:21" x14ac:dyDescent="0.25">
      <c r="A733" s="51">
        <v>732</v>
      </c>
      <c r="B733" s="71">
        <v>2</v>
      </c>
      <c r="C733" s="51">
        <v>946</v>
      </c>
      <c r="D733" s="21">
        <v>758</v>
      </c>
      <c r="E733" s="71">
        <v>-30</v>
      </c>
      <c r="F733" s="51">
        <f t="shared" si="188"/>
        <v>124.02609262883232</v>
      </c>
      <c r="G733" s="74">
        <f t="shared" si="189"/>
        <v>-17.870189171558991</v>
      </c>
      <c r="H733" s="75">
        <f t="shared" si="190"/>
        <v>-45.063274624918463</v>
      </c>
      <c r="I733" s="51">
        <f t="shared" si="191"/>
        <v>-2216.3697374865314</v>
      </c>
      <c r="J733" s="71">
        <f t="shared" si="192"/>
        <v>-5589.0218727886459</v>
      </c>
      <c r="K733" s="51">
        <f t="shared" si="193"/>
        <v>15382.471652775694</v>
      </c>
      <c r="L733" s="21">
        <f t="shared" si="194"/>
        <v>319.34366102730422</v>
      </c>
      <c r="M733" s="71">
        <f t="shared" si="195"/>
        <v>2030.6987199208204</v>
      </c>
      <c r="N733" s="9">
        <f t="shared" si="196"/>
        <v>1892</v>
      </c>
      <c r="O733" s="9">
        <f t="shared" si="197"/>
        <v>1516</v>
      </c>
      <c r="P733" s="9">
        <f t="shared" si="185"/>
        <v>-60</v>
      </c>
      <c r="Q733" s="9">
        <f t="shared" si="198"/>
        <v>248.05218525766463</v>
      </c>
      <c r="R733" s="9">
        <f t="shared" si="199"/>
        <v>-35.740378343117982</v>
      </c>
      <c r="S733" s="9">
        <f t="shared" si="186"/>
        <v>30764.943305551387</v>
      </c>
      <c r="T733" s="9">
        <f t="shared" si="187"/>
        <v>302099.10333182977</v>
      </c>
      <c r="U733" s="9">
        <f t="shared" si="200"/>
        <v>-90.126549249836927</v>
      </c>
    </row>
    <row r="734" spans="1:21" x14ac:dyDescent="0.25">
      <c r="A734" s="51">
        <v>733</v>
      </c>
      <c r="B734" s="71">
        <v>3</v>
      </c>
      <c r="C734" s="51">
        <v>745</v>
      </c>
      <c r="D734" s="21">
        <v>627</v>
      </c>
      <c r="E734" s="71">
        <v>-67</v>
      </c>
      <c r="F734" s="51">
        <f t="shared" si="188"/>
        <v>-76.973907371167684</v>
      </c>
      <c r="G734" s="74">
        <f t="shared" si="189"/>
        <v>-148.87018917155899</v>
      </c>
      <c r="H734" s="75">
        <f t="shared" si="190"/>
        <v>-82.063274624918463</v>
      </c>
      <c r="I734" s="51">
        <f t="shared" si="191"/>
        <v>11459.120151619793</v>
      </c>
      <c r="J734" s="71">
        <f t="shared" si="192"/>
        <v>6316.7308995531694</v>
      </c>
      <c r="K734" s="51">
        <f t="shared" si="193"/>
        <v>5924.9824159851023</v>
      </c>
      <c r="L734" s="21">
        <f t="shared" si="194"/>
        <v>22162.333223975758</v>
      </c>
      <c r="M734" s="71">
        <f t="shared" si="195"/>
        <v>6734.3810421647868</v>
      </c>
      <c r="N734" s="9">
        <f t="shared" si="196"/>
        <v>2235</v>
      </c>
      <c r="O734" s="9">
        <f t="shared" si="197"/>
        <v>1881</v>
      </c>
      <c r="P734" s="9">
        <f t="shared" si="185"/>
        <v>-201</v>
      </c>
      <c r="Q734" s="9">
        <f t="shared" si="198"/>
        <v>-230.92172211350305</v>
      </c>
      <c r="R734" s="9">
        <f t="shared" si="199"/>
        <v>-446.61056751467697</v>
      </c>
      <c r="S734" s="9">
        <f t="shared" si="186"/>
        <v>17774.947247955308</v>
      </c>
      <c r="T734" s="9">
        <f t="shared" si="187"/>
        <v>16510938.251861939</v>
      </c>
      <c r="U734" s="9">
        <f t="shared" si="200"/>
        <v>-246.1898238747554</v>
      </c>
    </row>
    <row r="735" spans="1:21" x14ac:dyDescent="0.25">
      <c r="A735" s="51">
        <v>734</v>
      </c>
      <c r="B735" s="71">
        <v>4</v>
      </c>
      <c r="C735" s="51">
        <v>677</v>
      </c>
      <c r="D735" s="21">
        <v>752</v>
      </c>
      <c r="E735" s="71">
        <v>50</v>
      </c>
      <c r="F735" s="51">
        <f t="shared" si="188"/>
        <v>-144.97390737116768</v>
      </c>
      <c r="G735" s="74">
        <f t="shared" si="189"/>
        <v>-23.870189171558991</v>
      </c>
      <c r="H735" s="75">
        <f t="shared" si="190"/>
        <v>34.936725375081537</v>
      </c>
      <c r="I735" s="51">
        <f t="shared" si="191"/>
        <v>3460.5545938898431</v>
      </c>
      <c r="J735" s="71">
        <f t="shared" si="192"/>
        <v>-5064.9135883789941</v>
      </c>
      <c r="K735" s="51">
        <f t="shared" si="193"/>
        <v>21017.433818463909</v>
      </c>
      <c r="L735" s="21">
        <f t="shared" si="194"/>
        <v>569.78593108601206</v>
      </c>
      <c r="M735" s="71">
        <f t="shared" si="195"/>
        <v>1220.5747799338662</v>
      </c>
      <c r="N735" s="9">
        <f t="shared" si="196"/>
        <v>2708</v>
      </c>
      <c r="O735" s="9">
        <f t="shared" si="197"/>
        <v>3008</v>
      </c>
      <c r="P735" s="9">
        <f t="shared" si="185"/>
        <v>200</v>
      </c>
      <c r="Q735" s="9">
        <f t="shared" si="198"/>
        <v>-579.89562948467074</v>
      </c>
      <c r="R735" s="9">
        <f t="shared" si="199"/>
        <v>-95.480756686235964</v>
      </c>
      <c r="S735" s="9">
        <f t="shared" si="186"/>
        <v>84069.735273855636</v>
      </c>
      <c r="T735" s="9">
        <f t="shared" si="187"/>
        <v>385745.07534523017</v>
      </c>
      <c r="U735" s="9">
        <f t="shared" si="200"/>
        <v>139.74690150032615</v>
      </c>
    </row>
    <row r="736" spans="1:21" x14ac:dyDescent="0.25">
      <c r="A736" s="51">
        <v>735</v>
      </c>
      <c r="B736" s="71">
        <v>4</v>
      </c>
      <c r="C736" s="51">
        <v>809</v>
      </c>
      <c r="D736" s="21">
        <v>719</v>
      </c>
      <c r="E736" s="71">
        <v>267</v>
      </c>
      <c r="F736" s="51">
        <f t="shared" si="188"/>
        <v>-12.973907371167684</v>
      </c>
      <c r="G736" s="74">
        <f t="shared" si="189"/>
        <v>-56.870189171558991</v>
      </c>
      <c r="H736" s="75">
        <f t="shared" si="190"/>
        <v>251.93672537508155</v>
      </c>
      <c r="I736" s="51">
        <f t="shared" si="191"/>
        <v>737.82856649258974</v>
      </c>
      <c r="J736" s="71">
        <f t="shared" si="192"/>
        <v>-3268.6037384116189</v>
      </c>
      <c r="K736" s="51">
        <f t="shared" si="193"/>
        <v>168.32227247563915</v>
      </c>
      <c r="L736" s="21">
        <f t="shared" si="194"/>
        <v>3234.2184164089053</v>
      </c>
      <c r="M736" s="71">
        <f t="shared" si="195"/>
        <v>63472.113592719259</v>
      </c>
      <c r="N736" s="9">
        <f t="shared" si="196"/>
        <v>3236</v>
      </c>
      <c r="O736" s="9">
        <f t="shared" si="197"/>
        <v>2876</v>
      </c>
      <c r="P736" s="9">
        <f t="shared" si="185"/>
        <v>1068</v>
      </c>
      <c r="Q736" s="9">
        <f t="shared" si="198"/>
        <v>-51.895629484670735</v>
      </c>
      <c r="R736" s="9">
        <f t="shared" si="199"/>
        <v>-227.48075668623596</v>
      </c>
      <c r="S736" s="9">
        <f t="shared" si="186"/>
        <v>673.28908990255661</v>
      </c>
      <c r="T736" s="9">
        <f t="shared" si="187"/>
        <v>2616482.6988748042</v>
      </c>
      <c r="U736" s="9">
        <f t="shared" si="200"/>
        <v>1007.7469015003262</v>
      </c>
    </row>
    <row r="737" spans="1:21" x14ac:dyDescent="0.25">
      <c r="A737" s="51">
        <v>736</v>
      </c>
      <c r="B737" s="71">
        <v>1</v>
      </c>
      <c r="C737" s="51">
        <v>600</v>
      </c>
      <c r="D737" s="21">
        <v>685</v>
      </c>
      <c r="E737" s="71">
        <v>-19</v>
      </c>
      <c r="F737" s="51">
        <f t="shared" si="188"/>
        <v>-221.97390737116768</v>
      </c>
      <c r="G737" s="74">
        <f t="shared" si="189"/>
        <v>-90.870189171558991</v>
      </c>
      <c r="H737" s="75">
        <f t="shared" si="190"/>
        <v>-34.063274624918463</v>
      </c>
      <c r="I737" s="51">
        <f t="shared" si="191"/>
        <v>20170.810953968121</v>
      </c>
      <c r="J737" s="71">
        <f t="shared" si="192"/>
        <v>7561.1581663502975</v>
      </c>
      <c r="K737" s="51">
        <f t="shared" si="193"/>
        <v>49272.41555362373</v>
      </c>
      <c r="L737" s="21">
        <f t="shared" si="194"/>
        <v>8257.3912800749167</v>
      </c>
      <c r="M737" s="71">
        <f t="shared" si="195"/>
        <v>1160.3066781726141</v>
      </c>
      <c r="N737" s="9">
        <f t="shared" si="196"/>
        <v>600</v>
      </c>
      <c r="O737" s="9">
        <f t="shared" si="197"/>
        <v>685</v>
      </c>
      <c r="P737" s="9">
        <f t="shared" si="185"/>
        <v>-19</v>
      </c>
      <c r="Q737" s="9">
        <f t="shared" si="198"/>
        <v>-221.97390737116768</v>
      </c>
      <c r="R737" s="9">
        <f t="shared" si="199"/>
        <v>-90.870189171558991</v>
      </c>
      <c r="S737" s="9">
        <f t="shared" si="186"/>
        <v>49272.41555362373</v>
      </c>
      <c r="T737" s="9">
        <f t="shared" si="187"/>
        <v>4954434.7680449504</v>
      </c>
      <c r="U737" s="9">
        <f t="shared" si="200"/>
        <v>-34.063274624918463</v>
      </c>
    </row>
    <row r="738" spans="1:21" x14ac:dyDescent="0.25">
      <c r="A738" s="51">
        <v>737</v>
      </c>
      <c r="B738" s="71">
        <v>4</v>
      </c>
      <c r="C738" s="51">
        <v>828</v>
      </c>
      <c r="D738" s="21">
        <v>734</v>
      </c>
      <c r="E738" s="71">
        <v>-218</v>
      </c>
      <c r="F738" s="51">
        <f t="shared" si="188"/>
        <v>6.0260926288323162</v>
      </c>
      <c r="G738" s="74">
        <f t="shared" si="189"/>
        <v>-41.870189171558991</v>
      </c>
      <c r="H738" s="75">
        <f t="shared" si="190"/>
        <v>-233.06327462491845</v>
      </c>
      <c r="I738" s="51">
        <f t="shared" si="191"/>
        <v>-252.31363833454631</v>
      </c>
      <c r="J738" s="71">
        <f t="shared" si="192"/>
        <v>-1404.4608812687429</v>
      </c>
      <c r="K738" s="51">
        <f t="shared" si="193"/>
        <v>36.313792371267176</v>
      </c>
      <c r="L738" s="21">
        <f t="shared" si="194"/>
        <v>1753.1127412621358</v>
      </c>
      <c r="M738" s="71">
        <f t="shared" si="195"/>
        <v>54318.489978890153</v>
      </c>
      <c r="N738" s="9">
        <f t="shared" si="196"/>
        <v>3312</v>
      </c>
      <c r="O738" s="9">
        <f t="shared" si="197"/>
        <v>2936</v>
      </c>
      <c r="P738" s="9">
        <f t="shared" si="185"/>
        <v>-872</v>
      </c>
      <c r="Q738" s="9">
        <f t="shared" si="198"/>
        <v>24.104370515329265</v>
      </c>
      <c r="R738" s="9">
        <f t="shared" si="199"/>
        <v>-167.48075668623596</v>
      </c>
      <c r="S738" s="9">
        <f t="shared" si="186"/>
        <v>145.25516948506871</v>
      </c>
      <c r="T738" s="9">
        <f t="shared" si="187"/>
        <v>1451577.3497650484</v>
      </c>
      <c r="U738" s="9">
        <f t="shared" si="200"/>
        <v>-932.2530984996738</v>
      </c>
    </row>
    <row r="739" spans="1:21" x14ac:dyDescent="0.25">
      <c r="A739" s="51">
        <v>738</v>
      </c>
      <c r="B739" s="71">
        <v>2</v>
      </c>
      <c r="C739" s="51">
        <v>930</v>
      </c>
      <c r="D739" s="21">
        <v>772</v>
      </c>
      <c r="E739" s="71">
        <v>-73</v>
      </c>
      <c r="F739" s="51">
        <f t="shared" si="188"/>
        <v>108.02609262883232</v>
      </c>
      <c r="G739" s="74">
        <f t="shared" si="189"/>
        <v>-3.8701891715589909</v>
      </c>
      <c r="H739" s="75">
        <f t="shared" si="190"/>
        <v>-88.063274624918463</v>
      </c>
      <c r="I739" s="51">
        <f t="shared" si="191"/>
        <v>-418.08141393793534</v>
      </c>
      <c r="J739" s="71">
        <f t="shared" si="192"/>
        <v>-9513.1314618297401</v>
      </c>
      <c r="K739" s="51">
        <f t="shared" si="193"/>
        <v>11669.63668865306</v>
      </c>
      <c r="L739" s="21">
        <f t="shared" si="194"/>
        <v>14.978364223652468</v>
      </c>
      <c r="M739" s="71">
        <f t="shared" si="195"/>
        <v>7755.1403376638082</v>
      </c>
      <c r="N739" s="9">
        <f t="shared" si="196"/>
        <v>1860</v>
      </c>
      <c r="O739" s="9">
        <f t="shared" si="197"/>
        <v>1544</v>
      </c>
      <c r="P739" s="9">
        <f t="shared" si="185"/>
        <v>-146</v>
      </c>
      <c r="Q739" s="9">
        <f t="shared" si="198"/>
        <v>216.05218525766463</v>
      </c>
      <c r="R739" s="9">
        <f t="shared" si="199"/>
        <v>-7.7403783431179818</v>
      </c>
      <c r="S739" s="9">
        <f t="shared" si="186"/>
        <v>23339.273377306119</v>
      </c>
      <c r="T739" s="9">
        <f t="shared" si="187"/>
        <v>13929.878727996795</v>
      </c>
      <c r="U739" s="9">
        <f t="shared" si="200"/>
        <v>-176.12654924983693</v>
      </c>
    </row>
    <row r="740" spans="1:21" x14ac:dyDescent="0.25">
      <c r="A740" s="51">
        <v>739</v>
      </c>
      <c r="B740" s="71">
        <v>4</v>
      </c>
      <c r="C740" s="51">
        <v>745</v>
      </c>
      <c r="D740" s="21">
        <v>805</v>
      </c>
      <c r="E740" s="71">
        <v>0</v>
      </c>
      <c r="F740" s="51">
        <f t="shared" si="188"/>
        <v>-76.973907371167684</v>
      </c>
      <c r="G740" s="74">
        <f t="shared" si="189"/>
        <v>29.129810828441009</v>
      </c>
      <c r="H740" s="75">
        <f t="shared" si="190"/>
        <v>-15.06327462491846</v>
      </c>
      <c r="I740" s="51">
        <f t="shared" si="191"/>
        <v>-2242.2353604480554</v>
      </c>
      <c r="J740" s="71">
        <f t="shared" si="192"/>
        <v>1159.4791056849342</v>
      </c>
      <c r="K740" s="51">
        <f t="shared" si="193"/>
        <v>5924.9824159851023</v>
      </c>
      <c r="L740" s="21">
        <f t="shared" si="194"/>
        <v>848.54587890075902</v>
      </c>
      <c r="M740" s="71">
        <f t="shared" si="195"/>
        <v>226.90224242571236</v>
      </c>
      <c r="N740" s="9">
        <f t="shared" si="196"/>
        <v>2980</v>
      </c>
      <c r="O740" s="9">
        <f t="shared" si="197"/>
        <v>3220</v>
      </c>
      <c r="P740" s="9">
        <f t="shared" si="185"/>
        <v>0</v>
      </c>
      <c r="Q740" s="9">
        <f t="shared" si="198"/>
        <v>-307.89562948467074</v>
      </c>
      <c r="R740" s="9">
        <f t="shared" si="199"/>
        <v>116.51924331376404</v>
      </c>
      <c r="S740" s="9">
        <f t="shared" si="186"/>
        <v>23699.929663940409</v>
      </c>
      <c r="T740" s="9">
        <f t="shared" si="187"/>
        <v>632166.67978106544</v>
      </c>
      <c r="U740" s="9">
        <f t="shared" si="200"/>
        <v>-60.25309849967384</v>
      </c>
    </row>
    <row r="741" spans="1:21" x14ac:dyDescent="0.25">
      <c r="A741" s="51">
        <v>740</v>
      </c>
      <c r="B741" s="71">
        <v>2</v>
      </c>
      <c r="C741" s="51">
        <v>631</v>
      </c>
      <c r="D741" s="21">
        <v>591</v>
      </c>
      <c r="E741" s="71">
        <v>237</v>
      </c>
      <c r="F741" s="51">
        <f t="shared" si="188"/>
        <v>-190.97390737116768</v>
      </c>
      <c r="G741" s="74">
        <f t="shared" si="189"/>
        <v>-184.87018917155899</v>
      </c>
      <c r="H741" s="75">
        <f t="shared" si="190"/>
        <v>221.93672537508155</v>
      </c>
      <c r="I741" s="51">
        <f t="shared" si="191"/>
        <v>35305.382382539552</v>
      </c>
      <c r="J741" s="71">
        <f t="shared" si="192"/>
        <v>-42384.123634041105</v>
      </c>
      <c r="K741" s="51">
        <f t="shared" si="193"/>
        <v>36471.033296611335</v>
      </c>
      <c r="L741" s="21">
        <f t="shared" si="194"/>
        <v>34176.986844328007</v>
      </c>
      <c r="M741" s="71">
        <f t="shared" si="195"/>
        <v>49255.91007021437</v>
      </c>
      <c r="N741" s="9">
        <f t="shared" si="196"/>
        <v>1262</v>
      </c>
      <c r="O741" s="9">
        <f t="shared" si="197"/>
        <v>1182</v>
      </c>
      <c r="P741" s="9">
        <f t="shared" si="185"/>
        <v>474</v>
      </c>
      <c r="Q741" s="9">
        <f t="shared" si="198"/>
        <v>-381.94781474233537</v>
      </c>
      <c r="R741" s="9">
        <f t="shared" si="199"/>
        <v>-369.74037834311798</v>
      </c>
      <c r="S741" s="9">
        <f t="shared" si="186"/>
        <v>72942.066593222669</v>
      </c>
      <c r="T741" s="9">
        <f t="shared" si="187"/>
        <v>21565678.698770974</v>
      </c>
      <c r="U741" s="9">
        <f t="shared" si="200"/>
        <v>443.8734507501631</v>
      </c>
    </row>
    <row r="742" spans="1:21" x14ac:dyDescent="0.25">
      <c r="A742" s="51">
        <v>741</v>
      </c>
      <c r="B742" s="71">
        <v>1</v>
      </c>
      <c r="C742" s="51">
        <v>779</v>
      </c>
      <c r="D742" s="21">
        <v>682</v>
      </c>
      <c r="E742" s="71">
        <v>256</v>
      </c>
      <c r="F742" s="51">
        <f t="shared" si="188"/>
        <v>-42.973907371167684</v>
      </c>
      <c r="G742" s="74">
        <f t="shared" si="189"/>
        <v>-93.870189171558991</v>
      </c>
      <c r="H742" s="75">
        <f t="shared" si="190"/>
        <v>240.93672537508155</v>
      </c>
      <c r="I742" s="51">
        <f t="shared" si="191"/>
        <v>4033.9688143725639</v>
      </c>
      <c r="J742" s="71">
        <f t="shared" si="192"/>
        <v>-10353.992518581221</v>
      </c>
      <c r="K742" s="51">
        <f t="shared" si="193"/>
        <v>1846.7567147457003</v>
      </c>
      <c r="L742" s="21">
        <f t="shared" si="194"/>
        <v>8811.6124151042713</v>
      </c>
      <c r="M742" s="71">
        <f t="shared" si="195"/>
        <v>58050.505634467467</v>
      </c>
      <c r="N742" s="9">
        <f t="shared" si="196"/>
        <v>779</v>
      </c>
      <c r="O742" s="9">
        <f t="shared" si="197"/>
        <v>682</v>
      </c>
      <c r="P742" s="9">
        <f t="shared" si="185"/>
        <v>256</v>
      </c>
      <c r="Q742" s="9">
        <f t="shared" si="198"/>
        <v>-42.973907371167684</v>
      </c>
      <c r="R742" s="9">
        <f t="shared" si="199"/>
        <v>-93.870189171558991</v>
      </c>
      <c r="S742" s="9">
        <f t="shared" si="186"/>
        <v>1846.7567147457003</v>
      </c>
      <c r="T742" s="9">
        <f t="shared" si="187"/>
        <v>6864246.0713662272</v>
      </c>
      <c r="U742" s="9">
        <f t="shared" si="200"/>
        <v>240.93672537508155</v>
      </c>
    </row>
    <row r="743" spans="1:21" x14ac:dyDescent="0.25">
      <c r="A743" s="51">
        <v>742</v>
      </c>
      <c r="B743" s="71">
        <v>3</v>
      </c>
      <c r="C743" s="51">
        <v>868</v>
      </c>
      <c r="D743" s="21">
        <v>718</v>
      </c>
      <c r="E743" s="71">
        <v>107</v>
      </c>
      <c r="F743" s="51">
        <f t="shared" si="188"/>
        <v>46.026092628832316</v>
      </c>
      <c r="G743" s="74">
        <f t="shared" si="189"/>
        <v>-57.870189171558991</v>
      </c>
      <c r="H743" s="75">
        <f t="shared" si="190"/>
        <v>91.936725375081537</v>
      </c>
      <c r="I743" s="51">
        <f t="shared" si="191"/>
        <v>-2663.538687258223</v>
      </c>
      <c r="J743" s="71">
        <f t="shared" si="192"/>
        <v>4231.4882381050211</v>
      </c>
      <c r="K743" s="51">
        <f t="shared" si="193"/>
        <v>2118.4012026778523</v>
      </c>
      <c r="L743" s="21">
        <f t="shared" si="194"/>
        <v>3348.9587947520236</v>
      </c>
      <c r="M743" s="71">
        <f t="shared" si="195"/>
        <v>8452.361472693161</v>
      </c>
      <c r="N743" s="9">
        <f t="shared" si="196"/>
        <v>2604</v>
      </c>
      <c r="O743" s="9">
        <f t="shared" si="197"/>
        <v>2154</v>
      </c>
      <c r="P743" s="9">
        <f t="shared" si="185"/>
        <v>321</v>
      </c>
      <c r="Q743" s="9">
        <f t="shared" si="198"/>
        <v>138.07827788649695</v>
      </c>
      <c r="R743" s="9">
        <f t="shared" si="199"/>
        <v>-173.61056751467697</v>
      </c>
      <c r="S743" s="9">
        <f t="shared" si="186"/>
        <v>6355.2036080335565</v>
      </c>
      <c r="T743" s="9">
        <f t="shared" si="187"/>
        <v>2906896.2338447566</v>
      </c>
      <c r="U743" s="9">
        <f t="shared" si="200"/>
        <v>275.8101761252446</v>
      </c>
    </row>
    <row r="744" spans="1:21" x14ac:dyDescent="0.25">
      <c r="A744" s="51">
        <v>743</v>
      </c>
      <c r="B744" s="71">
        <v>3</v>
      </c>
      <c r="C744" s="51">
        <v>801</v>
      </c>
      <c r="D744" s="21">
        <v>737</v>
      </c>
      <c r="E744" s="71">
        <v>220</v>
      </c>
      <c r="F744" s="51">
        <f t="shared" si="188"/>
        <v>-20.973907371167684</v>
      </c>
      <c r="G744" s="74">
        <f t="shared" si="189"/>
        <v>-38.870189171558991</v>
      </c>
      <c r="H744" s="75">
        <f t="shared" si="190"/>
        <v>204.93672537508155</v>
      </c>
      <c r="I744" s="51">
        <f t="shared" si="191"/>
        <v>815.25974718404336</v>
      </c>
      <c r="J744" s="71">
        <f t="shared" si="192"/>
        <v>-4298.3238949673905</v>
      </c>
      <c r="K744" s="51">
        <f t="shared" si="193"/>
        <v>439.90479041432212</v>
      </c>
      <c r="L744" s="21">
        <f t="shared" si="194"/>
        <v>1510.8916062327819</v>
      </c>
      <c r="M744" s="71">
        <f t="shared" si="195"/>
        <v>41999.061407461595</v>
      </c>
      <c r="N744" s="9">
        <f t="shared" si="196"/>
        <v>2403</v>
      </c>
      <c r="O744" s="9">
        <f t="shared" si="197"/>
        <v>2211</v>
      </c>
      <c r="P744" s="9">
        <f t="shared" si="185"/>
        <v>660</v>
      </c>
      <c r="Q744" s="9">
        <f t="shared" si="198"/>
        <v>-62.921722113503051</v>
      </c>
      <c r="R744" s="9">
        <f t="shared" si="199"/>
        <v>-116.61056751467697</v>
      </c>
      <c r="S744" s="9">
        <f t="shared" si="186"/>
        <v>1319.7143712429663</v>
      </c>
      <c r="T744" s="9">
        <f t="shared" si="187"/>
        <v>1210224.1765924583</v>
      </c>
      <c r="U744" s="9">
        <f t="shared" si="200"/>
        <v>614.81017612524465</v>
      </c>
    </row>
    <row r="745" spans="1:21" x14ac:dyDescent="0.25">
      <c r="A745" s="51">
        <v>744</v>
      </c>
      <c r="B745" s="71">
        <v>1</v>
      </c>
      <c r="C745" s="51">
        <v>657</v>
      </c>
      <c r="D745" s="21">
        <v>871</v>
      </c>
      <c r="E745" s="71">
        <v>-125</v>
      </c>
      <c r="F745" s="51">
        <f t="shared" si="188"/>
        <v>-164.97390737116768</v>
      </c>
      <c r="G745" s="74">
        <f t="shared" si="189"/>
        <v>95.129810828441009</v>
      </c>
      <c r="H745" s="75">
        <f t="shared" si="190"/>
        <v>-140.06327462491845</v>
      </c>
      <c r="I745" s="51">
        <f t="shared" si="191"/>
        <v>-15693.936599847932</v>
      </c>
      <c r="J745" s="71">
        <f t="shared" si="192"/>
        <v>23106.785694073718</v>
      </c>
      <c r="K745" s="51">
        <f t="shared" si="193"/>
        <v>27216.390113310616</v>
      </c>
      <c r="L745" s="21">
        <f t="shared" si="194"/>
        <v>9049.6809082549717</v>
      </c>
      <c r="M745" s="71">
        <f t="shared" si="195"/>
        <v>19617.720898655323</v>
      </c>
      <c r="N745" s="9">
        <f t="shared" si="196"/>
        <v>657</v>
      </c>
      <c r="O745" s="9">
        <f t="shared" si="197"/>
        <v>871</v>
      </c>
      <c r="P745" s="9">
        <f t="shared" si="185"/>
        <v>-125</v>
      </c>
      <c r="Q745" s="9">
        <f t="shared" si="198"/>
        <v>-164.97390737116768</v>
      </c>
      <c r="R745" s="9">
        <f t="shared" si="199"/>
        <v>95.129810828441009</v>
      </c>
      <c r="S745" s="9">
        <f t="shared" si="186"/>
        <v>27216.390113310616</v>
      </c>
      <c r="T745" s="9">
        <f t="shared" si="187"/>
        <v>5945640.3567235162</v>
      </c>
      <c r="U745" s="9">
        <f t="shared" si="200"/>
        <v>-140.06327462491845</v>
      </c>
    </row>
    <row r="746" spans="1:21" x14ac:dyDescent="0.25">
      <c r="A746" s="51">
        <v>745</v>
      </c>
      <c r="B746" s="71">
        <v>4</v>
      </c>
      <c r="C746" s="51">
        <v>607</v>
      </c>
      <c r="D746" s="21">
        <v>840</v>
      </c>
      <c r="E746" s="71">
        <v>82</v>
      </c>
      <c r="F746" s="51">
        <f t="shared" si="188"/>
        <v>-214.97390737116768</v>
      </c>
      <c r="G746" s="74">
        <f t="shared" si="189"/>
        <v>64.129810828441009</v>
      </c>
      <c r="H746" s="75">
        <f t="shared" si="190"/>
        <v>66.936725375081537</v>
      </c>
      <c r="I746" s="51">
        <f t="shared" si="191"/>
        <v>-13786.236012763784</v>
      </c>
      <c r="J746" s="71">
        <f t="shared" si="192"/>
        <v>-14389.649400512068</v>
      </c>
      <c r="K746" s="51">
        <f t="shared" si="193"/>
        <v>46213.780850427385</v>
      </c>
      <c r="L746" s="21">
        <f t="shared" si="194"/>
        <v>4112.6326368916298</v>
      </c>
      <c r="M746" s="71">
        <f t="shared" si="195"/>
        <v>4480.5252039390843</v>
      </c>
      <c r="N746" s="9">
        <f t="shared" si="196"/>
        <v>2428</v>
      </c>
      <c r="O746" s="9">
        <f t="shared" si="197"/>
        <v>3360</v>
      </c>
      <c r="P746" s="9">
        <f t="shared" si="185"/>
        <v>328</v>
      </c>
      <c r="Q746" s="9">
        <f t="shared" si="198"/>
        <v>-859.89562948467074</v>
      </c>
      <c r="R746" s="9">
        <f t="shared" si="199"/>
        <v>256.51924331376404</v>
      </c>
      <c r="S746" s="9">
        <f t="shared" si="186"/>
        <v>184855.12340170954</v>
      </c>
      <c r="T746" s="9">
        <f t="shared" si="187"/>
        <v>2496368.0105932192</v>
      </c>
      <c r="U746" s="9">
        <f t="shared" si="200"/>
        <v>267.74690150032615</v>
      </c>
    </row>
    <row r="747" spans="1:21" x14ac:dyDescent="0.25">
      <c r="A747" s="51">
        <v>746</v>
      </c>
      <c r="B747" s="71">
        <v>2</v>
      </c>
      <c r="C747" s="51">
        <v>692</v>
      </c>
      <c r="D747" s="21">
        <v>617</v>
      </c>
      <c r="E747" s="71">
        <v>139</v>
      </c>
      <c r="F747" s="51">
        <f t="shared" si="188"/>
        <v>-129.97390737116768</v>
      </c>
      <c r="G747" s="74">
        <f t="shared" si="189"/>
        <v>-158.87018917155899</v>
      </c>
      <c r="H747" s="75">
        <f t="shared" si="190"/>
        <v>123.93672537508154</v>
      </c>
      <c r="I747" s="51">
        <f t="shared" si="191"/>
        <v>20648.979251424094</v>
      </c>
      <c r="J747" s="71">
        <f t="shared" si="192"/>
        <v>-16108.540463786696</v>
      </c>
      <c r="K747" s="51">
        <f t="shared" si="193"/>
        <v>16893.216597328876</v>
      </c>
      <c r="L747" s="21">
        <f t="shared" si="194"/>
        <v>25239.73700740694</v>
      </c>
      <c r="M747" s="71">
        <f t="shared" si="195"/>
        <v>15360.31189669838</v>
      </c>
      <c r="N747" s="9">
        <f t="shared" si="196"/>
        <v>1384</v>
      </c>
      <c r="O747" s="9">
        <f t="shared" si="197"/>
        <v>1234</v>
      </c>
      <c r="P747" s="9">
        <f t="shared" si="185"/>
        <v>278</v>
      </c>
      <c r="Q747" s="9">
        <f t="shared" si="198"/>
        <v>-259.94781474233537</v>
      </c>
      <c r="R747" s="9">
        <f t="shared" si="199"/>
        <v>-317.74037834311798</v>
      </c>
      <c r="S747" s="9">
        <f t="shared" si="186"/>
        <v>33786.433194657751</v>
      </c>
      <c r="T747" s="9">
        <f t="shared" si="187"/>
        <v>17465898.009125602</v>
      </c>
      <c r="U747" s="9">
        <f t="shared" si="200"/>
        <v>247.87345075016307</v>
      </c>
    </row>
    <row r="748" spans="1:21" x14ac:dyDescent="0.25">
      <c r="A748" s="51">
        <v>747</v>
      </c>
      <c r="B748" s="71">
        <v>2</v>
      </c>
      <c r="C748" s="51">
        <v>802</v>
      </c>
      <c r="D748" s="21">
        <v>820</v>
      </c>
      <c r="E748" s="71">
        <v>50</v>
      </c>
      <c r="F748" s="51">
        <f t="shared" si="188"/>
        <v>-19.973907371167684</v>
      </c>
      <c r="G748" s="74">
        <f t="shared" si="189"/>
        <v>44.129810828441009</v>
      </c>
      <c r="H748" s="75">
        <f t="shared" si="190"/>
        <v>34.936725375081537</v>
      </c>
      <c r="I748" s="51">
        <f t="shared" si="191"/>
        <v>-881.44475379443338</v>
      </c>
      <c r="J748" s="71">
        <f t="shared" si="192"/>
        <v>-697.82291649380215</v>
      </c>
      <c r="K748" s="51">
        <f t="shared" si="193"/>
        <v>398.95697567198675</v>
      </c>
      <c r="L748" s="21">
        <f t="shared" si="194"/>
        <v>1947.4402037539894</v>
      </c>
      <c r="M748" s="71">
        <f t="shared" si="195"/>
        <v>1220.5747799338662</v>
      </c>
      <c r="N748" s="9">
        <f t="shared" si="196"/>
        <v>1604</v>
      </c>
      <c r="O748" s="9">
        <f t="shared" si="197"/>
        <v>1640</v>
      </c>
      <c r="P748" s="9">
        <f t="shared" si="185"/>
        <v>100</v>
      </c>
      <c r="Q748" s="9">
        <f t="shared" si="198"/>
        <v>-39.947814742335368</v>
      </c>
      <c r="R748" s="9">
        <f t="shared" si="199"/>
        <v>88.259621656882018</v>
      </c>
      <c r="S748" s="9">
        <f t="shared" si="186"/>
        <v>797.91395134397351</v>
      </c>
      <c r="T748" s="9">
        <f t="shared" si="187"/>
        <v>1561847.0434106996</v>
      </c>
      <c r="U748" s="9">
        <f t="shared" si="200"/>
        <v>69.873450750163073</v>
      </c>
    </row>
    <row r="749" spans="1:21" x14ac:dyDescent="0.25">
      <c r="A749" s="51">
        <v>748</v>
      </c>
      <c r="B749" s="71">
        <v>3</v>
      </c>
      <c r="C749" s="51">
        <v>603</v>
      </c>
      <c r="D749" s="21">
        <v>607</v>
      </c>
      <c r="E749" s="71">
        <v>-238</v>
      </c>
      <c r="F749" s="51">
        <f t="shared" si="188"/>
        <v>-218.97390737116768</v>
      </c>
      <c r="G749" s="74">
        <f t="shared" si="189"/>
        <v>-168.87018917155899</v>
      </c>
      <c r="H749" s="75">
        <f t="shared" si="190"/>
        <v>-253.06327462491845</v>
      </c>
      <c r="I749" s="51">
        <f t="shared" si="191"/>
        <v>36978.165161404526</v>
      </c>
      <c r="J749" s="71">
        <f t="shared" si="192"/>
        <v>55414.25405676126</v>
      </c>
      <c r="K749" s="51">
        <f t="shared" si="193"/>
        <v>47949.572109396722</v>
      </c>
      <c r="L749" s="21">
        <f t="shared" si="194"/>
        <v>28517.140790838119</v>
      </c>
      <c r="M749" s="71">
        <f t="shared" si="195"/>
        <v>64041.020963886891</v>
      </c>
      <c r="N749" s="9">
        <f t="shared" si="196"/>
        <v>1809</v>
      </c>
      <c r="O749" s="9">
        <f t="shared" si="197"/>
        <v>1821</v>
      </c>
      <c r="P749" s="9">
        <f t="shared" si="185"/>
        <v>-714</v>
      </c>
      <c r="Q749" s="9">
        <f t="shared" si="198"/>
        <v>-656.92172211350305</v>
      </c>
      <c r="R749" s="9">
        <f t="shared" si="199"/>
        <v>-506.61056751467697</v>
      </c>
      <c r="S749" s="9">
        <f t="shared" si="186"/>
        <v>143848.71632819017</v>
      </c>
      <c r="T749" s="9">
        <f t="shared" si="187"/>
        <v>17195835.896875385</v>
      </c>
      <c r="U749" s="9">
        <f t="shared" si="200"/>
        <v>-759.18982387475535</v>
      </c>
    </row>
    <row r="750" spans="1:21" x14ac:dyDescent="0.25">
      <c r="A750" s="51">
        <v>749</v>
      </c>
      <c r="B750" s="71">
        <v>4</v>
      </c>
      <c r="C750" s="51">
        <v>941</v>
      </c>
      <c r="D750" s="21">
        <v>868</v>
      </c>
      <c r="E750" s="71">
        <v>149</v>
      </c>
      <c r="F750" s="51">
        <f t="shared" si="188"/>
        <v>119.02609262883232</v>
      </c>
      <c r="G750" s="74">
        <f t="shared" si="189"/>
        <v>92.129810828441009</v>
      </c>
      <c r="H750" s="75">
        <f t="shared" si="190"/>
        <v>133.93672537508155</v>
      </c>
      <c r="I750" s="51">
        <f t="shared" si="191"/>
        <v>10965.851397542818</v>
      </c>
      <c r="J750" s="71">
        <f t="shared" si="192"/>
        <v>15941.965080896933</v>
      </c>
      <c r="K750" s="51">
        <f t="shared" si="193"/>
        <v>14167.21072648737</v>
      </c>
      <c r="L750" s="21">
        <f t="shared" si="194"/>
        <v>8487.9020432843263</v>
      </c>
      <c r="M750" s="71">
        <f t="shared" si="195"/>
        <v>17939.046404200013</v>
      </c>
      <c r="N750" s="9">
        <f t="shared" si="196"/>
        <v>3764</v>
      </c>
      <c r="O750" s="9">
        <f t="shared" si="197"/>
        <v>3472</v>
      </c>
      <c r="P750" s="9">
        <f t="shared" si="185"/>
        <v>596</v>
      </c>
      <c r="Q750" s="9">
        <f t="shared" si="198"/>
        <v>476.10437051532926</v>
      </c>
      <c r="R750" s="9">
        <f t="shared" si="199"/>
        <v>368.51924331376404</v>
      </c>
      <c r="S750" s="9">
        <f t="shared" si="186"/>
        <v>56668.842905949481</v>
      </c>
      <c r="T750" s="9">
        <f t="shared" si="187"/>
        <v>7987115.8227305515</v>
      </c>
      <c r="U750" s="9">
        <f t="shared" si="200"/>
        <v>535.7469015003262</v>
      </c>
    </row>
    <row r="751" spans="1:21" x14ac:dyDescent="0.25">
      <c r="A751" s="51">
        <v>750</v>
      </c>
      <c r="B751" s="71">
        <v>1</v>
      </c>
      <c r="C751" s="51">
        <v>712</v>
      </c>
      <c r="D751" s="21">
        <v>631</v>
      </c>
      <c r="E751" s="71">
        <v>-68</v>
      </c>
      <c r="F751" s="51">
        <f t="shared" si="188"/>
        <v>-109.97390737116768</v>
      </c>
      <c r="G751" s="74">
        <f t="shared" si="189"/>
        <v>-144.87018917155899</v>
      </c>
      <c r="H751" s="75">
        <f t="shared" si="190"/>
        <v>-83.063274624918463</v>
      </c>
      <c r="I751" s="51">
        <f t="shared" si="191"/>
        <v>15931.940764796567</v>
      </c>
      <c r="J751" s="71">
        <f t="shared" si="192"/>
        <v>9134.7928695466471</v>
      </c>
      <c r="K751" s="51">
        <f t="shared" si="193"/>
        <v>12094.260302482169</v>
      </c>
      <c r="L751" s="21">
        <f t="shared" si="194"/>
        <v>20987.371710603289</v>
      </c>
      <c r="M751" s="71">
        <f t="shared" si="195"/>
        <v>6899.5075914146237</v>
      </c>
      <c r="N751" s="9">
        <f t="shared" si="196"/>
        <v>712</v>
      </c>
      <c r="O751" s="9">
        <f t="shared" si="197"/>
        <v>631</v>
      </c>
      <c r="P751" s="9">
        <f t="shared" si="185"/>
        <v>-68</v>
      </c>
      <c r="Q751" s="9">
        <f t="shared" si="198"/>
        <v>-109.97390737116768</v>
      </c>
      <c r="R751" s="9">
        <f t="shared" si="199"/>
        <v>-144.87018917155899</v>
      </c>
      <c r="S751" s="9">
        <f t="shared" si="186"/>
        <v>12094.260302482169</v>
      </c>
      <c r="T751" s="9">
        <f t="shared" si="187"/>
        <v>14943008.657949543</v>
      </c>
      <c r="U751" s="9">
        <f t="shared" si="200"/>
        <v>-83.063274624918463</v>
      </c>
    </row>
    <row r="752" spans="1:21" x14ac:dyDescent="0.25">
      <c r="A752" s="51">
        <v>751</v>
      </c>
      <c r="B752" s="71">
        <v>3</v>
      </c>
      <c r="C752" s="51">
        <v>651</v>
      </c>
      <c r="D752" s="21">
        <v>627</v>
      </c>
      <c r="E752" s="71">
        <v>126</v>
      </c>
      <c r="F752" s="51">
        <f t="shared" si="188"/>
        <v>-170.97390737116768</v>
      </c>
      <c r="G752" s="74">
        <f t="shared" si="189"/>
        <v>-148.87018917155899</v>
      </c>
      <c r="H752" s="75">
        <f t="shared" si="190"/>
        <v>110.93672537508154</v>
      </c>
      <c r="I752" s="51">
        <f t="shared" si="191"/>
        <v>25452.917933746336</v>
      </c>
      <c r="J752" s="71">
        <f t="shared" si="192"/>
        <v>-18967.28540833986</v>
      </c>
      <c r="K752" s="51">
        <f t="shared" si="193"/>
        <v>29232.077001764628</v>
      </c>
      <c r="L752" s="21">
        <f t="shared" si="194"/>
        <v>22162.333223975758</v>
      </c>
      <c r="M752" s="71">
        <f t="shared" si="195"/>
        <v>12306.95703694626</v>
      </c>
      <c r="N752" s="9">
        <f t="shared" si="196"/>
        <v>1953</v>
      </c>
      <c r="O752" s="9">
        <f t="shared" si="197"/>
        <v>1881</v>
      </c>
      <c r="P752" s="9">
        <f t="shared" si="185"/>
        <v>378</v>
      </c>
      <c r="Q752" s="9">
        <f t="shared" si="198"/>
        <v>-512.92172211350305</v>
      </c>
      <c r="R752" s="9">
        <f t="shared" si="199"/>
        <v>-446.61056751467697</v>
      </c>
      <c r="S752" s="9">
        <f t="shared" si="186"/>
        <v>87696.231005293885</v>
      </c>
      <c r="T752" s="9">
        <f t="shared" si="187"/>
        <v>14427678.928808218</v>
      </c>
      <c r="U752" s="9">
        <f t="shared" si="200"/>
        <v>332.8101761252446</v>
      </c>
    </row>
    <row r="753" spans="1:21" x14ac:dyDescent="0.25">
      <c r="A753" s="51">
        <v>752</v>
      </c>
      <c r="B753" s="71">
        <v>1</v>
      </c>
      <c r="C753" s="51">
        <v>633</v>
      </c>
      <c r="D753" s="21">
        <v>913</v>
      </c>
      <c r="E753" s="71">
        <v>-232</v>
      </c>
      <c r="F753" s="51">
        <f t="shared" si="188"/>
        <v>-188.97390737116768</v>
      </c>
      <c r="G753" s="74">
        <f t="shared" si="189"/>
        <v>137.12981082844101</v>
      </c>
      <c r="H753" s="75">
        <f t="shared" si="190"/>
        <v>-247.06327462491845</v>
      </c>
      <c r="I753" s="51">
        <f t="shared" si="191"/>
        <v>-25913.956169319557</v>
      </c>
      <c r="J753" s="71">
        <f t="shared" si="192"/>
        <v>46688.512373786703</v>
      </c>
      <c r="K753" s="51">
        <f t="shared" si="193"/>
        <v>35711.137667126663</v>
      </c>
      <c r="L753" s="21">
        <f t="shared" si="194"/>
        <v>18804.585017844016</v>
      </c>
      <c r="M753" s="71">
        <f t="shared" si="195"/>
        <v>61040.261668387873</v>
      </c>
      <c r="N753" s="9">
        <f t="shared" si="196"/>
        <v>633</v>
      </c>
      <c r="O753" s="9">
        <f t="shared" si="197"/>
        <v>913</v>
      </c>
      <c r="P753" s="9">
        <f t="shared" si="185"/>
        <v>-232</v>
      </c>
      <c r="Q753" s="9">
        <f t="shared" si="198"/>
        <v>-188.97390737116768</v>
      </c>
      <c r="R753" s="9">
        <f t="shared" si="199"/>
        <v>137.12981082844101</v>
      </c>
      <c r="S753" s="9">
        <f t="shared" si="186"/>
        <v>35711.137667126663</v>
      </c>
      <c r="T753" s="9">
        <f t="shared" si="187"/>
        <v>11903302.316295262</v>
      </c>
      <c r="U753" s="9">
        <f t="shared" si="200"/>
        <v>-247.06327462491845</v>
      </c>
    </row>
    <row r="754" spans="1:21" x14ac:dyDescent="0.25">
      <c r="A754" s="51">
        <v>753</v>
      </c>
      <c r="B754" s="71">
        <v>5</v>
      </c>
      <c r="C754" s="51">
        <v>866</v>
      </c>
      <c r="D754" s="21">
        <v>725</v>
      </c>
      <c r="E754" s="71">
        <v>-201</v>
      </c>
      <c r="F754" s="51">
        <f t="shared" si="188"/>
        <v>44.026092628832316</v>
      </c>
      <c r="G754" s="74">
        <f t="shared" si="189"/>
        <v>-50.870189171558991</v>
      </c>
      <c r="H754" s="75">
        <f t="shared" si="190"/>
        <v>-216.06327462491845</v>
      </c>
      <c r="I754" s="51">
        <f t="shared" si="191"/>
        <v>-2239.6156605132787</v>
      </c>
      <c r="J754" s="71">
        <f t="shared" si="192"/>
        <v>-9512.4217423254941</v>
      </c>
      <c r="K754" s="51">
        <f t="shared" si="193"/>
        <v>1938.2968321625233</v>
      </c>
      <c r="L754" s="21">
        <f t="shared" si="194"/>
        <v>2587.7761463501975</v>
      </c>
      <c r="M754" s="71">
        <f t="shared" si="195"/>
        <v>46683.338641642928</v>
      </c>
      <c r="N754" s="9">
        <f t="shared" si="196"/>
        <v>4330</v>
      </c>
      <c r="O754" s="9">
        <f t="shared" si="197"/>
        <v>3625</v>
      </c>
      <c r="P754" s="9">
        <f t="shared" si="185"/>
        <v>-1005</v>
      </c>
      <c r="Q754" s="9">
        <f t="shared" si="198"/>
        <v>220.13046314416158</v>
      </c>
      <c r="R754" s="9">
        <f t="shared" si="199"/>
        <v>-254.35094585779495</v>
      </c>
      <c r="S754" s="9">
        <f t="shared" si="186"/>
        <v>9691.4841608126171</v>
      </c>
      <c r="T754" s="9">
        <f t="shared" si="187"/>
        <v>2241014.1427392708</v>
      </c>
      <c r="U754" s="9">
        <f t="shared" si="200"/>
        <v>-1080.3163731245922</v>
      </c>
    </row>
    <row r="755" spans="1:21" x14ac:dyDescent="0.25">
      <c r="A755" s="51">
        <v>754</v>
      </c>
      <c r="B755" s="71">
        <v>3</v>
      </c>
      <c r="C755" s="51">
        <v>908</v>
      </c>
      <c r="D755" s="21">
        <v>829</v>
      </c>
      <c r="E755" s="71">
        <v>149</v>
      </c>
      <c r="F755" s="51">
        <f t="shared" si="188"/>
        <v>86.026092628832316</v>
      </c>
      <c r="G755" s="74">
        <f t="shared" si="189"/>
        <v>53.129810828441009</v>
      </c>
      <c r="H755" s="75">
        <f t="shared" si="190"/>
        <v>133.93672537508155</v>
      </c>
      <c r="I755" s="51">
        <f t="shared" si="191"/>
        <v>4570.5500276798048</v>
      </c>
      <c r="J755" s="71">
        <f t="shared" si="192"/>
        <v>11522.053143519241</v>
      </c>
      <c r="K755" s="51">
        <f t="shared" si="193"/>
        <v>7400.4886129844381</v>
      </c>
      <c r="L755" s="21">
        <f t="shared" si="194"/>
        <v>2822.7767986659273</v>
      </c>
      <c r="M755" s="71">
        <f t="shared" si="195"/>
        <v>17939.046404200013</v>
      </c>
      <c r="N755" s="9">
        <f t="shared" si="196"/>
        <v>2724</v>
      </c>
      <c r="O755" s="9">
        <f t="shared" si="197"/>
        <v>2487</v>
      </c>
      <c r="P755" s="9">
        <f t="shared" si="185"/>
        <v>447</v>
      </c>
      <c r="Q755" s="9">
        <f t="shared" si="198"/>
        <v>258.07827788649695</v>
      </c>
      <c r="R755" s="9">
        <f t="shared" si="199"/>
        <v>159.38943248532303</v>
      </c>
      <c r="S755" s="9">
        <f t="shared" si="186"/>
        <v>22201.465838953314</v>
      </c>
      <c r="T755" s="9">
        <f t="shared" si="187"/>
        <v>2563081.3331886618</v>
      </c>
      <c r="U755" s="9">
        <f t="shared" si="200"/>
        <v>401.81017612524465</v>
      </c>
    </row>
    <row r="756" spans="1:21" x14ac:dyDescent="0.25">
      <c r="A756" s="51">
        <v>755</v>
      </c>
      <c r="B756" s="71">
        <v>4</v>
      </c>
      <c r="C756" s="51">
        <v>755</v>
      </c>
      <c r="D756" s="21">
        <v>768</v>
      </c>
      <c r="E756" s="71">
        <v>-153</v>
      </c>
      <c r="F756" s="51">
        <f t="shared" si="188"/>
        <v>-66.973907371167684</v>
      </c>
      <c r="G756" s="74">
        <f t="shared" si="189"/>
        <v>-7.8701891715589909</v>
      </c>
      <c r="H756" s="75">
        <f t="shared" si="190"/>
        <v>-168.06327462491845</v>
      </c>
      <c r="I756" s="51">
        <f t="shared" si="191"/>
        <v>527.09732056955875</v>
      </c>
      <c r="J756" s="71">
        <f t="shared" si="192"/>
        <v>11255.854187224404</v>
      </c>
      <c r="K756" s="51">
        <f t="shared" si="193"/>
        <v>4485.5042685617491</v>
      </c>
      <c r="L756" s="21">
        <f t="shared" si="194"/>
        <v>61.939877596124397</v>
      </c>
      <c r="M756" s="71">
        <f t="shared" si="195"/>
        <v>28245.264277650756</v>
      </c>
      <c r="N756" s="9">
        <f t="shared" si="196"/>
        <v>3020</v>
      </c>
      <c r="O756" s="9">
        <f t="shared" si="197"/>
        <v>3072</v>
      </c>
      <c r="P756" s="9">
        <f t="shared" si="185"/>
        <v>-612</v>
      </c>
      <c r="Q756" s="9">
        <f t="shared" si="198"/>
        <v>-267.89562948467074</v>
      </c>
      <c r="R756" s="9">
        <f t="shared" si="199"/>
        <v>-31.480756686235964</v>
      </c>
      <c r="S756" s="9">
        <f t="shared" si="186"/>
        <v>17942.017074246996</v>
      </c>
      <c r="T756" s="9">
        <f t="shared" si="187"/>
        <v>46764.607585073922</v>
      </c>
      <c r="U756" s="9">
        <f t="shared" si="200"/>
        <v>-672.2530984996738</v>
      </c>
    </row>
    <row r="757" spans="1:21" x14ac:dyDescent="0.25">
      <c r="A757" s="51">
        <v>756</v>
      </c>
      <c r="B757" s="71">
        <v>1</v>
      </c>
      <c r="C757" s="51">
        <v>759</v>
      </c>
      <c r="D757" s="21">
        <v>898</v>
      </c>
      <c r="E757" s="71">
        <v>230</v>
      </c>
      <c r="F757" s="51">
        <f t="shared" si="188"/>
        <v>-62.973907371167684</v>
      </c>
      <c r="G757" s="74">
        <f t="shared" si="189"/>
        <v>122.12981082844101</v>
      </c>
      <c r="H757" s="75">
        <f t="shared" si="190"/>
        <v>214.93672537508155</v>
      </c>
      <c r="I757" s="51">
        <f t="shared" si="191"/>
        <v>-7690.991394368476</v>
      </c>
      <c r="J757" s="71">
        <f t="shared" si="192"/>
        <v>-13535.405434432492</v>
      </c>
      <c r="K757" s="51">
        <f t="shared" si="193"/>
        <v>3965.7130095924076</v>
      </c>
      <c r="L757" s="21">
        <f t="shared" si="194"/>
        <v>14915.690692990787</v>
      </c>
      <c r="M757" s="71">
        <f t="shared" si="195"/>
        <v>46197.795914963222</v>
      </c>
      <c r="N757" s="9">
        <f t="shared" si="196"/>
        <v>759</v>
      </c>
      <c r="O757" s="9">
        <f t="shared" si="197"/>
        <v>898</v>
      </c>
      <c r="P757" s="9">
        <f t="shared" si="185"/>
        <v>230</v>
      </c>
      <c r="Q757" s="9">
        <f t="shared" si="198"/>
        <v>-62.973907371167684</v>
      </c>
      <c r="R757" s="9">
        <f t="shared" si="199"/>
        <v>122.12981082844101</v>
      </c>
      <c r="S757" s="9">
        <f t="shared" si="186"/>
        <v>3965.7130095924076</v>
      </c>
      <c r="T757" s="9">
        <f t="shared" si="187"/>
        <v>11321009.235980008</v>
      </c>
      <c r="U757" s="9">
        <f t="shared" si="200"/>
        <v>214.93672537508155</v>
      </c>
    </row>
    <row r="758" spans="1:21" x14ac:dyDescent="0.25">
      <c r="A758" s="51">
        <v>757</v>
      </c>
      <c r="B758" s="71">
        <v>5</v>
      </c>
      <c r="C758" s="51">
        <v>861</v>
      </c>
      <c r="D758" s="21">
        <v>888</v>
      </c>
      <c r="E758" s="71">
        <v>133</v>
      </c>
      <c r="F758" s="51">
        <f t="shared" si="188"/>
        <v>39.026092628832316</v>
      </c>
      <c r="G758" s="74">
        <f t="shared" si="189"/>
        <v>112.12981082844101</v>
      </c>
      <c r="H758" s="75">
        <f t="shared" si="190"/>
        <v>117.93672537508154</v>
      </c>
      <c r="I758" s="51">
        <f t="shared" si="191"/>
        <v>4375.9883838441838</v>
      </c>
      <c r="J758" s="71">
        <f t="shared" si="192"/>
        <v>4602.6095688290907</v>
      </c>
      <c r="K758" s="51">
        <f t="shared" si="193"/>
        <v>1523.0359058742001</v>
      </c>
      <c r="L758" s="21">
        <f t="shared" si="194"/>
        <v>12573.094476421966</v>
      </c>
      <c r="M758" s="71">
        <f t="shared" si="195"/>
        <v>13909.071192197402</v>
      </c>
      <c r="N758" s="9">
        <f t="shared" si="196"/>
        <v>4305</v>
      </c>
      <c r="O758" s="9">
        <f t="shared" si="197"/>
        <v>4440</v>
      </c>
      <c r="P758" s="9">
        <f t="shared" si="185"/>
        <v>665</v>
      </c>
      <c r="Q758" s="9">
        <f t="shared" si="198"/>
        <v>195.13046314416158</v>
      </c>
      <c r="R758" s="9">
        <f t="shared" si="199"/>
        <v>560.64905414220505</v>
      </c>
      <c r="S758" s="9">
        <f t="shared" si="186"/>
        <v>7615.1795293710002</v>
      </c>
      <c r="T758" s="9">
        <f t="shared" si="187"/>
        <v>10825434.344199313</v>
      </c>
      <c r="U758" s="9">
        <f t="shared" si="200"/>
        <v>589.68362687540764</v>
      </c>
    </row>
    <row r="759" spans="1:21" x14ac:dyDescent="0.25">
      <c r="A759" s="51">
        <v>758</v>
      </c>
      <c r="B759" s="71">
        <v>4</v>
      </c>
      <c r="C759" s="51">
        <v>641</v>
      </c>
      <c r="D759" s="21">
        <v>617</v>
      </c>
      <c r="E759" s="71">
        <v>-159</v>
      </c>
      <c r="F759" s="51">
        <f t="shared" si="188"/>
        <v>-180.97390737116768</v>
      </c>
      <c r="G759" s="74">
        <f t="shared" si="189"/>
        <v>-158.87018917155899</v>
      </c>
      <c r="H759" s="75">
        <f t="shared" si="190"/>
        <v>-174.06327462491845</v>
      </c>
      <c r="I759" s="51">
        <f t="shared" si="191"/>
        <v>28751.358899173603</v>
      </c>
      <c r="J759" s="71">
        <f t="shared" si="192"/>
        <v>31500.910938692115</v>
      </c>
      <c r="K759" s="51">
        <f t="shared" si="193"/>
        <v>32751.555149187981</v>
      </c>
      <c r="L759" s="21">
        <f t="shared" si="194"/>
        <v>25239.73700740694</v>
      </c>
      <c r="M759" s="71">
        <f t="shared" si="195"/>
        <v>30298.023573149778</v>
      </c>
      <c r="N759" s="9">
        <f t="shared" si="196"/>
        <v>2564</v>
      </c>
      <c r="O759" s="9">
        <f t="shared" si="197"/>
        <v>2468</v>
      </c>
      <c r="P759" s="9">
        <f t="shared" si="185"/>
        <v>-636</v>
      </c>
      <c r="Q759" s="9">
        <f t="shared" si="198"/>
        <v>-723.89562948467074</v>
      </c>
      <c r="R759" s="9">
        <f t="shared" si="199"/>
        <v>-635.48075668623596</v>
      </c>
      <c r="S759" s="9">
        <f t="shared" si="186"/>
        <v>131006.22059675193</v>
      </c>
      <c r="T759" s="9">
        <f t="shared" si="187"/>
        <v>16178671.421747848</v>
      </c>
      <c r="U759" s="9">
        <f t="shared" si="200"/>
        <v>-696.2530984996738</v>
      </c>
    </row>
    <row r="760" spans="1:21" x14ac:dyDescent="0.25">
      <c r="A760" s="51">
        <v>759</v>
      </c>
      <c r="B760" s="71">
        <v>5</v>
      </c>
      <c r="C760" s="51">
        <v>949</v>
      </c>
      <c r="D760" s="21">
        <v>829</v>
      </c>
      <c r="E760" s="71">
        <v>-219</v>
      </c>
      <c r="F760" s="51">
        <f t="shared" si="188"/>
        <v>127.02609262883232</v>
      </c>
      <c r="G760" s="74">
        <f t="shared" si="189"/>
        <v>53.129810828441009</v>
      </c>
      <c r="H760" s="75">
        <f t="shared" si="190"/>
        <v>-234.06327462491845</v>
      </c>
      <c r="I760" s="51">
        <f t="shared" si="191"/>
        <v>6748.872271645886</v>
      </c>
      <c r="J760" s="71">
        <f t="shared" si="192"/>
        <v>-29732.143203512707</v>
      </c>
      <c r="K760" s="51">
        <f t="shared" si="193"/>
        <v>16135.628208548687</v>
      </c>
      <c r="L760" s="21">
        <f t="shared" si="194"/>
        <v>2822.7767986659273</v>
      </c>
      <c r="M760" s="71">
        <f t="shared" si="195"/>
        <v>54785.616528139995</v>
      </c>
      <c r="N760" s="9">
        <f t="shared" si="196"/>
        <v>4745</v>
      </c>
      <c r="O760" s="9">
        <f t="shared" si="197"/>
        <v>4145</v>
      </c>
      <c r="P760" s="9">
        <f t="shared" si="185"/>
        <v>-1095</v>
      </c>
      <c r="Q760" s="9">
        <f t="shared" si="198"/>
        <v>635.13046314416158</v>
      </c>
      <c r="R760" s="9">
        <f t="shared" si="199"/>
        <v>265.64905414220505</v>
      </c>
      <c r="S760" s="9">
        <f t="shared" si="186"/>
        <v>80678.141042743431</v>
      </c>
      <c r="T760" s="9">
        <f t="shared" si="187"/>
        <v>2678815.1819339651</v>
      </c>
      <c r="U760" s="9">
        <f t="shared" si="200"/>
        <v>-1170.3163731245922</v>
      </c>
    </row>
    <row r="761" spans="1:21" x14ac:dyDescent="0.25">
      <c r="A761" s="51">
        <v>760</v>
      </c>
      <c r="B761" s="71">
        <v>4</v>
      </c>
      <c r="C761" s="51">
        <v>826</v>
      </c>
      <c r="D761" s="21">
        <v>726</v>
      </c>
      <c r="E761" s="71">
        <v>-12</v>
      </c>
      <c r="F761" s="51">
        <f t="shared" si="188"/>
        <v>4.0260926288323162</v>
      </c>
      <c r="G761" s="74">
        <f t="shared" si="189"/>
        <v>-49.870189171558991</v>
      </c>
      <c r="H761" s="75">
        <f t="shared" si="190"/>
        <v>-27.06327462491846</v>
      </c>
      <c r="I761" s="51">
        <f t="shared" si="191"/>
        <v>-200.78200102208686</v>
      </c>
      <c r="J761" s="71">
        <f t="shared" si="192"/>
        <v>-108.95925047944888</v>
      </c>
      <c r="K761" s="51">
        <f t="shared" si="193"/>
        <v>16.209421855937912</v>
      </c>
      <c r="L761" s="21">
        <f t="shared" si="194"/>
        <v>2487.0357680070797</v>
      </c>
      <c r="M761" s="71">
        <f t="shared" si="195"/>
        <v>732.42083342375543</v>
      </c>
      <c r="N761" s="9">
        <f t="shared" si="196"/>
        <v>3304</v>
      </c>
      <c r="O761" s="9">
        <f t="shared" si="197"/>
        <v>2904</v>
      </c>
      <c r="P761" s="9">
        <f t="shared" si="185"/>
        <v>-48</v>
      </c>
      <c r="Q761" s="9">
        <f t="shared" si="198"/>
        <v>16.104370515329265</v>
      </c>
      <c r="R761" s="9">
        <f t="shared" si="199"/>
        <v>-199.48075668623596</v>
      </c>
      <c r="S761" s="9">
        <f t="shared" si="186"/>
        <v>64.837687423751646</v>
      </c>
      <c r="T761" s="9">
        <f t="shared" si="187"/>
        <v>2054291.5443738478</v>
      </c>
      <c r="U761" s="9">
        <f t="shared" si="200"/>
        <v>-108.25309849967384</v>
      </c>
    </row>
    <row r="762" spans="1:21" x14ac:dyDescent="0.25">
      <c r="A762" s="51">
        <v>761</v>
      </c>
      <c r="B762" s="71">
        <v>4</v>
      </c>
      <c r="C762" s="51">
        <v>674</v>
      </c>
      <c r="D762" s="21">
        <v>808</v>
      </c>
      <c r="E762" s="71">
        <v>265</v>
      </c>
      <c r="F762" s="51">
        <f t="shared" si="188"/>
        <v>-147.97390737116768</v>
      </c>
      <c r="G762" s="74">
        <f t="shared" si="189"/>
        <v>32.129810828441009</v>
      </c>
      <c r="H762" s="75">
        <f t="shared" si="190"/>
        <v>249.93672537508155</v>
      </c>
      <c r="I762" s="51">
        <f t="shared" si="191"/>
        <v>-4754.3736513808699</v>
      </c>
      <c r="J762" s="71">
        <f t="shared" si="192"/>
        <v>-36984.113849305293</v>
      </c>
      <c r="K762" s="51">
        <f t="shared" si="193"/>
        <v>21896.277262690914</v>
      </c>
      <c r="L762" s="21">
        <f t="shared" si="194"/>
        <v>1032.3247438714052</v>
      </c>
      <c r="M762" s="71">
        <f t="shared" si="195"/>
        <v>62468.366691218936</v>
      </c>
      <c r="N762" s="9">
        <f t="shared" si="196"/>
        <v>2696</v>
      </c>
      <c r="O762" s="9">
        <f t="shared" si="197"/>
        <v>3232</v>
      </c>
      <c r="P762" s="9">
        <f t="shared" si="185"/>
        <v>1060</v>
      </c>
      <c r="Q762" s="9">
        <f t="shared" si="198"/>
        <v>-591.89562948467074</v>
      </c>
      <c r="R762" s="9">
        <f t="shared" si="199"/>
        <v>128.51924331376404</v>
      </c>
      <c r="S762" s="9">
        <f t="shared" si="186"/>
        <v>87585.109050763655</v>
      </c>
      <c r="T762" s="9">
        <f t="shared" si="187"/>
        <v>695786.87736932712</v>
      </c>
      <c r="U762" s="9">
        <f t="shared" si="200"/>
        <v>999.7469015003262</v>
      </c>
    </row>
    <row r="763" spans="1:21" x14ac:dyDescent="0.25">
      <c r="A763" s="51">
        <v>762</v>
      </c>
      <c r="B763" s="71">
        <v>4</v>
      </c>
      <c r="C763" s="51">
        <v>949</v>
      </c>
      <c r="D763" s="21">
        <v>766</v>
      </c>
      <c r="E763" s="71">
        <v>156</v>
      </c>
      <c r="F763" s="51">
        <f t="shared" si="188"/>
        <v>127.02609262883232</v>
      </c>
      <c r="G763" s="74">
        <f t="shared" si="189"/>
        <v>-9.8701891715589909</v>
      </c>
      <c r="H763" s="75">
        <f t="shared" si="190"/>
        <v>140.93672537508155</v>
      </c>
      <c r="I763" s="51">
        <f t="shared" si="191"/>
        <v>-1253.77156397055</v>
      </c>
      <c r="J763" s="71">
        <f t="shared" si="192"/>
        <v>17902.641532299411</v>
      </c>
      <c r="K763" s="51">
        <f t="shared" si="193"/>
        <v>16135.628208548687</v>
      </c>
      <c r="L763" s="21">
        <f t="shared" si="194"/>
        <v>97.420634282360353</v>
      </c>
      <c r="M763" s="71">
        <f t="shared" si="195"/>
        <v>19863.160559451157</v>
      </c>
      <c r="N763" s="9">
        <f t="shared" si="196"/>
        <v>3796</v>
      </c>
      <c r="O763" s="9">
        <f t="shared" si="197"/>
        <v>3064</v>
      </c>
      <c r="P763" s="9">
        <f t="shared" si="185"/>
        <v>624</v>
      </c>
      <c r="Q763" s="9">
        <f t="shared" si="198"/>
        <v>508.10437051532926</v>
      </c>
      <c r="R763" s="9">
        <f t="shared" si="199"/>
        <v>-39.480756686235964</v>
      </c>
      <c r="S763" s="9">
        <f t="shared" si="186"/>
        <v>64542.512834194749</v>
      </c>
      <c r="T763" s="9">
        <f t="shared" si="187"/>
        <v>92452.181933959975</v>
      </c>
      <c r="U763" s="9">
        <f t="shared" si="200"/>
        <v>563.7469015003262</v>
      </c>
    </row>
    <row r="764" spans="1:21" x14ac:dyDescent="0.25">
      <c r="A764" s="51">
        <v>763</v>
      </c>
      <c r="B764" s="71">
        <v>3</v>
      </c>
      <c r="C764" s="51">
        <v>678</v>
      </c>
      <c r="D764" s="21">
        <v>890</v>
      </c>
      <c r="E764" s="71">
        <v>75</v>
      </c>
      <c r="F764" s="51">
        <f t="shared" si="188"/>
        <v>-143.97390737116768</v>
      </c>
      <c r="G764" s="74">
        <f t="shared" si="189"/>
        <v>114.12981082844101</v>
      </c>
      <c r="H764" s="75">
        <f t="shared" si="190"/>
        <v>59.936725375081537</v>
      </c>
      <c r="I764" s="51">
        <f t="shared" si="191"/>
        <v>-16431.714812502858</v>
      </c>
      <c r="J764" s="71">
        <f t="shared" si="192"/>
        <v>-8629.324547283104</v>
      </c>
      <c r="K764" s="51">
        <f t="shared" si="193"/>
        <v>20728.486003721573</v>
      </c>
      <c r="L764" s="21">
        <f t="shared" si="194"/>
        <v>13025.613719735731</v>
      </c>
      <c r="M764" s="71">
        <f t="shared" si="195"/>
        <v>3592.4110486879431</v>
      </c>
      <c r="N764" s="9">
        <f t="shared" si="196"/>
        <v>2034</v>
      </c>
      <c r="O764" s="9">
        <f t="shared" si="197"/>
        <v>2670</v>
      </c>
      <c r="P764" s="9">
        <f t="shared" si="185"/>
        <v>225</v>
      </c>
      <c r="Q764" s="9">
        <f t="shared" si="198"/>
        <v>-431.92172211350305</v>
      </c>
      <c r="R764" s="9">
        <f t="shared" si="199"/>
        <v>342.38943248532303</v>
      </c>
      <c r="S764" s="9">
        <f t="shared" si="186"/>
        <v>62185.458011164723</v>
      </c>
      <c r="T764" s="9">
        <f t="shared" si="187"/>
        <v>8831366.1019808259</v>
      </c>
      <c r="U764" s="9">
        <f t="shared" si="200"/>
        <v>179.8101761252446</v>
      </c>
    </row>
    <row r="765" spans="1:21" x14ac:dyDescent="0.25">
      <c r="A765" s="51">
        <v>764</v>
      </c>
      <c r="B765" s="71">
        <v>2</v>
      </c>
      <c r="C765" s="51">
        <v>739</v>
      </c>
      <c r="D765" s="21">
        <v>853</v>
      </c>
      <c r="E765" s="71">
        <v>96</v>
      </c>
      <c r="F765" s="51">
        <f t="shared" si="188"/>
        <v>-82.973907371167684</v>
      </c>
      <c r="G765" s="74">
        <f t="shared" si="189"/>
        <v>77.129810828441009</v>
      </c>
      <c r="H765" s="75">
        <f t="shared" si="190"/>
        <v>80.936725375081537</v>
      </c>
      <c r="I765" s="51">
        <f t="shared" si="191"/>
        <v>-6399.7617792347501</v>
      </c>
      <c r="J765" s="71">
        <f t="shared" si="192"/>
        <v>-6715.6363541976525</v>
      </c>
      <c r="K765" s="51">
        <f t="shared" si="193"/>
        <v>6884.669304439115</v>
      </c>
      <c r="L765" s="21">
        <f t="shared" si="194"/>
        <v>5949.0077184310958</v>
      </c>
      <c r="M765" s="71">
        <f t="shared" si="195"/>
        <v>6550.7535144413678</v>
      </c>
      <c r="N765" s="9">
        <f t="shared" si="196"/>
        <v>1478</v>
      </c>
      <c r="O765" s="9">
        <f t="shared" si="197"/>
        <v>1706</v>
      </c>
      <c r="P765" s="9">
        <f t="shared" si="185"/>
        <v>192</v>
      </c>
      <c r="Q765" s="9">
        <f t="shared" si="198"/>
        <v>-165.94781474233537</v>
      </c>
      <c r="R765" s="9">
        <f t="shared" si="199"/>
        <v>154.25962165688202</v>
      </c>
      <c r="S765" s="9">
        <f t="shared" si="186"/>
        <v>13769.33860887823</v>
      </c>
      <c r="T765" s="9">
        <f t="shared" si="187"/>
        <v>4396316.7039205795</v>
      </c>
      <c r="U765" s="9">
        <f t="shared" si="200"/>
        <v>161.87345075016307</v>
      </c>
    </row>
    <row r="766" spans="1:21" x14ac:dyDescent="0.25">
      <c r="A766" s="51">
        <v>765</v>
      </c>
      <c r="B766" s="71">
        <v>2</v>
      </c>
      <c r="C766" s="51">
        <v>939</v>
      </c>
      <c r="D766" s="21">
        <v>717</v>
      </c>
      <c r="E766" s="71">
        <v>-56</v>
      </c>
      <c r="F766" s="51">
        <f t="shared" si="188"/>
        <v>117.02609262883232</v>
      </c>
      <c r="G766" s="74">
        <f t="shared" si="189"/>
        <v>-58.870189171558991</v>
      </c>
      <c r="H766" s="75">
        <f t="shared" si="190"/>
        <v>-71.063274624918463</v>
      </c>
      <c r="I766" s="51">
        <f t="shared" si="191"/>
        <v>-6889.3482110677433</v>
      </c>
      <c r="J766" s="71">
        <f t="shared" si="192"/>
        <v>-8316.2573587638581</v>
      </c>
      <c r="K766" s="51">
        <f t="shared" si="193"/>
        <v>13695.106355972041</v>
      </c>
      <c r="L766" s="21">
        <f t="shared" si="194"/>
        <v>3465.6991730951413</v>
      </c>
      <c r="M766" s="71">
        <f t="shared" si="195"/>
        <v>5049.98900041658</v>
      </c>
      <c r="N766" s="9">
        <f t="shared" si="196"/>
        <v>1878</v>
      </c>
      <c r="O766" s="9">
        <f t="shared" si="197"/>
        <v>1434</v>
      </c>
      <c r="P766" s="9">
        <f t="shared" si="185"/>
        <v>-112</v>
      </c>
      <c r="Q766" s="9">
        <f t="shared" si="198"/>
        <v>234.05218525766463</v>
      </c>
      <c r="R766" s="9">
        <f t="shared" si="199"/>
        <v>-117.74037834311798</v>
      </c>
      <c r="S766" s="9">
        <f t="shared" si="186"/>
        <v>27390.212711944081</v>
      </c>
      <c r="T766" s="9">
        <f t="shared" si="187"/>
        <v>3254291.5235363375</v>
      </c>
      <c r="U766" s="9">
        <f t="shared" si="200"/>
        <v>-142.12654924983693</v>
      </c>
    </row>
    <row r="767" spans="1:21" x14ac:dyDescent="0.25">
      <c r="A767" s="51">
        <v>766</v>
      </c>
      <c r="B767" s="71">
        <v>1</v>
      </c>
      <c r="C767" s="51">
        <v>869</v>
      </c>
      <c r="D767" s="21">
        <v>878</v>
      </c>
      <c r="E767" s="71">
        <v>187</v>
      </c>
      <c r="F767" s="51">
        <f t="shared" si="188"/>
        <v>47.026092628832316</v>
      </c>
      <c r="G767" s="74">
        <f t="shared" si="189"/>
        <v>102.12981082844101</v>
      </c>
      <c r="H767" s="75">
        <f t="shared" si="190"/>
        <v>171.93672537508155</v>
      </c>
      <c r="I767" s="51">
        <f t="shared" si="191"/>
        <v>4802.7659441833885</v>
      </c>
      <c r="J767" s="71">
        <f t="shared" si="192"/>
        <v>8085.5123737866888</v>
      </c>
      <c r="K767" s="51">
        <f t="shared" si="193"/>
        <v>2211.4533879355172</v>
      </c>
      <c r="L767" s="21">
        <f t="shared" si="194"/>
        <v>10430.498259853146</v>
      </c>
      <c r="M767" s="71">
        <f t="shared" si="195"/>
        <v>29562.237532706211</v>
      </c>
      <c r="N767" s="9">
        <f t="shared" si="196"/>
        <v>869</v>
      </c>
      <c r="O767" s="9">
        <f t="shared" si="197"/>
        <v>878</v>
      </c>
      <c r="P767" s="9">
        <f t="shared" si="185"/>
        <v>187</v>
      </c>
      <c r="Q767" s="9">
        <f t="shared" si="198"/>
        <v>47.026092628832316</v>
      </c>
      <c r="R767" s="9">
        <f t="shared" si="199"/>
        <v>102.12981082844101</v>
      </c>
      <c r="S767" s="9">
        <f t="shared" si="186"/>
        <v>2211.4533879355172</v>
      </c>
      <c r="T767" s="9">
        <f t="shared" si="187"/>
        <v>9064102.9878123831</v>
      </c>
      <c r="U767" s="9">
        <f t="shared" si="200"/>
        <v>171.93672537508155</v>
      </c>
    </row>
    <row r="768" spans="1:21" x14ac:dyDescent="0.25">
      <c r="A768" s="51">
        <v>767</v>
      </c>
      <c r="B768" s="71">
        <v>2</v>
      </c>
      <c r="C768" s="51">
        <v>898</v>
      </c>
      <c r="D768" s="21">
        <v>775</v>
      </c>
      <c r="E768" s="71">
        <v>171</v>
      </c>
      <c r="F768" s="51">
        <f t="shared" si="188"/>
        <v>76.026092628832316</v>
      </c>
      <c r="G768" s="74">
        <f t="shared" si="189"/>
        <v>-0.87018917155899089</v>
      </c>
      <c r="H768" s="75">
        <f t="shared" si="190"/>
        <v>155.93672537508155</v>
      </c>
      <c r="I768" s="51">
        <f t="shared" si="191"/>
        <v>-66.157082561550695</v>
      </c>
      <c r="J768" s="71">
        <f t="shared" si="192"/>
        <v>11855.259927602736</v>
      </c>
      <c r="K768" s="51">
        <f t="shared" si="193"/>
        <v>5779.9667604077913</v>
      </c>
      <c r="L768" s="21">
        <f t="shared" si="194"/>
        <v>0.75722919429852287</v>
      </c>
      <c r="M768" s="71">
        <f t="shared" si="195"/>
        <v>24316.262320703601</v>
      </c>
      <c r="N768" s="9">
        <f t="shared" si="196"/>
        <v>1796</v>
      </c>
      <c r="O768" s="9">
        <f t="shared" si="197"/>
        <v>1550</v>
      </c>
      <c r="P768" s="9">
        <f t="shared" si="185"/>
        <v>342</v>
      </c>
      <c r="Q768" s="9">
        <f t="shared" si="198"/>
        <v>152.05218525766463</v>
      </c>
      <c r="R768" s="9">
        <f t="shared" si="199"/>
        <v>-1.7403783431179818</v>
      </c>
      <c r="S768" s="9">
        <f t="shared" si="186"/>
        <v>11559.933520815583</v>
      </c>
      <c r="T768" s="9">
        <f t="shared" si="187"/>
        <v>679.99181648007357</v>
      </c>
      <c r="U768" s="9">
        <f t="shared" si="200"/>
        <v>311.8734507501631</v>
      </c>
    </row>
    <row r="769" spans="1:21" x14ac:dyDescent="0.25">
      <c r="A769" s="51">
        <v>768</v>
      </c>
      <c r="B769" s="71">
        <v>1</v>
      </c>
      <c r="C769" s="51">
        <v>998</v>
      </c>
      <c r="D769" s="21">
        <v>635</v>
      </c>
      <c r="E769" s="71">
        <v>-166</v>
      </c>
      <c r="F769" s="51">
        <f t="shared" si="188"/>
        <v>176.02609262883232</v>
      </c>
      <c r="G769" s="74">
        <f t="shared" si="189"/>
        <v>-140.87018917155899</v>
      </c>
      <c r="H769" s="75">
        <f t="shared" si="190"/>
        <v>-181.06327462491845</v>
      </c>
      <c r="I769" s="51">
        <f t="shared" si="191"/>
        <v>-24796.828967753972</v>
      </c>
      <c r="J769" s="71">
        <f t="shared" si="192"/>
        <v>-31871.860750805597</v>
      </c>
      <c r="K769" s="51">
        <f t="shared" si="193"/>
        <v>30985.185286174255</v>
      </c>
      <c r="L769" s="21">
        <f t="shared" si="194"/>
        <v>19844.410197230816</v>
      </c>
      <c r="M769" s="71">
        <f t="shared" si="195"/>
        <v>32783.909417898634</v>
      </c>
      <c r="N769" s="9">
        <f t="shared" si="196"/>
        <v>998</v>
      </c>
      <c r="O769" s="9">
        <f t="shared" si="197"/>
        <v>635</v>
      </c>
      <c r="P769" s="9">
        <f t="shared" si="185"/>
        <v>-166</v>
      </c>
      <c r="Q769" s="9">
        <f t="shared" si="198"/>
        <v>176.02609262883232</v>
      </c>
      <c r="R769" s="9">
        <f t="shared" si="199"/>
        <v>-140.87018917155899</v>
      </c>
      <c r="S769" s="9">
        <f t="shared" si="186"/>
        <v>30985.185286174255</v>
      </c>
      <c r="T769" s="9">
        <f t="shared" si="187"/>
        <v>19804721.376836356</v>
      </c>
      <c r="U769" s="9">
        <f t="shared" si="200"/>
        <v>-181.06327462491845</v>
      </c>
    </row>
    <row r="770" spans="1:21" x14ac:dyDescent="0.25">
      <c r="A770" s="51">
        <v>769</v>
      </c>
      <c r="B770" s="71">
        <v>1</v>
      </c>
      <c r="C770" s="51">
        <v>657</v>
      </c>
      <c r="D770" s="21">
        <v>733</v>
      </c>
      <c r="E770" s="71">
        <v>246</v>
      </c>
      <c r="F770" s="51">
        <f t="shared" si="188"/>
        <v>-164.97390737116768</v>
      </c>
      <c r="G770" s="74">
        <f t="shared" si="189"/>
        <v>-42.870189171558991</v>
      </c>
      <c r="H770" s="75">
        <f t="shared" si="190"/>
        <v>230.93672537508155</v>
      </c>
      <c r="I770" s="51">
        <f t="shared" si="191"/>
        <v>7072.4626173732086</v>
      </c>
      <c r="J770" s="71">
        <f t="shared" si="192"/>
        <v>-38098.533940629495</v>
      </c>
      <c r="K770" s="51">
        <f t="shared" si="193"/>
        <v>27216.390113310616</v>
      </c>
      <c r="L770" s="21">
        <f t="shared" si="194"/>
        <v>1837.8531196052538</v>
      </c>
      <c r="M770" s="71">
        <f t="shared" si="195"/>
        <v>53331.771126965832</v>
      </c>
      <c r="N770" s="9">
        <f t="shared" si="196"/>
        <v>657</v>
      </c>
      <c r="O770" s="9">
        <f t="shared" si="197"/>
        <v>733</v>
      </c>
      <c r="P770" s="9">
        <f t="shared" ref="P770:P833" si="201">B770*E770</f>
        <v>246</v>
      </c>
      <c r="Q770" s="9">
        <f t="shared" si="198"/>
        <v>-164.97390737116768</v>
      </c>
      <c r="R770" s="9">
        <f t="shared" si="199"/>
        <v>-42.870189171558991</v>
      </c>
      <c r="S770" s="9">
        <f t="shared" ref="S770:S833" si="202">B770*K770</f>
        <v>27216.390113310616</v>
      </c>
      <c r="T770" s="9">
        <f t="shared" ref="T770:T833" si="203">C770*L770</f>
        <v>1207469.4995806518</v>
      </c>
      <c r="U770" s="9">
        <f t="shared" si="200"/>
        <v>230.93672537508155</v>
      </c>
    </row>
    <row r="771" spans="1:21" x14ac:dyDescent="0.25">
      <c r="A771" s="51">
        <v>770</v>
      </c>
      <c r="B771" s="71">
        <v>1</v>
      </c>
      <c r="C771" s="51">
        <v>974</v>
      </c>
      <c r="D771" s="21">
        <v>919</v>
      </c>
      <c r="E771" s="71">
        <v>-2</v>
      </c>
      <c r="F771" s="51">
        <f t="shared" ref="F771:F834" si="204">C771-$X$11</f>
        <v>152.02609262883232</v>
      </c>
      <c r="G771" s="74">
        <f t="shared" ref="G771:G834" si="205">D771-$Y$11</f>
        <v>143.12981082844101</v>
      </c>
      <c r="H771" s="75">
        <f t="shared" ref="H771:H834" si="206">E771-$Z$11</f>
        <v>-17.06327462491846</v>
      </c>
      <c r="I771" s="51">
        <f t="shared" ref="I771:I834" si="207">F771*G771</f>
        <v>21759.465878951818</v>
      </c>
      <c r="J771" s="71">
        <f t="shared" ref="J771:J834" si="208">F771*H771</f>
        <v>-2594.0629686790576</v>
      </c>
      <c r="K771" s="51">
        <f t="shared" ref="K771:K834" si="209">F771^2</f>
        <v>23111.932839990302</v>
      </c>
      <c r="L771" s="21">
        <f t="shared" ref="L771:L834" si="210">G771^2</f>
        <v>20486.14274778531</v>
      </c>
      <c r="M771" s="71">
        <f t="shared" ref="M771:M834" si="211">H771^2</f>
        <v>291.15534092538621</v>
      </c>
      <c r="N771" s="9">
        <f t="shared" ref="N771:N834" si="212">B771*C771</f>
        <v>974</v>
      </c>
      <c r="O771" s="9">
        <f t="shared" ref="O771:O834" si="213">B771*D771</f>
        <v>919</v>
      </c>
      <c r="P771" s="9">
        <f t="shared" si="201"/>
        <v>-2</v>
      </c>
      <c r="Q771" s="9">
        <f t="shared" ref="Q771:Q834" si="214">B771*F771</f>
        <v>152.02609262883232</v>
      </c>
      <c r="R771" s="9">
        <f t="shared" ref="R771:R834" si="215">B771*G771</f>
        <v>143.12981082844101</v>
      </c>
      <c r="S771" s="9">
        <f t="shared" si="202"/>
        <v>23111.932839990302</v>
      </c>
      <c r="T771" s="9">
        <f t="shared" si="203"/>
        <v>19953503.036342893</v>
      </c>
      <c r="U771" s="9">
        <f t="shared" ref="U771:U834" si="216">B771*H771</f>
        <v>-17.06327462491846</v>
      </c>
    </row>
    <row r="772" spans="1:21" x14ac:dyDescent="0.25">
      <c r="A772" s="51">
        <v>771</v>
      </c>
      <c r="B772" s="71">
        <v>1</v>
      </c>
      <c r="C772" s="51">
        <v>848</v>
      </c>
      <c r="D772" s="21">
        <v>676</v>
      </c>
      <c r="E772" s="71">
        <v>181</v>
      </c>
      <c r="F772" s="51">
        <f t="shared" si="204"/>
        <v>26.026092628832316</v>
      </c>
      <c r="G772" s="74">
        <f t="shared" si="205"/>
        <v>-99.870189171558991</v>
      </c>
      <c r="H772" s="75">
        <f t="shared" si="206"/>
        <v>165.93672537508155</v>
      </c>
      <c r="I772" s="51">
        <f t="shared" si="207"/>
        <v>-2599.2307942380003</v>
      </c>
      <c r="J772" s="71">
        <f t="shared" si="208"/>
        <v>4318.6845851369826</v>
      </c>
      <c r="K772" s="51">
        <f t="shared" si="209"/>
        <v>677.35749752455979</v>
      </c>
      <c r="L772" s="21">
        <f t="shared" si="210"/>
        <v>9974.0546851629788</v>
      </c>
      <c r="M772" s="71">
        <f t="shared" si="211"/>
        <v>27534.996828205232</v>
      </c>
      <c r="N772" s="9">
        <f t="shared" si="212"/>
        <v>848</v>
      </c>
      <c r="O772" s="9">
        <f t="shared" si="213"/>
        <v>676</v>
      </c>
      <c r="P772" s="9">
        <f t="shared" si="201"/>
        <v>181</v>
      </c>
      <c r="Q772" s="9">
        <f t="shared" si="214"/>
        <v>26.026092628832316</v>
      </c>
      <c r="R772" s="9">
        <f t="shared" si="215"/>
        <v>-99.870189171558991</v>
      </c>
      <c r="S772" s="9">
        <f t="shared" si="202"/>
        <v>677.35749752455979</v>
      </c>
      <c r="T772" s="9">
        <f t="shared" si="203"/>
        <v>8457998.3730182052</v>
      </c>
      <c r="U772" s="9">
        <f t="shared" si="216"/>
        <v>165.93672537508155</v>
      </c>
    </row>
    <row r="773" spans="1:21" x14ac:dyDescent="0.25">
      <c r="A773" s="51">
        <v>772</v>
      </c>
      <c r="B773" s="71">
        <v>1</v>
      </c>
      <c r="C773" s="51">
        <v>911</v>
      </c>
      <c r="D773" s="21">
        <v>842</v>
      </c>
      <c r="E773" s="71">
        <v>-7</v>
      </c>
      <c r="F773" s="51">
        <f t="shared" si="204"/>
        <v>89.026092628832316</v>
      </c>
      <c r="G773" s="74">
        <f t="shared" si="205"/>
        <v>66.129810828441009</v>
      </c>
      <c r="H773" s="75">
        <f t="shared" si="206"/>
        <v>-22.06327462491846</v>
      </c>
      <c r="I773" s="51">
        <f t="shared" si="207"/>
        <v>5887.2786643399477</v>
      </c>
      <c r="J773" s="71">
        <f t="shared" si="208"/>
        <v>-1964.2071304533563</v>
      </c>
      <c r="K773" s="51">
        <f t="shared" si="209"/>
        <v>7925.6451687574317</v>
      </c>
      <c r="L773" s="21">
        <f t="shared" si="210"/>
        <v>4373.1518802053934</v>
      </c>
      <c r="M773" s="71">
        <f t="shared" si="211"/>
        <v>486.78808717457082</v>
      </c>
      <c r="N773" s="9">
        <f t="shared" si="212"/>
        <v>911</v>
      </c>
      <c r="O773" s="9">
        <f t="shared" si="213"/>
        <v>842</v>
      </c>
      <c r="P773" s="9">
        <f t="shared" si="201"/>
        <v>-7</v>
      </c>
      <c r="Q773" s="9">
        <f t="shared" si="214"/>
        <v>89.026092628832316</v>
      </c>
      <c r="R773" s="9">
        <f t="shared" si="215"/>
        <v>66.129810828441009</v>
      </c>
      <c r="S773" s="9">
        <f t="shared" si="202"/>
        <v>7925.6451687574317</v>
      </c>
      <c r="T773" s="9">
        <f t="shared" si="203"/>
        <v>3983941.3628671132</v>
      </c>
      <c r="U773" s="9">
        <f t="shared" si="216"/>
        <v>-22.06327462491846</v>
      </c>
    </row>
    <row r="774" spans="1:21" x14ac:dyDescent="0.25">
      <c r="A774" s="51">
        <v>773</v>
      </c>
      <c r="B774" s="71">
        <v>1</v>
      </c>
      <c r="C774" s="51">
        <v>928</v>
      </c>
      <c r="D774" s="21">
        <v>865</v>
      </c>
      <c r="E774" s="71">
        <v>-248</v>
      </c>
      <c r="F774" s="51">
        <f t="shared" si="204"/>
        <v>106.02609262883232</v>
      </c>
      <c r="G774" s="74">
        <f t="shared" si="205"/>
        <v>89.129810828441009</v>
      </c>
      <c r="H774" s="75">
        <f t="shared" si="206"/>
        <v>-263.06327462491845</v>
      </c>
      <c r="I774" s="51">
        <f t="shared" si="207"/>
        <v>9450.0855788865883</v>
      </c>
      <c r="J774" s="71">
        <f t="shared" si="208"/>
        <v>-27891.571122625559</v>
      </c>
      <c r="K774" s="51">
        <f t="shared" si="209"/>
        <v>11241.53231813773</v>
      </c>
      <c r="L774" s="21">
        <f t="shared" si="210"/>
        <v>7944.12317831368</v>
      </c>
      <c r="M774" s="71">
        <f t="shared" si="211"/>
        <v>69202.286456385264</v>
      </c>
      <c r="N774" s="9">
        <f t="shared" si="212"/>
        <v>928</v>
      </c>
      <c r="O774" s="9">
        <f t="shared" si="213"/>
        <v>865</v>
      </c>
      <c r="P774" s="9">
        <f t="shared" si="201"/>
        <v>-248</v>
      </c>
      <c r="Q774" s="9">
        <f t="shared" si="214"/>
        <v>106.02609262883232</v>
      </c>
      <c r="R774" s="9">
        <f t="shared" si="215"/>
        <v>89.129810828441009</v>
      </c>
      <c r="S774" s="9">
        <f t="shared" si="202"/>
        <v>11241.53231813773</v>
      </c>
      <c r="T774" s="9">
        <f t="shared" si="203"/>
        <v>7372146.309475095</v>
      </c>
      <c r="U774" s="9">
        <f t="shared" si="216"/>
        <v>-263.06327462491845</v>
      </c>
    </row>
    <row r="775" spans="1:21" x14ac:dyDescent="0.25">
      <c r="A775" s="51">
        <v>774</v>
      </c>
      <c r="B775" s="71">
        <v>1</v>
      </c>
      <c r="C775" s="51">
        <v>981</v>
      </c>
      <c r="D775" s="21">
        <v>729</v>
      </c>
      <c r="E775" s="71">
        <v>-200</v>
      </c>
      <c r="F775" s="51">
        <f t="shared" si="204"/>
        <v>159.02609262883232</v>
      </c>
      <c r="G775" s="74">
        <f t="shared" si="205"/>
        <v>-46.870189171558991</v>
      </c>
      <c r="H775" s="75">
        <f t="shared" si="206"/>
        <v>-215.06327462491845</v>
      </c>
      <c r="I775" s="51">
        <f t="shared" si="207"/>
        <v>-7453.5830447272338</v>
      </c>
      <c r="J775" s="71">
        <f t="shared" si="208"/>
        <v>-34200.672231562283</v>
      </c>
      <c r="K775" s="51">
        <f t="shared" si="209"/>
        <v>25289.298136793957</v>
      </c>
      <c r="L775" s="21">
        <f t="shared" si="210"/>
        <v>2196.8146329777255</v>
      </c>
      <c r="M775" s="71">
        <f t="shared" si="211"/>
        <v>46252.212092393092</v>
      </c>
      <c r="N775" s="9">
        <f t="shared" si="212"/>
        <v>981</v>
      </c>
      <c r="O775" s="9">
        <f t="shared" si="213"/>
        <v>729</v>
      </c>
      <c r="P775" s="9">
        <f t="shared" si="201"/>
        <v>-200</v>
      </c>
      <c r="Q775" s="9">
        <f t="shared" si="214"/>
        <v>159.02609262883232</v>
      </c>
      <c r="R775" s="9">
        <f t="shared" si="215"/>
        <v>-46.870189171558991</v>
      </c>
      <c r="S775" s="9">
        <f t="shared" si="202"/>
        <v>25289.298136793957</v>
      </c>
      <c r="T775" s="9">
        <f t="shared" si="203"/>
        <v>2155075.1549511487</v>
      </c>
      <c r="U775" s="9">
        <f t="shared" si="216"/>
        <v>-215.06327462491845</v>
      </c>
    </row>
    <row r="776" spans="1:21" x14ac:dyDescent="0.25">
      <c r="A776" s="51">
        <v>775</v>
      </c>
      <c r="B776" s="71">
        <v>1</v>
      </c>
      <c r="C776" s="51">
        <v>856</v>
      </c>
      <c r="D776" s="21">
        <v>804</v>
      </c>
      <c r="E776" s="71">
        <v>-9</v>
      </c>
      <c r="F776" s="51">
        <f t="shared" si="204"/>
        <v>34.026092628832316</v>
      </c>
      <c r="G776" s="74">
        <f t="shared" si="205"/>
        <v>28.129810828441009</v>
      </c>
      <c r="H776" s="75">
        <f t="shared" si="206"/>
        <v>-24.06327462491846</v>
      </c>
      <c r="I776" s="51">
        <f t="shared" si="207"/>
        <v>957.14754888006405</v>
      </c>
      <c r="J776" s="71">
        <f t="shared" si="208"/>
        <v>-818.77921134050575</v>
      </c>
      <c r="K776" s="51">
        <f t="shared" si="209"/>
        <v>1157.774979585877</v>
      </c>
      <c r="L776" s="21">
        <f t="shared" si="210"/>
        <v>791.286257243877</v>
      </c>
      <c r="M776" s="71">
        <f t="shared" si="211"/>
        <v>579.04118567424462</v>
      </c>
      <c r="N776" s="9">
        <f t="shared" si="212"/>
        <v>856</v>
      </c>
      <c r="O776" s="9">
        <f t="shared" si="213"/>
        <v>804</v>
      </c>
      <c r="P776" s="9">
        <f t="shared" si="201"/>
        <v>-9</v>
      </c>
      <c r="Q776" s="9">
        <f t="shared" si="214"/>
        <v>34.026092628832316</v>
      </c>
      <c r="R776" s="9">
        <f t="shared" si="215"/>
        <v>28.129810828441009</v>
      </c>
      <c r="S776" s="9">
        <f t="shared" si="202"/>
        <v>1157.774979585877</v>
      </c>
      <c r="T776" s="9">
        <f t="shared" si="203"/>
        <v>677341.03620075877</v>
      </c>
      <c r="U776" s="9">
        <f t="shared" si="216"/>
        <v>-24.06327462491846</v>
      </c>
    </row>
    <row r="777" spans="1:21" x14ac:dyDescent="0.25">
      <c r="A777" s="51">
        <v>776</v>
      </c>
      <c r="B777" s="71">
        <v>4</v>
      </c>
      <c r="C777" s="51">
        <v>966</v>
      </c>
      <c r="D777" s="21">
        <v>897</v>
      </c>
      <c r="E777" s="71">
        <v>221</v>
      </c>
      <c r="F777" s="51">
        <f t="shared" si="204"/>
        <v>144.02609262883232</v>
      </c>
      <c r="G777" s="74">
        <f t="shared" si="205"/>
        <v>121.12981082844101</v>
      </c>
      <c r="H777" s="75">
        <f t="shared" si="206"/>
        <v>205.93672537508155</v>
      </c>
      <c r="I777" s="51">
        <f t="shared" si="207"/>
        <v>17445.85335448998</v>
      </c>
      <c r="J777" s="71">
        <f t="shared" si="208"/>
        <v>29660.261884549898</v>
      </c>
      <c r="K777" s="51">
        <f t="shared" si="209"/>
        <v>20743.515357928987</v>
      </c>
      <c r="L777" s="21">
        <f t="shared" si="210"/>
        <v>14672.431071333905</v>
      </c>
      <c r="M777" s="71">
        <f t="shared" si="211"/>
        <v>42409.93485821176</v>
      </c>
      <c r="N777" s="9">
        <f t="shared" si="212"/>
        <v>3864</v>
      </c>
      <c r="O777" s="9">
        <f t="shared" si="213"/>
        <v>3588</v>
      </c>
      <c r="P777" s="9">
        <f t="shared" si="201"/>
        <v>884</v>
      </c>
      <c r="Q777" s="9">
        <f t="shared" si="214"/>
        <v>576.10437051532926</v>
      </c>
      <c r="R777" s="9">
        <f t="shared" si="215"/>
        <v>484.51924331376404</v>
      </c>
      <c r="S777" s="9">
        <f t="shared" si="202"/>
        <v>82974.061431715949</v>
      </c>
      <c r="T777" s="9">
        <f t="shared" si="203"/>
        <v>14173568.414908553</v>
      </c>
      <c r="U777" s="9">
        <f t="shared" si="216"/>
        <v>823.7469015003262</v>
      </c>
    </row>
    <row r="778" spans="1:21" x14ac:dyDescent="0.25">
      <c r="A778" s="51">
        <v>777</v>
      </c>
      <c r="B778" s="71">
        <v>5</v>
      </c>
      <c r="C778" s="51">
        <v>717</v>
      </c>
      <c r="D778" s="21">
        <v>744</v>
      </c>
      <c r="E778" s="71">
        <v>-31</v>
      </c>
      <c r="F778" s="51">
        <f t="shared" si="204"/>
        <v>-104.97390737116768</v>
      </c>
      <c r="G778" s="74">
        <f t="shared" si="205"/>
        <v>-31.870189171558991</v>
      </c>
      <c r="H778" s="75">
        <f t="shared" si="206"/>
        <v>-46.063274624918463</v>
      </c>
      <c r="I778" s="51">
        <f t="shared" si="207"/>
        <v>3345.5382859968249</v>
      </c>
      <c r="J778" s="71">
        <f t="shared" si="208"/>
        <v>4835.4419236888498</v>
      </c>
      <c r="K778" s="51">
        <f t="shared" si="209"/>
        <v>11019.521228770493</v>
      </c>
      <c r="L778" s="21">
        <f t="shared" si="210"/>
        <v>1015.7089578309559</v>
      </c>
      <c r="M778" s="71">
        <f t="shared" si="211"/>
        <v>2121.8252691706571</v>
      </c>
      <c r="N778" s="9">
        <f t="shared" si="212"/>
        <v>3585</v>
      </c>
      <c r="O778" s="9">
        <f t="shared" si="213"/>
        <v>3720</v>
      </c>
      <c r="P778" s="9">
        <f t="shared" si="201"/>
        <v>-155</v>
      </c>
      <c r="Q778" s="9">
        <f t="shared" si="214"/>
        <v>-524.86953685583842</v>
      </c>
      <c r="R778" s="9">
        <f t="shared" si="215"/>
        <v>-159.35094585779495</v>
      </c>
      <c r="S778" s="9">
        <f t="shared" si="202"/>
        <v>55097.606143852463</v>
      </c>
      <c r="T778" s="9">
        <f t="shared" si="203"/>
        <v>728263.32276479539</v>
      </c>
      <c r="U778" s="9">
        <f t="shared" si="216"/>
        <v>-230.3163731245923</v>
      </c>
    </row>
    <row r="779" spans="1:21" x14ac:dyDescent="0.25">
      <c r="A779" s="51">
        <v>778</v>
      </c>
      <c r="B779" s="71">
        <v>4</v>
      </c>
      <c r="C779" s="51">
        <v>1001</v>
      </c>
      <c r="D779" s="21">
        <v>804</v>
      </c>
      <c r="E779" s="71">
        <v>-166</v>
      </c>
      <c r="F779" s="51">
        <f t="shared" si="204"/>
        <v>179.02609262883232</v>
      </c>
      <c r="G779" s="74">
        <f t="shared" si="205"/>
        <v>28.129810828441009</v>
      </c>
      <c r="H779" s="75">
        <f t="shared" si="206"/>
        <v>-181.06327462491845</v>
      </c>
      <c r="I779" s="51">
        <f t="shared" si="207"/>
        <v>5035.9701190040105</v>
      </c>
      <c r="J779" s="71">
        <f t="shared" si="208"/>
        <v>-32415.050574680354</v>
      </c>
      <c r="K779" s="51">
        <f t="shared" si="209"/>
        <v>32050.341841947247</v>
      </c>
      <c r="L779" s="21">
        <f t="shared" si="210"/>
        <v>791.286257243877</v>
      </c>
      <c r="M779" s="71">
        <f t="shared" si="211"/>
        <v>32783.909417898634</v>
      </c>
      <c r="N779" s="9">
        <f t="shared" si="212"/>
        <v>4004</v>
      </c>
      <c r="O779" s="9">
        <f t="shared" si="213"/>
        <v>3216</v>
      </c>
      <c r="P779" s="9">
        <f t="shared" si="201"/>
        <v>-664</v>
      </c>
      <c r="Q779" s="9">
        <f t="shared" si="214"/>
        <v>716.10437051532926</v>
      </c>
      <c r="R779" s="9">
        <f t="shared" si="215"/>
        <v>112.51924331376404</v>
      </c>
      <c r="S779" s="9">
        <f t="shared" si="202"/>
        <v>128201.36736778899</v>
      </c>
      <c r="T779" s="9">
        <f t="shared" si="203"/>
        <v>792077.54350112088</v>
      </c>
      <c r="U779" s="9">
        <f t="shared" si="216"/>
        <v>-724.2530984996738</v>
      </c>
    </row>
    <row r="780" spans="1:21" x14ac:dyDescent="0.25">
      <c r="A780" s="51">
        <v>779</v>
      </c>
      <c r="B780" s="71">
        <v>3</v>
      </c>
      <c r="C780" s="51">
        <v>921</v>
      </c>
      <c r="D780" s="21">
        <v>642</v>
      </c>
      <c r="E780" s="71">
        <v>-219</v>
      </c>
      <c r="F780" s="51">
        <f t="shared" si="204"/>
        <v>99.026092628832316</v>
      </c>
      <c r="G780" s="74">
        <f t="shared" si="205"/>
        <v>-133.87018917155899</v>
      </c>
      <c r="H780" s="75">
        <f t="shared" si="206"/>
        <v>-234.06327462491845</v>
      </c>
      <c r="I780" s="51">
        <f t="shared" si="207"/>
        <v>-13256.641753142105</v>
      </c>
      <c r="J780" s="71">
        <f t="shared" si="208"/>
        <v>-23178.371514014991</v>
      </c>
      <c r="K780" s="51">
        <f t="shared" si="209"/>
        <v>9806.1670213340785</v>
      </c>
      <c r="L780" s="21">
        <f t="shared" si="210"/>
        <v>17921.227548828989</v>
      </c>
      <c r="M780" s="71">
        <f t="shared" si="211"/>
        <v>54785.616528139995</v>
      </c>
      <c r="N780" s="9">
        <f t="shared" si="212"/>
        <v>2763</v>
      </c>
      <c r="O780" s="9">
        <f t="shared" si="213"/>
        <v>1926</v>
      </c>
      <c r="P780" s="9">
        <f t="shared" si="201"/>
        <v>-657</v>
      </c>
      <c r="Q780" s="9">
        <f t="shared" si="214"/>
        <v>297.07827788649695</v>
      </c>
      <c r="R780" s="9">
        <f t="shared" si="215"/>
        <v>-401.61056751467697</v>
      </c>
      <c r="S780" s="9">
        <f t="shared" si="202"/>
        <v>29418.501064002237</v>
      </c>
      <c r="T780" s="9">
        <f t="shared" si="203"/>
        <v>16505450.572471499</v>
      </c>
      <c r="U780" s="9">
        <f t="shared" si="216"/>
        <v>-702.18982387475535</v>
      </c>
    </row>
    <row r="781" spans="1:21" x14ac:dyDescent="0.25">
      <c r="A781" s="51">
        <v>780</v>
      </c>
      <c r="B781" s="71">
        <v>2</v>
      </c>
      <c r="C781" s="51">
        <v>679</v>
      </c>
      <c r="D781" s="21">
        <v>697</v>
      </c>
      <c r="E781" s="71">
        <v>-62</v>
      </c>
      <c r="F781" s="51">
        <f t="shared" si="204"/>
        <v>-142.97390737116768</v>
      </c>
      <c r="G781" s="74">
        <f t="shared" si="205"/>
        <v>-78.870189171558991</v>
      </c>
      <c r="H781" s="75">
        <f t="shared" si="206"/>
        <v>-77.063274624918463</v>
      </c>
      <c r="I781" s="51">
        <f t="shared" si="207"/>
        <v>11276.379120960948</v>
      </c>
      <c r="J781" s="71">
        <f t="shared" si="208"/>
        <v>11018.037487941949</v>
      </c>
      <c r="K781" s="51">
        <f t="shared" si="209"/>
        <v>20441.538188979237</v>
      </c>
      <c r="L781" s="21">
        <f t="shared" si="210"/>
        <v>6220.5067399575009</v>
      </c>
      <c r="M781" s="71">
        <f t="shared" si="211"/>
        <v>5938.7482959156023</v>
      </c>
      <c r="N781" s="9">
        <f t="shared" si="212"/>
        <v>1358</v>
      </c>
      <c r="O781" s="9">
        <f t="shared" si="213"/>
        <v>1394</v>
      </c>
      <c r="P781" s="9">
        <f t="shared" si="201"/>
        <v>-124</v>
      </c>
      <c r="Q781" s="9">
        <f t="shared" si="214"/>
        <v>-285.94781474233537</v>
      </c>
      <c r="R781" s="9">
        <f t="shared" si="215"/>
        <v>-157.74037834311798</v>
      </c>
      <c r="S781" s="9">
        <f t="shared" si="202"/>
        <v>40883.076377958474</v>
      </c>
      <c r="T781" s="9">
        <f t="shared" si="203"/>
        <v>4223724.0764311431</v>
      </c>
      <c r="U781" s="9">
        <f t="shared" si="216"/>
        <v>-154.12654924983693</v>
      </c>
    </row>
    <row r="782" spans="1:21" x14ac:dyDescent="0.25">
      <c r="A782" s="51">
        <v>781</v>
      </c>
      <c r="B782" s="71">
        <v>1</v>
      </c>
      <c r="C782" s="51">
        <v>956</v>
      </c>
      <c r="D782" s="21">
        <v>935</v>
      </c>
      <c r="E782" s="71">
        <v>40</v>
      </c>
      <c r="F782" s="51">
        <f t="shared" si="204"/>
        <v>134.02609262883232</v>
      </c>
      <c r="G782" s="74">
        <f t="shared" si="205"/>
        <v>159.12981082844101</v>
      </c>
      <c r="H782" s="75">
        <f t="shared" si="206"/>
        <v>24.93672537508154</v>
      </c>
      <c r="I782" s="51">
        <f t="shared" si="207"/>
        <v>21327.546766101197</v>
      </c>
      <c r="J782" s="71">
        <f t="shared" si="208"/>
        <v>3342.1718649804316</v>
      </c>
      <c r="K782" s="51">
        <f t="shared" si="209"/>
        <v>17962.99350535234</v>
      </c>
      <c r="L782" s="21">
        <f t="shared" si="210"/>
        <v>25322.296694295423</v>
      </c>
      <c r="M782" s="71">
        <f t="shared" si="211"/>
        <v>621.84027243223557</v>
      </c>
      <c r="N782" s="9">
        <f t="shared" si="212"/>
        <v>956</v>
      </c>
      <c r="O782" s="9">
        <f t="shared" si="213"/>
        <v>935</v>
      </c>
      <c r="P782" s="9">
        <f t="shared" si="201"/>
        <v>40</v>
      </c>
      <c r="Q782" s="9">
        <f t="shared" si="214"/>
        <v>134.02609262883232</v>
      </c>
      <c r="R782" s="9">
        <f t="shared" si="215"/>
        <v>159.12981082844101</v>
      </c>
      <c r="S782" s="9">
        <f t="shared" si="202"/>
        <v>17962.99350535234</v>
      </c>
      <c r="T782" s="9">
        <f t="shared" si="203"/>
        <v>24208115.639746424</v>
      </c>
      <c r="U782" s="9">
        <f t="shared" si="216"/>
        <v>24.93672537508154</v>
      </c>
    </row>
    <row r="783" spans="1:21" x14ac:dyDescent="0.25">
      <c r="A783" s="51">
        <v>782</v>
      </c>
      <c r="B783" s="71">
        <v>5</v>
      </c>
      <c r="C783" s="51">
        <v>989</v>
      </c>
      <c r="D783" s="21">
        <v>851</v>
      </c>
      <c r="E783" s="71">
        <v>142</v>
      </c>
      <c r="F783" s="51">
        <f t="shared" si="204"/>
        <v>167.02609262883232</v>
      </c>
      <c r="G783" s="74">
        <f t="shared" si="205"/>
        <v>75.129810828441009</v>
      </c>
      <c r="H783" s="75">
        <f t="shared" si="206"/>
        <v>126.93672537508154</v>
      </c>
      <c r="I783" s="51">
        <f t="shared" si="207"/>
        <v>12548.638742617837</v>
      </c>
      <c r="J783" s="71">
        <f t="shared" si="208"/>
        <v>21201.745250499018</v>
      </c>
      <c r="K783" s="51">
        <f t="shared" si="209"/>
        <v>27897.715618855273</v>
      </c>
      <c r="L783" s="21">
        <f t="shared" si="210"/>
        <v>5644.4884751173322</v>
      </c>
      <c r="M783" s="71">
        <f t="shared" si="211"/>
        <v>16112.93224894887</v>
      </c>
      <c r="N783" s="9">
        <f t="shared" si="212"/>
        <v>4945</v>
      </c>
      <c r="O783" s="9">
        <f t="shared" si="213"/>
        <v>4255</v>
      </c>
      <c r="P783" s="9">
        <f t="shared" si="201"/>
        <v>710</v>
      </c>
      <c r="Q783" s="9">
        <f t="shared" si="214"/>
        <v>835.13046314416158</v>
      </c>
      <c r="R783" s="9">
        <f t="shared" si="215"/>
        <v>375.64905414220505</v>
      </c>
      <c r="S783" s="9">
        <f t="shared" si="202"/>
        <v>139488.57809427637</v>
      </c>
      <c r="T783" s="9">
        <f t="shared" si="203"/>
        <v>5582399.1018910417</v>
      </c>
      <c r="U783" s="9">
        <f t="shared" si="216"/>
        <v>634.68362687540764</v>
      </c>
    </row>
    <row r="784" spans="1:21" x14ac:dyDescent="0.25">
      <c r="A784" s="51">
        <v>783</v>
      </c>
      <c r="B784" s="71">
        <v>1</v>
      </c>
      <c r="C784" s="51">
        <v>875</v>
      </c>
      <c r="D784" s="21">
        <v>846</v>
      </c>
      <c r="E784" s="71">
        <v>-82</v>
      </c>
      <c r="F784" s="51">
        <f t="shared" si="204"/>
        <v>53.026092628832316</v>
      </c>
      <c r="G784" s="74">
        <f t="shared" si="205"/>
        <v>70.129810828441009</v>
      </c>
      <c r="H784" s="75">
        <f t="shared" si="206"/>
        <v>-97.063274624918463</v>
      </c>
      <c r="I784" s="51">
        <f t="shared" si="207"/>
        <v>3718.7098450314006</v>
      </c>
      <c r="J784" s="71">
        <f t="shared" si="208"/>
        <v>-5146.8861911187159</v>
      </c>
      <c r="K784" s="51">
        <f t="shared" si="209"/>
        <v>2811.766499481505</v>
      </c>
      <c r="L784" s="21">
        <f t="shared" si="210"/>
        <v>4918.1903668329214</v>
      </c>
      <c r="M784" s="71">
        <f t="shared" si="211"/>
        <v>9421.2792809123403</v>
      </c>
      <c r="N784" s="9">
        <f t="shared" si="212"/>
        <v>875</v>
      </c>
      <c r="O784" s="9">
        <f t="shared" si="213"/>
        <v>846</v>
      </c>
      <c r="P784" s="9">
        <f t="shared" si="201"/>
        <v>-82</v>
      </c>
      <c r="Q784" s="9">
        <f t="shared" si="214"/>
        <v>53.026092628832316</v>
      </c>
      <c r="R784" s="9">
        <f t="shared" si="215"/>
        <v>70.129810828441009</v>
      </c>
      <c r="S784" s="9">
        <f t="shared" si="202"/>
        <v>2811.766499481505</v>
      </c>
      <c r="T784" s="9">
        <f t="shared" si="203"/>
        <v>4303416.5709788064</v>
      </c>
      <c r="U784" s="9">
        <f t="shared" si="216"/>
        <v>-97.063274624918463</v>
      </c>
    </row>
    <row r="785" spans="1:21" x14ac:dyDescent="0.25">
      <c r="A785" s="51">
        <v>784</v>
      </c>
      <c r="B785" s="71">
        <v>4</v>
      </c>
      <c r="C785" s="51">
        <v>668</v>
      </c>
      <c r="D785" s="21">
        <v>778</v>
      </c>
      <c r="E785" s="71">
        <v>200</v>
      </c>
      <c r="F785" s="51">
        <f t="shared" si="204"/>
        <v>-153.97390737116768</v>
      </c>
      <c r="G785" s="74">
        <f t="shared" si="205"/>
        <v>2.1298108284410091</v>
      </c>
      <c r="H785" s="75">
        <f t="shared" si="206"/>
        <v>184.93672537508155</v>
      </c>
      <c r="I785" s="51">
        <f t="shared" si="207"/>
        <v>-327.93529521648583</v>
      </c>
      <c r="J785" s="71">
        <f t="shared" si="208"/>
        <v>-28475.430222429884</v>
      </c>
      <c r="K785" s="51">
        <f t="shared" si="209"/>
        <v>23707.964151144926</v>
      </c>
      <c r="L785" s="21">
        <f t="shared" si="210"/>
        <v>4.5360941649445774</v>
      </c>
      <c r="M785" s="71">
        <f t="shared" si="211"/>
        <v>34201.592392458333</v>
      </c>
      <c r="N785" s="9">
        <f t="shared" si="212"/>
        <v>2672</v>
      </c>
      <c r="O785" s="9">
        <f t="shared" si="213"/>
        <v>3112</v>
      </c>
      <c r="P785" s="9">
        <f t="shared" si="201"/>
        <v>800</v>
      </c>
      <c r="Q785" s="9">
        <f t="shared" si="214"/>
        <v>-615.89562948467074</v>
      </c>
      <c r="R785" s="9">
        <f t="shared" si="215"/>
        <v>8.5192433137640364</v>
      </c>
      <c r="S785" s="9">
        <f t="shared" si="202"/>
        <v>94831.856604579705</v>
      </c>
      <c r="T785" s="9">
        <f t="shared" si="203"/>
        <v>3030.1109021829775</v>
      </c>
      <c r="U785" s="9">
        <f t="shared" si="216"/>
        <v>739.7469015003262</v>
      </c>
    </row>
    <row r="786" spans="1:21" x14ac:dyDescent="0.25">
      <c r="A786" s="51">
        <v>785</v>
      </c>
      <c r="B786" s="71">
        <v>1</v>
      </c>
      <c r="C786" s="51">
        <v>947</v>
      </c>
      <c r="D786" s="21">
        <v>705</v>
      </c>
      <c r="E786" s="71">
        <v>231</v>
      </c>
      <c r="F786" s="51">
        <f t="shared" si="204"/>
        <v>125.02609262883232</v>
      </c>
      <c r="G786" s="74">
        <f t="shared" si="205"/>
        <v>-70.870189171558991</v>
      </c>
      <c r="H786" s="75">
        <f t="shared" si="206"/>
        <v>215.93672537508155</v>
      </c>
      <c r="I786" s="51">
        <f t="shared" si="207"/>
        <v>-8860.6228359862034</v>
      </c>
      <c r="J786" s="71">
        <f t="shared" si="208"/>
        <v>26997.725028711673</v>
      </c>
      <c r="K786" s="51">
        <f t="shared" si="209"/>
        <v>15631.523838033358</v>
      </c>
      <c r="L786" s="21">
        <f t="shared" si="210"/>
        <v>5022.5837132125571</v>
      </c>
      <c r="M786" s="71">
        <f t="shared" si="211"/>
        <v>46628.669365713387</v>
      </c>
      <c r="N786" s="9">
        <f t="shared" si="212"/>
        <v>947</v>
      </c>
      <c r="O786" s="9">
        <f t="shared" si="213"/>
        <v>705</v>
      </c>
      <c r="P786" s="9">
        <f t="shared" si="201"/>
        <v>231</v>
      </c>
      <c r="Q786" s="9">
        <f t="shared" si="214"/>
        <v>125.02609262883232</v>
      </c>
      <c r="R786" s="9">
        <f t="shared" si="215"/>
        <v>-70.870189171558991</v>
      </c>
      <c r="S786" s="9">
        <f t="shared" si="202"/>
        <v>15631.523838033358</v>
      </c>
      <c r="T786" s="9">
        <f t="shared" si="203"/>
        <v>4756386.7764122915</v>
      </c>
      <c r="U786" s="9">
        <f t="shared" si="216"/>
        <v>215.93672537508155</v>
      </c>
    </row>
    <row r="787" spans="1:21" x14ac:dyDescent="0.25">
      <c r="A787" s="51">
        <v>786</v>
      </c>
      <c r="B787" s="71">
        <v>5</v>
      </c>
      <c r="C787" s="51">
        <v>859</v>
      </c>
      <c r="D787" s="21">
        <v>917</v>
      </c>
      <c r="E787" s="71">
        <v>-135</v>
      </c>
      <c r="F787" s="51">
        <f t="shared" si="204"/>
        <v>37.026092628832316</v>
      </c>
      <c r="G787" s="74">
        <f t="shared" si="205"/>
        <v>141.12981082844101</v>
      </c>
      <c r="H787" s="75">
        <f t="shared" si="206"/>
        <v>-150.06327462491845</v>
      </c>
      <c r="I787" s="51">
        <f t="shared" si="207"/>
        <v>5225.4854484234393</v>
      </c>
      <c r="J787" s="71">
        <f t="shared" si="208"/>
        <v>-5556.2567064481327</v>
      </c>
      <c r="K787" s="51">
        <f t="shared" si="209"/>
        <v>1370.9315353588709</v>
      </c>
      <c r="L787" s="21">
        <f t="shared" si="210"/>
        <v>19917.623504471547</v>
      </c>
      <c r="M787" s="71">
        <f t="shared" si="211"/>
        <v>22518.986391153692</v>
      </c>
      <c r="N787" s="9">
        <f t="shared" si="212"/>
        <v>4295</v>
      </c>
      <c r="O787" s="9">
        <f t="shared" si="213"/>
        <v>4585</v>
      </c>
      <c r="P787" s="9">
        <f t="shared" si="201"/>
        <v>-675</v>
      </c>
      <c r="Q787" s="9">
        <f t="shared" si="214"/>
        <v>185.13046314416158</v>
      </c>
      <c r="R787" s="9">
        <f t="shared" si="215"/>
        <v>705.64905414220505</v>
      </c>
      <c r="S787" s="9">
        <f t="shared" si="202"/>
        <v>6854.6576767943543</v>
      </c>
      <c r="T787" s="9">
        <f t="shared" si="203"/>
        <v>17109238.590341058</v>
      </c>
      <c r="U787" s="9">
        <f t="shared" si="216"/>
        <v>-750.31637312459225</v>
      </c>
    </row>
    <row r="788" spans="1:21" x14ac:dyDescent="0.25">
      <c r="A788" s="51">
        <v>787</v>
      </c>
      <c r="B788" s="71">
        <v>1</v>
      </c>
      <c r="C788" s="51">
        <v>819</v>
      </c>
      <c r="D788" s="21">
        <v>896</v>
      </c>
      <c r="E788" s="71">
        <v>-138</v>
      </c>
      <c r="F788" s="51">
        <f t="shared" si="204"/>
        <v>-2.9739073711676838</v>
      </c>
      <c r="G788" s="74">
        <f t="shared" si="205"/>
        <v>120.12981082844101</v>
      </c>
      <c r="H788" s="75">
        <f t="shared" si="206"/>
        <v>-153.06327462491845</v>
      </c>
      <c r="I788" s="51">
        <f t="shared" si="207"/>
        <v>-357.25492991968014</v>
      </c>
      <c r="J788" s="71">
        <f t="shared" si="208"/>
        <v>455.19600066210847</v>
      </c>
      <c r="K788" s="51">
        <f t="shared" si="209"/>
        <v>8.8441250522854844</v>
      </c>
      <c r="L788" s="21">
        <f t="shared" si="210"/>
        <v>14431.171449677022</v>
      </c>
      <c r="M788" s="71">
        <f t="shared" si="211"/>
        <v>23428.366038903205</v>
      </c>
      <c r="N788" s="9">
        <f t="shared" si="212"/>
        <v>819</v>
      </c>
      <c r="O788" s="9">
        <f t="shared" si="213"/>
        <v>896</v>
      </c>
      <c r="P788" s="9">
        <f t="shared" si="201"/>
        <v>-138</v>
      </c>
      <c r="Q788" s="9">
        <f t="shared" si="214"/>
        <v>-2.9739073711676838</v>
      </c>
      <c r="R788" s="9">
        <f t="shared" si="215"/>
        <v>120.12981082844101</v>
      </c>
      <c r="S788" s="9">
        <f t="shared" si="202"/>
        <v>8.8441250522854844</v>
      </c>
      <c r="T788" s="9">
        <f t="shared" si="203"/>
        <v>11819129.417285481</v>
      </c>
      <c r="U788" s="9">
        <f t="shared" si="216"/>
        <v>-153.06327462491845</v>
      </c>
    </row>
    <row r="789" spans="1:21" x14ac:dyDescent="0.25">
      <c r="A789" s="51">
        <v>788</v>
      </c>
      <c r="B789" s="71">
        <v>3</v>
      </c>
      <c r="C789" s="51">
        <v>982</v>
      </c>
      <c r="D789" s="21">
        <v>916</v>
      </c>
      <c r="E789" s="71">
        <v>26</v>
      </c>
      <c r="F789" s="51">
        <f t="shared" si="204"/>
        <v>160.02609262883232</v>
      </c>
      <c r="G789" s="74">
        <f t="shared" si="205"/>
        <v>140.12981082844101</v>
      </c>
      <c r="H789" s="75">
        <f t="shared" si="206"/>
        <v>10.93672537508154</v>
      </c>
      <c r="I789" s="51">
        <f t="shared" si="207"/>
        <v>22424.426087692849</v>
      </c>
      <c r="J789" s="71">
        <f t="shared" si="208"/>
        <v>1750.1614279288995</v>
      </c>
      <c r="K789" s="51">
        <f t="shared" si="209"/>
        <v>25608.350322051621</v>
      </c>
      <c r="L789" s="21">
        <f t="shared" si="210"/>
        <v>19636.363882814661</v>
      </c>
      <c r="M789" s="71">
        <f t="shared" si="211"/>
        <v>119.61196192995246</v>
      </c>
      <c r="N789" s="9">
        <f t="shared" si="212"/>
        <v>2946</v>
      </c>
      <c r="O789" s="9">
        <f t="shared" si="213"/>
        <v>2748</v>
      </c>
      <c r="P789" s="9">
        <f t="shared" si="201"/>
        <v>78</v>
      </c>
      <c r="Q789" s="9">
        <f t="shared" si="214"/>
        <v>480.07827788649695</v>
      </c>
      <c r="R789" s="9">
        <f t="shared" si="215"/>
        <v>420.38943248532303</v>
      </c>
      <c r="S789" s="9">
        <f t="shared" si="202"/>
        <v>76825.050966154871</v>
      </c>
      <c r="T789" s="9">
        <f t="shared" si="203"/>
        <v>19282909.332923997</v>
      </c>
      <c r="U789" s="9">
        <f t="shared" si="216"/>
        <v>32.810176125244624</v>
      </c>
    </row>
    <row r="790" spans="1:21" x14ac:dyDescent="0.25">
      <c r="A790" s="51">
        <v>789</v>
      </c>
      <c r="B790" s="71">
        <v>4</v>
      </c>
      <c r="C790" s="51">
        <v>738</v>
      </c>
      <c r="D790" s="21">
        <v>652</v>
      </c>
      <c r="E790" s="71">
        <v>56</v>
      </c>
      <c r="F790" s="51">
        <f t="shared" si="204"/>
        <v>-83.973907371167684</v>
      </c>
      <c r="G790" s="74">
        <f t="shared" si="205"/>
        <v>-123.87018917155899</v>
      </c>
      <c r="H790" s="75">
        <f t="shared" si="206"/>
        <v>40.936725375081537</v>
      </c>
      <c r="I790" s="51">
        <f t="shared" si="207"/>
        <v>10401.863791541513</v>
      </c>
      <c r="J790" s="71">
        <f t="shared" si="208"/>
        <v>-3437.6167847260267</v>
      </c>
      <c r="K790" s="51">
        <f t="shared" si="209"/>
        <v>7051.6171191814501</v>
      </c>
      <c r="L790" s="21">
        <f t="shared" si="210"/>
        <v>15343.82376539781</v>
      </c>
      <c r="M790" s="71">
        <f t="shared" si="211"/>
        <v>1675.8154844348446</v>
      </c>
      <c r="N790" s="9">
        <f t="shared" si="212"/>
        <v>2952</v>
      </c>
      <c r="O790" s="9">
        <f t="shared" si="213"/>
        <v>2608</v>
      </c>
      <c r="P790" s="9">
        <f t="shared" si="201"/>
        <v>224</v>
      </c>
      <c r="Q790" s="9">
        <f t="shared" si="214"/>
        <v>-335.89562948467074</v>
      </c>
      <c r="R790" s="9">
        <f t="shared" si="215"/>
        <v>-495.48075668623596</v>
      </c>
      <c r="S790" s="9">
        <f t="shared" si="202"/>
        <v>28206.4684767258</v>
      </c>
      <c r="T790" s="9">
        <f t="shared" si="203"/>
        <v>11323741.938863585</v>
      </c>
      <c r="U790" s="9">
        <f t="shared" si="216"/>
        <v>163.74690150032615</v>
      </c>
    </row>
    <row r="791" spans="1:21" x14ac:dyDescent="0.25">
      <c r="A791" s="51">
        <v>790</v>
      </c>
      <c r="B791" s="71">
        <v>3</v>
      </c>
      <c r="C791" s="51">
        <v>730</v>
      </c>
      <c r="D791" s="21">
        <v>833</v>
      </c>
      <c r="E791" s="71">
        <v>-68</v>
      </c>
      <c r="F791" s="51">
        <f t="shared" si="204"/>
        <v>-91.973907371167684</v>
      </c>
      <c r="G791" s="74">
        <f t="shared" si="205"/>
        <v>57.129810828441009</v>
      </c>
      <c r="H791" s="75">
        <f t="shared" si="206"/>
        <v>-83.063274624918463</v>
      </c>
      <c r="I791" s="51">
        <f t="shared" si="207"/>
        <v>-5254.4519292673658</v>
      </c>
      <c r="J791" s="71">
        <f t="shared" si="208"/>
        <v>7639.6539262981141</v>
      </c>
      <c r="K791" s="51">
        <f t="shared" si="209"/>
        <v>8459.199637120133</v>
      </c>
      <c r="L791" s="21">
        <f t="shared" si="210"/>
        <v>3263.8152852934554</v>
      </c>
      <c r="M791" s="71">
        <f t="shared" si="211"/>
        <v>6899.5075914146237</v>
      </c>
      <c r="N791" s="9">
        <f t="shared" si="212"/>
        <v>2190</v>
      </c>
      <c r="O791" s="9">
        <f t="shared" si="213"/>
        <v>2499</v>
      </c>
      <c r="P791" s="9">
        <f t="shared" si="201"/>
        <v>-204</v>
      </c>
      <c r="Q791" s="9">
        <f t="shared" si="214"/>
        <v>-275.92172211350305</v>
      </c>
      <c r="R791" s="9">
        <f t="shared" si="215"/>
        <v>171.38943248532303</v>
      </c>
      <c r="S791" s="9">
        <f t="shared" si="202"/>
        <v>25377.598911360401</v>
      </c>
      <c r="T791" s="9">
        <f t="shared" si="203"/>
        <v>2382585.1582642226</v>
      </c>
      <c r="U791" s="9">
        <f t="shared" si="216"/>
        <v>-249.1898238747554</v>
      </c>
    </row>
    <row r="792" spans="1:21" x14ac:dyDescent="0.25">
      <c r="A792" s="51">
        <v>791</v>
      </c>
      <c r="B792" s="71">
        <v>1</v>
      </c>
      <c r="C792" s="51">
        <v>937</v>
      </c>
      <c r="D792" s="21">
        <v>925</v>
      </c>
      <c r="E792" s="71">
        <v>84</v>
      </c>
      <c r="F792" s="51">
        <f t="shared" si="204"/>
        <v>115.02609262883232</v>
      </c>
      <c r="G792" s="74">
        <f t="shared" si="205"/>
        <v>149.12981082844101</v>
      </c>
      <c r="H792" s="75">
        <f t="shared" si="206"/>
        <v>68.936725375081537</v>
      </c>
      <c r="I792" s="51">
        <f t="shared" si="207"/>
        <v>17153.819434072495</v>
      </c>
      <c r="J792" s="71">
        <f t="shared" si="208"/>
        <v>7929.5221585225045</v>
      </c>
      <c r="K792" s="51">
        <f t="shared" si="209"/>
        <v>13231.001985456713</v>
      </c>
      <c r="L792" s="21">
        <f t="shared" si="210"/>
        <v>22239.700477726601</v>
      </c>
      <c r="M792" s="71">
        <f t="shared" si="211"/>
        <v>4752.2721054394106</v>
      </c>
      <c r="N792" s="9">
        <f t="shared" si="212"/>
        <v>937</v>
      </c>
      <c r="O792" s="9">
        <f t="shared" si="213"/>
        <v>925</v>
      </c>
      <c r="P792" s="9">
        <f t="shared" si="201"/>
        <v>84</v>
      </c>
      <c r="Q792" s="9">
        <f t="shared" si="214"/>
        <v>115.02609262883232</v>
      </c>
      <c r="R792" s="9">
        <f t="shared" si="215"/>
        <v>149.12981082844101</v>
      </c>
      <c r="S792" s="9">
        <f t="shared" si="202"/>
        <v>13231.001985456713</v>
      </c>
      <c r="T792" s="9">
        <f t="shared" si="203"/>
        <v>20838599.347629827</v>
      </c>
      <c r="U792" s="9">
        <f t="shared" si="216"/>
        <v>68.936725375081537</v>
      </c>
    </row>
    <row r="793" spans="1:21" x14ac:dyDescent="0.25">
      <c r="A793" s="51">
        <v>792</v>
      </c>
      <c r="B793" s="71">
        <v>3</v>
      </c>
      <c r="C793" s="51">
        <v>662</v>
      </c>
      <c r="D793" s="21">
        <v>714</v>
      </c>
      <c r="E793" s="71">
        <v>-8</v>
      </c>
      <c r="F793" s="51">
        <f t="shared" si="204"/>
        <v>-159.97390737116768</v>
      </c>
      <c r="G793" s="74">
        <f t="shared" si="205"/>
        <v>-61.870189171558991</v>
      </c>
      <c r="H793" s="75">
        <f t="shared" si="206"/>
        <v>-23.06327462491846</v>
      </c>
      <c r="I793" s="51">
        <f t="shared" si="207"/>
        <v>9897.6159115676001</v>
      </c>
      <c r="J793" s="71">
        <f t="shared" si="208"/>
        <v>3689.5221585225077</v>
      </c>
      <c r="K793" s="51">
        <f t="shared" si="209"/>
        <v>25591.651039598939</v>
      </c>
      <c r="L793" s="21">
        <f t="shared" si="210"/>
        <v>3827.9203081244955</v>
      </c>
      <c r="M793" s="71">
        <f t="shared" si="211"/>
        <v>531.91463642440772</v>
      </c>
      <c r="N793" s="9">
        <f t="shared" si="212"/>
        <v>1986</v>
      </c>
      <c r="O793" s="9">
        <f t="shared" si="213"/>
        <v>2142</v>
      </c>
      <c r="P793" s="9">
        <f t="shared" si="201"/>
        <v>-24</v>
      </c>
      <c r="Q793" s="9">
        <f t="shared" si="214"/>
        <v>-479.92172211350305</v>
      </c>
      <c r="R793" s="9">
        <f t="shared" si="215"/>
        <v>-185.61056751467697</v>
      </c>
      <c r="S793" s="9">
        <f t="shared" si="202"/>
        <v>76774.95311879681</v>
      </c>
      <c r="T793" s="9">
        <f t="shared" si="203"/>
        <v>2534083.2439784161</v>
      </c>
      <c r="U793" s="9">
        <f t="shared" si="216"/>
        <v>-69.189823874755376</v>
      </c>
    </row>
    <row r="794" spans="1:21" x14ac:dyDescent="0.25">
      <c r="A794" s="51">
        <v>793</v>
      </c>
      <c r="B794" s="71">
        <v>3</v>
      </c>
      <c r="C794" s="51">
        <v>985</v>
      </c>
      <c r="D794" s="21">
        <v>903</v>
      </c>
      <c r="E794" s="71">
        <v>236</v>
      </c>
      <c r="F794" s="51">
        <f t="shared" si="204"/>
        <v>163.02609262883232</v>
      </c>
      <c r="G794" s="74">
        <f t="shared" si="205"/>
        <v>127.12981082844101</v>
      </c>
      <c r="H794" s="75">
        <f t="shared" si="206"/>
        <v>220.93672537508155</v>
      </c>
      <c r="I794" s="51">
        <f t="shared" si="207"/>
        <v>20725.476316003354</v>
      </c>
      <c r="J794" s="71">
        <f t="shared" si="208"/>
        <v>36018.451056108934</v>
      </c>
      <c r="K794" s="51">
        <f t="shared" si="209"/>
        <v>26577.506877824613</v>
      </c>
      <c r="L794" s="21">
        <f t="shared" si="210"/>
        <v>16161.988801275196</v>
      </c>
      <c r="M794" s="71">
        <f t="shared" si="211"/>
        <v>48813.036619464205</v>
      </c>
      <c r="N794" s="9">
        <f t="shared" si="212"/>
        <v>2955</v>
      </c>
      <c r="O794" s="9">
        <f t="shared" si="213"/>
        <v>2709</v>
      </c>
      <c r="P794" s="9">
        <f t="shared" si="201"/>
        <v>708</v>
      </c>
      <c r="Q794" s="9">
        <f t="shared" si="214"/>
        <v>489.07827788649695</v>
      </c>
      <c r="R794" s="9">
        <f t="shared" si="215"/>
        <v>381.38943248532303</v>
      </c>
      <c r="S794" s="9">
        <f t="shared" si="202"/>
        <v>79732.520633473847</v>
      </c>
      <c r="T794" s="9">
        <f t="shared" si="203"/>
        <v>15919558.969256068</v>
      </c>
      <c r="U794" s="9">
        <f t="shared" si="216"/>
        <v>662.81017612524465</v>
      </c>
    </row>
    <row r="795" spans="1:21" x14ac:dyDescent="0.25">
      <c r="A795" s="51">
        <v>794</v>
      </c>
      <c r="B795" s="71">
        <v>4</v>
      </c>
      <c r="C795" s="51">
        <v>828</v>
      </c>
      <c r="D795" s="21">
        <v>944</v>
      </c>
      <c r="E795" s="71">
        <v>12</v>
      </c>
      <c r="F795" s="51">
        <f t="shared" si="204"/>
        <v>6.0260926288323162</v>
      </c>
      <c r="G795" s="74">
        <f t="shared" si="205"/>
        <v>168.12981082844101</v>
      </c>
      <c r="H795" s="75">
        <f t="shared" si="206"/>
        <v>-3.0632746249184599</v>
      </c>
      <c r="I795" s="51">
        <f t="shared" si="207"/>
        <v>1013.1658137202401</v>
      </c>
      <c r="J795" s="71">
        <f t="shared" si="208"/>
        <v>-18.45957663731021</v>
      </c>
      <c r="K795" s="51">
        <f t="shared" si="209"/>
        <v>36.313792371267176</v>
      </c>
      <c r="L795" s="21">
        <f t="shared" si="210"/>
        <v>28267.633289207359</v>
      </c>
      <c r="M795" s="71">
        <f t="shared" si="211"/>
        <v>9.3836514276693315</v>
      </c>
      <c r="N795" s="9">
        <f t="shared" si="212"/>
        <v>3312</v>
      </c>
      <c r="O795" s="9">
        <f t="shared" si="213"/>
        <v>3776</v>
      </c>
      <c r="P795" s="9">
        <f t="shared" si="201"/>
        <v>48</v>
      </c>
      <c r="Q795" s="9">
        <f t="shared" si="214"/>
        <v>24.104370515329265</v>
      </c>
      <c r="R795" s="9">
        <f t="shared" si="215"/>
        <v>672.51924331376404</v>
      </c>
      <c r="S795" s="9">
        <f t="shared" si="202"/>
        <v>145.25516948506871</v>
      </c>
      <c r="T795" s="9">
        <f t="shared" si="203"/>
        <v>23405600.363463692</v>
      </c>
      <c r="U795" s="9">
        <f t="shared" si="216"/>
        <v>-12.25309849967384</v>
      </c>
    </row>
    <row r="796" spans="1:21" x14ac:dyDescent="0.25">
      <c r="A796" s="51">
        <v>795</v>
      </c>
      <c r="B796" s="71">
        <v>1</v>
      </c>
      <c r="C796" s="51">
        <v>817</v>
      </c>
      <c r="D796" s="21">
        <v>857</v>
      </c>
      <c r="E796" s="71">
        <v>-197</v>
      </c>
      <c r="F796" s="51">
        <f t="shared" si="204"/>
        <v>-4.9739073711676838</v>
      </c>
      <c r="G796" s="74">
        <f t="shared" si="205"/>
        <v>81.129810828441009</v>
      </c>
      <c r="H796" s="75">
        <f t="shared" si="206"/>
        <v>-212.06327462491845</v>
      </c>
      <c r="I796" s="51">
        <f t="shared" si="207"/>
        <v>-403.53216410102249</v>
      </c>
      <c r="J796" s="71">
        <f t="shared" si="208"/>
        <v>1054.7830848108388</v>
      </c>
      <c r="K796" s="51">
        <f t="shared" si="209"/>
        <v>24.73975453695622</v>
      </c>
      <c r="L796" s="21">
        <f t="shared" si="210"/>
        <v>6582.0462050586239</v>
      </c>
      <c r="M796" s="71">
        <f t="shared" si="211"/>
        <v>44970.83244464358</v>
      </c>
      <c r="N796" s="9">
        <f t="shared" si="212"/>
        <v>817</v>
      </c>
      <c r="O796" s="9">
        <f t="shared" si="213"/>
        <v>857</v>
      </c>
      <c r="P796" s="9">
        <f t="shared" si="201"/>
        <v>-197</v>
      </c>
      <c r="Q796" s="9">
        <f t="shared" si="214"/>
        <v>-4.9739073711676838</v>
      </c>
      <c r="R796" s="9">
        <f t="shared" si="215"/>
        <v>81.129810828441009</v>
      </c>
      <c r="S796" s="9">
        <f t="shared" si="202"/>
        <v>24.73975453695622</v>
      </c>
      <c r="T796" s="9">
        <f t="shared" si="203"/>
        <v>5377531.7495328961</v>
      </c>
      <c r="U796" s="9">
        <f t="shared" si="216"/>
        <v>-212.06327462491845</v>
      </c>
    </row>
    <row r="797" spans="1:21" x14ac:dyDescent="0.25">
      <c r="A797" s="51">
        <v>796</v>
      </c>
      <c r="B797" s="71">
        <v>5</v>
      </c>
      <c r="C797" s="51">
        <v>999</v>
      </c>
      <c r="D797" s="21">
        <v>671</v>
      </c>
      <c r="E797" s="71">
        <v>106</v>
      </c>
      <c r="F797" s="51">
        <f t="shared" si="204"/>
        <v>177.02609262883232</v>
      </c>
      <c r="G797" s="74">
        <f t="shared" si="205"/>
        <v>-104.87018917155899</v>
      </c>
      <c r="H797" s="75">
        <f t="shared" si="206"/>
        <v>90.936725375081537</v>
      </c>
      <c r="I797" s="51">
        <f t="shared" si="207"/>
        <v>-18564.759822287571</v>
      </c>
      <c r="J797" s="71">
        <f t="shared" si="208"/>
        <v>16098.17316961187</v>
      </c>
      <c r="K797" s="51">
        <f t="shared" si="209"/>
        <v>31338.237471431919</v>
      </c>
      <c r="L797" s="21">
        <f t="shared" si="210"/>
        <v>10997.756576878568</v>
      </c>
      <c r="M797" s="71">
        <f t="shared" si="211"/>
        <v>8269.4880219429979</v>
      </c>
      <c r="N797" s="9">
        <f t="shared" si="212"/>
        <v>4995</v>
      </c>
      <c r="O797" s="9">
        <f t="shared" si="213"/>
        <v>3355</v>
      </c>
      <c r="P797" s="9">
        <f t="shared" si="201"/>
        <v>530</v>
      </c>
      <c r="Q797" s="9">
        <f t="shared" si="214"/>
        <v>885.13046314416158</v>
      </c>
      <c r="R797" s="9">
        <f t="shared" si="215"/>
        <v>-524.35094585779495</v>
      </c>
      <c r="S797" s="9">
        <f t="shared" si="202"/>
        <v>156691.18735715959</v>
      </c>
      <c r="T797" s="9">
        <f t="shared" si="203"/>
        <v>10986758.820301689</v>
      </c>
      <c r="U797" s="9">
        <f t="shared" si="216"/>
        <v>454.6836268754077</v>
      </c>
    </row>
    <row r="798" spans="1:21" x14ac:dyDescent="0.25">
      <c r="A798" s="51">
        <v>797</v>
      </c>
      <c r="B798" s="71">
        <v>3</v>
      </c>
      <c r="C798" s="51">
        <v>782</v>
      </c>
      <c r="D798" s="21">
        <v>718</v>
      </c>
      <c r="E798" s="71">
        <v>-64</v>
      </c>
      <c r="F798" s="51">
        <f t="shared" si="204"/>
        <v>-39.973907371167684</v>
      </c>
      <c r="G798" s="74">
        <f t="shared" si="205"/>
        <v>-57.870189171558991</v>
      </c>
      <c r="H798" s="75">
        <f t="shared" si="206"/>
        <v>-79.063274624918463</v>
      </c>
      <c r="I798" s="51">
        <f t="shared" si="207"/>
        <v>2313.2975814958504</v>
      </c>
      <c r="J798" s="71">
        <f t="shared" si="208"/>
        <v>3160.4680163176831</v>
      </c>
      <c r="K798" s="51">
        <f t="shared" si="209"/>
        <v>1597.9132705186942</v>
      </c>
      <c r="L798" s="21">
        <f t="shared" si="210"/>
        <v>3348.9587947520236</v>
      </c>
      <c r="M798" s="71">
        <f t="shared" si="211"/>
        <v>6251.0013944152761</v>
      </c>
      <c r="N798" s="9">
        <f t="shared" si="212"/>
        <v>2346</v>
      </c>
      <c r="O798" s="9">
        <f t="shared" si="213"/>
        <v>2154</v>
      </c>
      <c r="P798" s="9">
        <f t="shared" si="201"/>
        <v>-192</v>
      </c>
      <c r="Q798" s="9">
        <f t="shared" si="214"/>
        <v>-119.92172211350305</v>
      </c>
      <c r="R798" s="9">
        <f t="shared" si="215"/>
        <v>-173.61056751467697</v>
      </c>
      <c r="S798" s="9">
        <f t="shared" si="202"/>
        <v>4793.7398115560827</v>
      </c>
      <c r="T798" s="9">
        <f t="shared" si="203"/>
        <v>2618885.7774960822</v>
      </c>
      <c r="U798" s="9">
        <f t="shared" si="216"/>
        <v>-237.1898238747554</v>
      </c>
    </row>
    <row r="799" spans="1:21" x14ac:dyDescent="0.25">
      <c r="A799" s="51">
        <v>798</v>
      </c>
      <c r="B799" s="71">
        <v>1</v>
      </c>
      <c r="C799" s="51">
        <v>781</v>
      </c>
      <c r="D799" s="21">
        <v>825</v>
      </c>
      <c r="E799" s="71">
        <v>-173</v>
      </c>
      <c r="F799" s="51">
        <f t="shared" si="204"/>
        <v>-40.973907371167684</v>
      </c>
      <c r="G799" s="74">
        <f t="shared" si="205"/>
        <v>49.129810828441009</v>
      </c>
      <c r="H799" s="75">
        <f t="shared" si="206"/>
        <v>-188.06327462491845</v>
      </c>
      <c r="I799" s="51">
        <f t="shared" si="207"/>
        <v>-2013.040318047533</v>
      </c>
      <c r="J799" s="71">
        <f t="shared" si="208"/>
        <v>7705.6871943998785</v>
      </c>
      <c r="K799" s="51">
        <f t="shared" si="209"/>
        <v>1678.8610852610295</v>
      </c>
      <c r="L799" s="21">
        <f t="shared" si="210"/>
        <v>2413.7383120383993</v>
      </c>
      <c r="M799" s="71">
        <f t="shared" si="211"/>
        <v>35367.795262647494</v>
      </c>
      <c r="N799" s="9">
        <f t="shared" si="212"/>
        <v>781</v>
      </c>
      <c r="O799" s="9">
        <f t="shared" si="213"/>
        <v>825</v>
      </c>
      <c r="P799" s="9">
        <f t="shared" si="201"/>
        <v>-173</v>
      </c>
      <c r="Q799" s="9">
        <f t="shared" si="214"/>
        <v>-40.973907371167684</v>
      </c>
      <c r="R799" s="9">
        <f t="shared" si="215"/>
        <v>49.129810828441009</v>
      </c>
      <c r="S799" s="9">
        <f t="shared" si="202"/>
        <v>1678.8610852610295</v>
      </c>
      <c r="T799" s="9">
        <f t="shared" si="203"/>
        <v>1885129.6217019898</v>
      </c>
      <c r="U799" s="9">
        <f t="shared" si="216"/>
        <v>-188.06327462491845</v>
      </c>
    </row>
    <row r="800" spans="1:21" x14ac:dyDescent="0.25">
      <c r="A800" s="51">
        <v>799</v>
      </c>
      <c r="B800" s="71">
        <v>3</v>
      </c>
      <c r="C800" s="51">
        <v>671</v>
      </c>
      <c r="D800" s="21">
        <v>688</v>
      </c>
      <c r="E800" s="71">
        <v>52</v>
      </c>
      <c r="F800" s="51">
        <f t="shared" si="204"/>
        <v>-150.97390737116768</v>
      </c>
      <c r="G800" s="74">
        <f t="shared" si="205"/>
        <v>-87.870189171558991</v>
      </c>
      <c r="H800" s="75">
        <f t="shared" si="206"/>
        <v>36.936725375081537</v>
      </c>
      <c r="I800" s="51">
        <f t="shared" si="207"/>
        <v>13266.105800673929</v>
      </c>
      <c r="J800" s="71">
        <f t="shared" si="208"/>
        <v>-5576.4817553718185</v>
      </c>
      <c r="K800" s="51">
        <f t="shared" si="209"/>
        <v>22793.120706917918</v>
      </c>
      <c r="L800" s="21">
        <f t="shared" si="210"/>
        <v>7721.170145045563</v>
      </c>
      <c r="M800" s="71">
        <f t="shared" si="211"/>
        <v>1364.3216814341922</v>
      </c>
      <c r="N800" s="9">
        <f t="shared" si="212"/>
        <v>2013</v>
      </c>
      <c r="O800" s="9">
        <f t="shared" si="213"/>
        <v>2064</v>
      </c>
      <c r="P800" s="9">
        <f t="shared" si="201"/>
        <v>156</v>
      </c>
      <c r="Q800" s="9">
        <f t="shared" si="214"/>
        <v>-452.92172211350305</v>
      </c>
      <c r="R800" s="9">
        <f t="shared" si="215"/>
        <v>-263.61056751467697</v>
      </c>
      <c r="S800" s="9">
        <f t="shared" si="202"/>
        <v>68379.362120753751</v>
      </c>
      <c r="T800" s="9">
        <f t="shared" si="203"/>
        <v>5180905.167325573</v>
      </c>
      <c r="U800" s="9">
        <f t="shared" si="216"/>
        <v>110.81017612524461</v>
      </c>
    </row>
    <row r="801" spans="1:21" x14ac:dyDescent="0.25">
      <c r="A801" s="51">
        <v>800</v>
      </c>
      <c r="B801" s="71">
        <v>1</v>
      </c>
      <c r="C801" s="51">
        <v>822</v>
      </c>
      <c r="D801" s="21">
        <v>803</v>
      </c>
      <c r="E801" s="71">
        <v>-91</v>
      </c>
      <c r="F801" s="51">
        <f t="shared" si="204"/>
        <v>2.6092628832316223E-2</v>
      </c>
      <c r="G801" s="74">
        <f t="shared" si="205"/>
        <v>27.129810828441009</v>
      </c>
      <c r="H801" s="75">
        <f t="shared" si="206"/>
        <v>-106.06327462491846</v>
      </c>
      <c r="I801" s="51">
        <f t="shared" si="207"/>
        <v>0.70788808423746474</v>
      </c>
      <c r="J801" s="71">
        <f t="shared" si="208"/>
        <v>-2.7674696575280211</v>
      </c>
      <c r="K801" s="51">
        <f t="shared" si="209"/>
        <v>6.8082527938101987E-4</v>
      </c>
      <c r="L801" s="21">
        <f t="shared" si="210"/>
        <v>736.02663558699498</v>
      </c>
      <c r="M801" s="71">
        <f t="shared" si="211"/>
        <v>11249.418224160872</v>
      </c>
      <c r="N801" s="9">
        <f t="shared" si="212"/>
        <v>822</v>
      </c>
      <c r="O801" s="9">
        <f t="shared" si="213"/>
        <v>803</v>
      </c>
      <c r="P801" s="9">
        <f t="shared" si="201"/>
        <v>-91</v>
      </c>
      <c r="Q801" s="9">
        <f t="shared" si="214"/>
        <v>2.6092628832316223E-2</v>
      </c>
      <c r="R801" s="9">
        <f t="shared" si="215"/>
        <v>27.129810828441009</v>
      </c>
      <c r="S801" s="9">
        <f t="shared" si="202"/>
        <v>6.8082527938101987E-4</v>
      </c>
      <c r="T801" s="9">
        <f t="shared" si="203"/>
        <v>605013.89445250982</v>
      </c>
      <c r="U801" s="9">
        <f t="shared" si="216"/>
        <v>-106.06327462491846</v>
      </c>
    </row>
    <row r="802" spans="1:21" x14ac:dyDescent="0.25">
      <c r="A802" s="51">
        <v>801</v>
      </c>
      <c r="B802" s="71">
        <v>4</v>
      </c>
      <c r="C802" s="51">
        <v>937</v>
      </c>
      <c r="D802" s="21">
        <v>947</v>
      </c>
      <c r="E802" s="71">
        <v>232</v>
      </c>
      <c r="F802" s="51">
        <f t="shared" si="204"/>
        <v>115.02609262883232</v>
      </c>
      <c r="G802" s="74">
        <f t="shared" si="205"/>
        <v>171.12981082844101</v>
      </c>
      <c r="H802" s="75">
        <f t="shared" si="206"/>
        <v>216.93672537508155</v>
      </c>
      <c r="I802" s="51">
        <f t="shared" si="207"/>
        <v>19684.393471906806</v>
      </c>
      <c r="J802" s="71">
        <f t="shared" si="208"/>
        <v>24953.383867589688</v>
      </c>
      <c r="K802" s="51">
        <f t="shared" si="209"/>
        <v>13231.001985456713</v>
      </c>
      <c r="L802" s="21">
        <f t="shared" si="210"/>
        <v>29285.412154178004</v>
      </c>
      <c r="M802" s="71">
        <f t="shared" si="211"/>
        <v>47061.542816463552</v>
      </c>
      <c r="N802" s="9">
        <f t="shared" si="212"/>
        <v>3748</v>
      </c>
      <c r="O802" s="9">
        <f t="shared" si="213"/>
        <v>3788</v>
      </c>
      <c r="P802" s="9">
        <f t="shared" si="201"/>
        <v>928</v>
      </c>
      <c r="Q802" s="9">
        <f t="shared" si="214"/>
        <v>460.10437051532926</v>
      </c>
      <c r="R802" s="9">
        <f t="shared" si="215"/>
        <v>684.51924331376404</v>
      </c>
      <c r="S802" s="9">
        <f t="shared" si="202"/>
        <v>52924.007941826851</v>
      </c>
      <c r="T802" s="9">
        <f t="shared" si="203"/>
        <v>27440431.188464791</v>
      </c>
      <c r="U802" s="9">
        <f t="shared" si="216"/>
        <v>867.7469015003262</v>
      </c>
    </row>
    <row r="803" spans="1:21" x14ac:dyDescent="0.25">
      <c r="A803" s="51">
        <v>802</v>
      </c>
      <c r="B803" s="71">
        <v>4</v>
      </c>
      <c r="C803" s="51">
        <v>682</v>
      </c>
      <c r="D803" s="21">
        <v>895</v>
      </c>
      <c r="E803" s="71">
        <v>73</v>
      </c>
      <c r="F803" s="51">
        <f t="shared" si="204"/>
        <v>-139.97390737116768</v>
      </c>
      <c r="G803" s="74">
        <f t="shared" si="205"/>
        <v>119.12981082844101</v>
      </c>
      <c r="H803" s="75">
        <f t="shared" si="206"/>
        <v>57.936725375081537</v>
      </c>
      <c r="I803" s="51">
        <f t="shared" si="207"/>
        <v>-16675.065106044931</v>
      </c>
      <c r="J803" s="71">
        <f t="shared" si="208"/>
        <v>-8109.6298310404436</v>
      </c>
      <c r="K803" s="51">
        <f t="shared" si="209"/>
        <v>19592.694744752233</v>
      </c>
      <c r="L803" s="21">
        <f t="shared" si="210"/>
        <v>14191.91182802014</v>
      </c>
      <c r="M803" s="71">
        <f t="shared" si="211"/>
        <v>3356.6641471876169</v>
      </c>
      <c r="N803" s="9">
        <f t="shared" si="212"/>
        <v>2728</v>
      </c>
      <c r="O803" s="9">
        <f t="shared" si="213"/>
        <v>3580</v>
      </c>
      <c r="P803" s="9">
        <f t="shared" si="201"/>
        <v>292</v>
      </c>
      <c r="Q803" s="9">
        <f t="shared" si="214"/>
        <v>-559.89562948467074</v>
      </c>
      <c r="R803" s="9">
        <f t="shared" si="215"/>
        <v>476.51924331376404</v>
      </c>
      <c r="S803" s="9">
        <f t="shared" si="202"/>
        <v>78370.77897900893</v>
      </c>
      <c r="T803" s="9">
        <f t="shared" si="203"/>
        <v>9678883.8667097352</v>
      </c>
      <c r="U803" s="9">
        <f t="shared" si="216"/>
        <v>231.74690150032615</v>
      </c>
    </row>
    <row r="804" spans="1:21" x14ac:dyDescent="0.25">
      <c r="A804" s="51">
        <v>803</v>
      </c>
      <c r="B804" s="71">
        <v>4</v>
      </c>
      <c r="C804" s="51">
        <v>661</v>
      </c>
      <c r="D804" s="21">
        <v>760</v>
      </c>
      <c r="E804" s="71">
        <v>215</v>
      </c>
      <c r="F804" s="51">
        <f t="shared" si="204"/>
        <v>-160.97390737116768</v>
      </c>
      <c r="G804" s="74">
        <f t="shared" si="205"/>
        <v>-15.870189171558991</v>
      </c>
      <c r="H804" s="75">
        <f t="shared" si="206"/>
        <v>199.93672537508155</v>
      </c>
      <c r="I804" s="51">
        <f t="shared" si="207"/>
        <v>2554.6863616654455</v>
      </c>
      <c r="J804" s="71">
        <f t="shared" si="208"/>
        <v>-32184.595910622967</v>
      </c>
      <c r="K804" s="51">
        <f t="shared" si="209"/>
        <v>25912.598854341275</v>
      </c>
      <c r="L804" s="21">
        <f t="shared" si="210"/>
        <v>251.86290434106826</v>
      </c>
      <c r="M804" s="71">
        <f t="shared" si="211"/>
        <v>39974.694153710778</v>
      </c>
      <c r="N804" s="9">
        <f t="shared" si="212"/>
        <v>2644</v>
      </c>
      <c r="O804" s="9">
        <f t="shared" si="213"/>
        <v>3040</v>
      </c>
      <c r="P804" s="9">
        <f t="shared" si="201"/>
        <v>860</v>
      </c>
      <c r="Q804" s="9">
        <f t="shared" si="214"/>
        <v>-643.89562948467074</v>
      </c>
      <c r="R804" s="9">
        <f t="shared" si="215"/>
        <v>-63.480756686235964</v>
      </c>
      <c r="S804" s="9">
        <f t="shared" si="202"/>
        <v>103650.3954173651</v>
      </c>
      <c r="T804" s="9">
        <f t="shared" si="203"/>
        <v>166481.37976944612</v>
      </c>
      <c r="U804" s="9">
        <f t="shared" si="216"/>
        <v>799.7469015003262</v>
      </c>
    </row>
    <row r="805" spans="1:21" x14ac:dyDescent="0.25">
      <c r="A805" s="51">
        <v>804</v>
      </c>
      <c r="B805" s="71">
        <v>5</v>
      </c>
      <c r="C805" s="51">
        <v>879</v>
      </c>
      <c r="D805" s="21">
        <v>803</v>
      </c>
      <c r="E805" s="71">
        <v>26</v>
      </c>
      <c r="F805" s="51">
        <f t="shared" si="204"/>
        <v>57.026092628832316</v>
      </c>
      <c r="G805" s="74">
        <f t="shared" si="205"/>
        <v>27.129810828441009</v>
      </c>
      <c r="H805" s="75">
        <f t="shared" si="206"/>
        <v>10.93672537508154</v>
      </c>
      <c r="I805" s="51">
        <f t="shared" si="207"/>
        <v>1547.1071053053749</v>
      </c>
      <c r="J805" s="71">
        <f t="shared" si="208"/>
        <v>623.67871429550075</v>
      </c>
      <c r="K805" s="51">
        <f t="shared" si="209"/>
        <v>3251.9752405121635</v>
      </c>
      <c r="L805" s="21">
        <f t="shared" si="210"/>
        <v>736.02663558699498</v>
      </c>
      <c r="M805" s="71">
        <f t="shared" si="211"/>
        <v>119.61196192995246</v>
      </c>
      <c r="N805" s="9">
        <f t="shared" si="212"/>
        <v>4395</v>
      </c>
      <c r="O805" s="9">
        <f t="shared" si="213"/>
        <v>4015</v>
      </c>
      <c r="P805" s="9">
        <f t="shared" si="201"/>
        <v>130</v>
      </c>
      <c r="Q805" s="9">
        <f t="shared" si="214"/>
        <v>285.13046314416158</v>
      </c>
      <c r="R805" s="9">
        <f t="shared" si="215"/>
        <v>135.64905414220505</v>
      </c>
      <c r="S805" s="9">
        <f t="shared" si="202"/>
        <v>16259.876202560818</v>
      </c>
      <c r="T805" s="9">
        <f t="shared" si="203"/>
        <v>646967.41268096864</v>
      </c>
      <c r="U805" s="9">
        <f t="shared" si="216"/>
        <v>54.683626875407697</v>
      </c>
    </row>
    <row r="806" spans="1:21" x14ac:dyDescent="0.25">
      <c r="A806" s="51">
        <v>805</v>
      </c>
      <c r="B806" s="71">
        <v>2</v>
      </c>
      <c r="C806" s="51">
        <v>804</v>
      </c>
      <c r="D806" s="21">
        <v>949</v>
      </c>
      <c r="E806" s="71">
        <v>264</v>
      </c>
      <c r="F806" s="51">
        <f t="shared" si="204"/>
        <v>-17.973907371167684</v>
      </c>
      <c r="G806" s="74">
        <f t="shared" si="205"/>
        <v>173.12981082844101</v>
      </c>
      <c r="H806" s="75">
        <f t="shared" si="206"/>
        <v>248.93672537508155</v>
      </c>
      <c r="I806" s="51">
        <f t="shared" si="207"/>
        <v>-3111.8191830181827</v>
      </c>
      <c r="J806" s="71">
        <f t="shared" si="208"/>
        <v>-4474.3656431735235</v>
      </c>
      <c r="K806" s="51">
        <f t="shared" si="209"/>
        <v>323.06134618731602</v>
      </c>
      <c r="L806" s="21">
        <f t="shared" si="210"/>
        <v>29973.931397491771</v>
      </c>
      <c r="M806" s="71">
        <f t="shared" si="211"/>
        <v>61969.493240468772</v>
      </c>
      <c r="N806" s="9">
        <f t="shared" si="212"/>
        <v>1608</v>
      </c>
      <c r="O806" s="9">
        <f t="shared" si="213"/>
        <v>1898</v>
      </c>
      <c r="P806" s="9">
        <f t="shared" si="201"/>
        <v>528</v>
      </c>
      <c r="Q806" s="9">
        <f t="shared" si="214"/>
        <v>-35.947814742335368</v>
      </c>
      <c r="R806" s="9">
        <f t="shared" si="215"/>
        <v>346.25962165688202</v>
      </c>
      <c r="S806" s="9">
        <f t="shared" si="202"/>
        <v>646.12269237463204</v>
      </c>
      <c r="T806" s="9">
        <f t="shared" si="203"/>
        <v>24099040.843583383</v>
      </c>
      <c r="U806" s="9">
        <f t="shared" si="216"/>
        <v>497.8734507501631</v>
      </c>
    </row>
    <row r="807" spans="1:21" x14ac:dyDescent="0.25">
      <c r="A807" s="51">
        <v>806</v>
      </c>
      <c r="B807" s="71">
        <v>1</v>
      </c>
      <c r="C807" s="51">
        <v>672</v>
      </c>
      <c r="D807" s="21">
        <v>722</v>
      </c>
      <c r="E807" s="71">
        <v>-117</v>
      </c>
      <c r="F807" s="51">
        <f t="shared" si="204"/>
        <v>-149.97390737116768</v>
      </c>
      <c r="G807" s="74">
        <f t="shared" si="205"/>
        <v>-53.870189171558991</v>
      </c>
      <c r="H807" s="75">
        <f t="shared" si="206"/>
        <v>-132.06327462491845</v>
      </c>
      <c r="I807" s="51">
        <f t="shared" si="207"/>
        <v>8079.1227608826684</v>
      </c>
      <c r="J807" s="71">
        <f t="shared" si="208"/>
        <v>19806.0453157306</v>
      </c>
      <c r="K807" s="51">
        <f t="shared" si="209"/>
        <v>22492.172892175586</v>
      </c>
      <c r="L807" s="21">
        <f t="shared" si="210"/>
        <v>2901.9972813795516</v>
      </c>
      <c r="M807" s="71">
        <f t="shared" si="211"/>
        <v>17440.708504656628</v>
      </c>
      <c r="N807" s="9">
        <f t="shared" si="212"/>
        <v>672</v>
      </c>
      <c r="O807" s="9">
        <f t="shared" si="213"/>
        <v>722</v>
      </c>
      <c r="P807" s="9">
        <f t="shared" si="201"/>
        <v>-117</v>
      </c>
      <c r="Q807" s="9">
        <f t="shared" si="214"/>
        <v>-149.97390737116768</v>
      </c>
      <c r="R807" s="9">
        <f t="shared" si="215"/>
        <v>-53.870189171558991</v>
      </c>
      <c r="S807" s="9">
        <f t="shared" si="202"/>
        <v>22492.172892175586</v>
      </c>
      <c r="T807" s="9">
        <f t="shared" si="203"/>
        <v>1950142.1730870586</v>
      </c>
      <c r="U807" s="9">
        <f t="shared" si="216"/>
        <v>-132.06327462491845</v>
      </c>
    </row>
    <row r="808" spans="1:21" x14ac:dyDescent="0.25">
      <c r="A808" s="51">
        <v>807</v>
      </c>
      <c r="B808" s="71">
        <v>5</v>
      </c>
      <c r="C808" s="51">
        <v>788</v>
      </c>
      <c r="D808" s="21">
        <v>866</v>
      </c>
      <c r="E808" s="71">
        <v>-158</v>
      </c>
      <c r="F808" s="51">
        <f t="shared" si="204"/>
        <v>-33.973907371167684</v>
      </c>
      <c r="G808" s="74">
        <f t="shared" si="205"/>
        <v>90.129810828441009</v>
      </c>
      <c r="H808" s="75">
        <f t="shared" si="206"/>
        <v>-173.06327462491845</v>
      </c>
      <c r="I808" s="51">
        <f t="shared" si="207"/>
        <v>-3062.061844466321</v>
      </c>
      <c r="J808" s="71">
        <f t="shared" si="208"/>
        <v>5879.6356614579345</v>
      </c>
      <c r="K808" s="51">
        <f t="shared" si="209"/>
        <v>1154.226382064682</v>
      </c>
      <c r="L808" s="21">
        <f t="shared" si="210"/>
        <v>8123.3827999705618</v>
      </c>
      <c r="M808" s="71">
        <f t="shared" si="211"/>
        <v>29950.897023899943</v>
      </c>
      <c r="N808" s="9">
        <f t="shared" si="212"/>
        <v>3940</v>
      </c>
      <c r="O808" s="9">
        <f t="shared" si="213"/>
        <v>4330</v>
      </c>
      <c r="P808" s="9">
        <f t="shared" si="201"/>
        <v>-790</v>
      </c>
      <c r="Q808" s="9">
        <f t="shared" si="214"/>
        <v>-169.86953685583842</v>
      </c>
      <c r="R808" s="9">
        <f t="shared" si="215"/>
        <v>450.64905414220505</v>
      </c>
      <c r="S808" s="9">
        <f t="shared" si="202"/>
        <v>5771.13191032341</v>
      </c>
      <c r="T808" s="9">
        <f t="shared" si="203"/>
        <v>6401225.6463768026</v>
      </c>
      <c r="U808" s="9">
        <f t="shared" si="216"/>
        <v>-865.31637312459225</v>
      </c>
    </row>
    <row r="809" spans="1:21" x14ac:dyDescent="0.25">
      <c r="A809" s="51">
        <v>808</v>
      </c>
      <c r="B809" s="71">
        <v>5</v>
      </c>
      <c r="C809" s="51">
        <v>983</v>
      </c>
      <c r="D809" s="21">
        <v>966</v>
      </c>
      <c r="E809" s="71">
        <v>102</v>
      </c>
      <c r="F809" s="51">
        <f t="shared" si="204"/>
        <v>161.02609262883232</v>
      </c>
      <c r="G809" s="74">
        <f t="shared" si="205"/>
        <v>190.12981082844101</v>
      </c>
      <c r="H809" s="75">
        <f t="shared" si="206"/>
        <v>86.936725375081537</v>
      </c>
      <c r="I809" s="51">
        <f t="shared" si="207"/>
        <v>30615.860529962909</v>
      </c>
      <c r="J809" s="71">
        <f t="shared" si="208"/>
        <v>13999.081193095237</v>
      </c>
      <c r="K809" s="51">
        <f t="shared" si="209"/>
        <v>25929.402507309285</v>
      </c>
      <c r="L809" s="21">
        <f t="shared" si="210"/>
        <v>36149.344965658762</v>
      </c>
      <c r="M809" s="71">
        <f t="shared" si="211"/>
        <v>7557.9942189423464</v>
      </c>
      <c r="N809" s="9">
        <f t="shared" si="212"/>
        <v>4915</v>
      </c>
      <c r="O809" s="9">
        <f t="shared" si="213"/>
        <v>4830</v>
      </c>
      <c r="P809" s="9">
        <f t="shared" si="201"/>
        <v>510</v>
      </c>
      <c r="Q809" s="9">
        <f t="shared" si="214"/>
        <v>805.13046314416158</v>
      </c>
      <c r="R809" s="9">
        <f t="shared" si="215"/>
        <v>950.64905414220505</v>
      </c>
      <c r="S809" s="9">
        <f t="shared" si="202"/>
        <v>129647.01253654642</v>
      </c>
      <c r="T809" s="9">
        <f t="shared" si="203"/>
        <v>35534806.101242565</v>
      </c>
      <c r="U809" s="9">
        <f t="shared" si="216"/>
        <v>434.6836268754077</v>
      </c>
    </row>
    <row r="810" spans="1:21" x14ac:dyDescent="0.25">
      <c r="A810" s="51">
        <v>809</v>
      </c>
      <c r="B810" s="71">
        <v>4</v>
      </c>
      <c r="C810" s="51">
        <v>1038</v>
      </c>
      <c r="D810" s="21">
        <v>673</v>
      </c>
      <c r="E810" s="71">
        <v>31</v>
      </c>
      <c r="F810" s="51">
        <f t="shared" si="204"/>
        <v>216.02609262883232</v>
      </c>
      <c r="G810" s="74">
        <f t="shared" si="205"/>
        <v>-102.87018917155899</v>
      </c>
      <c r="H810" s="75">
        <f t="shared" si="206"/>
        <v>15.93672537508154</v>
      </c>
      <c r="I810" s="51">
        <f t="shared" si="207"/>
        <v>-22222.645014720707</v>
      </c>
      <c r="J810" s="71">
        <f t="shared" si="208"/>
        <v>3442.7485120776273</v>
      </c>
      <c r="K810" s="51">
        <f t="shared" si="209"/>
        <v>46667.272696480839</v>
      </c>
      <c r="L810" s="21">
        <f t="shared" si="210"/>
        <v>10582.275820192333</v>
      </c>
      <c r="M810" s="71">
        <f t="shared" si="211"/>
        <v>253.97921568076785</v>
      </c>
      <c r="N810" s="9">
        <f t="shared" si="212"/>
        <v>4152</v>
      </c>
      <c r="O810" s="9">
        <f t="shared" si="213"/>
        <v>2692</v>
      </c>
      <c r="P810" s="9">
        <f t="shared" si="201"/>
        <v>124</v>
      </c>
      <c r="Q810" s="9">
        <f t="shared" si="214"/>
        <v>864.10437051532926</v>
      </c>
      <c r="R810" s="9">
        <f t="shared" si="215"/>
        <v>-411.48075668623596</v>
      </c>
      <c r="S810" s="9">
        <f t="shared" si="202"/>
        <v>186669.09078592336</v>
      </c>
      <c r="T810" s="9">
        <f t="shared" si="203"/>
        <v>10984402.301359642</v>
      </c>
      <c r="U810" s="9">
        <f t="shared" si="216"/>
        <v>63.74690150032616</v>
      </c>
    </row>
    <row r="811" spans="1:21" x14ac:dyDescent="0.25">
      <c r="A811" s="51">
        <v>810</v>
      </c>
      <c r="B811" s="71">
        <v>5</v>
      </c>
      <c r="C811" s="51">
        <v>701</v>
      </c>
      <c r="D811" s="21">
        <v>902</v>
      </c>
      <c r="E811" s="71">
        <v>269</v>
      </c>
      <c r="F811" s="51">
        <f t="shared" si="204"/>
        <v>-120.97390737116768</v>
      </c>
      <c r="G811" s="74">
        <f t="shared" si="205"/>
        <v>126.12981082844101</v>
      </c>
      <c r="H811" s="75">
        <f t="shared" si="206"/>
        <v>253.93672537508155</v>
      </c>
      <c r="I811" s="51">
        <f t="shared" si="207"/>
        <v>-15258.416051902725</v>
      </c>
      <c r="J811" s="71">
        <f t="shared" si="208"/>
        <v>-30719.717893662761</v>
      </c>
      <c r="K811" s="51">
        <f t="shared" si="209"/>
        <v>14634.686264647858</v>
      </c>
      <c r="L811" s="21">
        <f t="shared" si="210"/>
        <v>15908.729179618314</v>
      </c>
      <c r="M811" s="71">
        <f t="shared" si="211"/>
        <v>64483.860494219589</v>
      </c>
      <c r="N811" s="9">
        <f t="shared" si="212"/>
        <v>3505</v>
      </c>
      <c r="O811" s="9">
        <f t="shared" si="213"/>
        <v>4510</v>
      </c>
      <c r="P811" s="9">
        <f t="shared" si="201"/>
        <v>1345</v>
      </c>
      <c r="Q811" s="9">
        <f t="shared" si="214"/>
        <v>-604.86953685583842</v>
      </c>
      <c r="R811" s="9">
        <f t="shared" si="215"/>
        <v>630.64905414220505</v>
      </c>
      <c r="S811" s="9">
        <f t="shared" si="202"/>
        <v>73173.431323239289</v>
      </c>
      <c r="T811" s="9">
        <f t="shared" si="203"/>
        <v>11152019.154912438</v>
      </c>
      <c r="U811" s="9">
        <f t="shared" si="216"/>
        <v>1269.6836268754078</v>
      </c>
    </row>
    <row r="812" spans="1:21" x14ac:dyDescent="0.25">
      <c r="A812" s="51">
        <v>811</v>
      </c>
      <c r="B812" s="71">
        <v>3</v>
      </c>
      <c r="C812" s="51">
        <v>764</v>
      </c>
      <c r="D812" s="21">
        <v>858</v>
      </c>
      <c r="E812" s="71">
        <v>-108</v>
      </c>
      <c r="F812" s="51">
        <f t="shared" si="204"/>
        <v>-57.973907371167684</v>
      </c>
      <c r="G812" s="74">
        <f t="shared" si="205"/>
        <v>82.129810828441009</v>
      </c>
      <c r="H812" s="75">
        <f t="shared" si="206"/>
        <v>-123.06327462491846</v>
      </c>
      <c r="I812" s="51">
        <f t="shared" si="207"/>
        <v>-4761.3860453795633</v>
      </c>
      <c r="J812" s="71">
        <f t="shared" si="208"/>
        <v>7134.4588838975933</v>
      </c>
      <c r="K812" s="51">
        <f t="shared" si="209"/>
        <v>3360.9739358807306</v>
      </c>
      <c r="L812" s="21">
        <f t="shared" si="210"/>
        <v>6745.3058267155056</v>
      </c>
      <c r="M812" s="71">
        <f t="shared" si="211"/>
        <v>15144.569561408101</v>
      </c>
      <c r="N812" s="9">
        <f t="shared" si="212"/>
        <v>2292</v>
      </c>
      <c r="O812" s="9">
        <f t="shared" si="213"/>
        <v>2574</v>
      </c>
      <c r="P812" s="9">
        <f t="shared" si="201"/>
        <v>-324</v>
      </c>
      <c r="Q812" s="9">
        <f t="shared" si="214"/>
        <v>-173.92172211350305</v>
      </c>
      <c r="R812" s="9">
        <f t="shared" si="215"/>
        <v>246.38943248532303</v>
      </c>
      <c r="S812" s="9">
        <f t="shared" si="202"/>
        <v>10082.921807642191</v>
      </c>
      <c r="T812" s="9">
        <f t="shared" si="203"/>
        <v>5153413.6516106464</v>
      </c>
      <c r="U812" s="9">
        <f t="shared" si="216"/>
        <v>-369.1898238747554</v>
      </c>
    </row>
    <row r="813" spans="1:21" x14ac:dyDescent="0.25">
      <c r="A813" s="51">
        <v>812</v>
      </c>
      <c r="B813" s="71">
        <v>2</v>
      </c>
      <c r="C813" s="51">
        <v>1003</v>
      </c>
      <c r="D813" s="21">
        <v>961</v>
      </c>
      <c r="E813" s="71">
        <v>94</v>
      </c>
      <c r="F813" s="51">
        <f t="shared" si="204"/>
        <v>181.02609262883232</v>
      </c>
      <c r="G813" s="74">
        <f t="shared" si="205"/>
        <v>185.12981082844101</v>
      </c>
      <c r="H813" s="75">
        <f t="shared" si="206"/>
        <v>78.936725375081537</v>
      </c>
      <c r="I813" s="51">
        <f t="shared" si="207"/>
        <v>33513.326283387563</v>
      </c>
      <c r="J813" s="71">
        <f t="shared" si="208"/>
        <v>14289.606959566208</v>
      </c>
      <c r="K813" s="51">
        <f t="shared" si="209"/>
        <v>32770.446212462579</v>
      </c>
      <c r="L813" s="21">
        <f t="shared" si="210"/>
        <v>34273.046857374356</v>
      </c>
      <c r="M813" s="71">
        <f t="shared" si="211"/>
        <v>6231.0066129410416</v>
      </c>
      <c r="N813" s="9">
        <f t="shared" si="212"/>
        <v>2006</v>
      </c>
      <c r="O813" s="9">
        <f t="shared" si="213"/>
        <v>1922</v>
      </c>
      <c r="P813" s="9">
        <f t="shared" si="201"/>
        <v>188</v>
      </c>
      <c r="Q813" s="9">
        <f t="shared" si="214"/>
        <v>362.05218525766463</v>
      </c>
      <c r="R813" s="9">
        <f t="shared" si="215"/>
        <v>370.25962165688202</v>
      </c>
      <c r="S813" s="9">
        <f t="shared" si="202"/>
        <v>65540.892424925158</v>
      </c>
      <c r="T813" s="9">
        <f t="shared" si="203"/>
        <v>34375865.997946478</v>
      </c>
      <c r="U813" s="9">
        <f t="shared" si="216"/>
        <v>157.87345075016307</v>
      </c>
    </row>
    <row r="814" spans="1:21" x14ac:dyDescent="0.25">
      <c r="A814" s="51">
        <v>813</v>
      </c>
      <c r="B814" s="71">
        <v>2</v>
      </c>
      <c r="C814" s="51">
        <v>729</v>
      </c>
      <c r="D814" s="21">
        <v>666</v>
      </c>
      <c r="E814" s="71">
        <v>269</v>
      </c>
      <c r="F814" s="51">
        <f t="shared" si="204"/>
        <v>-92.973907371167684</v>
      </c>
      <c r="G814" s="74">
        <f t="shared" si="205"/>
        <v>-109.87018917155899</v>
      </c>
      <c r="H814" s="75">
        <f t="shared" si="206"/>
        <v>253.93672537508155</v>
      </c>
      <c r="I814" s="51">
        <f t="shared" si="207"/>
        <v>10215.060790889196</v>
      </c>
      <c r="J814" s="71">
        <f t="shared" si="208"/>
        <v>-23609.489583160477</v>
      </c>
      <c r="K814" s="51">
        <f t="shared" si="209"/>
        <v>8644.1474518624691</v>
      </c>
      <c r="L814" s="21">
        <f t="shared" si="210"/>
        <v>12071.458468594159</v>
      </c>
      <c r="M814" s="71">
        <f t="shared" si="211"/>
        <v>64483.860494219589</v>
      </c>
      <c r="N814" s="9">
        <f t="shared" si="212"/>
        <v>1458</v>
      </c>
      <c r="O814" s="9">
        <f t="shared" si="213"/>
        <v>1332</v>
      </c>
      <c r="P814" s="9">
        <f t="shared" si="201"/>
        <v>538</v>
      </c>
      <c r="Q814" s="9">
        <f t="shared" si="214"/>
        <v>-185.94781474233537</v>
      </c>
      <c r="R814" s="9">
        <f t="shared" si="215"/>
        <v>-219.74037834311798</v>
      </c>
      <c r="S814" s="9">
        <f t="shared" si="202"/>
        <v>17288.294903724938</v>
      </c>
      <c r="T814" s="9">
        <f t="shared" si="203"/>
        <v>8800093.223605141</v>
      </c>
      <c r="U814" s="9">
        <f t="shared" si="216"/>
        <v>507.8734507501631</v>
      </c>
    </row>
    <row r="815" spans="1:21" x14ac:dyDescent="0.25">
      <c r="A815" s="51">
        <v>814</v>
      </c>
      <c r="B815" s="71">
        <v>3</v>
      </c>
      <c r="C815" s="51">
        <v>926</v>
      </c>
      <c r="D815" s="21">
        <v>911</v>
      </c>
      <c r="E815" s="71">
        <v>273</v>
      </c>
      <c r="F815" s="51">
        <f t="shared" si="204"/>
        <v>104.02609262883232</v>
      </c>
      <c r="G815" s="74">
        <f t="shared" si="205"/>
        <v>135.12981082844101</v>
      </c>
      <c r="H815" s="75">
        <f t="shared" si="206"/>
        <v>257.93672537508155</v>
      </c>
      <c r="I815" s="51">
        <f t="shared" si="207"/>
        <v>14057.026218155992</v>
      </c>
      <c r="J815" s="71">
        <f t="shared" si="208"/>
        <v>26832.149686245917</v>
      </c>
      <c r="K815" s="51">
        <f t="shared" si="209"/>
        <v>10821.427947622402</v>
      </c>
      <c r="L815" s="21">
        <f t="shared" si="210"/>
        <v>18260.065774530252</v>
      </c>
      <c r="M815" s="71">
        <f t="shared" si="211"/>
        <v>66531.354297220241</v>
      </c>
      <c r="N815" s="9">
        <f t="shared" si="212"/>
        <v>2778</v>
      </c>
      <c r="O815" s="9">
        <f t="shared" si="213"/>
        <v>2733</v>
      </c>
      <c r="P815" s="9">
        <f t="shared" si="201"/>
        <v>819</v>
      </c>
      <c r="Q815" s="9">
        <f t="shared" si="214"/>
        <v>312.07827788649695</v>
      </c>
      <c r="R815" s="9">
        <f t="shared" si="215"/>
        <v>405.38943248532303</v>
      </c>
      <c r="S815" s="9">
        <f t="shared" si="202"/>
        <v>32464.283842867204</v>
      </c>
      <c r="T815" s="9">
        <f t="shared" si="203"/>
        <v>16908820.907215014</v>
      </c>
      <c r="U815" s="9">
        <f t="shared" si="216"/>
        <v>773.81017612524465</v>
      </c>
    </row>
    <row r="816" spans="1:21" x14ac:dyDescent="0.25">
      <c r="A816" s="51">
        <v>815</v>
      </c>
      <c r="B816" s="71">
        <v>4</v>
      </c>
      <c r="C816" s="51">
        <v>962</v>
      </c>
      <c r="D816" s="21">
        <v>672</v>
      </c>
      <c r="E816" s="71">
        <v>-27</v>
      </c>
      <c r="F816" s="51">
        <f t="shared" si="204"/>
        <v>140.02609262883232</v>
      </c>
      <c r="G816" s="74">
        <f t="shared" si="205"/>
        <v>-103.87018917155899</v>
      </c>
      <c r="H816" s="75">
        <f t="shared" si="206"/>
        <v>-42.063274624918463</v>
      </c>
      <c r="I816" s="51">
        <f t="shared" si="207"/>
        <v>-14544.536730311054</v>
      </c>
      <c r="J816" s="71">
        <f t="shared" si="208"/>
        <v>-5889.9559889008451</v>
      </c>
      <c r="K816" s="51">
        <f t="shared" si="209"/>
        <v>19607.306616898328</v>
      </c>
      <c r="L816" s="21">
        <f t="shared" si="210"/>
        <v>10789.01619853545</v>
      </c>
      <c r="M816" s="71">
        <f t="shared" si="211"/>
        <v>1769.3190721713095</v>
      </c>
      <c r="N816" s="9">
        <f t="shared" si="212"/>
        <v>3848</v>
      </c>
      <c r="O816" s="9">
        <f t="shared" si="213"/>
        <v>2688</v>
      </c>
      <c r="P816" s="9">
        <f t="shared" si="201"/>
        <v>-108</v>
      </c>
      <c r="Q816" s="9">
        <f t="shared" si="214"/>
        <v>560.10437051532926</v>
      </c>
      <c r="R816" s="9">
        <f t="shared" si="215"/>
        <v>-415.48075668623596</v>
      </c>
      <c r="S816" s="9">
        <f t="shared" si="202"/>
        <v>78429.226467593311</v>
      </c>
      <c r="T816" s="9">
        <f t="shared" si="203"/>
        <v>10379033.582991103</v>
      </c>
      <c r="U816" s="9">
        <f t="shared" si="216"/>
        <v>-168.25309849967385</v>
      </c>
    </row>
    <row r="817" spans="1:21" x14ac:dyDescent="0.25">
      <c r="A817" s="51">
        <v>816</v>
      </c>
      <c r="B817" s="71">
        <v>5</v>
      </c>
      <c r="C817" s="51">
        <v>1035</v>
      </c>
      <c r="D817" s="21">
        <v>899</v>
      </c>
      <c r="E817" s="71">
        <v>-83</v>
      </c>
      <c r="F817" s="51">
        <f t="shared" si="204"/>
        <v>213.02609262883232</v>
      </c>
      <c r="G817" s="74">
        <f t="shared" si="205"/>
        <v>123.12981082844101</v>
      </c>
      <c r="H817" s="75">
        <f t="shared" si="206"/>
        <v>-98.063274624918463</v>
      </c>
      <c r="I817" s="51">
        <f t="shared" si="207"/>
        <v>26229.862486910075</v>
      </c>
      <c r="J817" s="71">
        <f t="shared" si="208"/>
        <v>-20890.036223734503</v>
      </c>
      <c r="K817" s="51">
        <f t="shared" si="209"/>
        <v>45380.116140707847</v>
      </c>
      <c r="L817" s="21">
        <f t="shared" si="210"/>
        <v>15160.950314647669</v>
      </c>
      <c r="M817" s="71">
        <f t="shared" si="211"/>
        <v>9616.4058301621772</v>
      </c>
      <c r="N817" s="9">
        <f t="shared" si="212"/>
        <v>5175</v>
      </c>
      <c r="O817" s="9">
        <f t="shared" si="213"/>
        <v>4495</v>
      </c>
      <c r="P817" s="9">
        <f t="shared" si="201"/>
        <v>-415</v>
      </c>
      <c r="Q817" s="9">
        <f t="shared" si="214"/>
        <v>1065.1304631441617</v>
      </c>
      <c r="R817" s="9">
        <f t="shared" si="215"/>
        <v>615.64905414220505</v>
      </c>
      <c r="S817" s="9">
        <f t="shared" si="202"/>
        <v>226900.58070353925</v>
      </c>
      <c r="T817" s="9">
        <f t="shared" si="203"/>
        <v>15691583.575660337</v>
      </c>
      <c r="U817" s="9">
        <f t="shared" si="216"/>
        <v>-490.3163731245923</v>
      </c>
    </row>
    <row r="818" spans="1:21" x14ac:dyDescent="0.25">
      <c r="A818" s="51">
        <v>817</v>
      </c>
      <c r="B818" s="71">
        <v>1</v>
      </c>
      <c r="C818" s="51">
        <v>1021</v>
      </c>
      <c r="D818" s="21">
        <v>744</v>
      </c>
      <c r="E818" s="71">
        <v>-152</v>
      </c>
      <c r="F818" s="51">
        <f t="shared" si="204"/>
        <v>199.02609262883232</v>
      </c>
      <c r="G818" s="74">
        <f t="shared" si="205"/>
        <v>-31.870189171558991</v>
      </c>
      <c r="H818" s="75">
        <f t="shared" si="206"/>
        <v>-167.06327462491845</v>
      </c>
      <c r="I818" s="51">
        <f t="shared" si="207"/>
        <v>-6342.9992221571083</v>
      </c>
      <c r="J818" s="71">
        <f t="shared" si="208"/>
        <v>-33249.950770375071</v>
      </c>
      <c r="K818" s="51">
        <f t="shared" si="209"/>
        <v>39611.385547100544</v>
      </c>
      <c r="L818" s="21">
        <f t="shared" si="210"/>
        <v>1015.7089578309559</v>
      </c>
      <c r="M818" s="71">
        <f t="shared" si="211"/>
        <v>27910.137728400921</v>
      </c>
      <c r="N818" s="9">
        <f t="shared" si="212"/>
        <v>1021</v>
      </c>
      <c r="O818" s="9">
        <f t="shared" si="213"/>
        <v>744</v>
      </c>
      <c r="P818" s="9">
        <f t="shared" si="201"/>
        <v>-152</v>
      </c>
      <c r="Q818" s="9">
        <f t="shared" si="214"/>
        <v>199.02609262883232</v>
      </c>
      <c r="R818" s="9">
        <f t="shared" si="215"/>
        <v>-31.870189171558991</v>
      </c>
      <c r="S818" s="9">
        <f t="shared" si="202"/>
        <v>39611.385547100544</v>
      </c>
      <c r="T818" s="9">
        <f t="shared" si="203"/>
        <v>1037038.845945406</v>
      </c>
      <c r="U818" s="9">
        <f t="shared" si="216"/>
        <v>-167.06327462491845</v>
      </c>
    </row>
    <row r="819" spans="1:21" x14ac:dyDescent="0.25">
      <c r="A819" s="51">
        <v>818</v>
      </c>
      <c r="B819" s="71">
        <v>2</v>
      </c>
      <c r="C819" s="51">
        <v>1026</v>
      </c>
      <c r="D819" s="21">
        <v>976</v>
      </c>
      <c r="E819" s="71">
        <v>85</v>
      </c>
      <c r="F819" s="51">
        <f t="shared" si="204"/>
        <v>204.02609262883232</v>
      </c>
      <c r="G819" s="74">
        <f t="shared" si="205"/>
        <v>200.12981082844101</v>
      </c>
      <c r="H819" s="75">
        <f t="shared" si="206"/>
        <v>69.936725375081537</v>
      </c>
      <c r="I819" s="51">
        <f t="shared" si="207"/>
        <v>40831.703321874193</v>
      </c>
      <c r="J819" s="71">
        <f t="shared" si="208"/>
        <v>14268.916809533594</v>
      </c>
      <c r="K819" s="51">
        <f t="shared" si="209"/>
        <v>41626.646473388864</v>
      </c>
      <c r="L819" s="21">
        <f t="shared" si="210"/>
        <v>40051.941182227587</v>
      </c>
      <c r="M819" s="71">
        <f t="shared" si="211"/>
        <v>4891.1455561895737</v>
      </c>
      <c r="N819" s="9">
        <f t="shared" si="212"/>
        <v>2052</v>
      </c>
      <c r="O819" s="9">
        <f t="shared" si="213"/>
        <v>1952</v>
      </c>
      <c r="P819" s="9">
        <f t="shared" si="201"/>
        <v>170</v>
      </c>
      <c r="Q819" s="9">
        <f t="shared" si="214"/>
        <v>408.05218525766463</v>
      </c>
      <c r="R819" s="9">
        <f t="shared" si="215"/>
        <v>400.25962165688202</v>
      </c>
      <c r="S819" s="9">
        <f t="shared" si="202"/>
        <v>83253.292946777729</v>
      </c>
      <c r="T819" s="9">
        <f t="shared" si="203"/>
        <v>41093291.652965501</v>
      </c>
      <c r="U819" s="9">
        <f t="shared" si="216"/>
        <v>139.87345075016307</v>
      </c>
    </row>
    <row r="820" spans="1:21" x14ac:dyDescent="0.25">
      <c r="A820" s="51">
        <v>819</v>
      </c>
      <c r="B820" s="71">
        <v>1</v>
      </c>
      <c r="C820" s="51">
        <v>1059</v>
      </c>
      <c r="D820" s="21">
        <v>972</v>
      </c>
      <c r="E820" s="71">
        <v>-32</v>
      </c>
      <c r="F820" s="51">
        <f t="shared" si="204"/>
        <v>237.02609262883232</v>
      </c>
      <c r="G820" s="74">
        <f t="shared" si="205"/>
        <v>196.12981082844101</v>
      </c>
      <c r="H820" s="75">
        <f t="shared" si="206"/>
        <v>-47.063274624918463</v>
      </c>
      <c r="I820" s="51">
        <f t="shared" si="207"/>
        <v>46487.88270869742</v>
      </c>
      <c r="J820" s="71">
        <f t="shared" si="208"/>
        <v>-11155.224090662097</v>
      </c>
      <c r="K820" s="51">
        <f t="shared" si="209"/>
        <v>56181.368586891796</v>
      </c>
      <c r="L820" s="21">
        <f t="shared" si="210"/>
        <v>38466.902695600053</v>
      </c>
      <c r="M820" s="71">
        <f t="shared" si="211"/>
        <v>2214.951818420494</v>
      </c>
      <c r="N820" s="9">
        <f t="shared" si="212"/>
        <v>1059</v>
      </c>
      <c r="O820" s="9">
        <f t="shared" si="213"/>
        <v>972</v>
      </c>
      <c r="P820" s="9">
        <f t="shared" si="201"/>
        <v>-32</v>
      </c>
      <c r="Q820" s="9">
        <f t="shared" si="214"/>
        <v>237.02609262883232</v>
      </c>
      <c r="R820" s="9">
        <f t="shared" si="215"/>
        <v>196.12981082844101</v>
      </c>
      <c r="S820" s="9">
        <f t="shared" si="202"/>
        <v>56181.368586891796</v>
      </c>
      <c r="T820" s="9">
        <f t="shared" si="203"/>
        <v>40736449.954640456</v>
      </c>
      <c r="U820" s="9">
        <f t="shared" si="216"/>
        <v>-47.063274624918463</v>
      </c>
    </row>
    <row r="821" spans="1:21" x14ac:dyDescent="0.25">
      <c r="A821" s="51">
        <v>820</v>
      </c>
      <c r="B821" s="71">
        <v>3</v>
      </c>
      <c r="C821" s="51">
        <v>1002</v>
      </c>
      <c r="D821" s="21">
        <v>758</v>
      </c>
      <c r="E821" s="71">
        <v>192</v>
      </c>
      <c r="F821" s="51">
        <f t="shared" si="204"/>
        <v>180.02609262883232</v>
      </c>
      <c r="G821" s="74">
        <f t="shared" si="205"/>
        <v>-17.870189171558991</v>
      </c>
      <c r="H821" s="75">
        <f t="shared" si="206"/>
        <v>176.93672537508155</v>
      </c>
      <c r="I821" s="51">
        <f t="shared" si="207"/>
        <v>-3217.1003310938349</v>
      </c>
      <c r="J821" s="71">
        <f t="shared" si="208"/>
        <v>31853.227311816696</v>
      </c>
      <c r="K821" s="51">
        <f t="shared" si="209"/>
        <v>32409.394027204915</v>
      </c>
      <c r="L821" s="21">
        <f t="shared" si="210"/>
        <v>319.34366102730422</v>
      </c>
      <c r="M821" s="71">
        <f t="shared" si="211"/>
        <v>31306.604786457028</v>
      </c>
      <c r="N821" s="9">
        <f t="shared" si="212"/>
        <v>3006</v>
      </c>
      <c r="O821" s="9">
        <f t="shared" si="213"/>
        <v>2274</v>
      </c>
      <c r="P821" s="9">
        <f t="shared" si="201"/>
        <v>576</v>
      </c>
      <c r="Q821" s="9">
        <f t="shared" si="214"/>
        <v>540.07827788649695</v>
      </c>
      <c r="R821" s="9">
        <f t="shared" si="215"/>
        <v>-53.610567514676973</v>
      </c>
      <c r="S821" s="9">
        <f t="shared" si="202"/>
        <v>97228.182081614737</v>
      </c>
      <c r="T821" s="9">
        <f t="shared" si="203"/>
        <v>319982.34834935883</v>
      </c>
      <c r="U821" s="9">
        <f t="shared" si="216"/>
        <v>530.81017612524465</v>
      </c>
    </row>
    <row r="822" spans="1:21" x14ac:dyDescent="0.25">
      <c r="A822" s="51">
        <v>821</v>
      </c>
      <c r="B822" s="71">
        <v>2</v>
      </c>
      <c r="C822" s="51">
        <v>1056</v>
      </c>
      <c r="D822" s="21">
        <v>699</v>
      </c>
      <c r="E822" s="71">
        <v>88</v>
      </c>
      <c r="F822" s="51">
        <f t="shared" si="204"/>
        <v>234.02609262883232</v>
      </c>
      <c r="G822" s="74">
        <f t="shared" si="205"/>
        <v>-76.870189171558991</v>
      </c>
      <c r="H822" s="75">
        <f t="shared" si="206"/>
        <v>72.936725375081537</v>
      </c>
      <c r="I822" s="51">
        <f t="shared" si="207"/>
        <v>-17989.630011459129</v>
      </c>
      <c r="J822" s="71">
        <f t="shared" si="208"/>
        <v>17069.096848672536</v>
      </c>
      <c r="K822" s="51">
        <f t="shared" si="209"/>
        <v>54768.212031118805</v>
      </c>
      <c r="L822" s="21">
        <f t="shared" si="210"/>
        <v>5909.0259832712654</v>
      </c>
      <c r="M822" s="71">
        <f t="shared" si="211"/>
        <v>5319.765908440063</v>
      </c>
      <c r="N822" s="9">
        <f t="shared" si="212"/>
        <v>2112</v>
      </c>
      <c r="O822" s="9">
        <f t="shared" si="213"/>
        <v>1398</v>
      </c>
      <c r="P822" s="9">
        <f t="shared" si="201"/>
        <v>176</v>
      </c>
      <c r="Q822" s="9">
        <f t="shared" si="214"/>
        <v>468.05218525766463</v>
      </c>
      <c r="R822" s="9">
        <f t="shared" si="215"/>
        <v>-153.74037834311798</v>
      </c>
      <c r="S822" s="9">
        <f t="shared" si="202"/>
        <v>109536.42406223761</v>
      </c>
      <c r="T822" s="9">
        <f t="shared" si="203"/>
        <v>6239931.4383344566</v>
      </c>
      <c r="U822" s="9">
        <f t="shared" si="216"/>
        <v>145.87345075016307</v>
      </c>
    </row>
    <row r="823" spans="1:21" x14ac:dyDescent="0.25">
      <c r="A823" s="51">
        <v>822</v>
      </c>
      <c r="B823" s="71">
        <v>5</v>
      </c>
      <c r="C823" s="51">
        <v>672</v>
      </c>
      <c r="D823" s="21">
        <v>905</v>
      </c>
      <c r="E823" s="71">
        <v>-55</v>
      </c>
      <c r="F823" s="51">
        <f t="shared" si="204"/>
        <v>-149.97390737116768</v>
      </c>
      <c r="G823" s="74">
        <f t="shared" si="205"/>
        <v>129.12981082844101</v>
      </c>
      <c r="H823" s="75">
        <f t="shared" si="206"/>
        <v>-70.063274624918463</v>
      </c>
      <c r="I823" s="51">
        <f t="shared" si="207"/>
        <v>-19366.102288041016</v>
      </c>
      <c r="J823" s="71">
        <f t="shared" si="208"/>
        <v>10507.663058718204</v>
      </c>
      <c r="K823" s="51">
        <f t="shared" si="209"/>
        <v>22492.172892175586</v>
      </c>
      <c r="L823" s="21">
        <f t="shared" si="210"/>
        <v>16674.508044588962</v>
      </c>
      <c r="M823" s="71">
        <f t="shared" si="211"/>
        <v>4908.8624511667431</v>
      </c>
      <c r="N823" s="9">
        <f t="shared" si="212"/>
        <v>3360</v>
      </c>
      <c r="O823" s="9">
        <f t="shared" si="213"/>
        <v>4525</v>
      </c>
      <c r="P823" s="9">
        <f t="shared" si="201"/>
        <v>-275</v>
      </c>
      <c r="Q823" s="9">
        <f t="shared" si="214"/>
        <v>-749.86953685583842</v>
      </c>
      <c r="R823" s="9">
        <f t="shared" si="215"/>
        <v>645.64905414220505</v>
      </c>
      <c r="S823" s="9">
        <f t="shared" si="202"/>
        <v>112460.86446087793</v>
      </c>
      <c r="T823" s="9">
        <f t="shared" si="203"/>
        <v>11205269.405963782</v>
      </c>
      <c r="U823" s="9">
        <f t="shared" si="216"/>
        <v>-350.3163731245923</v>
      </c>
    </row>
    <row r="824" spans="1:21" x14ac:dyDescent="0.25">
      <c r="A824" s="51">
        <v>823</v>
      </c>
      <c r="B824" s="71">
        <v>5</v>
      </c>
      <c r="C824" s="51">
        <v>1014</v>
      </c>
      <c r="D824" s="21">
        <v>975</v>
      </c>
      <c r="E824" s="71">
        <v>-1</v>
      </c>
      <c r="F824" s="51">
        <f t="shared" si="204"/>
        <v>192.02609262883232</v>
      </c>
      <c r="G824" s="74">
        <f t="shared" si="205"/>
        <v>199.12981082844101</v>
      </c>
      <c r="H824" s="75">
        <f t="shared" si="206"/>
        <v>-16.06327462491846</v>
      </c>
      <c r="I824" s="51">
        <f t="shared" si="207"/>
        <v>38238.11949930407</v>
      </c>
      <c r="J824" s="71">
        <f t="shared" si="208"/>
        <v>-3084.567861046964</v>
      </c>
      <c r="K824" s="51">
        <f t="shared" si="209"/>
        <v>36874.02025029689</v>
      </c>
      <c r="L824" s="21">
        <f t="shared" si="210"/>
        <v>39652.681560570702</v>
      </c>
      <c r="M824" s="71">
        <f t="shared" si="211"/>
        <v>258.02879167554931</v>
      </c>
      <c r="N824" s="9">
        <f t="shared" si="212"/>
        <v>5070</v>
      </c>
      <c r="O824" s="9">
        <f t="shared" si="213"/>
        <v>4875</v>
      </c>
      <c r="P824" s="9">
        <f t="shared" si="201"/>
        <v>-5</v>
      </c>
      <c r="Q824" s="9">
        <f t="shared" si="214"/>
        <v>960.13046314416158</v>
      </c>
      <c r="R824" s="9">
        <f t="shared" si="215"/>
        <v>995.64905414220505</v>
      </c>
      <c r="S824" s="9">
        <f t="shared" si="202"/>
        <v>184370.10125148445</v>
      </c>
      <c r="T824" s="9">
        <f t="shared" si="203"/>
        <v>40207819.102418691</v>
      </c>
      <c r="U824" s="9">
        <f t="shared" si="216"/>
        <v>-80.316373124592303</v>
      </c>
    </row>
    <row r="825" spans="1:21" x14ac:dyDescent="0.25">
      <c r="A825" s="51">
        <v>824</v>
      </c>
      <c r="B825" s="71">
        <v>4</v>
      </c>
      <c r="C825" s="51">
        <v>929</v>
      </c>
      <c r="D825" s="21">
        <v>701</v>
      </c>
      <c r="E825" s="71">
        <v>205</v>
      </c>
      <c r="F825" s="51">
        <f t="shared" si="204"/>
        <v>107.02609262883232</v>
      </c>
      <c r="G825" s="74">
        <f t="shared" si="205"/>
        <v>-74.870189171558991</v>
      </c>
      <c r="H825" s="75">
        <f t="shared" si="206"/>
        <v>189.93672537508155</v>
      </c>
      <c r="I825" s="51">
        <f t="shared" si="207"/>
        <v>-8013.0638014134711</v>
      </c>
      <c r="J825" s="71">
        <f t="shared" si="208"/>
        <v>20328.185563610565</v>
      </c>
      <c r="K825" s="51">
        <f t="shared" si="209"/>
        <v>11454.584503395396</v>
      </c>
      <c r="L825" s="21">
        <f t="shared" si="210"/>
        <v>5605.545226585029</v>
      </c>
      <c r="M825" s="71">
        <f t="shared" si="211"/>
        <v>36075.95964620915</v>
      </c>
      <c r="N825" s="9">
        <f t="shared" si="212"/>
        <v>3716</v>
      </c>
      <c r="O825" s="9">
        <f t="shared" si="213"/>
        <v>2804</v>
      </c>
      <c r="P825" s="9">
        <f t="shared" si="201"/>
        <v>820</v>
      </c>
      <c r="Q825" s="9">
        <f t="shared" si="214"/>
        <v>428.10437051532926</v>
      </c>
      <c r="R825" s="9">
        <f t="shared" si="215"/>
        <v>-299.48075668623596</v>
      </c>
      <c r="S825" s="9">
        <f t="shared" si="202"/>
        <v>45818.338013581582</v>
      </c>
      <c r="T825" s="9">
        <f t="shared" si="203"/>
        <v>5207551.5154974917</v>
      </c>
      <c r="U825" s="9">
        <f t="shared" si="216"/>
        <v>759.7469015003262</v>
      </c>
    </row>
    <row r="826" spans="1:21" x14ac:dyDescent="0.25">
      <c r="A826" s="51">
        <v>825</v>
      </c>
      <c r="B826" s="71">
        <v>5</v>
      </c>
      <c r="C826" s="51">
        <v>951</v>
      </c>
      <c r="D826" s="21">
        <v>800</v>
      </c>
      <c r="E826" s="71">
        <v>65</v>
      </c>
      <c r="F826" s="51">
        <f t="shared" si="204"/>
        <v>129.02609262883232</v>
      </c>
      <c r="G826" s="74">
        <f t="shared" si="205"/>
        <v>24.129810828441009</v>
      </c>
      <c r="H826" s="75">
        <f t="shared" si="206"/>
        <v>49.936725375081537</v>
      </c>
      <c r="I826" s="51">
        <f t="shared" si="207"/>
        <v>3113.3752070666305</v>
      </c>
      <c r="J826" s="71">
        <f t="shared" si="208"/>
        <v>6443.1405538258314</v>
      </c>
      <c r="K826" s="51">
        <f t="shared" si="209"/>
        <v>16647.732579064017</v>
      </c>
      <c r="L826" s="21">
        <f t="shared" si="210"/>
        <v>582.24777061634893</v>
      </c>
      <c r="M826" s="71">
        <f t="shared" si="211"/>
        <v>2493.6765411863121</v>
      </c>
      <c r="N826" s="9">
        <f t="shared" si="212"/>
        <v>4755</v>
      </c>
      <c r="O826" s="9">
        <f t="shared" si="213"/>
        <v>4000</v>
      </c>
      <c r="P826" s="9">
        <f t="shared" si="201"/>
        <v>325</v>
      </c>
      <c r="Q826" s="9">
        <f t="shared" si="214"/>
        <v>645.13046314416158</v>
      </c>
      <c r="R826" s="9">
        <f t="shared" si="215"/>
        <v>120.64905414220505</v>
      </c>
      <c r="S826" s="9">
        <f t="shared" si="202"/>
        <v>83238.662895320085</v>
      </c>
      <c r="T826" s="9">
        <f t="shared" si="203"/>
        <v>553717.6298561478</v>
      </c>
      <c r="U826" s="9">
        <f t="shared" si="216"/>
        <v>249.6836268754077</v>
      </c>
    </row>
    <row r="827" spans="1:21" x14ac:dyDescent="0.25">
      <c r="A827" s="51">
        <v>826</v>
      </c>
      <c r="B827" s="71">
        <v>3</v>
      </c>
      <c r="C827" s="51">
        <v>684</v>
      </c>
      <c r="D827" s="21">
        <v>849</v>
      </c>
      <c r="E827" s="71">
        <v>110</v>
      </c>
      <c r="F827" s="51">
        <f t="shared" si="204"/>
        <v>-137.97390737116768</v>
      </c>
      <c r="G827" s="74">
        <f t="shared" si="205"/>
        <v>73.129810828441009</v>
      </c>
      <c r="H827" s="75">
        <f t="shared" si="206"/>
        <v>94.936725375081537</v>
      </c>
      <c r="I827" s="51">
        <f t="shared" si="207"/>
        <v>-10090.005745314334</v>
      </c>
      <c r="J827" s="71">
        <f t="shared" si="208"/>
        <v>-13098.790953023485</v>
      </c>
      <c r="K827" s="51">
        <f t="shared" si="209"/>
        <v>19036.79911526756</v>
      </c>
      <c r="L827" s="21">
        <f t="shared" si="210"/>
        <v>5347.9692318035677</v>
      </c>
      <c r="M827" s="71">
        <f t="shared" si="211"/>
        <v>9012.9818249436503</v>
      </c>
      <c r="N827" s="9">
        <f t="shared" si="212"/>
        <v>2052</v>
      </c>
      <c r="O827" s="9">
        <f t="shared" si="213"/>
        <v>2547</v>
      </c>
      <c r="P827" s="9">
        <f t="shared" si="201"/>
        <v>330</v>
      </c>
      <c r="Q827" s="9">
        <f t="shared" si="214"/>
        <v>-413.92172211350305</v>
      </c>
      <c r="R827" s="9">
        <f t="shared" si="215"/>
        <v>219.38943248532303</v>
      </c>
      <c r="S827" s="9">
        <f t="shared" si="202"/>
        <v>57110.397345802681</v>
      </c>
      <c r="T827" s="9">
        <f t="shared" si="203"/>
        <v>3658010.9545536404</v>
      </c>
      <c r="U827" s="9">
        <f t="shared" si="216"/>
        <v>284.8101761252446</v>
      </c>
    </row>
    <row r="828" spans="1:21" x14ac:dyDescent="0.25">
      <c r="A828" s="51">
        <v>827</v>
      </c>
      <c r="B828" s="71">
        <v>4</v>
      </c>
      <c r="C828" s="51">
        <v>872</v>
      </c>
      <c r="D828" s="21">
        <v>945</v>
      </c>
      <c r="E828" s="71">
        <v>-128</v>
      </c>
      <c r="F828" s="51">
        <f t="shared" si="204"/>
        <v>50.026092628832316</v>
      </c>
      <c r="G828" s="74">
        <f t="shared" si="205"/>
        <v>169.12981082844101</v>
      </c>
      <c r="H828" s="75">
        <f t="shared" si="206"/>
        <v>-143.06327462491845</v>
      </c>
      <c r="I828" s="51">
        <f t="shared" si="207"/>
        <v>8460.9035828004762</v>
      </c>
      <c r="J828" s="71">
        <f t="shared" si="208"/>
        <v>-7156.896628170246</v>
      </c>
      <c r="K828" s="51">
        <f t="shared" si="209"/>
        <v>2502.6099437085109</v>
      </c>
      <c r="L828" s="21">
        <f t="shared" si="210"/>
        <v>28604.892910864241</v>
      </c>
      <c r="M828" s="71">
        <f t="shared" si="211"/>
        <v>20467.100546404836</v>
      </c>
      <c r="N828" s="9">
        <f t="shared" si="212"/>
        <v>3488</v>
      </c>
      <c r="O828" s="9">
        <f t="shared" si="213"/>
        <v>3780</v>
      </c>
      <c r="P828" s="9">
        <f t="shared" si="201"/>
        <v>-512</v>
      </c>
      <c r="Q828" s="9">
        <f t="shared" si="214"/>
        <v>200.10437051532926</v>
      </c>
      <c r="R828" s="9">
        <f t="shared" si="215"/>
        <v>676.51924331376404</v>
      </c>
      <c r="S828" s="9">
        <f t="shared" si="202"/>
        <v>10010.439774834043</v>
      </c>
      <c r="T828" s="9">
        <f t="shared" si="203"/>
        <v>24943466.61827362</v>
      </c>
      <c r="U828" s="9">
        <f t="shared" si="216"/>
        <v>-572.2530984996738</v>
      </c>
    </row>
    <row r="829" spans="1:21" x14ac:dyDescent="0.25">
      <c r="A829" s="51">
        <v>828</v>
      </c>
      <c r="B829" s="71">
        <v>5</v>
      </c>
      <c r="C829" s="51">
        <v>939</v>
      </c>
      <c r="D829" s="21">
        <v>705</v>
      </c>
      <c r="E829" s="71">
        <v>-105</v>
      </c>
      <c r="F829" s="51">
        <f t="shared" si="204"/>
        <v>117.02609262883232</v>
      </c>
      <c r="G829" s="74">
        <f t="shared" si="205"/>
        <v>-70.870189171558991</v>
      </c>
      <c r="H829" s="75">
        <f t="shared" si="206"/>
        <v>-120.06327462491846</v>
      </c>
      <c r="I829" s="51">
        <f t="shared" si="207"/>
        <v>-8293.6613226137306</v>
      </c>
      <c r="J829" s="71">
        <f t="shared" si="208"/>
        <v>-14050.535897576641</v>
      </c>
      <c r="K829" s="51">
        <f t="shared" si="209"/>
        <v>13695.106355972041</v>
      </c>
      <c r="L829" s="21">
        <f t="shared" si="210"/>
        <v>5022.5837132125571</v>
      </c>
      <c r="M829" s="71">
        <f t="shared" si="211"/>
        <v>14415.189913658589</v>
      </c>
      <c r="N829" s="9">
        <f t="shared" si="212"/>
        <v>4695</v>
      </c>
      <c r="O829" s="9">
        <f t="shared" si="213"/>
        <v>3525</v>
      </c>
      <c r="P829" s="9">
        <f t="shared" si="201"/>
        <v>-525</v>
      </c>
      <c r="Q829" s="9">
        <f t="shared" si="214"/>
        <v>585.13046314416158</v>
      </c>
      <c r="R829" s="9">
        <f t="shared" si="215"/>
        <v>-354.35094585779495</v>
      </c>
      <c r="S829" s="9">
        <f t="shared" si="202"/>
        <v>68475.531779860205</v>
      </c>
      <c r="T829" s="9">
        <f t="shared" si="203"/>
        <v>4716206.1067065913</v>
      </c>
      <c r="U829" s="9">
        <f t="shared" si="216"/>
        <v>-600.31637312459236</v>
      </c>
    </row>
    <row r="830" spans="1:21" x14ac:dyDescent="0.25">
      <c r="A830" s="51">
        <v>829</v>
      </c>
      <c r="B830" s="71">
        <v>4</v>
      </c>
      <c r="C830" s="51">
        <v>851</v>
      </c>
      <c r="D830" s="21">
        <v>712</v>
      </c>
      <c r="E830" s="71">
        <v>-106</v>
      </c>
      <c r="F830" s="51">
        <f t="shared" si="204"/>
        <v>29.026092628832316</v>
      </c>
      <c r="G830" s="74">
        <f t="shared" si="205"/>
        <v>-63.870189171558991</v>
      </c>
      <c r="H830" s="75">
        <f t="shared" si="206"/>
        <v>-121.06327462491846</v>
      </c>
      <c r="I830" s="51">
        <f t="shared" si="207"/>
        <v>-1853.902027114714</v>
      </c>
      <c r="J830" s="71">
        <f t="shared" si="208"/>
        <v>-3513.9938232126483</v>
      </c>
      <c r="K830" s="51">
        <f t="shared" si="209"/>
        <v>842.51405329755369</v>
      </c>
      <c r="L830" s="21">
        <f t="shared" si="210"/>
        <v>4079.4010648107314</v>
      </c>
      <c r="M830" s="71">
        <f t="shared" si="211"/>
        <v>14656.316462908428</v>
      </c>
      <c r="N830" s="9">
        <f t="shared" si="212"/>
        <v>3404</v>
      </c>
      <c r="O830" s="9">
        <f t="shared" si="213"/>
        <v>2848</v>
      </c>
      <c r="P830" s="9">
        <f t="shared" si="201"/>
        <v>-424</v>
      </c>
      <c r="Q830" s="9">
        <f t="shared" si="214"/>
        <v>116.10437051532926</v>
      </c>
      <c r="R830" s="9">
        <f t="shared" si="215"/>
        <v>-255.48075668623596</v>
      </c>
      <c r="S830" s="9">
        <f t="shared" si="202"/>
        <v>3370.0562131902147</v>
      </c>
      <c r="T830" s="9">
        <f t="shared" si="203"/>
        <v>3471570.3061539326</v>
      </c>
      <c r="U830" s="9">
        <f t="shared" si="216"/>
        <v>-484.25309849967385</v>
      </c>
    </row>
    <row r="831" spans="1:21" x14ac:dyDescent="0.25">
      <c r="A831" s="51">
        <v>830</v>
      </c>
      <c r="B831" s="71">
        <v>3</v>
      </c>
      <c r="C831" s="51">
        <v>692</v>
      </c>
      <c r="D831" s="21">
        <v>884</v>
      </c>
      <c r="E831" s="71">
        <v>50</v>
      </c>
      <c r="F831" s="51">
        <f t="shared" si="204"/>
        <v>-129.97390737116768</v>
      </c>
      <c r="G831" s="74">
        <f t="shared" si="205"/>
        <v>108.12981082844101</v>
      </c>
      <c r="H831" s="75">
        <f t="shared" si="206"/>
        <v>34.936725375081537</v>
      </c>
      <c r="I831" s="51">
        <f t="shared" si="207"/>
        <v>-14054.054016677675</v>
      </c>
      <c r="J831" s="71">
        <f t="shared" si="208"/>
        <v>-4540.8627077527708</v>
      </c>
      <c r="K831" s="51">
        <f t="shared" si="209"/>
        <v>16893.216597328876</v>
      </c>
      <c r="L831" s="21">
        <f t="shared" si="210"/>
        <v>11692.055989794439</v>
      </c>
      <c r="M831" s="71">
        <f t="shared" si="211"/>
        <v>1220.5747799338662</v>
      </c>
      <c r="N831" s="9">
        <f t="shared" si="212"/>
        <v>2076</v>
      </c>
      <c r="O831" s="9">
        <f t="shared" si="213"/>
        <v>2652</v>
      </c>
      <c r="P831" s="9">
        <f t="shared" si="201"/>
        <v>150</v>
      </c>
      <c r="Q831" s="9">
        <f t="shared" si="214"/>
        <v>-389.92172211350305</v>
      </c>
      <c r="R831" s="9">
        <f t="shared" si="215"/>
        <v>324.38943248532303</v>
      </c>
      <c r="S831" s="9">
        <f t="shared" si="202"/>
        <v>50679.649791986623</v>
      </c>
      <c r="T831" s="9">
        <f t="shared" si="203"/>
        <v>8090902.7449377514</v>
      </c>
      <c r="U831" s="9">
        <f t="shared" si="216"/>
        <v>104.81017612524461</v>
      </c>
    </row>
    <row r="832" spans="1:21" x14ac:dyDescent="0.25">
      <c r="A832" s="51">
        <v>831</v>
      </c>
      <c r="B832" s="71">
        <v>1</v>
      </c>
      <c r="C832" s="51">
        <v>941</v>
      </c>
      <c r="D832" s="21">
        <v>948</v>
      </c>
      <c r="E832" s="71">
        <v>-165</v>
      </c>
      <c r="F832" s="51">
        <f t="shared" si="204"/>
        <v>119.02609262883232</v>
      </c>
      <c r="G832" s="74">
        <f t="shared" si="205"/>
        <v>172.12981082844101</v>
      </c>
      <c r="H832" s="75">
        <f t="shared" si="206"/>
        <v>-180.06327462491845</v>
      </c>
      <c r="I832" s="51">
        <f t="shared" si="207"/>
        <v>20487.938807849405</v>
      </c>
      <c r="J832" s="71">
        <f t="shared" si="208"/>
        <v>-21432.228004556415</v>
      </c>
      <c r="K832" s="51">
        <f t="shared" si="209"/>
        <v>14167.21072648737</v>
      </c>
      <c r="L832" s="21">
        <f t="shared" si="210"/>
        <v>29628.671775834886</v>
      </c>
      <c r="M832" s="71">
        <f t="shared" si="211"/>
        <v>32422.782868648799</v>
      </c>
      <c r="N832" s="9">
        <f t="shared" si="212"/>
        <v>941</v>
      </c>
      <c r="O832" s="9">
        <f t="shared" si="213"/>
        <v>948</v>
      </c>
      <c r="P832" s="9">
        <f t="shared" si="201"/>
        <v>-165</v>
      </c>
      <c r="Q832" s="9">
        <f t="shared" si="214"/>
        <v>119.02609262883232</v>
      </c>
      <c r="R832" s="9">
        <f t="shared" si="215"/>
        <v>172.12981082844101</v>
      </c>
      <c r="S832" s="9">
        <f t="shared" si="202"/>
        <v>14167.21072648737</v>
      </c>
      <c r="T832" s="9">
        <f t="shared" si="203"/>
        <v>27880580.141060628</v>
      </c>
      <c r="U832" s="9">
        <f t="shared" si="216"/>
        <v>-180.06327462491845</v>
      </c>
    </row>
    <row r="833" spans="1:21" x14ac:dyDescent="0.25">
      <c r="A833" s="51">
        <v>832</v>
      </c>
      <c r="B833" s="71">
        <v>4</v>
      </c>
      <c r="C833" s="51">
        <v>913</v>
      </c>
      <c r="D833" s="21">
        <v>692</v>
      </c>
      <c r="E833" s="71">
        <v>-114</v>
      </c>
      <c r="F833" s="51">
        <f t="shared" si="204"/>
        <v>91.026092628832316</v>
      </c>
      <c r="G833" s="74">
        <f t="shared" si="205"/>
        <v>-83.870189171558991</v>
      </c>
      <c r="H833" s="75">
        <f t="shared" si="206"/>
        <v>-129.06327462491845</v>
      </c>
      <c r="I833" s="51">
        <f t="shared" si="207"/>
        <v>-7634.3756083280177</v>
      </c>
      <c r="J833" s="71">
        <f t="shared" si="208"/>
        <v>-11748.125590988249</v>
      </c>
      <c r="K833" s="51">
        <f t="shared" si="209"/>
        <v>8285.7495392727615</v>
      </c>
      <c r="L833" s="21">
        <f t="shared" si="210"/>
        <v>7034.2086316730911</v>
      </c>
      <c r="M833" s="71">
        <f t="shared" si="211"/>
        <v>16657.328856907119</v>
      </c>
      <c r="N833" s="9">
        <f t="shared" si="212"/>
        <v>3652</v>
      </c>
      <c r="O833" s="9">
        <f t="shared" si="213"/>
        <v>2768</v>
      </c>
      <c r="P833" s="9">
        <f t="shared" si="201"/>
        <v>-456</v>
      </c>
      <c r="Q833" s="9">
        <f t="shared" si="214"/>
        <v>364.10437051532926</v>
      </c>
      <c r="R833" s="9">
        <f t="shared" si="215"/>
        <v>-335.48075668623596</v>
      </c>
      <c r="S833" s="9">
        <f t="shared" si="202"/>
        <v>33142.998157091046</v>
      </c>
      <c r="T833" s="9">
        <f t="shared" si="203"/>
        <v>6422232.4807175323</v>
      </c>
      <c r="U833" s="9">
        <f t="shared" si="216"/>
        <v>-516.2530984996738</v>
      </c>
    </row>
    <row r="834" spans="1:21" x14ac:dyDescent="0.25">
      <c r="A834" s="51">
        <v>833</v>
      </c>
      <c r="B834" s="71">
        <v>3</v>
      </c>
      <c r="C834" s="51">
        <v>1035</v>
      </c>
      <c r="D834" s="21">
        <v>861</v>
      </c>
      <c r="E834" s="71">
        <v>126</v>
      </c>
      <c r="F834" s="51">
        <f t="shared" si="204"/>
        <v>213.02609262883232</v>
      </c>
      <c r="G834" s="74">
        <f t="shared" si="205"/>
        <v>85.129810828441009</v>
      </c>
      <c r="H834" s="75">
        <f t="shared" si="206"/>
        <v>110.93672537508154</v>
      </c>
      <c r="I834" s="51">
        <f t="shared" si="207"/>
        <v>18134.870967014445</v>
      </c>
      <c r="J834" s="71">
        <f t="shared" si="208"/>
        <v>23632.417135691452</v>
      </c>
      <c r="K834" s="51">
        <f t="shared" si="209"/>
        <v>45380.116140707847</v>
      </c>
      <c r="L834" s="21">
        <f t="shared" si="210"/>
        <v>7247.0846916861519</v>
      </c>
      <c r="M834" s="71">
        <f t="shared" si="211"/>
        <v>12306.95703694626</v>
      </c>
      <c r="N834" s="9">
        <f t="shared" si="212"/>
        <v>3105</v>
      </c>
      <c r="O834" s="9">
        <f t="shared" si="213"/>
        <v>2583</v>
      </c>
      <c r="P834" s="9">
        <f t="shared" ref="P834:P897" si="217">B834*E834</f>
        <v>378</v>
      </c>
      <c r="Q834" s="9">
        <f t="shared" si="214"/>
        <v>639.07827788649695</v>
      </c>
      <c r="R834" s="9">
        <f t="shared" si="215"/>
        <v>255.38943248532303</v>
      </c>
      <c r="S834" s="9">
        <f t="shared" ref="S834:S897" si="218">B834*K834</f>
        <v>136140.34842212353</v>
      </c>
      <c r="T834" s="9">
        <f t="shared" ref="T834:T897" si="219">C834*L834</f>
        <v>7500732.655895167</v>
      </c>
      <c r="U834" s="9">
        <f t="shared" si="216"/>
        <v>332.8101761252446</v>
      </c>
    </row>
    <row r="835" spans="1:21" x14ac:dyDescent="0.25">
      <c r="A835" s="51">
        <v>834</v>
      </c>
      <c r="B835" s="71">
        <v>5</v>
      </c>
      <c r="C835" s="51">
        <v>925</v>
      </c>
      <c r="D835" s="21">
        <v>791</v>
      </c>
      <c r="E835" s="71">
        <v>207</v>
      </c>
      <c r="F835" s="51">
        <f t="shared" ref="F835:F898" si="220">C835-$X$11</f>
        <v>103.02609262883232</v>
      </c>
      <c r="G835" s="74">
        <f t="shared" ref="G835:G898" si="221">D835-$Y$11</f>
        <v>15.129810828441009</v>
      </c>
      <c r="H835" s="75">
        <f t="shared" ref="H835:H898" si="222">E835-$Z$11</f>
        <v>191.93672537508155</v>
      </c>
      <c r="I835" s="51">
        <f t="shared" ref="I835:I898" si="223">F835*G835</f>
        <v>1558.7652918676736</v>
      </c>
      <c r="J835" s="71">
        <f t="shared" ref="J835:J898" si="224">F835*H835</f>
        <v>19774.490847367902</v>
      </c>
      <c r="K835" s="51">
        <f t="shared" ref="K835:K898" si="225">F835^2</f>
        <v>10614.375762364736</v>
      </c>
      <c r="L835" s="21">
        <f t="shared" ref="L835:L898" si="226">G835^2</f>
        <v>228.91117570441082</v>
      </c>
      <c r="M835" s="71">
        <f t="shared" ref="M835:M898" si="227">H835^2</f>
        <v>36839.706547709473</v>
      </c>
      <c r="N835" s="9">
        <f t="shared" ref="N835:N898" si="228">B835*C835</f>
        <v>4625</v>
      </c>
      <c r="O835" s="9">
        <f t="shared" ref="O835:O898" si="229">B835*D835</f>
        <v>3955</v>
      </c>
      <c r="P835" s="9">
        <f t="shared" si="217"/>
        <v>1035</v>
      </c>
      <c r="Q835" s="9">
        <f t="shared" ref="Q835:Q898" si="230">B835*F835</f>
        <v>515.13046314416158</v>
      </c>
      <c r="R835" s="9">
        <f t="shared" ref="R835:R898" si="231">B835*G835</f>
        <v>75.649054142205046</v>
      </c>
      <c r="S835" s="9">
        <f t="shared" si="218"/>
        <v>53071.878811823684</v>
      </c>
      <c r="T835" s="9">
        <f t="shared" si="219"/>
        <v>211742.83752658</v>
      </c>
      <c r="U835" s="9">
        <f t="shared" ref="U835:U898" si="232">B835*H835</f>
        <v>959.68362687540775</v>
      </c>
    </row>
    <row r="836" spans="1:21" x14ac:dyDescent="0.25">
      <c r="A836" s="51">
        <v>835</v>
      </c>
      <c r="B836" s="71">
        <v>2</v>
      </c>
      <c r="C836" s="51">
        <v>949</v>
      </c>
      <c r="D836" s="21">
        <v>753</v>
      </c>
      <c r="E836" s="71">
        <v>-106</v>
      </c>
      <c r="F836" s="51">
        <f t="shared" si="220"/>
        <v>127.02609262883232</v>
      </c>
      <c r="G836" s="74">
        <f t="shared" si="221"/>
        <v>-22.870189171558991</v>
      </c>
      <c r="H836" s="75">
        <f t="shared" si="222"/>
        <v>-121.06327462491846</v>
      </c>
      <c r="I836" s="51">
        <f t="shared" si="223"/>
        <v>-2905.11076814537</v>
      </c>
      <c r="J836" s="71">
        <f t="shared" si="224"/>
        <v>-15378.194736454658</v>
      </c>
      <c r="K836" s="51">
        <f t="shared" si="225"/>
        <v>16135.628208548687</v>
      </c>
      <c r="L836" s="21">
        <f t="shared" si="226"/>
        <v>523.04555274289407</v>
      </c>
      <c r="M836" s="71">
        <f t="shared" si="227"/>
        <v>14656.316462908428</v>
      </c>
      <c r="N836" s="9">
        <f t="shared" si="228"/>
        <v>1898</v>
      </c>
      <c r="O836" s="9">
        <f t="shared" si="229"/>
        <v>1506</v>
      </c>
      <c r="P836" s="9">
        <f t="shared" si="217"/>
        <v>-212</v>
      </c>
      <c r="Q836" s="9">
        <f t="shared" si="230"/>
        <v>254.05218525766463</v>
      </c>
      <c r="R836" s="9">
        <f t="shared" si="231"/>
        <v>-45.740378343117982</v>
      </c>
      <c r="S836" s="9">
        <f t="shared" si="218"/>
        <v>32271.256417097375</v>
      </c>
      <c r="T836" s="9">
        <f t="shared" si="219"/>
        <v>496370.22955300647</v>
      </c>
      <c r="U836" s="9">
        <f t="shared" si="232"/>
        <v>-242.12654924983693</v>
      </c>
    </row>
    <row r="837" spans="1:21" x14ac:dyDescent="0.25">
      <c r="A837" s="51">
        <v>836</v>
      </c>
      <c r="B837" s="71">
        <v>1</v>
      </c>
      <c r="C837" s="51">
        <v>1035</v>
      </c>
      <c r="D837" s="21">
        <v>841</v>
      </c>
      <c r="E837" s="71">
        <v>88</v>
      </c>
      <c r="F837" s="51">
        <f t="shared" si="220"/>
        <v>213.02609262883232</v>
      </c>
      <c r="G837" s="74">
        <f t="shared" si="221"/>
        <v>65.129810828441009</v>
      </c>
      <c r="H837" s="75">
        <f t="shared" si="222"/>
        <v>72.936725375081537</v>
      </c>
      <c r="I837" s="51">
        <f t="shared" si="223"/>
        <v>13874.3491144378</v>
      </c>
      <c r="J837" s="71">
        <f t="shared" si="224"/>
        <v>15537.425615795824</v>
      </c>
      <c r="K837" s="51">
        <f t="shared" si="225"/>
        <v>45380.116140707847</v>
      </c>
      <c r="L837" s="21">
        <f t="shared" si="226"/>
        <v>4241.8922585485116</v>
      </c>
      <c r="M837" s="71">
        <f t="shared" si="227"/>
        <v>5319.765908440063</v>
      </c>
      <c r="N837" s="9">
        <f t="shared" si="228"/>
        <v>1035</v>
      </c>
      <c r="O837" s="9">
        <f t="shared" si="229"/>
        <v>841</v>
      </c>
      <c r="P837" s="9">
        <f t="shared" si="217"/>
        <v>88</v>
      </c>
      <c r="Q837" s="9">
        <f t="shared" si="230"/>
        <v>213.02609262883232</v>
      </c>
      <c r="R837" s="9">
        <f t="shared" si="231"/>
        <v>65.129810828441009</v>
      </c>
      <c r="S837" s="9">
        <f t="shared" si="218"/>
        <v>45380.116140707847</v>
      </c>
      <c r="T837" s="9">
        <f t="shared" si="219"/>
        <v>4390358.4875977095</v>
      </c>
      <c r="U837" s="9">
        <f t="shared" si="232"/>
        <v>72.936725375081537</v>
      </c>
    </row>
    <row r="838" spans="1:21" x14ac:dyDescent="0.25">
      <c r="A838" s="51">
        <v>837</v>
      </c>
      <c r="B838" s="71">
        <v>5</v>
      </c>
      <c r="C838" s="51">
        <v>849</v>
      </c>
      <c r="D838" s="21">
        <v>993</v>
      </c>
      <c r="E838" s="71">
        <v>269</v>
      </c>
      <c r="F838" s="51">
        <f t="shared" si="220"/>
        <v>27.026092628832316</v>
      </c>
      <c r="G838" s="74">
        <f t="shared" si="221"/>
        <v>217.12981082844101</v>
      </c>
      <c r="H838" s="75">
        <f t="shared" si="222"/>
        <v>253.93672537508155</v>
      </c>
      <c r="I838" s="51">
        <f t="shared" si="223"/>
        <v>5868.170379930285</v>
      </c>
      <c r="J838" s="71">
        <f t="shared" si="224"/>
        <v>6862.917461849308</v>
      </c>
      <c r="K838" s="51">
        <f t="shared" si="225"/>
        <v>730.40968278222442</v>
      </c>
      <c r="L838" s="21">
        <f t="shared" si="226"/>
        <v>47145.354750394581</v>
      </c>
      <c r="M838" s="71">
        <f t="shared" si="227"/>
        <v>64483.860494219589</v>
      </c>
      <c r="N838" s="9">
        <f t="shared" si="228"/>
        <v>4245</v>
      </c>
      <c r="O838" s="9">
        <f t="shared" si="229"/>
        <v>4965</v>
      </c>
      <c r="P838" s="9">
        <f t="shared" si="217"/>
        <v>1345</v>
      </c>
      <c r="Q838" s="9">
        <f t="shared" si="230"/>
        <v>135.13046314416158</v>
      </c>
      <c r="R838" s="9">
        <f t="shared" si="231"/>
        <v>1085.6490541422049</v>
      </c>
      <c r="S838" s="9">
        <f t="shared" si="218"/>
        <v>3652.0484139111222</v>
      </c>
      <c r="T838" s="9">
        <f t="shared" si="219"/>
        <v>40026406.183085002</v>
      </c>
      <c r="U838" s="9">
        <f t="shared" si="232"/>
        <v>1269.6836268754078</v>
      </c>
    </row>
    <row r="839" spans="1:21" x14ac:dyDescent="0.25">
      <c r="A839" s="51">
        <v>838</v>
      </c>
      <c r="B839" s="71">
        <v>3</v>
      </c>
      <c r="C839" s="51">
        <v>1039</v>
      </c>
      <c r="D839" s="21">
        <v>1007</v>
      </c>
      <c r="E839" s="71">
        <v>-235</v>
      </c>
      <c r="F839" s="51">
        <f t="shared" si="220"/>
        <v>217.02609262883232</v>
      </c>
      <c r="G839" s="74">
        <f t="shared" si="221"/>
        <v>231.12981082844101</v>
      </c>
      <c r="H839" s="75">
        <f t="shared" si="222"/>
        <v>-250.06327462491845</v>
      </c>
      <c r="I839" s="51">
        <f t="shared" si="223"/>
        <v>50161.199734137728</v>
      </c>
      <c r="J839" s="71">
        <f t="shared" si="224"/>
        <v>-54270.255401816685</v>
      </c>
      <c r="K839" s="51">
        <f t="shared" si="225"/>
        <v>47100.324881738503</v>
      </c>
      <c r="L839" s="21">
        <f t="shared" si="226"/>
        <v>53420.989453590926</v>
      </c>
      <c r="M839" s="71">
        <f t="shared" si="227"/>
        <v>62531.641316137386</v>
      </c>
      <c r="N839" s="9">
        <f t="shared" si="228"/>
        <v>3117</v>
      </c>
      <c r="O839" s="9">
        <f t="shared" si="229"/>
        <v>3021</v>
      </c>
      <c r="P839" s="9">
        <f t="shared" si="217"/>
        <v>-705</v>
      </c>
      <c r="Q839" s="9">
        <f t="shared" si="230"/>
        <v>651.07827788649695</v>
      </c>
      <c r="R839" s="9">
        <f t="shared" si="231"/>
        <v>693.38943248532303</v>
      </c>
      <c r="S839" s="9">
        <f t="shared" si="218"/>
        <v>141300.97464521549</v>
      </c>
      <c r="T839" s="9">
        <f t="shared" si="219"/>
        <v>55504408.042280972</v>
      </c>
      <c r="U839" s="9">
        <f t="shared" si="232"/>
        <v>-750.18982387475535</v>
      </c>
    </row>
    <row r="840" spans="1:21" x14ac:dyDescent="0.25">
      <c r="A840" s="51">
        <v>839</v>
      </c>
      <c r="B840" s="71">
        <v>2</v>
      </c>
      <c r="C840" s="51">
        <v>961</v>
      </c>
      <c r="D840" s="21">
        <v>885</v>
      </c>
      <c r="E840" s="71">
        <v>248</v>
      </c>
      <c r="F840" s="51">
        <f t="shared" si="220"/>
        <v>139.02609262883232</v>
      </c>
      <c r="G840" s="74">
        <f t="shared" si="221"/>
        <v>109.12981082844101</v>
      </c>
      <c r="H840" s="75">
        <f t="shared" si="222"/>
        <v>232.93672537508155</v>
      </c>
      <c r="I840" s="51">
        <f t="shared" si="223"/>
        <v>15171.891188801788</v>
      </c>
      <c r="J840" s="71">
        <f t="shared" si="224"/>
        <v>32384.282758652964</v>
      </c>
      <c r="K840" s="51">
        <f t="shared" si="225"/>
        <v>19328.254431640664</v>
      </c>
      <c r="L840" s="21">
        <f t="shared" si="226"/>
        <v>11909.31561145132</v>
      </c>
      <c r="M840" s="71">
        <f t="shared" si="227"/>
        <v>54259.518028466162</v>
      </c>
      <c r="N840" s="9">
        <f t="shared" si="228"/>
        <v>1922</v>
      </c>
      <c r="O840" s="9">
        <f t="shared" si="229"/>
        <v>1770</v>
      </c>
      <c r="P840" s="9">
        <f t="shared" si="217"/>
        <v>496</v>
      </c>
      <c r="Q840" s="9">
        <f t="shared" si="230"/>
        <v>278.05218525766463</v>
      </c>
      <c r="R840" s="9">
        <f t="shared" si="231"/>
        <v>218.25962165688202</v>
      </c>
      <c r="S840" s="9">
        <f t="shared" si="218"/>
        <v>38656.508863281328</v>
      </c>
      <c r="T840" s="9">
        <f t="shared" si="219"/>
        <v>11444852.302604718</v>
      </c>
      <c r="U840" s="9">
        <f t="shared" si="232"/>
        <v>465.8734507501631</v>
      </c>
    </row>
    <row r="841" spans="1:21" x14ac:dyDescent="0.25">
      <c r="A841" s="51">
        <v>840</v>
      </c>
      <c r="B841" s="71">
        <v>2</v>
      </c>
      <c r="C841" s="51">
        <v>802</v>
      </c>
      <c r="D841" s="21">
        <v>841</v>
      </c>
      <c r="E841" s="71">
        <v>-107</v>
      </c>
      <c r="F841" s="51">
        <f t="shared" si="220"/>
        <v>-19.973907371167684</v>
      </c>
      <c r="G841" s="74">
        <f t="shared" si="221"/>
        <v>65.129810828441009</v>
      </c>
      <c r="H841" s="75">
        <f t="shared" si="222"/>
        <v>-122.06327462491846</v>
      </c>
      <c r="I841" s="51">
        <f t="shared" si="223"/>
        <v>-1300.8968085889546</v>
      </c>
      <c r="J841" s="71">
        <f t="shared" si="224"/>
        <v>2438.0805407795242</v>
      </c>
      <c r="K841" s="51">
        <f t="shared" si="225"/>
        <v>398.95697567198675</v>
      </c>
      <c r="L841" s="21">
        <f t="shared" si="226"/>
        <v>4241.8922585485116</v>
      </c>
      <c r="M841" s="71">
        <f t="shared" si="227"/>
        <v>14899.443012158265</v>
      </c>
      <c r="N841" s="9">
        <f t="shared" si="228"/>
        <v>1604</v>
      </c>
      <c r="O841" s="9">
        <f t="shared" si="229"/>
        <v>1682</v>
      </c>
      <c r="P841" s="9">
        <f t="shared" si="217"/>
        <v>-214</v>
      </c>
      <c r="Q841" s="9">
        <f t="shared" si="230"/>
        <v>-39.947814742335368</v>
      </c>
      <c r="R841" s="9">
        <f t="shared" si="231"/>
        <v>130.25962165688202</v>
      </c>
      <c r="S841" s="9">
        <f t="shared" si="218"/>
        <v>797.91395134397351</v>
      </c>
      <c r="T841" s="9">
        <f t="shared" si="219"/>
        <v>3401997.5913559063</v>
      </c>
      <c r="U841" s="9">
        <f t="shared" si="232"/>
        <v>-244.12654924983693</v>
      </c>
    </row>
    <row r="842" spans="1:21" x14ac:dyDescent="0.25">
      <c r="A842" s="51">
        <v>841</v>
      </c>
      <c r="B842" s="71">
        <v>4</v>
      </c>
      <c r="C842" s="51">
        <v>797</v>
      </c>
      <c r="D842" s="21">
        <v>835</v>
      </c>
      <c r="E842" s="71">
        <v>166</v>
      </c>
      <c r="F842" s="51">
        <f t="shared" si="220"/>
        <v>-24.973907371167684</v>
      </c>
      <c r="G842" s="74">
        <f t="shared" si="221"/>
        <v>59.129810828441009</v>
      </c>
      <c r="H842" s="75">
        <f t="shared" si="222"/>
        <v>150.93672537508155</v>
      </c>
      <c r="I842" s="51">
        <f t="shared" si="223"/>
        <v>-1476.7024185041537</v>
      </c>
      <c r="J842" s="71">
        <f t="shared" si="224"/>
        <v>-3769.4797984246616</v>
      </c>
      <c r="K842" s="51">
        <f t="shared" si="225"/>
        <v>623.69604938366354</v>
      </c>
      <c r="L842" s="21">
        <f t="shared" si="226"/>
        <v>3496.3345286072195</v>
      </c>
      <c r="M842" s="71">
        <f t="shared" si="227"/>
        <v>22781.895066952788</v>
      </c>
      <c r="N842" s="9">
        <f t="shared" si="228"/>
        <v>3188</v>
      </c>
      <c r="O842" s="9">
        <f t="shared" si="229"/>
        <v>3340</v>
      </c>
      <c r="P842" s="9">
        <f t="shared" si="217"/>
        <v>664</v>
      </c>
      <c r="Q842" s="9">
        <f t="shared" si="230"/>
        <v>-99.895629484670735</v>
      </c>
      <c r="R842" s="9">
        <f t="shared" si="231"/>
        <v>236.51924331376404</v>
      </c>
      <c r="S842" s="9">
        <f t="shared" si="218"/>
        <v>2494.7841975346541</v>
      </c>
      <c r="T842" s="9">
        <f t="shared" si="219"/>
        <v>2786578.6192999538</v>
      </c>
      <c r="U842" s="9">
        <f t="shared" si="232"/>
        <v>603.7469015003262</v>
      </c>
    </row>
    <row r="843" spans="1:21" x14ac:dyDescent="0.25">
      <c r="A843" s="51">
        <v>842</v>
      </c>
      <c r="B843" s="71">
        <v>2</v>
      </c>
      <c r="C843" s="51">
        <v>810</v>
      </c>
      <c r="D843" s="21">
        <v>955</v>
      </c>
      <c r="E843" s="71">
        <v>-24</v>
      </c>
      <c r="F843" s="51">
        <f t="shared" si="220"/>
        <v>-11.973907371167684</v>
      </c>
      <c r="G843" s="74">
        <f t="shared" si="221"/>
        <v>179.12981082844101</v>
      </c>
      <c r="H843" s="75">
        <f t="shared" si="222"/>
        <v>-39.063274624918463</v>
      </c>
      <c r="I843" s="51">
        <f t="shared" si="223"/>
        <v>-2144.8837622745427</v>
      </c>
      <c r="J843" s="71">
        <f t="shared" si="224"/>
        <v>467.74003197325874</v>
      </c>
      <c r="K843" s="51">
        <f t="shared" si="225"/>
        <v>143.37445773330379</v>
      </c>
      <c r="L843" s="21">
        <f t="shared" si="226"/>
        <v>32087.489127433062</v>
      </c>
      <c r="M843" s="71">
        <f t="shared" si="227"/>
        <v>1525.9394244217988</v>
      </c>
      <c r="N843" s="9">
        <f t="shared" si="228"/>
        <v>1620</v>
      </c>
      <c r="O843" s="9">
        <f t="shared" si="229"/>
        <v>1910</v>
      </c>
      <c r="P843" s="9">
        <f t="shared" si="217"/>
        <v>-48</v>
      </c>
      <c r="Q843" s="9">
        <f t="shared" si="230"/>
        <v>-23.947814742335368</v>
      </c>
      <c r="R843" s="9">
        <f t="shared" si="231"/>
        <v>358.25962165688202</v>
      </c>
      <c r="S843" s="9">
        <f t="shared" si="218"/>
        <v>286.74891546660757</v>
      </c>
      <c r="T843" s="9">
        <f t="shared" si="219"/>
        <v>25990866.193220779</v>
      </c>
      <c r="U843" s="9">
        <f t="shared" si="232"/>
        <v>-78.126549249836927</v>
      </c>
    </row>
    <row r="844" spans="1:21" x14ac:dyDescent="0.25">
      <c r="A844" s="51">
        <v>843</v>
      </c>
      <c r="B844" s="71">
        <v>5</v>
      </c>
      <c r="C844" s="51">
        <v>871</v>
      </c>
      <c r="D844" s="21">
        <v>815</v>
      </c>
      <c r="E844" s="71">
        <v>92</v>
      </c>
      <c r="F844" s="51">
        <f t="shared" si="220"/>
        <v>49.026092628832316</v>
      </c>
      <c r="G844" s="74">
        <f t="shared" si="221"/>
        <v>39.129810828441009</v>
      </c>
      <c r="H844" s="75">
        <f t="shared" si="222"/>
        <v>76.936725375081537</v>
      </c>
      <c r="I844" s="51">
        <f t="shared" si="223"/>
        <v>1918.3817302238347</v>
      </c>
      <c r="J844" s="71">
        <f t="shared" si="224"/>
        <v>3771.9070247977811</v>
      </c>
      <c r="K844" s="51">
        <f t="shared" si="225"/>
        <v>2403.5577584508464</v>
      </c>
      <c r="L844" s="21">
        <f t="shared" si="226"/>
        <v>1531.1420954695793</v>
      </c>
      <c r="M844" s="71">
        <f t="shared" si="227"/>
        <v>5919.2597114407154</v>
      </c>
      <c r="N844" s="9">
        <f t="shared" si="228"/>
        <v>4355</v>
      </c>
      <c r="O844" s="9">
        <f t="shared" si="229"/>
        <v>4075</v>
      </c>
      <c r="P844" s="9">
        <f t="shared" si="217"/>
        <v>460</v>
      </c>
      <c r="Q844" s="9">
        <f t="shared" si="230"/>
        <v>245.13046314416158</v>
      </c>
      <c r="R844" s="9">
        <f t="shared" si="231"/>
        <v>195.64905414220505</v>
      </c>
      <c r="S844" s="9">
        <f t="shared" si="218"/>
        <v>12017.788792254232</v>
      </c>
      <c r="T844" s="9">
        <f t="shared" si="219"/>
        <v>1333624.7651540036</v>
      </c>
      <c r="U844" s="9">
        <f t="shared" si="232"/>
        <v>384.6836268754077</v>
      </c>
    </row>
    <row r="845" spans="1:21" x14ac:dyDescent="0.25">
      <c r="A845" s="51">
        <v>844</v>
      </c>
      <c r="B845" s="71">
        <v>3</v>
      </c>
      <c r="C845" s="51">
        <v>973</v>
      </c>
      <c r="D845" s="21">
        <v>840</v>
      </c>
      <c r="E845" s="71">
        <v>-58</v>
      </c>
      <c r="F845" s="51">
        <f t="shared" si="220"/>
        <v>151.02609262883232</v>
      </c>
      <c r="G845" s="74">
        <f t="shared" si="221"/>
        <v>64.129810828441009</v>
      </c>
      <c r="H845" s="75">
        <f t="shared" si="222"/>
        <v>-73.063274624918463</v>
      </c>
      <c r="I845" s="51">
        <f t="shared" si="223"/>
        <v>9685.2747504456256</v>
      </c>
      <c r="J845" s="71">
        <f t="shared" si="224"/>
        <v>-11034.460881268749</v>
      </c>
      <c r="K845" s="51">
        <f t="shared" si="225"/>
        <v>22808.880654732639</v>
      </c>
      <c r="L845" s="21">
        <f t="shared" si="226"/>
        <v>4112.6326368916298</v>
      </c>
      <c r="M845" s="71">
        <f t="shared" si="227"/>
        <v>5338.2420989162547</v>
      </c>
      <c r="N845" s="9">
        <f t="shared" si="228"/>
        <v>2919</v>
      </c>
      <c r="O845" s="9">
        <f t="shared" si="229"/>
        <v>2520</v>
      </c>
      <c r="P845" s="9">
        <f t="shared" si="217"/>
        <v>-174</v>
      </c>
      <c r="Q845" s="9">
        <f t="shared" si="230"/>
        <v>453.07827788649695</v>
      </c>
      <c r="R845" s="9">
        <f t="shared" si="231"/>
        <v>192.38943248532303</v>
      </c>
      <c r="S845" s="9">
        <f t="shared" si="218"/>
        <v>68426.641964197916</v>
      </c>
      <c r="T845" s="9">
        <f t="shared" si="219"/>
        <v>4001591.5556955556</v>
      </c>
      <c r="U845" s="9">
        <f t="shared" si="232"/>
        <v>-219.1898238747554</v>
      </c>
    </row>
    <row r="846" spans="1:21" x14ac:dyDescent="0.25">
      <c r="A846" s="51">
        <v>845</v>
      </c>
      <c r="B846" s="71">
        <v>3</v>
      </c>
      <c r="C846" s="51">
        <v>993</v>
      </c>
      <c r="D846" s="21">
        <v>854</v>
      </c>
      <c r="E846" s="71">
        <v>-153</v>
      </c>
      <c r="F846" s="51">
        <f t="shared" si="220"/>
        <v>171.02609262883232</v>
      </c>
      <c r="G846" s="74">
        <f t="shared" si="221"/>
        <v>78.129810828441009</v>
      </c>
      <c r="H846" s="75">
        <f t="shared" si="222"/>
        <v>-168.06327462491845</v>
      </c>
      <c r="I846" s="51">
        <f t="shared" si="223"/>
        <v>13362.236263818098</v>
      </c>
      <c r="J846" s="71">
        <f t="shared" si="224"/>
        <v>-28743.205173506187</v>
      </c>
      <c r="K846" s="51">
        <f t="shared" si="225"/>
        <v>29249.924359885932</v>
      </c>
      <c r="L846" s="21">
        <f t="shared" si="226"/>
        <v>6104.2673400879776</v>
      </c>
      <c r="M846" s="71">
        <f t="shared" si="227"/>
        <v>28245.264277650756</v>
      </c>
      <c r="N846" s="9">
        <f t="shared" si="228"/>
        <v>2979</v>
      </c>
      <c r="O846" s="9">
        <f t="shared" si="229"/>
        <v>2562</v>
      </c>
      <c r="P846" s="9">
        <f t="shared" si="217"/>
        <v>-459</v>
      </c>
      <c r="Q846" s="9">
        <f t="shared" si="230"/>
        <v>513.07827788649695</v>
      </c>
      <c r="R846" s="9">
        <f t="shared" si="231"/>
        <v>234.38943248532303</v>
      </c>
      <c r="S846" s="9">
        <f t="shared" si="218"/>
        <v>87749.773079657796</v>
      </c>
      <c r="T846" s="9">
        <f t="shared" si="219"/>
        <v>6061537.4687073622</v>
      </c>
      <c r="U846" s="9">
        <f t="shared" si="232"/>
        <v>-504.18982387475535</v>
      </c>
    </row>
    <row r="847" spans="1:21" x14ac:dyDescent="0.25">
      <c r="A847" s="51">
        <v>846</v>
      </c>
      <c r="B847" s="71">
        <v>5</v>
      </c>
      <c r="C847" s="51">
        <v>874</v>
      </c>
      <c r="D847" s="21">
        <v>715</v>
      </c>
      <c r="E847" s="71">
        <v>83</v>
      </c>
      <c r="F847" s="51">
        <f t="shared" si="220"/>
        <v>52.026092628832316</v>
      </c>
      <c r="G847" s="74">
        <f t="shared" si="221"/>
        <v>-60.870189171558991</v>
      </c>
      <c r="H847" s="75">
        <f t="shared" si="222"/>
        <v>67.936725375081537</v>
      </c>
      <c r="I847" s="51">
        <f t="shared" si="223"/>
        <v>-3166.838100174074</v>
      </c>
      <c r="J847" s="71">
        <f t="shared" si="224"/>
        <v>3534.4823672635348</v>
      </c>
      <c r="K847" s="51">
        <f t="shared" si="225"/>
        <v>2706.7143142238401</v>
      </c>
      <c r="L847" s="21">
        <f t="shared" si="226"/>
        <v>3705.1799297813773</v>
      </c>
      <c r="M847" s="71">
        <f t="shared" si="227"/>
        <v>4615.3986546892475</v>
      </c>
      <c r="N847" s="9">
        <f t="shared" si="228"/>
        <v>4370</v>
      </c>
      <c r="O847" s="9">
        <f t="shared" si="229"/>
        <v>3575</v>
      </c>
      <c r="P847" s="9">
        <f t="shared" si="217"/>
        <v>415</v>
      </c>
      <c r="Q847" s="9">
        <f t="shared" si="230"/>
        <v>260.13046314416158</v>
      </c>
      <c r="R847" s="9">
        <f t="shared" si="231"/>
        <v>-304.35094585779495</v>
      </c>
      <c r="S847" s="9">
        <f t="shared" si="218"/>
        <v>13533.571571119201</v>
      </c>
      <c r="T847" s="9">
        <f t="shared" si="219"/>
        <v>3238327.2586289239</v>
      </c>
      <c r="U847" s="9">
        <f t="shared" si="232"/>
        <v>339.6836268754077</v>
      </c>
    </row>
    <row r="848" spans="1:21" x14ac:dyDescent="0.25">
      <c r="A848" s="51">
        <v>847</v>
      </c>
      <c r="B848" s="71">
        <v>1</v>
      </c>
      <c r="C848" s="51">
        <v>875</v>
      </c>
      <c r="D848" s="21">
        <v>970</v>
      </c>
      <c r="E848" s="71">
        <v>139</v>
      </c>
      <c r="F848" s="51">
        <f t="shared" si="220"/>
        <v>53.026092628832316</v>
      </c>
      <c r="G848" s="74">
        <f t="shared" si="221"/>
        <v>194.12981082844101</v>
      </c>
      <c r="H848" s="75">
        <f t="shared" si="222"/>
        <v>123.93672537508154</v>
      </c>
      <c r="I848" s="51">
        <f t="shared" si="223"/>
        <v>10293.945331006607</v>
      </c>
      <c r="J848" s="71">
        <f t="shared" si="224"/>
        <v>6571.8802798532261</v>
      </c>
      <c r="K848" s="51">
        <f t="shared" si="225"/>
        <v>2811.766499481505</v>
      </c>
      <c r="L848" s="21">
        <f t="shared" si="226"/>
        <v>37686.383452286289</v>
      </c>
      <c r="M848" s="71">
        <f t="shared" si="227"/>
        <v>15360.31189669838</v>
      </c>
      <c r="N848" s="9">
        <f t="shared" si="228"/>
        <v>875</v>
      </c>
      <c r="O848" s="9">
        <f t="shared" si="229"/>
        <v>970</v>
      </c>
      <c r="P848" s="9">
        <f t="shared" si="217"/>
        <v>139</v>
      </c>
      <c r="Q848" s="9">
        <f t="shared" si="230"/>
        <v>53.026092628832316</v>
      </c>
      <c r="R848" s="9">
        <f t="shared" si="231"/>
        <v>194.12981082844101</v>
      </c>
      <c r="S848" s="9">
        <f t="shared" si="218"/>
        <v>2811.766499481505</v>
      </c>
      <c r="T848" s="9">
        <f t="shared" si="219"/>
        <v>32975585.520750504</v>
      </c>
      <c r="U848" s="9">
        <f t="shared" si="232"/>
        <v>123.93672537508154</v>
      </c>
    </row>
    <row r="849" spans="1:21" x14ac:dyDescent="0.25">
      <c r="A849" s="51">
        <v>848</v>
      </c>
      <c r="B849" s="71">
        <v>4</v>
      </c>
      <c r="C849" s="51">
        <v>838</v>
      </c>
      <c r="D849" s="21">
        <v>931</v>
      </c>
      <c r="E849" s="71">
        <v>63</v>
      </c>
      <c r="F849" s="51">
        <f t="shared" si="220"/>
        <v>16.026092628832316</v>
      </c>
      <c r="G849" s="74">
        <f t="shared" si="221"/>
        <v>155.12981082844101</v>
      </c>
      <c r="H849" s="75">
        <f t="shared" si="222"/>
        <v>47.936725375081537</v>
      </c>
      <c r="I849" s="51">
        <f t="shared" si="223"/>
        <v>2486.1247178298299</v>
      </c>
      <c r="J849" s="71">
        <f t="shared" si="224"/>
        <v>768.23840118395321</v>
      </c>
      <c r="K849" s="51">
        <f t="shared" si="225"/>
        <v>256.83564494791352</v>
      </c>
      <c r="L849" s="21">
        <f t="shared" si="226"/>
        <v>24065.258207667892</v>
      </c>
      <c r="M849" s="71">
        <f t="shared" si="227"/>
        <v>2297.9296396859859</v>
      </c>
      <c r="N849" s="9">
        <f t="shared" si="228"/>
        <v>3352</v>
      </c>
      <c r="O849" s="9">
        <f t="shared" si="229"/>
        <v>3724</v>
      </c>
      <c r="P849" s="9">
        <f t="shared" si="217"/>
        <v>252</v>
      </c>
      <c r="Q849" s="9">
        <f t="shared" si="230"/>
        <v>64.104370515329265</v>
      </c>
      <c r="R849" s="9">
        <f t="shared" si="231"/>
        <v>620.51924331376404</v>
      </c>
      <c r="S849" s="9">
        <f t="shared" si="218"/>
        <v>1027.3425797916541</v>
      </c>
      <c r="T849" s="9">
        <f t="shared" si="219"/>
        <v>20166686.378025692</v>
      </c>
      <c r="U849" s="9">
        <f t="shared" si="232"/>
        <v>191.74690150032615</v>
      </c>
    </row>
    <row r="850" spans="1:21" x14ac:dyDescent="0.25">
      <c r="A850" s="51">
        <v>849</v>
      </c>
      <c r="B850" s="71">
        <v>5</v>
      </c>
      <c r="C850" s="51">
        <v>935</v>
      </c>
      <c r="D850" s="21">
        <v>864</v>
      </c>
      <c r="E850" s="71">
        <v>131</v>
      </c>
      <c r="F850" s="51">
        <f t="shared" si="220"/>
        <v>113.02609262883232</v>
      </c>
      <c r="G850" s="74">
        <f t="shared" si="221"/>
        <v>88.129810828441009</v>
      </c>
      <c r="H850" s="75">
        <f t="shared" si="222"/>
        <v>115.93672537508154</v>
      </c>
      <c r="I850" s="51">
        <f t="shared" si="223"/>
        <v>9960.9681620568426</v>
      </c>
      <c r="J850" s="71">
        <f t="shared" si="224"/>
        <v>13103.875061327461</v>
      </c>
      <c r="K850" s="51">
        <f t="shared" si="225"/>
        <v>12774.897614941383</v>
      </c>
      <c r="L850" s="21">
        <f t="shared" si="226"/>
        <v>7766.8635566567982</v>
      </c>
      <c r="M850" s="71">
        <f t="shared" si="227"/>
        <v>13441.324290697075</v>
      </c>
      <c r="N850" s="9">
        <f t="shared" si="228"/>
        <v>4675</v>
      </c>
      <c r="O850" s="9">
        <f t="shared" si="229"/>
        <v>4320</v>
      </c>
      <c r="P850" s="9">
        <f t="shared" si="217"/>
        <v>655</v>
      </c>
      <c r="Q850" s="9">
        <f t="shared" si="230"/>
        <v>565.13046314416158</v>
      </c>
      <c r="R850" s="9">
        <f t="shared" si="231"/>
        <v>440.64905414220505</v>
      </c>
      <c r="S850" s="9">
        <f t="shared" si="218"/>
        <v>63874.488074706911</v>
      </c>
      <c r="T850" s="9">
        <f t="shared" si="219"/>
        <v>7262017.4254741063</v>
      </c>
      <c r="U850" s="9">
        <f t="shared" si="232"/>
        <v>579.68362687540764</v>
      </c>
    </row>
    <row r="851" spans="1:21" x14ac:dyDescent="0.25">
      <c r="A851" s="51">
        <v>850</v>
      </c>
      <c r="B851" s="71">
        <v>4</v>
      </c>
      <c r="C851" s="51">
        <v>910</v>
      </c>
      <c r="D851" s="21">
        <v>735</v>
      </c>
      <c r="E851" s="71">
        <v>-168</v>
      </c>
      <c r="F851" s="51">
        <f t="shared" si="220"/>
        <v>88.026092628832316</v>
      </c>
      <c r="G851" s="74">
        <f t="shared" si="221"/>
        <v>-40.870189171558991</v>
      </c>
      <c r="H851" s="75">
        <f t="shared" si="222"/>
        <v>-183.06327462491845</v>
      </c>
      <c r="I851" s="51">
        <f t="shared" si="223"/>
        <v>-3597.6430577735514</v>
      </c>
      <c r="J851" s="71">
        <f t="shared" si="224"/>
        <v>-16114.34476907044</v>
      </c>
      <c r="K851" s="51">
        <f t="shared" si="225"/>
        <v>7748.5929834997669</v>
      </c>
      <c r="L851" s="21">
        <f t="shared" si="226"/>
        <v>1670.3723629190179</v>
      </c>
      <c r="M851" s="71">
        <f t="shared" si="227"/>
        <v>33512.162516398312</v>
      </c>
      <c r="N851" s="9">
        <f t="shared" si="228"/>
        <v>3640</v>
      </c>
      <c r="O851" s="9">
        <f t="shared" si="229"/>
        <v>2940</v>
      </c>
      <c r="P851" s="9">
        <f t="shared" si="217"/>
        <v>-672</v>
      </c>
      <c r="Q851" s="9">
        <f t="shared" si="230"/>
        <v>352.10437051532926</v>
      </c>
      <c r="R851" s="9">
        <f t="shared" si="231"/>
        <v>-163.48075668623596</v>
      </c>
      <c r="S851" s="9">
        <f t="shared" si="218"/>
        <v>30994.371933999068</v>
      </c>
      <c r="T851" s="9">
        <f t="shared" si="219"/>
        <v>1520038.8502563064</v>
      </c>
      <c r="U851" s="9">
        <f t="shared" si="232"/>
        <v>-732.2530984996738</v>
      </c>
    </row>
    <row r="852" spans="1:21" x14ac:dyDescent="0.25">
      <c r="A852" s="51">
        <v>851</v>
      </c>
      <c r="B852" s="71">
        <v>2</v>
      </c>
      <c r="C852" s="51">
        <v>986</v>
      </c>
      <c r="D852" s="21">
        <v>901</v>
      </c>
      <c r="E852" s="71">
        <v>138</v>
      </c>
      <c r="F852" s="51">
        <f t="shared" si="220"/>
        <v>164.02609262883232</v>
      </c>
      <c r="G852" s="74">
        <f t="shared" si="221"/>
        <v>125.12981082844101</v>
      </c>
      <c r="H852" s="75">
        <f t="shared" si="222"/>
        <v>122.93672537508154</v>
      </c>
      <c r="I852" s="51">
        <f t="shared" si="223"/>
        <v>20524.55394157413</v>
      </c>
      <c r="J852" s="71">
        <f t="shared" si="224"/>
        <v>20164.830703858443</v>
      </c>
      <c r="K852" s="51">
        <f t="shared" si="225"/>
        <v>26904.559063082281</v>
      </c>
      <c r="L852" s="21">
        <f t="shared" si="226"/>
        <v>15657.469557961433</v>
      </c>
      <c r="M852" s="71">
        <f t="shared" si="227"/>
        <v>15113.438445948217</v>
      </c>
      <c r="N852" s="9">
        <f t="shared" si="228"/>
        <v>1972</v>
      </c>
      <c r="O852" s="9">
        <f t="shared" si="229"/>
        <v>1802</v>
      </c>
      <c r="P852" s="9">
        <f t="shared" si="217"/>
        <v>276</v>
      </c>
      <c r="Q852" s="9">
        <f t="shared" si="230"/>
        <v>328.05218525766463</v>
      </c>
      <c r="R852" s="9">
        <f t="shared" si="231"/>
        <v>250.25962165688202</v>
      </c>
      <c r="S852" s="9">
        <f t="shared" si="218"/>
        <v>53809.118126164562</v>
      </c>
      <c r="T852" s="9">
        <f t="shared" si="219"/>
        <v>15438264.984149972</v>
      </c>
      <c r="U852" s="9">
        <f t="shared" si="232"/>
        <v>245.87345075016307</v>
      </c>
    </row>
    <row r="853" spans="1:21" x14ac:dyDescent="0.25">
      <c r="A853" s="51">
        <v>852</v>
      </c>
      <c r="B853" s="71">
        <v>3</v>
      </c>
      <c r="C853" s="51">
        <v>935</v>
      </c>
      <c r="D853" s="21">
        <v>823</v>
      </c>
      <c r="E853" s="71">
        <v>-36</v>
      </c>
      <c r="F853" s="51">
        <f t="shared" si="220"/>
        <v>113.02609262883232</v>
      </c>
      <c r="G853" s="74">
        <f t="shared" si="221"/>
        <v>47.129810828441009</v>
      </c>
      <c r="H853" s="75">
        <f t="shared" si="222"/>
        <v>-51.063274624918463</v>
      </c>
      <c r="I853" s="51">
        <f t="shared" si="223"/>
        <v>5326.898364274718</v>
      </c>
      <c r="J853" s="71">
        <f t="shared" si="224"/>
        <v>-5771.4824076875366</v>
      </c>
      <c r="K853" s="51">
        <f t="shared" si="225"/>
        <v>12774.897614941383</v>
      </c>
      <c r="L853" s="21">
        <f t="shared" si="226"/>
        <v>2221.2190687246352</v>
      </c>
      <c r="M853" s="71">
        <f t="shared" si="227"/>
        <v>2607.458015419842</v>
      </c>
      <c r="N853" s="9">
        <f t="shared" si="228"/>
        <v>2805</v>
      </c>
      <c r="O853" s="9">
        <f t="shared" si="229"/>
        <v>2469</v>
      </c>
      <c r="P853" s="9">
        <f t="shared" si="217"/>
        <v>-108</v>
      </c>
      <c r="Q853" s="9">
        <f t="shared" si="230"/>
        <v>339.07827788649695</v>
      </c>
      <c r="R853" s="9">
        <f t="shared" si="231"/>
        <v>141.38943248532303</v>
      </c>
      <c r="S853" s="9">
        <f t="shared" si="218"/>
        <v>38324.692844824152</v>
      </c>
      <c r="T853" s="9">
        <f t="shared" si="219"/>
        <v>2076839.8292575339</v>
      </c>
      <c r="U853" s="9">
        <f t="shared" si="232"/>
        <v>-153.1898238747554</v>
      </c>
    </row>
    <row r="854" spans="1:21" x14ac:dyDescent="0.25">
      <c r="A854" s="51">
        <v>853</v>
      </c>
      <c r="B854" s="71">
        <v>3</v>
      </c>
      <c r="C854" s="51">
        <v>800</v>
      </c>
      <c r="D854" s="21">
        <v>797</v>
      </c>
      <c r="E854" s="71">
        <v>-228</v>
      </c>
      <c r="F854" s="51">
        <f t="shared" si="220"/>
        <v>-21.973907371167684</v>
      </c>
      <c r="G854" s="74">
        <f t="shared" si="221"/>
        <v>21.129810828441009</v>
      </c>
      <c r="H854" s="75">
        <f t="shared" si="222"/>
        <v>-243.06327462491845</v>
      </c>
      <c r="I854" s="51">
        <f t="shared" si="223"/>
        <v>-464.30450591445862</v>
      </c>
      <c r="J854" s="71">
        <f t="shared" si="224"/>
        <v>5341.0498819406503</v>
      </c>
      <c r="K854" s="51">
        <f t="shared" si="225"/>
        <v>482.85260515665749</v>
      </c>
      <c r="L854" s="21">
        <f t="shared" si="226"/>
        <v>446.46890564570293</v>
      </c>
      <c r="M854" s="71">
        <f t="shared" si="227"/>
        <v>59079.755471388526</v>
      </c>
      <c r="N854" s="9">
        <f t="shared" si="228"/>
        <v>2400</v>
      </c>
      <c r="O854" s="9">
        <f t="shared" si="229"/>
        <v>2391</v>
      </c>
      <c r="P854" s="9">
        <f t="shared" si="217"/>
        <v>-684</v>
      </c>
      <c r="Q854" s="9">
        <f t="shared" si="230"/>
        <v>-65.921722113503051</v>
      </c>
      <c r="R854" s="9">
        <f t="shared" si="231"/>
        <v>63.389432485323027</v>
      </c>
      <c r="S854" s="9">
        <f t="shared" si="218"/>
        <v>1448.5578154699724</v>
      </c>
      <c r="T854" s="9">
        <f t="shared" si="219"/>
        <v>357175.12451656233</v>
      </c>
      <c r="U854" s="9">
        <f t="shared" si="232"/>
        <v>-729.18982387475535</v>
      </c>
    </row>
    <row r="855" spans="1:21" x14ac:dyDescent="0.25">
      <c r="A855" s="51">
        <v>854</v>
      </c>
      <c r="B855" s="71">
        <v>2</v>
      </c>
      <c r="C855" s="51">
        <v>1058</v>
      </c>
      <c r="D855" s="21">
        <v>753</v>
      </c>
      <c r="E855" s="71">
        <v>-8</v>
      </c>
      <c r="F855" s="51">
        <f t="shared" si="220"/>
        <v>236.02609262883232</v>
      </c>
      <c r="G855" s="74">
        <f t="shared" si="221"/>
        <v>-22.870189171558991</v>
      </c>
      <c r="H855" s="75">
        <f t="shared" si="222"/>
        <v>-23.06327462491846</v>
      </c>
      <c r="I855" s="51">
        <f t="shared" si="223"/>
        <v>-5397.9613878453001</v>
      </c>
      <c r="J855" s="71">
        <f t="shared" si="224"/>
        <v>-5443.5345929452023</v>
      </c>
      <c r="K855" s="51">
        <f t="shared" si="225"/>
        <v>55708.316401634132</v>
      </c>
      <c r="L855" s="21">
        <f t="shared" si="226"/>
        <v>523.04555274289407</v>
      </c>
      <c r="M855" s="71">
        <f t="shared" si="227"/>
        <v>531.91463642440772</v>
      </c>
      <c r="N855" s="9">
        <f t="shared" si="228"/>
        <v>2116</v>
      </c>
      <c r="O855" s="9">
        <f t="shared" si="229"/>
        <v>1506</v>
      </c>
      <c r="P855" s="9">
        <f t="shared" si="217"/>
        <v>-16</v>
      </c>
      <c r="Q855" s="9">
        <f t="shared" si="230"/>
        <v>472.05218525766463</v>
      </c>
      <c r="R855" s="9">
        <f t="shared" si="231"/>
        <v>-45.740378343117982</v>
      </c>
      <c r="S855" s="9">
        <f t="shared" si="218"/>
        <v>111416.63280326826</v>
      </c>
      <c r="T855" s="9">
        <f t="shared" si="219"/>
        <v>553382.19480198191</v>
      </c>
      <c r="U855" s="9">
        <f t="shared" si="232"/>
        <v>-46.12654924983692</v>
      </c>
    </row>
    <row r="856" spans="1:21" x14ac:dyDescent="0.25">
      <c r="A856" s="51">
        <v>855</v>
      </c>
      <c r="B856" s="71">
        <v>4</v>
      </c>
      <c r="C856" s="51">
        <v>944</v>
      </c>
      <c r="D856" s="21">
        <v>975</v>
      </c>
      <c r="E856" s="71">
        <v>-1</v>
      </c>
      <c r="F856" s="51">
        <f t="shared" si="220"/>
        <v>122.02609262883232</v>
      </c>
      <c r="G856" s="74">
        <f t="shared" si="221"/>
        <v>199.12981082844101</v>
      </c>
      <c r="H856" s="75">
        <f t="shared" si="222"/>
        <v>-16.06327462491846</v>
      </c>
      <c r="I856" s="51">
        <f t="shared" si="223"/>
        <v>24299.0327413132</v>
      </c>
      <c r="J856" s="71">
        <f t="shared" si="224"/>
        <v>-1960.1386373026717</v>
      </c>
      <c r="K856" s="51">
        <f t="shared" si="225"/>
        <v>14890.367282260364</v>
      </c>
      <c r="L856" s="21">
        <f t="shared" si="226"/>
        <v>39652.681560570702</v>
      </c>
      <c r="M856" s="71">
        <f t="shared" si="227"/>
        <v>258.02879167554931</v>
      </c>
      <c r="N856" s="9">
        <f t="shared" si="228"/>
        <v>3776</v>
      </c>
      <c r="O856" s="9">
        <f t="shared" si="229"/>
        <v>3900</v>
      </c>
      <c r="P856" s="9">
        <f t="shared" si="217"/>
        <v>-4</v>
      </c>
      <c r="Q856" s="9">
        <f t="shared" si="230"/>
        <v>488.10437051532926</v>
      </c>
      <c r="R856" s="9">
        <f t="shared" si="231"/>
        <v>796.51924331376404</v>
      </c>
      <c r="S856" s="9">
        <f t="shared" si="218"/>
        <v>59561.469129041456</v>
      </c>
      <c r="T856" s="9">
        <f t="shared" si="219"/>
        <v>37432131.393178739</v>
      </c>
      <c r="U856" s="9">
        <f t="shared" si="232"/>
        <v>-64.25309849967384</v>
      </c>
    </row>
    <row r="857" spans="1:21" x14ac:dyDescent="0.25">
      <c r="A857" s="51">
        <v>856</v>
      </c>
      <c r="B857" s="71">
        <v>2</v>
      </c>
      <c r="C857" s="51">
        <v>922</v>
      </c>
      <c r="D857" s="21">
        <v>1011</v>
      </c>
      <c r="E857" s="71">
        <v>180</v>
      </c>
      <c r="F857" s="51">
        <f t="shared" si="220"/>
        <v>100.02609262883232</v>
      </c>
      <c r="G857" s="74">
        <f t="shared" si="221"/>
        <v>235.12981082844101</v>
      </c>
      <c r="H857" s="75">
        <f t="shared" si="222"/>
        <v>164.93672537508155</v>
      </c>
      <c r="I857" s="51">
        <f t="shared" si="223"/>
        <v>23519.116237725459</v>
      </c>
      <c r="J857" s="71">
        <f t="shared" si="224"/>
        <v>16497.976170264184</v>
      </c>
      <c r="K857" s="51">
        <f t="shared" si="225"/>
        <v>10005.219206591742</v>
      </c>
      <c r="L857" s="21">
        <f t="shared" si="226"/>
        <v>55286.027940218453</v>
      </c>
      <c r="M857" s="71">
        <f t="shared" si="227"/>
        <v>27204.123377455071</v>
      </c>
      <c r="N857" s="9">
        <f t="shared" si="228"/>
        <v>1844</v>
      </c>
      <c r="O857" s="9">
        <f t="shared" si="229"/>
        <v>2022</v>
      </c>
      <c r="P857" s="9">
        <f t="shared" si="217"/>
        <v>360</v>
      </c>
      <c r="Q857" s="9">
        <f t="shared" si="230"/>
        <v>200.05218525766463</v>
      </c>
      <c r="R857" s="9">
        <f t="shared" si="231"/>
        <v>470.25962165688202</v>
      </c>
      <c r="S857" s="9">
        <f t="shared" si="218"/>
        <v>20010.438413183485</v>
      </c>
      <c r="T857" s="9">
        <f t="shared" si="219"/>
        <v>50973717.760881416</v>
      </c>
      <c r="U857" s="9">
        <f t="shared" si="232"/>
        <v>329.8734507501631</v>
      </c>
    </row>
    <row r="858" spans="1:21" x14ac:dyDescent="0.25">
      <c r="A858" s="51">
        <v>857</v>
      </c>
      <c r="B858" s="71">
        <v>2</v>
      </c>
      <c r="C858" s="51">
        <v>766</v>
      </c>
      <c r="D858" s="21">
        <v>875</v>
      </c>
      <c r="E858" s="71">
        <v>-111</v>
      </c>
      <c r="F858" s="51">
        <f t="shared" si="220"/>
        <v>-55.973907371167684</v>
      </c>
      <c r="G858" s="74">
        <f t="shared" si="221"/>
        <v>99.129810828441009</v>
      </c>
      <c r="H858" s="75">
        <f t="shared" si="222"/>
        <v>-126.06327462491846</v>
      </c>
      <c r="I858" s="51">
        <f t="shared" si="223"/>
        <v>-5548.6828490325324</v>
      </c>
      <c r="J858" s="71">
        <f t="shared" si="224"/>
        <v>7056.2540567612596</v>
      </c>
      <c r="K858" s="51">
        <f t="shared" si="225"/>
        <v>3133.0783063960598</v>
      </c>
      <c r="L858" s="21">
        <f t="shared" si="226"/>
        <v>9826.7193948825006</v>
      </c>
      <c r="M858" s="71">
        <f t="shared" si="227"/>
        <v>15891.949209157612</v>
      </c>
      <c r="N858" s="9">
        <f t="shared" si="228"/>
        <v>1532</v>
      </c>
      <c r="O858" s="9">
        <f t="shared" si="229"/>
        <v>1750</v>
      </c>
      <c r="P858" s="9">
        <f t="shared" si="217"/>
        <v>-222</v>
      </c>
      <c r="Q858" s="9">
        <f t="shared" si="230"/>
        <v>-111.94781474233537</v>
      </c>
      <c r="R858" s="9">
        <f t="shared" si="231"/>
        <v>198.25962165688202</v>
      </c>
      <c r="S858" s="9">
        <f t="shared" si="218"/>
        <v>6266.1566127921196</v>
      </c>
      <c r="T858" s="9">
        <f t="shared" si="219"/>
        <v>7527267.0564799951</v>
      </c>
      <c r="U858" s="9">
        <f t="shared" si="232"/>
        <v>-252.12654924983693</v>
      </c>
    </row>
    <row r="859" spans="1:21" x14ac:dyDescent="0.25">
      <c r="A859" s="51">
        <v>858</v>
      </c>
      <c r="B859" s="71">
        <v>4</v>
      </c>
      <c r="C859" s="51">
        <v>846</v>
      </c>
      <c r="D859" s="21">
        <v>973</v>
      </c>
      <c r="E859" s="71">
        <v>270</v>
      </c>
      <c r="F859" s="51">
        <f t="shared" si="220"/>
        <v>24.026092628832316</v>
      </c>
      <c r="G859" s="74">
        <f t="shared" si="221"/>
        <v>197.12981082844101</v>
      </c>
      <c r="H859" s="75">
        <f t="shared" si="222"/>
        <v>254.93672537508155</v>
      </c>
      <c r="I859" s="51">
        <f t="shared" si="223"/>
        <v>4736.2590948683155</v>
      </c>
      <c r="J859" s="71">
        <f t="shared" si="224"/>
        <v>6125.1333783528953</v>
      </c>
      <c r="K859" s="51">
        <f t="shared" si="225"/>
        <v>577.25312700923052</v>
      </c>
      <c r="L859" s="21">
        <f t="shared" si="226"/>
        <v>38860.162317256938</v>
      </c>
      <c r="M859" s="71">
        <f t="shared" si="227"/>
        <v>64992.733944969747</v>
      </c>
      <c r="N859" s="9">
        <f t="shared" si="228"/>
        <v>3384</v>
      </c>
      <c r="O859" s="9">
        <f t="shared" si="229"/>
        <v>3892</v>
      </c>
      <c r="P859" s="9">
        <f t="shared" si="217"/>
        <v>1080</v>
      </c>
      <c r="Q859" s="9">
        <f t="shared" si="230"/>
        <v>96.104370515329265</v>
      </c>
      <c r="R859" s="9">
        <f t="shared" si="231"/>
        <v>788.51924331376404</v>
      </c>
      <c r="S859" s="9">
        <f t="shared" si="218"/>
        <v>2309.0125080369221</v>
      </c>
      <c r="T859" s="9">
        <f t="shared" si="219"/>
        <v>32875697.32039937</v>
      </c>
      <c r="U859" s="9">
        <f t="shared" si="232"/>
        <v>1019.7469015003262</v>
      </c>
    </row>
    <row r="860" spans="1:21" x14ac:dyDescent="0.25">
      <c r="A860" s="51">
        <v>859</v>
      </c>
      <c r="B860" s="71">
        <v>4</v>
      </c>
      <c r="C860" s="51">
        <v>776</v>
      </c>
      <c r="D860" s="21">
        <v>1021</v>
      </c>
      <c r="E860" s="71">
        <v>-212</v>
      </c>
      <c r="F860" s="51">
        <f t="shared" si="220"/>
        <v>-45.973907371167684</v>
      </c>
      <c r="G860" s="74">
        <f t="shared" si="221"/>
        <v>245.12981082844101</v>
      </c>
      <c r="H860" s="75">
        <f t="shared" si="222"/>
        <v>-227.06327462491845</v>
      </c>
      <c r="I860" s="51">
        <f t="shared" si="223"/>
        <v>-11269.575216938603</v>
      </c>
      <c r="J860" s="71">
        <f t="shared" si="224"/>
        <v>10438.985955000011</v>
      </c>
      <c r="K860" s="51">
        <f t="shared" si="225"/>
        <v>2113.6001589727061</v>
      </c>
      <c r="L860" s="21">
        <f t="shared" si="226"/>
        <v>60088.624156787278</v>
      </c>
      <c r="M860" s="71">
        <f t="shared" si="227"/>
        <v>51557.730683391135</v>
      </c>
      <c r="N860" s="9">
        <f t="shared" si="228"/>
        <v>3104</v>
      </c>
      <c r="O860" s="9">
        <f t="shared" si="229"/>
        <v>4084</v>
      </c>
      <c r="P860" s="9">
        <f t="shared" si="217"/>
        <v>-848</v>
      </c>
      <c r="Q860" s="9">
        <f t="shared" si="230"/>
        <v>-183.89562948467074</v>
      </c>
      <c r="R860" s="9">
        <f t="shared" si="231"/>
        <v>980.51924331376404</v>
      </c>
      <c r="S860" s="9">
        <f t="shared" si="218"/>
        <v>8454.4006358908246</v>
      </c>
      <c r="T860" s="9">
        <f t="shared" si="219"/>
        <v>46628772.34566693</v>
      </c>
      <c r="U860" s="9">
        <f t="shared" si="232"/>
        <v>-908.2530984996738</v>
      </c>
    </row>
    <row r="861" spans="1:21" x14ac:dyDescent="0.25">
      <c r="A861" s="51">
        <v>860</v>
      </c>
      <c r="B861" s="71">
        <v>3</v>
      </c>
      <c r="C861" s="51">
        <v>824</v>
      </c>
      <c r="D861" s="21">
        <v>1018</v>
      </c>
      <c r="E861" s="71">
        <v>185</v>
      </c>
      <c r="F861" s="51">
        <f t="shared" si="220"/>
        <v>2.0260926288323162</v>
      </c>
      <c r="G861" s="74">
        <f t="shared" si="221"/>
        <v>242.12981082844101</v>
      </c>
      <c r="H861" s="75">
        <f t="shared" si="222"/>
        <v>169.93672537508155</v>
      </c>
      <c r="I861" s="51">
        <f t="shared" si="223"/>
        <v>490.57742494006749</v>
      </c>
      <c r="J861" s="71">
        <f t="shared" si="224"/>
        <v>344.30754665035437</v>
      </c>
      <c r="K861" s="51">
        <f t="shared" si="225"/>
        <v>4.1050513406086457</v>
      </c>
      <c r="L861" s="21">
        <f t="shared" si="226"/>
        <v>58626.845291816629</v>
      </c>
      <c r="M861" s="71">
        <f t="shared" si="227"/>
        <v>28878.490631205885</v>
      </c>
      <c r="N861" s="9">
        <f t="shared" si="228"/>
        <v>2472</v>
      </c>
      <c r="O861" s="9">
        <f t="shared" si="229"/>
        <v>3054</v>
      </c>
      <c r="P861" s="9">
        <f t="shared" si="217"/>
        <v>555</v>
      </c>
      <c r="Q861" s="9">
        <f t="shared" si="230"/>
        <v>6.0782778864969487</v>
      </c>
      <c r="R861" s="9">
        <f t="shared" si="231"/>
        <v>726.38943248532303</v>
      </c>
      <c r="S861" s="9">
        <f t="shared" si="218"/>
        <v>12.315154021825936</v>
      </c>
      <c r="T861" s="9">
        <f t="shared" si="219"/>
        <v>48308520.520456903</v>
      </c>
      <c r="U861" s="9">
        <f t="shared" si="232"/>
        <v>509.81017612524465</v>
      </c>
    </row>
    <row r="862" spans="1:21" x14ac:dyDescent="0.25">
      <c r="A862" s="51">
        <v>861</v>
      </c>
      <c r="B862" s="71">
        <v>5</v>
      </c>
      <c r="C862" s="51">
        <v>1012</v>
      </c>
      <c r="D862" s="21">
        <v>759</v>
      </c>
      <c r="E862" s="71">
        <v>13</v>
      </c>
      <c r="F862" s="51">
        <f t="shared" si="220"/>
        <v>190.02609262883232</v>
      </c>
      <c r="G862" s="74">
        <f t="shared" si="221"/>
        <v>-16.870189171558991</v>
      </c>
      <c r="H862" s="75">
        <f t="shared" si="222"/>
        <v>-2.0632746249184599</v>
      </c>
      <c r="I862" s="51">
        <f t="shared" si="223"/>
        <v>-3205.7761301805926</v>
      </c>
      <c r="J862" s="71">
        <f t="shared" si="224"/>
        <v>-392.07601499347453</v>
      </c>
      <c r="K862" s="51">
        <f t="shared" si="225"/>
        <v>36109.915879781562</v>
      </c>
      <c r="L862" s="21">
        <f t="shared" si="226"/>
        <v>284.60328268418624</v>
      </c>
      <c r="M862" s="71">
        <f t="shared" si="227"/>
        <v>4.2571021778324116</v>
      </c>
      <c r="N862" s="9">
        <f t="shared" si="228"/>
        <v>5060</v>
      </c>
      <c r="O862" s="9">
        <f t="shared" si="229"/>
        <v>3795</v>
      </c>
      <c r="P862" s="9">
        <f t="shared" si="217"/>
        <v>65</v>
      </c>
      <c r="Q862" s="9">
        <f t="shared" si="230"/>
        <v>950.13046314416158</v>
      </c>
      <c r="R862" s="9">
        <f t="shared" si="231"/>
        <v>-84.350945857794954</v>
      </c>
      <c r="S862" s="9">
        <f t="shared" si="218"/>
        <v>180549.57939890781</v>
      </c>
      <c r="T862" s="9">
        <f t="shared" si="219"/>
        <v>288018.52207639645</v>
      </c>
      <c r="U862" s="9">
        <f t="shared" si="232"/>
        <v>-10.3163731245923</v>
      </c>
    </row>
    <row r="863" spans="1:21" x14ac:dyDescent="0.25">
      <c r="A863" s="51">
        <v>862</v>
      </c>
      <c r="B863" s="71">
        <v>4</v>
      </c>
      <c r="C863" s="51">
        <v>1098</v>
      </c>
      <c r="D863" s="21">
        <v>1031</v>
      </c>
      <c r="E863" s="71">
        <v>22</v>
      </c>
      <c r="F863" s="51">
        <f t="shared" si="220"/>
        <v>276.02609262883232</v>
      </c>
      <c r="G863" s="74">
        <f t="shared" si="221"/>
        <v>255.12981082844101</v>
      </c>
      <c r="H863" s="75">
        <f t="shared" si="222"/>
        <v>6.9367253750815401</v>
      </c>
      <c r="I863" s="51">
        <f t="shared" si="223"/>
        <v>70422.484796107718</v>
      </c>
      <c r="J863" s="71">
        <f t="shared" si="224"/>
        <v>1914.7172009230287</v>
      </c>
      <c r="K863" s="51">
        <f t="shared" si="225"/>
        <v>76190.40381194072</v>
      </c>
      <c r="L863" s="21">
        <f t="shared" si="226"/>
        <v>65091.220373356096</v>
      </c>
      <c r="M863" s="71">
        <f t="shared" si="227"/>
        <v>48.11815892930013</v>
      </c>
      <c r="N863" s="9">
        <f t="shared" si="228"/>
        <v>4392</v>
      </c>
      <c r="O863" s="9">
        <f t="shared" si="229"/>
        <v>4124</v>
      </c>
      <c r="P863" s="9">
        <f t="shared" si="217"/>
        <v>88</v>
      </c>
      <c r="Q863" s="9">
        <f t="shared" si="230"/>
        <v>1104.1043705153293</v>
      </c>
      <c r="R863" s="9">
        <f t="shared" si="231"/>
        <v>1020.519243313764</v>
      </c>
      <c r="S863" s="9">
        <f t="shared" si="218"/>
        <v>304761.61524776288</v>
      </c>
      <c r="T863" s="9">
        <f t="shared" si="219"/>
        <v>71470159.969944999</v>
      </c>
      <c r="U863" s="9">
        <f t="shared" si="232"/>
        <v>27.74690150032616</v>
      </c>
    </row>
    <row r="864" spans="1:21" x14ac:dyDescent="0.25">
      <c r="A864" s="51">
        <v>863</v>
      </c>
      <c r="B864" s="71">
        <v>2</v>
      </c>
      <c r="C864" s="51">
        <v>945</v>
      </c>
      <c r="D864" s="21">
        <v>813</v>
      </c>
      <c r="E864" s="71">
        <v>228</v>
      </c>
      <c r="F864" s="51">
        <f t="shared" si="220"/>
        <v>123.02609262883232</v>
      </c>
      <c r="G864" s="74">
        <f t="shared" si="221"/>
        <v>37.129810828441009</v>
      </c>
      <c r="H864" s="75">
        <f t="shared" si="222"/>
        <v>212.93672537508155</v>
      </c>
      <c r="I864" s="51">
        <f t="shared" si="223"/>
        <v>4567.9355462708045</v>
      </c>
      <c r="J864" s="71">
        <f t="shared" si="224"/>
        <v>26196.773300075012</v>
      </c>
      <c r="K864" s="51">
        <f t="shared" si="225"/>
        <v>15135.41946751803</v>
      </c>
      <c r="L864" s="21">
        <f t="shared" si="226"/>
        <v>1378.6228521558153</v>
      </c>
      <c r="M864" s="71">
        <f t="shared" si="227"/>
        <v>45342.0490134629</v>
      </c>
      <c r="N864" s="9">
        <f t="shared" si="228"/>
        <v>1890</v>
      </c>
      <c r="O864" s="9">
        <f t="shared" si="229"/>
        <v>1626</v>
      </c>
      <c r="P864" s="9">
        <f t="shared" si="217"/>
        <v>456</v>
      </c>
      <c r="Q864" s="9">
        <f t="shared" si="230"/>
        <v>246.05218525766463</v>
      </c>
      <c r="R864" s="9">
        <f t="shared" si="231"/>
        <v>74.259621656882018</v>
      </c>
      <c r="S864" s="9">
        <f t="shared" si="218"/>
        <v>30270.838935036059</v>
      </c>
      <c r="T864" s="9">
        <f t="shared" si="219"/>
        <v>1302798.5952872455</v>
      </c>
      <c r="U864" s="9">
        <f t="shared" si="232"/>
        <v>425.8734507501631</v>
      </c>
    </row>
    <row r="865" spans="1:21" x14ac:dyDescent="0.25">
      <c r="A865" s="51">
        <v>864</v>
      </c>
      <c r="B865" s="71">
        <v>4</v>
      </c>
      <c r="C865" s="51">
        <v>918</v>
      </c>
      <c r="D865" s="21">
        <v>864</v>
      </c>
      <c r="E865" s="71">
        <v>-42</v>
      </c>
      <c r="F865" s="51">
        <f t="shared" si="220"/>
        <v>96.026092628832316</v>
      </c>
      <c r="G865" s="74">
        <f t="shared" si="221"/>
        <v>88.129810828441009</v>
      </c>
      <c r="H865" s="75">
        <f t="shared" si="222"/>
        <v>-57.063274624918463</v>
      </c>
      <c r="I865" s="51">
        <f t="shared" si="223"/>
        <v>8462.7613779733456</v>
      </c>
      <c r="J865" s="71">
        <f t="shared" si="224"/>
        <v>-5479.5632948369166</v>
      </c>
      <c r="K865" s="51">
        <f t="shared" si="225"/>
        <v>9221.0104655610849</v>
      </c>
      <c r="L865" s="21">
        <f t="shared" si="226"/>
        <v>7766.8635566567982</v>
      </c>
      <c r="M865" s="71">
        <f t="shared" si="227"/>
        <v>3256.2173109188634</v>
      </c>
      <c r="N865" s="9">
        <f t="shared" si="228"/>
        <v>3672</v>
      </c>
      <c r="O865" s="9">
        <f t="shared" si="229"/>
        <v>3456</v>
      </c>
      <c r="P865" s="9">
        <f t="shared" si="217"/>
        <v>-168</v>
      </c>
      <c r="Q865" s="9">
        <f t="shared" si="230"/>
        <v>384.10437051532926</v>
      </c>
      <c r="R865" s="9">
        <f t="shared" si="231"/>
        <v>352.51924331376404</v>
      </c>
      <c r="S865" s="9">
        <f t="shared" si="218"/>
        <v>36884.041862244339</v>
      </c>
      <c r="T865" s="9">
        <f t="shared" si="219"/>
        <v>7129980.7450109404</v>
      </c>
      <c r="U865" s="9">
        <f t="shared" si="232"/>
        <v>-228.25309849967385</v>
      </c>
    </row>
    <row r="866" spans="1:21" x14ac:dyDescent="0.25">
      <c r="A866" s="51">
        <v>865</v>
      </c>
      <c r="B866" s="71">
        <v>5</v>
      </c>
      <c r="C866" s="51">
        <v>886</v>
      </c>
      <c r="D866" s="21">
        <v>745</v>
      </c>
      <c r="E866" s="71">
        <v>-115</v>
      </c>
      <c r="F866" s="51">
        <f t="shared" si="220"/>
        <v>64.026092628832316</v>
      </c>
      <c r="G866" s="74">
        <f t="shared" si="221"/>
        <v>-30.870189171558991</v>
      </c>
      <c r="H866" s="75">
        <f t="shared" si="222"/>
        <v>-130.06327462491845</v>
      </c>
      <c r="I866" s="51">
        <f t="shared" si="223"/>
        <v>-1976.4975913678122</v>
      </c>
      <c r="J866" s="71">
        <f t="shared" si="224"/>
        <v>-8327.4432687442841</v>
      </c>
      <c r="K866" s="51">
        <f t="shared" si="225"/>
        <v>4099.3405373158157</v>
      </c>
      <c r="L866" s="21">
        <f t="shared" si="226"/>
        <v>952.96857948783793</v>
      </c>
      <c r="M866" s="71">
        <f t="shared" si="227"/>
        <v>16916.455406156954</v>
      </c>
      <c r="N866" s="9">
        <f t="shared" si="228"/>
        <v>4430</v>
      </c>
      <c r="O866" s="9">
        <f t="shared" si="229"/>
        <v>3725</v>
      </c>
      <c r="P866" s="9">
        <f t="shared" si="217"/>
        <v>-575</v>
      </c>
      <c r="Q866" s="9">
        <f t="shared" si="230"/>
        <v>320.13046314416158</v>
      </c>
      <c r="R866" s="9">
        <f t="shared" si="231"/>
        <v>-154.35094585779495</v>
      </c>
      <c r="S866" s="9">
        <f t="shared" si="218"/>
        <v>20496.702686579079</v>
      </c>
      <c r="T866" s="9">
        <f t="shared" si="219"/>
        <v>844330.1614262244</v>
      </c>
      <c r="U866" s="9">
        <f t="shared" si="232"/>
        <v>-650.31637312459225</v>
      </c>
    </row>
    <row r="867" spans="1:21" x14ac:dyDescent="0.25">
      <c r="A867" s="51">
        <v>866</v>
      </c>
      <c r="B867" s="71">
        <v>1</v>
      </c>
      <c r="C867" s="51">
        <v>737</v>
      </c>
      <c r="D867" s="21">
        <v>723</v>
      </c>
      <c r="E867" s="71">
        <v>24</v>
      </c>
      <c r="F867" s="51">
        <f t="shared" si="220"/>
        <v>-84.973907371167684</v>
      </c>
      <c r="G867" s="74">
        <f t="shared" si="221"/>
        <v>-52.870189171558991</v>
      </c>
      <c r="H867" s="75">
        <f t="shared" si="222"/>
        <v>8.9367253750815401</v>
      </c>
      <c r="I867" s="51">
        <f t="shared" si="223"/>
        <v>4492.5865573601668</v>
      </c>
      <c r="J867" s="71">
        <f t="shared" si="224"/>
        <v>-759.38847422374261</v>
      </c>
      <c r="K867" s="51">
        <f t="shared" si="225"/>
        <v>7220.5649339237852</v>
      </c>
      <c r="L867" s="21">
        <f t="shared" si="226"/>
        <v>2795.2569030364334</v>
      </c>
      <c r="M867" s="71">
        <f t="shared" si="227"/>
        <v>79.865060429626297</v>
      </c>
      <c r="N867" s="9">
        <f t="shared" si="228"/>
        <v>737</v>
      </c>
      <c r="O867" s="9">
        <f t="shared" si="229"/>
        <v>723</v>
      </c>
      <c r="P867" s="9">
        <f t="shared" si="217"/>
        <v>24</v>
      </c>
      <c r="Q867" s="9">
        <f t="shared" si="230"/>
        <v>-84.973907371167684</v>
      </c>
      <c r="R867" s="9">
        <f t="shared" si="231"/>
        <v>-52.870189171558991</v>
      </c>
      <c r="S867" s="9">
        <f t="shared" si="218"/>
        <v>7220.5649339237852</v>
      </c>
      <c r="T867" s="9">
        <f t="shared" si="219"/>
        <v>2060104.3375378514</v>
      </c>
      <c r="U867" s="9">
        <f t="shared" si="232"/>
        <v>8.9367253750815401</v>
      </c>
    </row>
    <row r="868" spans="1:21" x14ac:dyDescent="0.25">
      <c r="A868" s="51">
        <v>867</v>
      </c>
      <c r="B868" s="71">
        <v>2</v>
      </c>
      <c r="C868" s="51">
        <v>800</v>
      </c>
      <c r="D868" s="21">
        <v>902</v>
      </c>
      <c r="E868" s="71">
        <v>246</v>
      </c>
      <c r="F868" s="51">
        <f t="shared" si="220"/>
        <v>-21.973907371167684</v>
      </c>
      <c r="G868" s="74">
        <f t="shared" si="221"/>
        <v>126.12981082844101</v>
      </c>
      <c r="H868" s="75">
        <f t="shared" si="222"/>
        <v>230.93672537508155</v>
      </c>
      <c r="I868" s="51">
        <f t="shared" si="223"/>
        <v>-2771.5647798870655</v>
      </c>
      <c r="J868" s="71">
        <f t="shared" si="224"/>
        <v>-5074.5822119928316</v>
      </c>
      <c r="K868" s="51">
        <f t="shared" si="225"/>
        <v>482.85260515665749</v>
      </c>
      <c r="L868" s="21">
        <f t="shared" si="226"/>
        <v>15908.729179618314</v>
      </c>
      <c r="M868" s="71">
        <f t="shared" si="227"/>
        <v>53331.771126965832</v>
      </c>
      <c r="N868" s="9">
        <f t="shared" si="228"/>
        <v>1600</v>
      </c>
      <c r="O868" s="9">
        <f t="shared" si="229"/>
        <v>1804</v>
      </c>
      <c r="P868" s="9">
        <f t="shared" si="217"/>
        <v>492</v>
      </c>
      <c r="Q868" s="9">
        <f t="shared" si="230"/>
        <v>-43.947814742335368</v>
      </c>
      <c r="R868" s="9">
        <f t="shared" si="231"/>
        <v>252.25962165688202</v>
      </c>
      <c r="S868" s="9">
        <f t="shared" si="218"/>
        <v>965.70521031331498</v>
      </c>
      <c r="T868" s="9">
        <f t="shared" si="219"/>
        <v>12726983.343694651</v>
      </c>
      <c r="U868" s="9">
        <f t="shared" si="232"/>
        <v>461.8734507501631</v>
      </c>
    </row>
    <row r="869" spans="1:21" x14ac:dyDescent="0.25">
      <c r="A869" s="51">
        <v>868</v>
      </c>
      <c r="B869" s="71">
        <v>3</v>
      </c>
      <c r="C869" s="51">
        <v>1064</v>
      </c>
      <c r="D869" s="21">
        <v>1024</v>
      </c>
      <c r="E869" s="71">
        <v>88</v>
      </c>
      <c r="F869" s="51">
        <f t="shared" si="220"/>
        <v>242.02609262883232</v>
      </c>
      <c r="G869" s="74">
        <f t="shared" si="221"/>
        <v>248.12981082844101</v>
      </c>
      <c r="H869" s="75">
        <f t="shared" si="222"/>
        <v>72.936725375081537</v>
      </c>
      <c r="I869" s="51">
        <f t="shared" si="223"/>
        <v>60053.888579538907</v>
      </c>
      <c r="J869" s="71">
        <f t="shared" si="224"/>
        <v>17652.590651673188</v>
      </c>
      <c r="K869" s="51">
        <f t="shared" si="225"/>
        <v>58576.629513180123</v>
      </c>
      <c r="L869" s="21">
        <f t="shared" si="226"/>
        <v>61568.40302175792</v>
      </c>
      <c r="M869" s="71">
        <f t="shared" si="227"/>
        <v>5319.765908440063</v>
      </c>
      <c r="N869" s="9">
        <f t="shared" si="228"/>
        <v>3192</v>
      </c>
      <c r="O869" s="9">
        <f t="shared" si="229"/>
        <v>3072</v>
      </c>
      <c r="P869" s="9">
        <f t="shared" si="217"/>
        <v>264</v>
      </c>
      <c r="Q869" s="9">
        <f t="shared" si="230"/>
        <v>726.07827788649695</v>
      </c>
      <c r="R869" s="9">
        <f t="shared" si="231"/>
        <v>744.38943248532303</v>
      </c>
      <c r="S869" s="9">
        <f t="shared" si="218"/>
        <v>175729.88853954038</v>
      </c>
      <c r="T869" s="9">
        <f t="shared" si="219"/>
        <v>65508780.815150425</v>
      </c>
      <c r="U869" s="9">
        <f t="shared" si="232"/>
        <v>218.8101761252446</v>
      </c>
    </row>
    <row r="870" spans="1:21" x14ac:dyDescent="0.25">
      <c r="A870" s="51">
        <v>869</v>
      </c>
      <c r="B870" s="71">
        <v>2</v>
      </c>
      <c r="C870" s="51">
        <v>766</v>
      </c>
      <c r="D870" s="21">
        <v>824</v>
      </c>
      <c r="E870" s="71">
        <v>-191</v>
      </c>
      <c r="F870" s="51">
        <f t="shared" si="220"/>
        <v>-55.973907371167684</v>
      </c>
      <c r="G870" s="74">
        <f t="shared" si="221"/>
        <v>48.129810828441009</v>
      </c>
      <c r="H870" s="75">
        <f t="shared" si="222"/>
        <v>-206.06327462491845</v>
      </c>
      <c r="I870" s="51">
        <f t="shared" si="223"/>
        <v>-2694.0135731029804</v>
      </c>
      <c r="J870" s="71">
        <f t="shared" si="224"/>
        <v>11534.166646454674</v>
      </c>
      <c r="K870" s="51">
        <f t="shared" si="225"/>
        <v>3133.0783063960598</v>
      </c>
      <c r="L870" s="21">
        <f t="shared" si="226"/>
        <v>2316.4786903815175</v>
      </c>
      <c r="M870" s="71">
        <f t="shared" si="227"/>
        <v>42462.073149144562</v>
      </c>
      <c r="N870" s="9">
        <f t="shared" si="228"/>
        <v>1532</v>
      </c>
      <c r="O870" s="9">
        <f t="shared" si="229"/>
        <v>1648</v>
      </c>
      <c r="P870" s="9">
        <f t="shared" si="217"/>
        <v>-382</v>
      </c>
      <c r="Q870" s="9">
        <f t="shared" si="230"/>
        <v>-111.94781474233537</v>
      </c>
      <c r="R870" s="9">
        <f t="shared" si="231"/>
        <v>96.259621656882018</v>
      </c>
      <c r="S870" s="9">
        <f t="shared" si="218"/>
        <v>6266.1566127921196</v>
      </c>
      <c r="T870" s="9">
        <f t="shared" si="219"/>
        <v>1774422.6768322424</v>
      </c>
      <c r="U870" s="9">
        <f t="shared" si="232"/>
        <v>-412.1265492498369</v>
      </c>
    </row>
    <row r="871" spans="1:21" x14ac:dyDescent="0.25">
      <c r="A871" s="51">
        <v>870</v>
      </c>
      <c r="B871" s="71">
        <v>1</v>
      </c>
      <c r="C871" s="51">
        <v>729</v>
      </c>
      <c r="D871" s="21">
        <v>1036</v>
      </c>
      <c r="E871" s="71">
        <v>-118</v>
      </c>
      <c r="F871" s="51">
        <f t="shared" si="220"/>
        <v>-92.973907371167684</v>
      </c>
      <c r="G871" s="74">
        <f t="shared" si="221"/>
        <v>260.12981082844101</v>
      </c>
      <c r="H871" s="75">
        <f t="shared" si="222"/>
        <v>-133.06327462491845</v>
      </c>
      <c r="I871" s="51">
        <f t="shared" si="223"/>
        <v>-24185.284936442848</v>
      </c>
      <c r="J871" s="71">
        <f t="shared" si="224"/>
        <v>12371.412569481416</v>
      </c>
      <c r="K871" s="51">
        <f t="shared" si="225"/>
        <v>8644.1474518624691</v>
      </c>
      <c r="L871" s="21">
        <f t="shared" si="226"/>
        <v>67667.518481640509</v>
      </c>
      <c r="M871" s="71">
        <f t="shared" si="227"/>
        <v>17705.835053906467</v>
      </c>
      <c r="N871" s="9">
        <f t="shared" si="228"/>
        <v>729</v>
      </c>
      <c r="O871" s="9">
        <f t="shared" si="229"/>
        <v>1036</v>
      </c>
      <c r="P871" s="9">
        <f t="shared" si="217"/>
        <v>-118</v>
      </c>
      <c r="Q871" s="9">
        <f t="shared" si="230"/>
        <v>-92.973907371167684</v>
      </c>
      <c r="R871" s="9">
        <f t="shared" si="231"/>
        <v>260.12981082844101</v>
      </c>
      <c r="S871" s="9">
        <f t="shared" si="218"/>
        <v>8644.1474518624691</v>
      </c>
      <c r="T871" s="9">
        <f t="shared" si="219"/>
        <v>49329620.973115928</v>
      </c>
      <c r="U871" s="9">
        <f t="shared" si="232"/>
        <v>-133.06327462491845</v>
      </c>
    </row>
    <row r="872" spans="1:21" x14ac:dyDescent="0.25">
      <c r="A872" s="51">
        <v>871</v>
      </c>
      <c r="B872" s="71">
        <v>4</v>
      </c>
      <c r="C872" s="51">
        <v>1113</v>
      </c>
      <c r="D872" s="21">
        <v>853</v>
      </c>
      <c r="E872" s="71">
        <v>-203</v>
      </c>
      <c r="F872" s="51">
        <f t="shared" si="220"/>
        <v>291.02609262883232</v>
      </c>
      <c r="G872" s="74">
        <f t="shared" si="221"/>
        <v>77.129810828441009</v>
      </c>
      <c r="H872" s="75">
        <f t="shared" si="222"/>
        <v>-218.06327462491845</v>
      </c>
      <c r="I872" s="51">
        <f t="shared" si="223"/>
        <v>22446.787470602187</v>
      </c>
      <c r="J872" s="71">
        <f t="shared" si="224"/>
        <v>-63462.102759938018</v>
      </c>
      <c r="K872" s="51">
        <f t="shared" si="225"/>
        <v>84696.186590805693</v>
      </c>
      <c r="L872" s="21">
        <f t="shared" si="226"/>
        <v>5949.0077184310958</v>
      </c>
      <c r="M872" s="71">
        <f t="shared" si="227"/>
        <v>47551.591740142605</v>
      </c>
      <c r="N872" s="9">
        <f t="shared" si="228"/>
        <v>4452</v>
      </c>
      <c r="O872" s="9">
        <f t="shared" si="229"/>
        <v>3412</v>
      </c>
      <c r="P872" s="9">
        <f t="shared" si="217"/>
        <v>-812</v>
      </c>
      <c r="Q872" s="9">
        <f t="shared" si="230"/>
        <v>1164.1043705153293</v>
      </c>
      <c r="R872" s="9">
        <f t="shared" si="231"/>
        <v>308.51924331376404</v>
      </c>
      <c r="S872" s="9">
        <f t="shared" si="218"/>
        <v>338784.74636322277</v>
      </c>
      <c r="T872" s="9">
        <f t="shared" si="219"/>
        <v>6621245.5906138094</v>
      </c>
      <c r="U872" s="9">
        <f t="shared" si="232"/>
        <v>-872.2530984996738</v>
      </c>
    </row>
    <row r="873" spans="1:21" x14ac:dyDescent="0.25">
      <c r="A873" s="51">
        <v>872</v>
      </c>
      <c r="B873" s="71">
        <v>3</v>
      </c>
      <c r="C873" s="51">
        <v>1112</v>
      </c>
      <c r="D873" s="21">
        <v>773</v>
      </c>
      <c r="E873" s="71">
        <v>93</v>
      </c>
      <c r="F873" s="51">
        <f t="shared" si="220"/>
        <v>290.02609262883232</v>
      </c>
      <c r="G873" s="74">
        <f t="shared" si="221"/>
        <v>-2.8701891715589909</v>
      </c>
      <c r="H873" s="75">
        <f t="shared" si="222"/>
        <v>77.936725375081537</v>
      </c>
      <c r="I873" s="51">
        <f t="shared" si="223"/>
        <v>-832.42975053283942</v>
      </c>
      <c r="J873" s="71">
        <f t="shared" si="224"/>
        <v>22603.683932821263</v>
      </c>
      <c r="K873" s="51">
        <f t="shared" si="225"/>
        <v>84115.134405548029</v>
      </c>
      <c r="L873" s="21">
        <f t="shared" si="226"/>
        <v>8.2379858805344863</v>
      </c>
      <c r="M873" s="71">
        <f t="shared" si="227"/>
        <v>6074.1331621908785</v>
      </c>
      <c r="N873" s="9">
        <f t="shared" si="228"/>
        <v>3336</v>
      </c>
      <c r="O873" s="9">
        <f t="shared" si="229"/>
        <v>2319</v>
      </c>
      <c r="P873" s="9">
        <f t="shared" si="217"/>
        <v>279</v>
      </c>
      <c r="Q873" s="9">
        <f t="shared" si="230"/>
        <v>870.07827788649695</v>
      </c>
      <c r="R873" s="9">
        <f t="shared" si="231"/>
        <v>-8.6105675146769727</v>
      </c>
      <c r="S873" s="9">
        <f t="shared" si="218"/>
        <v>252345.40321664407</v>
      </c>
      <c r="T873" s="9">
        <f t="shared" si="219"/>
        <v>9160.6402991543491</v>
      </c>
      <c r="U873" s="9">
        <f t="shared" si="232"/>
        <v>233.8101761252446</v>
      </c>
    </row>
    <row r="874" spans="1:21" x14ac:dyDescent="0.25">
      <c r="A874" s="51">
        <v>873</v>
      </c>
      <c r="B874" s="71">
        <v>1</v>
      </c>
      <c r="C874" s="51">
        <v>846</v>
      </c>
      <c r="D874" s="21">
        <v>974</v>
      </c>
      <c r="E874" s="71">
        <v>227</v>
      </c>
      <c r="F874" s="51">
        <f t="shared" si="220"/>
        <v>24.026092628832316</v>
      </c>
      <c r="G874" s="74">
        <f t="shared" si="221"/>
        <v>198.12981082844101</v>
      </c>
      <c r="H874" s="75">
        <f t="shared" si="222"/>
        <v>211.93672537508155</v>
      </c>
      <c r="I874" s="51">
        <f t="shared" si="223"/>
        <v>4760.2851874971475</v>
      </c>
      <c r="J874" s="71">
        <f t="shared" si="224"/>
        <v>5092.0113953131058</v>
      </c>
      <c r="K874" s="51">
        <f t="shared" si="225"/>
        <v>577.25312700923052</v>
      </c>
      <c r="L874" s="21">
        <f t="shared" si="226"/>
        <v>39255.421938913823</v>
      </c>
      <c r="M874" s="71">
        <f t="shared" si="227"/>
        <v>44917.175562712735</v>
      </c>
      <c r="N874" s="9">
        <f t="shared" si="228"/>
        <v>846</v>
      </c>
      <c r="O874" s="9">
        <f t="shared" si="229"/>
        <v>974</v>
      </c>
      <c r="P874" s="9">
        <f t="shared" si="217"/>
        <v>227</v>
      </c>
      <c r="Q874" s="9">
        <f t="shared" si="230"/>
        <v>24.026092628832316</v>
      </c>
      <c r="R874" s="9">
        <f t="shared" si="231"/>
        <v>198.12981082844101</v>
      </c>
      <c r="S874" s="9">
        <f t="shared" si="218"/>
        <v>577.25312700923052</v>
      </c>
      <c r="T874" s="9">
        <f t="shared" si="219"/>
        <v>33210086.960321095</v>
      </c>
      <c r="U874" s="9">
        <f t="shared" si="232"/>
        <v>211.93672537508155</v>
      </c>
    </row>
    <row r="875" spans="1:21" x14ac:dyDescent="0.25">
      <c r="A875" s="51">
        <v>874</v>
      </c>
      <c r="B875" s="71">
        <v>2</v>
      </c>
      <c r="C875" s="51">
        <v>755</v>
      </c>
      <c r="D875" s="21">
        <v>915</v>
      </c>
      <c r="E875" s="71">
        <v>-43</v>
      </c>
      <c r="F875" s="51">
        <f t="shared" si="220"/>
        <v>-66.973907371167684</v>
      </c>
      <c r="G875" s="74">
        <f t="shared" si="221"/>
        <v>139.12981082844101</v>
      </c>
      <c r="H875" s="75">
        <f t="shared" si="222"/>
        <v>-58.063274624918463</v>
      </c>
      <c r="I875" s="51">
        <f t="shared" si="223"/>
        <v>-9318.0670629920915</v>
      </c>
      <c r="J875" s="71">
        <f t="shared" si="224"/>
        <v>3888.72437639596</v>
      </c>
      <c r="K875" s="51">
        <f t="shared" si="225"/>
        <v>4485.5042685617491</v>
      </c>
      <c r="L875" s="21">
        <f t="shared" si="226"/>
        <v>19357.10426115778</v>
      </c>
      <c r="M875" s="71">
        <f t="shared" si="227"/>
        <v>3371.3438601687003</v>
      </c>
      <c r="N875" s="9">
        <f t="shared" si="228"/>
        <v>1510</v>
      </c>
      <c r="O875" s="9">
        <f t="shared" si="229"/>
        <v>1830</v>
      </c>
      <c r="P875" s="9">
        <f t="shared" si="217"/>
        <v>-86</v>
      </c>
      <c r="Q875" s="9">
        <f t="shared" si="230"/>
        <v>-133.94781474233537</v>
      </c>
      <c r="R875" s="9">
        <f t="shared" si="231"/>
        <v>278.25962165688202</v>
      </c>
      <c r="S875" s="9">
        <f t="shared" si="218"/>
        <v>8971.0085371234982</v>
      </c>
      <c r="T875" s="9">
        <f t="shared" si="219"/>
        <v>14614613.717174124</v>
      </c>
      <c r="U875" s="9">
        <f t="shared" si="232"/>
        <v>-116.12654924983693</v>
      </c>
    </row>
    <row r="876" spans="1:21" x14ac:dyDescent="0.25">
      <c r="A876" s="51">
        <v>875</v>
      </c>
      <c r="B876" s="71">
        <v>2</v>
      </c>
      <c r="C876" s="51">
        <v>931</v>
      </c>
      <c r="D876" s="21">
        <v>922</v>
      </c>
      <c r="E876" s="71">
        <v>-70</v>
      </c>
      <c r="F876" s="51">
        <f t="shared" si="220"/>
        <v>109.02609262883232</v>
      </c>
      <c r="G876" s="74">
        <f t="shared" si="221"/>
        <v>146.12981082844101</v>
      </c>
      <c r="H876" s="75">
        <f t="shared" si="222"/>
        <v>-85.063274624918463</v>
      </c>
      <c r="I876" s="51">
        <f t="shared" si="223"/>
        <v>15931.962291215354</v>
      </c>
      <c r="J876" s="71">
        <f t="shared" si="224"/>
        <v>-9274.1164585681618</v>
      </c>
      <c r="K876" s="51">
        <f t="shared" si="225"/>
        <v>11886.688873910723</v>
      </c>
      <c r="L876" s="21">
        <f t="shared" si="226"/>
        <v>21353.921612755956</v>
      </c>
      <c r="M876" s="71">
        <f t="shared" si="227"/>
        <v>7235.7606899142975</v>
      </c>
      <c r="N876" s="9">
        <f t="shared" si="228"/>
        <v>1862</v>
      </c>
      <c r="O876" s="9">
        <f t="shared" si="229"/>
        <v>1844</v>
      </c>
      <c r="P876" s="9">
        <f t="shared" si="217"/>
        <v>-140</v>
      </c>
      <c r="Q876" s="9">
        <f t="shared" si="230"/>
        <v>218.05218525766463</v>
      </c>
      <c r="R876" s="9">
        <f t="shared" si="231"/>
        <v>292.25962165688202</v>
      </c>
      <c r="S876" s="9">
        <f t="shared" si="218"/>
        <v>23773.377747821447</v>
      </c>
      <c r="T876" s="9">
        <f t="shared" si="219"/>
        <v>19880501.021475796</v>
      </c>
      <c r="U876" s="9">
        <f t="shared" si="232"/>
        <v>-170.12654924983693</v>
      </c>
    </row>
    <row r="877" spans="1:21" x14ac:dyDescent="0.25">
      <c r="A877" s="51">
        <v>876</v>
      </c>
      <c r="B877" s="71">
        <v>4</v>
      </c>
      <c r="C877" s="51">
        <v>758</v>
      </c>
      <c r="D877" s="21">
        <v>800</v>
      </c>
      <c r="E877" s="71">
        <v>269</v>
      </c>
      <c r="F877" s="51">
        <f t="shared" si="220"/>
        <v>-63.973907371167684</v>
      </c>
      <c r="G877" s="74">
        <f t="shared" si="221"/>
        <v>24.129810828441009</v>
      </c>
      <c r="H877" s="75">
        <f t="shared" si="222"/>
        <v>253.93672537508155</v>
      </c>
      <c r="I877" s="51">
        <f t="shared" si="223"/>
        <v>-1543.6782828224841</v>
      </c>
      <c r="J877" s="71">
        <f t="shared" si="224"/>
        <v>-16245.324547283113</v>
      </c>
      <c r="K877" s="51">
        <f t="shared" si="225"/>
        <v>4092.6608243347428</v>
      </c>
      <c r="L877" s="21">
        <f t="shared" si="226"/>
        <v>582.24777061634893</v>
      </c>
      <c r="M877" s="71">
        <f t="shared" si="227"/>
        <v>64483.860494219589</v>
      </c>
      <c r="N877" s="9">
        <f t="shared" si="228"/>
        <v>3032</v>
      </c>
      <c r="O877" s="9">
        <f t="shared" si="229"/>
        <v>3200</v>
      </c>
      <c r="P877" s="9">
        <f t="shared" si="217"/>
        <v>1076</v>
      </c>
      <c r="Q877" s="9">
        <f t="shared" si="230"/>
        <v>-255.89562948467074</v>
      </c>
      <c r="R877" s="9">
        <f t="shared" si="231"/>
        <v>96.519243313764036</v>
      </c>
      <c r="S877" s="9">
        <f t="shared" si="218"/>
        <v>16370.643297338971</v>
      </c>
      <c r="T877" s="9">
        <f t="shared" si="219"/>
        <v>441343.81012719247</v>
      </c>
      <c r="U877" s="9">
        <f t="shared" si="232"/>
        <v>1015.7469015003262</v>
      </c>
    </row>
    <row r="878" spans="1:21" x14ac:dyDescent="0.25">
      <c r="A878" s="51">
        <v>877</v>
      </c>
      <c r="B878" s="71">
        <v>5</v>
      </c>
      <c r="C878" s="51">
        <v>833</v>
      </c>
      <c r="D878" s="21">
        <v>848</v>
      </c>
      <c r="E878" s="71">
        <v>212</v>
      </c>
      <c r="F878" s="51">
        <f t="shared" si="220"/>
        <v>11.026092628832316</v>
      </c>
      <c r="G878" s="74">
        <f t="shared" si="221"/>
        <v>72.129810828441009</v>
      </c>
      <c r="H878" s="75">
        <f t="shared" si="222"/>
        <v>196.93672537508155</v>
      </c>
      <c r="I878" s="51">
        <f t="shared" si="223"/>
        <v>795.30997549454275</v>
      </c>
      <c r="J878" s="71">
        <f t="shared" si="224"/>
        <v>2171.442576004561</v>
      </c>
      <c r="K878" s="51">
        <f t="shared" si="225"/>
        <v>121.57471865959033</v>
      </c>
      <c r="L878" s="21">
        <f t="shared" si="226"/>
        <v>5202.7096101466859</v>
      </c>
      <c r="M878" s="71">
        <f t="shared" si="227"/>
        <v>38784.07380146029</v>
      </c>
      <c r="N878" s="9">
        <f t="shared" si="228"/>
        <v>4165</v>
      </c>
      <c r="O878" s="9">
        <f t="shared" si="229"/>
        <v>4240</v>
      </c>
      <c r="P878" s="9">
        <f t="shared" si="217"/>
        <v>1060</v>
      </c>
      <c r="Q878" s="9">
        <f t="shared" si="230"/>
        <v>55.130463144161581</v>
      </c>
      <c r="R878" s="9">
        <f t="shared" si="231"/>
        <v>360.64905414220505</v>
      </c>
      <c r="S878" s="9">
        <f t="shared" si="218"/>
        <v>607.87359329795163</v>
      </c>
      <c r="T878" s="9">
        <f t="shared" si="219"/>
        <v>4333857.1052521896</v>
      </c>
      <c r="U878" s="9">
        <f t="shared" si="232"/>
        <v>984.68362687540775</v>
      </c>
    </row>
    <row r="879" spans="1:21" x14ac:dyDescent="0.25">
      <c r="A879" s="51">
        <v>878</v>
      </c>
      <c r="B879" s="71">
        <v>4</v>
      </c>
      <c r="C879" s="51">
        <v>735</v>
      </c>
      <c r="D879" s="21">
        <v>765</v>
      </c>
      <c r="E879" s="71">
        <v>26</v>
      </c>
      <c r="F879" s="51">
        <f t="shared" si="220"/>
        <v>-86.973907371167684</v>
      </c>
      <c r="G879" s="74">
        <f t="shared" si="221"/>
        <v>-10.870189171558991</v>
      </c>
      <c r="H879" s="75">
        <f t="shared" si="222"/>
        <v>10.93672537508154</v>
      </c>
      <c r="I879" s="51">
        <f t="shared" si="223"/>
        <v>945.42282611424162</v>
      </c>
      <c r="J879" s="71">
        <f t="shared" si="224"/>
        <v>-951.20973971624096</v>
      </c>
      <c r="K879" s="51">
        <f t="shared" si="225"/>
        <v>7564.4605634084564</v>
      </c>
      <c r="L879" s="21">
        <f t="shared" si="226"/>
        <v>118.16101262547834</v>
      </c>
      <c r="M879" s="71">
        <f t="shared" si="227"/>
        <v>119.61196192995246</v>
      </c>
      <c r="N879" s="9">
        <f t="shared" si="228"/>
        <v>2940</v>
      </c>
      <c r="O879" s="9">
        <f t="shared" si="229"/>
        <v>3060</v>
      </c>
      <c r="P879" s="9">
        <f t="shared" si="217"/>
        <v>104</v>
      </c>
      <c r="Q879" s="9">
        <f t="shared" si="230"/>
        <v>-347.89562948467074</v>
      </c>
      <c r="R879" s="9">
        <f t="shared" si="231"/>
        <v>-43.480756686235964</v>
      </c>
      <c r="S879" s="9">
        <f t="shared" si="218"/>
        <v>30257.842253633826</v>
      </c>
      <c r="T879" s="9">
        <f t="shared" si="219"/>
        <v>86848.344279726574</v>
      </c>
      <c r="U879" s="9">
        <f t="shared" si="232"/>
        <v>43.74690150032616</v>
      </c>
    </row>
    <row r="880" spans="1:21" x14ac:dyDescent="0.25">
      <c r="A880" s="51">
        <v>879</v>
      </c>
      <c r="B880" s="71">
        <v>3</v>
      </c>
      <c r="C880" s="51">
        <v>767</v>
      </c>
      <c r="D880" s="21">
        <v>959</v>
      </c>
      <c r="E880" s="71">
        <v>158</v>
      </c>
      <c r="F880" s="51">
        <f t="shared" si="220"/>
        <v>-54.973907371167684</v>
      </c>
      <c r="G880" s="74">
        <f t="shared" si="221"/>
        <v>183.12981082844101</v>
      </c>
      <c r="H880" s="75">
        <f t="shared" si="222"/>
        <v>142.93672537508155</v>
      </c>
      <c r="I880" s="51">
        <f t="shared" si="223"/>
        <v>-10067.361257382177</v>
      </c>
      <c r="J880" s="71">
        <f t="shared" si="224"/>
        <v>-7857.7903007077666</v>
      </c>
      <c r="K880" s="51">
        <f t="shared" si="225"/>
        <v>3022.1304916537247</v>
      </c>
      <c r="L880" s="21">
        <f t="shared" si="226"/>
        <v>33536.527614060593</v>
      </c>
      <c r="M880" s="71">
        <f t="shared" si="227"/>
        <v>20430.907460951483</v>
      </c>
      <c r="N880" s="9">
        <f t="shared" si="228"/>
        <v>2301</v>
      </c>
      <c r="O880" s="9">
        <f t="shared" si="229"/>
        <v>2877</v>
      </c>
      <c r="P880" s="9">
        <f t="shared" si="217"/>
        <v>474</v>
      </c>
      <c r="Q880" s="9">
        <f t="shared" si="230"/>
        <v>-164.92172211350305</v>
      </c>
      <c r="R880" s="9">
        <f t="shared" si="231"/>
        <v>549.38943248532303</v>
      </c>
      <c r="S880" s="9">
        <f t="shared" si="218"/>
        <v>9066.391474961174</v>
      </c>
      <c r="T880" s="9">
        <f t="shared" si="219"/>
        <v>25722516.679984476</v>
      </c>
      <c r="U880" s="9">
        <f t="shared" si="232"/>
        <v>428.81017612524465</v>
      </c>
    </row>
    <row r="881" spans="1:21" x14ac:dyDescent="0.25">
      <c r="A881" s="51">
        <v>880</v>
      </c>
      <c r="B881" s="71">
        <v>1</v>
      </c>
      <c r="C881" s="51">
        <v>732</v>
      </c>
      <c r="D881" s="21">
        <v>886</v>
      </c>
      <c r="E881" s="71">
        <v>0</v>
      </c>
      <c r="F881" s="51">
        <f t="shared" si="220"/>
        <v>-89.973907371167684</v>
      </c>
      <c r="G881" s="74">
        <f t="shared" si="221"/>
        <v>110.12981082844101</v>
      </c>
      <c r="H881" s="75">
        <f t="shared" si="222"/>
        <v>-15.06327462491846</v>
      </c>
      <c r="I881" s="51">
        <f t="shared" si="223"/>
        <v>-9908.8093982823702</v>
      </c>
      <c r="J881" s="71">
        <f t="shared" si="224"/>
        <v>1355.3016758088741</v>
      </c>
      <c r="K881" s="51">
        <f t="shared" si="225"/>
        <v>8095.3040076354628</v>
      </c>
      <c r="L881" s="21">
        <f t="shared" si="226"/>
        <v>12128.575233108202</v>
      </c>
      <c r="M881" s="71">
        <f t="shared" si="227"/>
        <v>226.90224242571236</v>
      </c>
      <c r="N881" s="9">
        <f t="shared" si="228"/>
        <v>732</v>
      </c>
      <c r="O881" s="9">
        <f t="shared" si="229"/>
        <v>886</v>
      </c>
      <c r="P881" s="9">
        <f t="shared" si="217"/>
        <v>0</v>
      </c>
      <c r="Q881" s="9">
        <f t="shared" si="230"/>
        <v>-89.973907371167684</v>
      </c>
      <c r="R881" s="9">
        <f t="shared" si="231"/>
        <v>110.12981082844101</v>
      </c>
      <c r="S881" s="9">
        <f t="shared" si="218"/>
        <v>8095.3040076354628</v>
      </c>
      <c r="T881" s="9">
        <f t="shared" si="219"/>
        <v>8878117.0706352033</v>
      </c>
      <c r="U881" s="9">
        <f t="shared" si="232"/>
        <v>-15.06327462491846</v>
      </c>
    </row>
    <row r="882" spans="1:21" x14ac:dyDescent="0.25">
      <c r="A882" s="51">
        <v>881</v>
      </c>
      <c r="B882" s="71">
        <v>5</v>
      </c>
      <c r="C882" s="51">
        <v>1118</v>
      </c>
      <c r="D882" s="21">
        <v>811</v>
      </c>
      <c r="E882" s="71">
        <v>154</v>
      </c>
      <c r="F882" s="51">
        <f t="shared" si="220"/>
        <v>296.02609262883232</v>
      </c>
      <c r="G882" s="74">
        <f t="shared" si="221"/>
        <v>35.129810828441009</v>
      </c>
      <c r="H882" s="75">
        <f t="shared" si="222"/>
        <v>138.93672537508155</v>
      </c>
      <c r="I882" s="51">
        <f t="shared" si="223"/>
        <v>10399.340634333435</v>
      </c>
      <c r="J882" s="71">
        <f t="shared" si="224"/>
        <v>41128.895935430526</v>
      </c>
      <c r="K882" s="51">
        <f t="shared" si="225"/>
        <v>87631.447517094013</v>
      </c>
      <c r="L882" s="21">
        <f t="shared" si="226"/>
        <v>1234.1036088420512</v>
      </c>
      <c r="M882" s="71">
        <f t="shared" si="227"/>
        <v>19303.41365795083</v>
      </c>
      <c r="N882" s="9">
        <f t="shared" si="228"/>
        <v>5590</v>
      </c>
      <c r="O882" s="9">
        <f t="shared" si="229"/>
        <v>4055</v>
      </c>
      <c r="P882" s="9">
        <f t="shared" si="217"/>
        <v>770</v>
      </c>
      <c r="Q882" s="9">
        <f t="shared" si="230"/>
        <v>1480.1304631441617</v>
      </c>
      <c r="R882" s="9">
        <f t="shared" si="231"/>
        <v>175.64905414220505</v>
      </c>
      <c r="S882" s="9">
        <f t="shared" si="218"/>
        <v>438157.23758547008</v>
      </c>
      <c r="T882" s="9">
        <f t="shared" si="219"/>
        <v>1379727.8346854134</v>
      </c>
      <c r="U882" s="9">
        <f t="shared" si="232"/>
        <v>694.68362687540775</v>
      </c>
    </row>
    <row r="883" spans="1:21" x14ac:dyDescent="0.25">
      <c r="A883" s="51">
        <v>882</v>
      </c>
      <c r="B883" s="71">
        <v>3</v>
      </c>
      <c r="C883" s="51">
        <v>756</v>
      </c>
      <c r="D883" s="21">
        <v>963</v>
      </c>
      <c r="E883" s="71">
        <v>-198</v>
      </c>
      <c r="F883" s="51">
        <f t="shared" si="220"/>
        <v>-65.973907371167684</v>
      </c>
      <c r="G883" s="74">
        <f t="shared" si="221"/>
        <v>187.12981082844101</v>
      </c>
      <c r="H883" s="75">
        <f t="shared" si="222"/>
        <v>-213.06327462491845</v>
      </c>
      <c r="I883" s="51">
        <f t="shared" si="223"/>
        <v>-12345.684805979699</v>
      </c>
      <c r="J883" s="71">
        <f t="shared" si="224"/>
        <v>14056.616744302031</v>
      </c>
      <c r="K883" s="51">
        <f t="shared" si="225"/>
        <v>4352.5564538194139</v>
      </c>
      <c r="L883" s="21">
        <f t="shared" si="226"/>
        <v>35017.56610068812</v>
      </c>
      <c r="M883" s="71">
        <f t="shared" si="227"/>
        <v>45395.958993893415</v>
      </c>
      <c r="N883" s="9">
        <f t="shared" si="228"/>
        <v>2268</v>
      </c>
      <c r="O883" s="9">
        <f t="shared" si="229"/>
        <v>2889</v>
      </c>
      <c r="P883" s="9">
        <f t="shared" si="217"/>
        <v>-594</v>
      </c>
      <c r="Q883" s="9">
        <f t="shared" si="230"/>
        <v>-197.92172211350305</v>
      </c>
      <c r="R883" s="9">
        <f t="shared" si="231"/>
        <v>561.38943248532303</v>
      </c>
      <c r="S883" s="9">
        <f t="shared" si="218"/>
        <v>13057.669361458242</v>
      </c>
      <c r="T883" s="9">
        <f t="shared" si="219"/>
        <v>26473279.972120218</v>
      </c>
      <c r="U883" s="9">
        <f t="shared" si="232"/>
        <v>-639.18982387475535</v>
      </c>
    </row>
    <row r="884" spans="1:21" x14ac:dyDescent="0.25">
      <c r="A884" s="51">
        <v>883</v>
      </c>
      <c r="B884" s="71">
        <v>4</v>
      </c>
      <c r="C884" s="51">
        <v>1106</v>
      </c>
      <c r="D884" s="21">
        <v>982</v>
      </c>
      <c r="E884" s="71">
        <v>229</v>
      </c>
      <c r="F884" s="51">
        <f t="shared" si="220"/>
        <v>284.02609262883232</v>
      </c>
      <c r="G884" s="74">
        <f t="shared" si="221"/>
        <v>206.12981082844101</v>
      </c>
      <c r="H884" s="75">
        <f t="shared" si="222"/>
        <v>213.93672537508155</v>
      </c>
      <c r="I884" s="51">
        <f t="shared" si="223"/>
        <v>58546.244743922471</v>
      </c>
      <c r="J884" s="71">
        <f t="shared" si="224"/>
        <v>60763.612178091971</v>
      </c>
      <c r="K884" s="51">
        <f t="shared" si="225"/>
        <v>80670.821294002031</v>
      </c>
      <c r="L884" s="21">
        <f t="shared" si="226"/>
        <v>42489.498912168878</v>
      </c>
      <c r="M884" s="71">
        <f t="shared" si="227"/>
        <v>45768.922464213065</v>
      </c>
      <c r="N884" s="9">
        <f t="shared" si="228"/>
        <v>4424</v>
      </c>
      <c r="O884" s="9">
        <f t="shared" si="229"/>
        <v>3928</v>
      </c>
      <c r="P884" s="9">
        <f t="shared" si="217"/>
        <v>916</v>
      </c>
      <c r="Q884" s="9">
        <f t="shared" si="230"/>
        <v>1136.1043705153293</v>
      </c>
      <c r="R884" s="9">
        <f t="shared" si="231"/>
        <v>824.51924331376404</v>
      </c>
      <c r="S884" s="9">
        <f t="shared" si="218"/>
        <v>322683.28517600812</v>
      </c>
      <c r="T884" s="9">
        <f t="shared" si="219"/>
        <v>46993385.79685878</v>
      </c>
      <c r="U884" s="9">
        <f t="shared" si="232"/>
        <v>855.7469015003262</v>
      </c>
    </row>
    <row r="885" spans="1:21" x14ac:dyDescent="0.25">
      <c r="A885" s="51">
        <v>884</v>
      </c>
      <c r="B885" s="71">
        <v>1</v>
      </c>
      <c r="C885" s="51">
        <v>936</v>
      </c>
      <c r="D885" s="21">
        <v>818</v>
      </c>
      <c r="E885" s="71">
        <v>-143</v>
      </c>
      <c r="F885" s="51">
        <f t="shared" si="220"/>
        <v>114.02609262883232</v>
      </c>
      <c r="G885" s="74">
        <f t="shared" si="221"/>
        <v>42.129810828441009</v>
      </c>
      <c r="H885" s="75">
        <f t="shared" si="222"/>
        <v>-158.06327462491845</v>
      </c>
      <c r="I885" s="51">
        <f t="shared" si="223"/>
        <v>4803.8977119589972</v>
      </c>
      <c r="J885" s="71">
        <f t="shared" si="224"/>
        <v>-18023.337593597513</v>
      </c>
      <c r="K885" s="51">
        <f t="shared" si="225"/>
        <v>13001.949800199047</v>
      </c>
      <c r="L885" s="21">
        <f t="shared" si="226"/>
        <v>1774.9209604402254</v>
      </c>
      <c r="M885" s="71">
        <f t="shared" si="227"/>
        <v>24983.998785152387</v>
      </c>
      <c r="N885" s="9">
        <f t="shared" si="228"/>
        <v>936</v>
      </c>
      <c r="O885" s="9">
        <f t="shared" si="229"/>
        <v>818</v>
      </c>
      <c r="P885" s="9">
        <f t="shared" si="217"/>
        <v>-143</v>
      </c>
      <c r="Q885" s="9">
        <f t="shared" si="230"/>
        <v>114.02609262883232</v>
      </c>
      <c r="R885" s="9">
        <f t="shared" si="231"/>
        <v>42.129810828441009</v>
      </c>
      <c r="S885" s="9">
        <f t="shared" si="218"/>
        <v>13001.949800199047</v>
      </c>
      <c r="T885" s="9">
        <f t="shared" si="219"/>
        <v>1661326.0189720509</v>
      </c>
      <c r="U885" s="9">
        <f t="shared" si="232"/>
        <v>-158.06327462491845</v>
      </c>
    </row>
    <row r="886" spans="1:21" x14ac:dyDescent="0.25">
      <c r="A886" s="51">
        <v>885</v>
      </c>
      <c r="B886" s="71">
        <v>4</v>
      </c>
      <c r="C886" s="51">
        <v>1014</v>
      </c>
      <c r="D886" s="21">
        <v>918</v>
      </c>
      <c r="E886" s="71">
        <v>75</v>
      </c>
      <c r="F886" s="51">
        <f t="shared" si="220"/>
        <v>192.02609262883232</v>
      </c>
      <c r="G886" s="74">
        <f t="shared" si="221"/>
        <v>142.12981082844101</v>
      </c>
      <c r="H886" s="75">
        <f t="shared" si="222"/>
        <v>59.936725375081537</v>
      </c>
      <c r="I886" s="51">
        <f t="shared" si="223"/>
        <v>27292.632219460629</v>
      </c>
      <c r="J886" s="71">
        <f t="shared" si="224"/>
        <v>11509.415178744292</v>
      </c>
      <c r="K886" s="51">
        <f t="shared" si="225"/>
        <v>36874.02025029689</v>
      </c>
      <c r="L886" s="21">
        <f t="shared" si="226"/>
        <v>20200.883126128429</v>
      </c>
      <c r="M886" s="71">
        <f t="shared" si="227"/>
        <v>3592.4110486879431</v>
      </c>
      <c r="N886" s="9">
        <f t="shared" si="228"/>
        <v>4056</v>
      </c>
      <c r="O886" s="9">
        <f t="shared" si="229"/>
        <v>3672</v>
      </c>
      <c r="P886" s="9">
        <f t="shared" si="217"/>
        <v>300</v>
      </c>
      <c r="Q886" s="9">
        <f t="shared" si="230"/>
        <v>768.10437051532926</v>
      </c>
      <c r="R886" s="9">
        <f t="shared" si="231"/>
        <v>568.51924331376404</v>
      </c>
      <c r="S886" s="9">
        <f t="shared" si="218"/>
        <v>147496.08100118756</v>
      </c>
      <c r="T886" s="9">
        <f t="shared" si="219"/>
        <v>20483695.489894226</v>
      </c>
      <c r="U886" s="9">
        <f t="shared" si="232"/>
        <v>239.74690150032615</v>
      </c>
    </row>
    <row r="887" spans="1:21" x14ac:dyDescent="0.25">
      <c r="A887" s="51">
        <v>886</v>
      </c>
      <c r="B887" s="71">
        <v>4</v>
      </c>
      <c r="C887" s="51">
        <v>845</v>
      </c>
      <c r="D887" s="21">
        <v>885</v>
      </c>
      <c r="E887" s="71">
        <v>70</v>
      </c>
      <c r="F887" s="51">
        <f t="shared" si="220"/>
        <v>23.026092628832316</v>
      </c>
      <c r="G887" s="74">
        <f t="shared" si="221"/>
        <v>109.12981082844101</v>
      </c>
      <c r="H887" s="75">
        <f t="shared" si="222"/>
        <v>54.936725375081537</v>
      </c>
      <c r="I887" s="51">
        <f t="shared" si="223"/>
        <v>2512.8331327026308</v>
      </c>
      <c r="J887" s="71">
        <f t="shared" si="224"/>
        <v>1264.9781272113503</v>
      </c>
      <c r="K887" s="51">
        <f t="shared" si="225"/>
        <v>530.20094175156589</v>
      </c>
      <c r="L887" s="21">
        <f t="shared" si="226"/>
        <v>11909.31561145132</v>
      </c>
      <c r="M887" s="71">
        <f t="shared" si="227"/>
        <v>3018.0437949371276</v>
      </c>
      <c r="N887" s="9">
        <f t="shared" si="228"/>
        <v>3380</v>
      </c>
      <c r="O887" s="9">
        <f t="shared" si="229"/>
        <v>3540</v>
      </c>
      <c r="P887" s="9">
        <f t="shared" si="217"/>
        <v>280</v>
      </c>
      <c r="Q887" s="9">
        <f t="shared" si="230"/>
        <v>92.104370515329265</v>
      </c>
      <c r="R887" s="9">
        <f t="shared" si="231"/>
        <v>436.51924331376404</v>
      </c>
      <c r="S887" s="9">
        <f t="shared" si="218"/>
        <v>2120.8037670062636</v>
      </c>
      <c r="T887" s="9">
        <f t="shared" si="219"/>
        <v>10063371.691676365</v>
      </c>
      <c r="U887" s="9">
        <f t="shared" si="232"/>
        <v>219.74690150032615</v>
      </c>
    </row>
    <row r="888" spans="1:21" x14ac:dyDescent="0.25">
      <c r="A888" s="51">
        <v>887</v>
      </c>
      <c r="B888" s="71">
        <v>4</v>
      </c>
      <c r="C888" s="51">
        <v>844</v>
      </c>
      <c r="D888" s="21">
        <v>781</v>
      </c>
      <c r="E888" s="71">
        <v>-68</v>
      </c>
      <c r="F888" s="51">
        <f t="shared" si="220"/>
        <v>22.026092628832316</v>
      </c>
      <c r="G888" s="74">
        <f t="shared" si="221"/>
        <v>5.1298108284410091</v>
      </c>
      <c r="H888" s="75">
        <f t="shared" si="222"/>
        <v>-83.063274624918463</v>
      </c>
      <c r="I888" s="51">
        <f t="shared" si="223"/>
        <v>112.98968847562871</v>
      </c>
      <c r="J888" s="71">
        <f t="shared" si="224"/>
        <v>-1829.5593809425909</v>
      </c>
      <c r="K888" s="51">
        <f t="shared" si="225"/>
        <v>485.14875649390132</v>
      </c>
      <c r="L888" s="21">
        <f t="shared" si="226"/>
        <v>26.314959135590634</v>
      </c>
      <c r="M888" s="71">
        <f t="shared" si="227"/>
        <v>6899.5075914146237</v>
      </c>
      <c r="N888" s="9">
        <f t="shared" si="228"/>
        <v>3376</v>
      </c>
      <c r="O888" s="9">
        <f t="shared" si="229"/>
        <v>3124</v>
      </c>
      <c r="P888" s="9">
        <f t="shared" si="217"/>
        <v>-272</v>
      </c>
      <c r="Q888" s="9">
        <f t="shared" si="230"/>
        <v>88.104370515329265</v>
      </c>
      <c r="R888" s="9">
        <f t="shared" si="231"/>
        <v>20.519243313764036</v>
      </c>
      <c r="S888" s="9">
        <f t="shared" si="218"/>
        <v>1940.5950259756053</v>
      </c>
      <c r="T888" s="9">
        <f t="shared" si="219"/>
        <v>22209.825510438495</v>
      </c>
      <c r="U888" s="9">
        <f t="shared" si="232"/>
        <v>-332.25309849967385</v>
      </c>
    </row>
    <row r="889" spans="1:21" x14ac:dyDescent="0.25">
      <c r="A889" s="51">
        <v>888</v>
      </c>
      <c r="B889" s="71">
        <v>1</v>
      </c>
      <c r="C889" s="51">
        <v>751</v>
      </c>
      <c r="D889" s="21">
        <v>1039</v>
      </c>
      <c r="E889" s="71">
        <v>-26</v>
      </c>
      <c r="F889" s="51">
        <f t="shared" si="220"/>
        <v>-70.973907371167684</v>
      </c>
      <c r="G889" s="74">
        <f t="shared" si="221"/>
        <v>263.12981082844101</v>
      </c>
      <c r="H889" s="75">
        <f t="shared" si="222"/>
        <v>-41.063274624918463</v>
      </c>
      <c r="I889" s="51">
        <f t="shared" si="223"/>
        <v>-18675.350820330648</v>
      </c>
      <c r="J889" s="71">
        <f t="shared" si="224"/>
        <v>2914.4210495857833</v>
      </c>
      <c r="K889" s="51">
        <f t="shared" si="225"/>
        <v>5037.2955275310906</v>
      </c>
      <c r="L889" s="21">
        <f t="shared" si="226"/>
        <v>69237.297346611158</v>
      </c>
      <c r="M889" s="71">
        <f t="shared" si="227"/>
        <v>1686.1925229214726</v>
      </c>
      <c r="N889" s="9">
        <f t="shared" si="228"/>
        <v>751</v>
      </c>
      <c r="O889" s="9">
        <f t="shared" si="229"/>
        <v>1039</v>
      </c>
      <c r="P889" s="9">
        <f t="shared" si="217"/>
        <v>-26</v>
      </c>
      <c r="Q889" s="9">
        <f t="shared" si="230"/>
        <v>-70.973907371167684</v>
      </c>
      <c r="R889" s="9">
        <f t="shared" si="231"/>
        <v>263.12981082844101</v>
      </c>
      <c r="S889" s="9">
        <f t="shared" si="218"/>
        <v>5037.2955275310906</v>
      </c>
      <c r="T889" s="9">
        <f t="shared" si="219"/>
        <v>51997210.307304978</v>
      </c>
      <c r="U889" s="9">
        <f t="shared" si="232"/>
        <v>-41.063274624918463</v>
      </c>
    </row>
    <row r="890" spans="1:21" x14ac:dyDescent="0.25">
      <c r="A890" s="51">
        <v>889</v>
      </c>
      <c r="B890" s="71">
        <v>5</v>
      </c>
      <c r="C890" s="51">
        <v>954</v>
      </c>
      <c r="D890" s="21">
        <v>915</v>
      </c>
      <c r="E890" s="71">
        <v>-215</v>
      </c>
      <c r="F890" s="51">
        <f t="shared" si="220"/>
        <v>132.02609262883232</v>
      </c>
      <c r="G890" s="74">
        <f t="shared" si="221"/>
        <v>139.12981082844101</v>
      </c>
      <c r="H890" s="75">
        <f t="shared" si="222"/>
        <v>-230.06327462491845</v>
      </c>
      <c r="I890" s="51">
        <f t="shared" si="223"/>
        <v>18368.765291867669</v>
      </c>
      <c r="J890" s="71">
        <f t="shared" si="224"/>
        <v>-30374.355206121971</v>
      </c>
      <c r="K890" s="51">
        <f t="shared" si="225"/>
        <v>17430.889134837013</v>
      </c>
      <c r="L890" s="21">
        <f t="shared" si="226"/>
        <v>19357.10426115778</v>
      </c>
      <c r="M890" s="71">
        <f t="shared" si="227"/>
        <v>52929.110331140648</v>
      </c>
      <c r="N890" s="9">
        <f t="shared" si="228"/>
        <v>4770</v>
      </c>
      <c r="O890" s="9">
        <f t="shared" si="229"/>
        <v>4575</v>
      </c>
      <c r="P890" s="9">
        <f t="shared" si="217"/>
        <v>-1075</v>
      </c>
      <c r="Q890" s="9">
        <f t="shared" si="230"/>
        <v>660.13046314416158</v>
      </c>
      <c r="R890" s="9">
        <f t="shared" si="231"/>
        <v>695.64905414220505</v>
      </c>
      <c r="S890" s="9">
        <f t="shared" si="218"/>
        <v>87154.445674185059</v>
      </c>
      <c r="T890" s="9">
        <f t="shared" si="219"/>
        <v>18466677.465144522</v>
      </c>
      <c r="U890" s="9">
        <f t="shared" si="232"/>
        <v>-1150.3163731245922</v>
      </c>
    </row>
    <row r="891" spans="1:21" x14ac:dyDescent="0.25">
      <c r="A891" s="51">
        <v>890</v>
      </c>
      <c r="B891" s="71">
        <v>5</v>
      </c>
      <c r="C891" s="51">
        <v>1099</v>
      </c>
      <c r="D891" s="21">
        <v>885</v>
      </c>
      <c r="E891" s="71">
        <v>-118</v>
      </c>
      <c r="F891" s="51">
        <f t="shared" si="220"/>
        <v>277.02609262883232</v>
      </c>
      <c r="G891" s="74">
        <f t="shared" si="221"/>
        <v>109.12981082844101</v>
      </c>
      <c r="H891" s="75">
        <f t="shared" si="222"/>
        <v>-133.06327462491845</v>
      </c>
      <c r="I891" s="51">
        <f t="shared" si="223"/>
        <v>30231.805083126648</v>
      </c>
      <c r="J891" s="71">
        <f t="shared" si="224"/>
        <v>-36861.999041738411</v>
      </c>
      <c r="K891" s="51">
        <f t="shared" si="225"/>
        <v>76743.455997198384</v>
      </c>
      <c r="L891" s="21">
        <f t="shared" si="226"/>
        <v>11909.31561145132</v>
      </c>
      <c r="M891" s="71">
        <f t="shared" si="227"/>
        <v>17705.835053906467</v>
      </c>
      <c r="N891" s="9">
        <f t="shared" si="228"/>
        <v>5495</v>
      </c>
      <c r="O891" s="9">
        <f t="shared" si="229"/>
        <v>4425</v>
      </c>
      <c r="P891" s="9">
        <f t="shared" si="217"/>
        <v>-590</v>
      </c>
      <c r="Q891" s="9">
        <f t="shared" si="230"/>
        <v>1385.1304631441617</v>
      </c>
      <c r="R891" s="9">
        <f t="shared" si="231"/>
        <v>545.64905414220505</v>
      </c>
      <c r="S891" s="9">
        <f t="shared" si="218"/>
        <v>383717.27998599189</v>
      </c>
      <c r="T891" s="9">
        <f t="shared" si="219"/>
        <v>13088337.856985001</v>
      </c>
      <c r="U891" s="9">
        <f t="shared" si="232"/>
        <v>-665.31637312459225</v>
      </c>
    </row>
    <row r="892" spans="1:21" x14ac:dyDescent="0.25">
      <c r="A892" s="51">
        <v>891</v>
      </c>
      <c r="B892" s="71">
        <v>1</v>
      </c>
      <c r="C892" s="51">
        <v>927</v>
      </c>
      <c r="D892" s="21">
        <v>1056</v>
      </c>
      <c r="E892" s="71">
        <v>45</v>
      </c>
      <c r="F892" s="51">
        <f t="shared" si="220"/>
        <v>105.02609262883232</v>
      </c>
      <c r="G892" s="74">
        <f t="shared" si="221"/>
        <v>280.12981082844101</v>
      </c>
      <c r="H892" s="75">
        <f t="shared" si="222"/>
        <v>29.93672537508154</v>
      </c>
      <c r="I892" s="51">
        <f t="shared" si="223"/>
        <v>29420.939460165118</v>
      </c>
      <c r="J892" s="71">
        <f t="shared" si="224"/>
        <v>3144.1372922472287</v>
      </c>
      <c r="K892" s="51">
        <f t="shared" si="225"/>
        <v>11030.480132880066</v>
      </c>
      <c r="L892" s="21">
        <f t="shared" si="226"/>
        <v>78472.710914778145</v>
      </c>
      <c r="M892" s="71">
        <f t="shared" si="227"/>
        <v>896.20752618305096</v>
      </c>
      <c r="N892" s="9">
        <f t="shared" si="228"/>
        <v>927</v>
      </c>
      <c r="O892" s="9">
        <f t="shared" si="229"/>
        <v>1056</v>
      </c>
      <c r="P892" s="9">
        <f t="shared" si="217"/>
        <v>45</v>
      </c>
      <c r="Q892" s="9">
        <f t="shared" si="230"/>
        <v>105.02609262883232</v>
      </c>
      <c r="R892" s="9">
        <f t="shared" si="231"/>
        <v>280.12981082844101</v>
      </c>
      <c r="S892" s="9">
        <f t="shared" si="218"/>
        <v>11030.480132880066</v>
      </c>
      <c r="T892" s="9">
        <f t="shared" si="219"/>
        <v>72744203.017999336</v>
      </c>
      <c r="U892" s="9">
        <f t="shared" si="232"/>
        <v>29.93672537508154</v>
      </c>
    </row>
    <row r="893" spans="1:21" x14ac:dyDescent="0.25">
      <c r="A893" s="51">
        <v>892</v>
      </c>
      <c r="B893" s="71">
        <v>4</v>
      </c>
      <c r="C893" s="51">
        <v>1084</v>
      </c>
      <c r="D893" s="21">
        <v>885</v>
      </c>
      <c r="E893" s="71">
        <v>98</v>
      </c>
      <c r="F893" s="51">
        <f t="shared" si="220"/>
        <v>262.02609262883232</v>
      </c>
      <c r="G893" s="74">
        <f t="shared" si="221"/>
        <v>109.12981082844101</v>
      </c>
      <c r="H893" s="75">
        <f t="shared" si="222"/>
        <v>82.936725375081537</v>
      </c>
      <c r="I893" s="51">
        <f t="shared" si="223"/>
        <v>28594.857920700033</v>
      </c>
      <c r="J893" s="71">
        <f t="shared" si="224"/>
        <v>21731.586085463143</v>
      </c>
      <c r="K893" s="51">
        <f t="shared" si="225"/>
        <v>68657.67321833341</v>
      </c>
      <c r="L893" s="21">
        <f t="shared" si="226"/>
        <v>11909.31561145132</v>
      </c>
      <c r="M893" s="71">
        <f t="shared" si="227"/>
        <v>6878.500415941694</v>
      </c>
      <c r="N893" s="9">
        <f t="shared" si="228"/>
        <v>4336</v>
      </c>
      <c r="O893" s="9">
        <f t="shared" si="229"/>
        <v>3540</v>
      </c>
      <c r="P893" s="9">
        <f t="shared" si="217"/>
        <v>392</v>
      </c>
      <c r="Q893" s="9">
        <f t="shared" si="230"/>
        <v>1048.1043705153293</v>
      </c>
      <c r="R893" s="9">
        <f t="shared" si="231"/>
        <v>436.51924331376404</v>
      </c>
      <c r="S893" s="9">
        <f t="shared" si="218"/>
        <v>274630.69287333364</v>
      </c>
      <c r="T893" s="9">
        <f t="shared" si="219"/>
        <v>12909698.12281323</v>
      </c>
      <c r="U893" s="9">
        <f t="shared" si="232"/>
        <v>331.74690150032615</v>
      </c>
    </row>
    <row r="894" spans="1:21" x14ac:dyDescent="0.25">
      <c r="A894" s="51">
        <v>893</v>
      </c>
      <c r="B894" s="71">
        <v>4</v>
      </c>
      <c r="C894" s="51">
        <v>1105</v>
      </c>
      <c r="D894" s="21">
        <v>816</v>
      </c>
      <c r="E894" s="71">
        <v>-246</v>
      </c>
      <c r="F894" s="51">
        <f t="shared" si="220"/>
        <v>283.02609262883232</v>
      </c>
      <c r="G894" s="74">
        <f t="shared" si="221"/>
        <v>40.129810828441009</v>
      </c>
      <c r="H894" s="75">
        <f t="shared" si="222"/>
        <v>-261.06327462491845</v>
      </c>
      <c r="I894" s="51">
        <f t="shared" si="223"/>
        <v>11357.783556707864</v>
      </c>
      <c r="J894" s="71">
        <f t="shared" si="224"/>
        <v>-73887.718545978452</v>
      </c>
      <c r="K894" s="51">
        <f t="shared" si="225"/>
        <v>80103.769108744367</v>
      </c>
      <c r="L894" s="21">
        <f t="shared" si="226"/>
        <v>1610.4017171264613</v>
      </c>
      <c r="M894" s="71">
        <f t="shared" si="227"/>
        <v>68154.033357885593</v>
      </c>
      <c r="N894" s="9">
        <f t="shared" si="228"/>
        <v>4420</v>
      </c>
      <c r="O894" s="9">
        <f t="shared" si="229"/>
        <v>3264</v>
      </c>
      <c r="P894" s="9">
        <f t="shared" si="217"/>
        <v>-984</v>
      </c>
      <c r="Q894" s="9">
        <f t="shared" si="230"/>
        <v>1132.1043705153293</v>
      </c>
      <c r="R894" s="9">
        <f t="shared" si="231"/>
        <v>160.51924331376404</v>
      </c>
      <c r="S894" s="9">
        <f t="shared" si="218"/>
        <v>320415.07643497747</v>
      </c>
      <c r="T894" s="9">
        <f t="shared" si="219"/>
        <v>1779493.8974247398</v>
      </c>
      <c r="U894" s="9">
        <f t="shared" si="232"/>
        <v>-1044.2530984996738</v>
      </c>
    </row>
    <row r="895" spans="1:21" x14ac:dyDescent="0.25">
      <c r="A895" s="51">
        <v>894</v>
      </c>
      <c r="B895" s="71">
        <v>4</v>
      </c>
      <c r="C895" s="51">
        <v>948</v>
      </c>
      <c r="D895" s="21">
        <v>746</v>
      </c>
      <c r="E895" s="71">
        <v>164</v>
      </c>
      <c r="F895" s="51">
        <f t="shared" si="220"/>
        <v>126.02609262883232</v>
      </c>
      <c r="G895" s="74">
        <f t="shared" si="221"/>
        <v>-29.870189171558991</v>
      </c>
      <c r="H895" s="75">
        <f t="shared" si="222"/>
        <v>148.93672537508155</v>
      </c>
      <c r="I895" s="51">
        <f t="shared" si="223"/>
        <v>-3764.4232273756375</v>
      </c>
      <c r="J895" s="71">
        <f t="shared" si="224"/>
        <v>18769.913547954988</v>
      </c>
      <c r="K895" s="51">
        <f t="shared" si="225"/>
        <v>15882.576023291023</v>
      </c>
      <c r="L895" s="21">
        <f t="shared" si="226"/>
        <v>892.22820114471995</v>
      </c>
      <c r="M895" s="71">
        <f t="shared" si="227"/>
        <v>22182.148165452461</v>
      </c>
      <c r="N895" s="9">
        <f t="shared" si="228"/>
        <v>3792</v>
      </c>
      <c r="O895" s="9">
        <f t="shared" si="229"/>
        <v>2984</v>
      </c>
      <c r="P895" s="9">
        <f t="shared" si="217"/>
        <v>656</v>
      </c>
      <c r="Q895" s="9">
        <f t="shared" si="230"/>
        <v>504.10437051532926</v>
      </c>
      <c r="R895" s="9">
        <f t="shared" si="231"/>
        <v>-119.48075668623596</v>
      </c>
      <c r="S895" s="9">
        <f t="shared" si="218"/>
        <v>63530.304093164094</v>
      </c>
      <c r="T895" s="9">
        <f t="shared" si="219"/>
        <v>845832.33468519454</v>
      </c>
      <c r="U895" s="9">
        <f t="shared" si="232"/>
        <v>595.7469015003262</v>
      </c>
    </row>
    <row r="896" spans="1:21" x14ac:dyDescent="0.25">
      <c r="A896" s="51">
        <v>895</v>
      </c>
      <c r="B896" s="71">
        <v>4</v>
      </c>
      <c r="C896" s="51">
        <v>1013</v>
      </c>
      <c r="D896" s="21">
        <v>1057</v>
      </c>
      <c r="E896" s="71">
        <v>-195</v>
      </c>
      <c r="F896" s="51">
        <f t="shared" si="220"/>
        <v>191.02609262883232</v>
      </c>
      <c r="G896" s="74">
        <f t="shared" si="221"/>
        <v>281.12981082844101</v>
      </c>
      <c r="H896" s="75">
        <f t="shared" si="222"/>
        <v>-210.06327462491845</v>
      </c>
      <c r="I896" s="51">
        <f t="shared" si="223"/>
        <v>53703.129284039882</v>
      </c>
      <c r="J896" s="71">
        <f t="shared" si="224"/>
        <v>-40127.566556415513</v>
      </c>
      <c r="K896" s="51">
        <f t="shared" si="225"/>
        <v>36490.968065039226</v>
      </c>
      <c r="L896" s="21">
        <f t="shared" si="226"/>
        <v>79033.970536435023</v>
      </c>
      <c r="M896" s="71">
        <f t="shared" si="227"/>
        <v>44126.57934614391</v>
      </c>
      <c r="N896" s="9">
        <f t="shared" si="228"/>
        <v>4052</v>
      </c>
      <c r="O896" s="9">
        <f t="shared" si="229"/>
        <v>4228</v>
      </c>
      <c r="P896" s="9">
        <f t="shared" si="217"/>
        <v>-780</v>
      </c>
      <c r="Q896" s="9">
        <f t="shared" si="230"/>
        <v>764.10437051532926</v>
      </c>
      <c r="R896" s="9">
        <f t="shared" si="231"/>
        <v>1124.519243313764</v>
      </c>
      <c r="S896" s="9">
        <f t="shared" si="218"/>
        <v>145963.8722601569</v>
      </c>
      <c r="T896" s="9">
        <f t="shared" si="219"/>
        <v>80061412.153408676</v>
      </c>
      <c r="U896" s="9">
        <f t="shared" si="232"/>
        <v>-840.2530984996738</v>
      </c>
    </row>
    <row r="897" spans="1:21" x14ac:dyDescent="0.25">
      <c r="A897" s="51">
        <v>896</v>
      </c>
      <c r="B897" s="71">
        <v>2</v>
      </c>
      <c r="C897" s="51">
        <v>956</v>
      </c>
      <c r="D897" s="21">
        <v>1014</v>
      </c>
      <c r="E897" s="71">
        <v>-183</v>
      </c>
      <c r="F897" s="51">
        <f t="shared" si="220"/>
        <v>134.02609262883232</v>
      </c>
      <c r="G897" s="74">
        <f t="shared" si="221"/>
        <v>238.12981082844101</v>
      </c>
      <c r="H897" s="75">
        <f t="shared" si="222"/>
        <v>-198.06327462491845</v>
      </c>
      <c r="I897" s="51">
        <f t="shared" si="223"/>
        <v>31915.608083778952</v>
      </c>
      <c r="J897" s="71">
        <f t="shared" si="224"/>
        <v>-26545.646791249172</v>
      </c>
      <c r="K897" s="51">
        <f t="shared" si="225"/>
        <v>17962.99350535234</v>
      </c>
      <c r="L897" s="21">
        <f t="shared" si="226"/>
        <v>56705.806805189102</v>
      </c>
      <c r="M897" s="71">
        <f t="shared" si="227"/>
        <v>39229.060755145867</v>
      </c>
      <c r="N897" s="9">
        <f t="shared" si="228"/>
        <v>1912</v>
      </c>
      <c r="O897" s="9">
        <f t="shared" si="229"/>
        <v>2028</v>
      </c>
      <c r="P897" s="9">
        <f t="shared" si="217"/>
        <v>-366</v>
      </c>
      <c r="Q897" s="9">
        <f t="shared" si="230"/>
        <v>268.05218525766463</v>
      </c>
      <c r="R897" s="9">
        <f t="shared" si="231"/>
        <v>476.25962165688202</v>
      </c>
      <c r="S897" s="9">
        <f t="shared" si="218"/>
        <v>35925.987010704681</v>
      </c>
      <c r="T897" s="9">
        <f t="shared" si="219"/>
        <v>54210751.305760778</v>
      </c>
      <c r="U897" s="9">
        <f t="shared" si="232"/>
        <v>-396.1265492498369</v>
      </c>
    </row>
    <row r="898" spans="1:21" x14ac:dyDescent="0.25">
      <c r="A898" s="51">
        <v>897</v>
      </c>
      <c r="B898" s="71">
        <v>5</v>
      </c>
      <c r="C898" s="51">
        <v>1041</v>
      </c>
      <c r="D898" s="21">
        <v>850</v>
      </c>
      <c r="E898" s="71">
        <v>-30</v>
      </c>
      <c r="F898" s="51">
        <f t="shared" si="220"/>
        <v>219.02609262883232</v>
      </c>
      <c r="G898" s="74">
        <f t="shared" si="221"/>
        <v>74.129810828441009</v>
      </c>
      <c r="H898" s="75">
        <f t="shared" si="222"/>
        <v>-45.063274624918463</v>
      </c>
      <c r="I898" s="51">
        <f t="shared" si="223"/>
        <v>16236.362813067937</v>
      </c>
      <c r="J898" s="71">
        <f t="shared" si="224"/>
        <v>-9870.0329621558994</v>
      </c>
      <c r="K898" s="51">
        <f t="shared" si="225"/>
        <v>47972.429252253831</v>
      </c>
      <c r="L898" s="21">
        <f t="shared" si="226"/>
        <v>5495.2288534604495</v>
      </c>
      <c r="M898" s="71">
        <f t="shared" si="227"/>
        <v>2030.6987199208204</v>
      </c>
      <c r="N898" s="9">
        <f t="shared" si="228"/>
        <v>5205</v>
      </c>
      <c r="O898" s="9">
        <f t="shared" si="229"/>
        <v>4250</v>
      </c>
      <c r="P898" s="9">
        <f t="shared" ref="P898:P961" si="233">B898*E898</f>
        <v>-150</v>
      </c>
      <c r="Q898" s="9">
        <f t="shared" si="230"/>
        <v>1095.1304631441617</v>
      </c>
      <c r="R898" s="9">
        <f t="shared" si="231"/>
        <v>370.64905414220505</v>
      </c>
      <c r="S898" s="9">
        <f t="shared" ref="S898:S961" si="234">B898*K898</f>
        <v>239862.14626126917</v>
      </c>
      <c r="T898" s="9">
        <f t="shared" ref="T898:T961" si="235">C898*L898</f>
        <v>5720533.236452328</v>
      </c>
      <c r="U898" s="9">
        <f t="shared" si="232"/>
        <v>-225.3163731245923</v>
      </c>
    </row>
    <row r="899" spans="1:21" x14ac:dyDescent="0.25">
      <c r="A899" s="51">
        <v>898</v>
      </c>
      <c r="B899" s="71">
        <v>2</v>
      </c>
      <c r="C899" s="51">
        <v>883</v>
      </c>
      <c r="D899" s="21">
        <v>828</v>
      </c>
      <c r="E899" s="71">
        <v>80</v>
      </c>
      <c r="F899" s="51">
        <f t="shared" ref="F899:F962" si="236">C899-$X$11</f>
        <v>61.026092628832316</v>
      </c>
      <c r="G899" s="74">
        <f t="shared" ref="G899:G962" si="237">D899-$Y$11</f>
        <v>52.129810828441009</v>
      </c>
      <c r="H899" s="75">
        <f t="shared" ref="H899:H962" si="238">E899-$Z$11</f>
        <v>64.936725375081537</v>
      </c>
      <c r="I899" s="51">
        <f t="shared" ref="I899:I962" si="239">F899*G899</f>
        <v>3181.2786643399468</v>
      </c>
      <c r="J899" s="71">
        <f t="shared" ref="J899:J962" si="240">F899*H899</f>
        <v>3962.8346177527719</v>
      </c>
      <c r="K899" s="51">
        <f t="shared" ref="K899:K962" si="241">F899^2</f>
        <v>3724.183981542822</v>
      </c>
      <c r="L899" s="21">
        <f t="shared" ref="L899:L962" si="242">G899^2</f>
        <v>2717.5171770090456</v>
      </c>
      <c r="M899" s="71">
        <f t="shared" ref="M899:M962" si="243">H899^2</f>
        <v>4216.7783024387581</v>
      </c>
      <c r="N899" s="9">
        <f t="shared" ref="N899:N962" si="244">B899*C899</f>
        <v>1766</v>
      </c>
      <c r="O899" s="9">
        <f t="shared" ref="O899:O962" si="245">B899*D899</f>
        <v>1656</v>
      </c>
      <c r="P899" s="9">
        <f t="shared" si="233"/>
        <v>160</v>
      </c>
      <c r="Q899" s="9">
        <f t="shared" ref="Q899:Q962" si="246">B899*F899</f>
        <v>122.05218525766463</v>
      </c>
      <c r="R899" s="9">
        <f t="shared" ref="R899:R962" si="247">B899*G899</f>
        <v>104.25962165688202</v>
      </c>
      <c r="S899" s="9">
        <f t="shared" si="234"/>
        <v>7448.3679630856441</v>
      </c>
      <c r="T899" s="9">
        <f t="shared" si="235"/>
        <v>2399567.667298987</v>
      </c>
      <c r="U899" s="9">
        <f t="shared" ref="U899:U962" si="248">B899*H899</f>
        <v>129.87345075016307</v>
      </c>
    </row>
    <row r="900" spans="1:21" x14ac:dyDescent="0.25">
      <c r="A900" s="51">
        <v>899</v>
      </c>
      <c r="B900" s="71">
        <v>3</v>
      </c>
      <c r="C900" s="51">
        <v>780</v>
      </c>
      <c r="D900" s="21">
        <v>938</v>
      </c>
      <c r="E900" s="71">
        <v>62</v>
      </c>
      <c r="F900" s="51">
        <f t="shared" si="236"/>
        <v>-41.973907371167684</v>
      </c>
      <c r="G900" s="74">
        <f t="shared" si="237"/>
        <v>162.12981082844101</v>
      </c>
      <c r="H900" s="75">
        <f t="shared" si="238"/>
        <v>46.936725375081537</v>
      </c>
      <c r="I900" s="51">
        <f t="shared" si="239"/>
        <v>-6805.2216618179218</v>
      </c>
      <c r="J900" s="71">
        <f t="shared" si="240"/>
        <v>-1970.1177631996081</v>
      </c>
      <c r="K900" s="51">
        <f t="shared" si="241"/>
        <v>1761.8089000033649</v>
      </c>
      <c r="L900" s="21">
        <f t="shared" si="242"/>
        <v>26286.075559266068</v>
      </c>
      <c r="M900" s="71">
        <f t="shared" si="243"/>
        <v>2203.0561889358232</v>
      </c>
      <c r="N900" s="9">
        <f t="shared" si="244"/>
        <v>2340</v>
      </c>
      <c r="O900" s="9">
        <f t="shared" si="245"/>
        <v>2814</v>
      </c>
      <c r="P900" s="9">
        <f t="shared" si="233"/>
        <v>186</v>
      </c>
      <c r="Q900" s="9">
        <f t="shared" si="246"/>
        <v>-125.92172211350305</v>
      </c>
      <c r="R900" s="9">
        <f t="shared" si="247"/>
        <v>486.38943248532303</v>
      </c>
      <c r="S900" s="9">
        <f t="shared" si="234"/>
        <v>5285.4267000100945</v>
      </c>
      <c r="T900" s="9">
        <f t="shared" si="235"/>
        <v>20503138.936227534</v>
      </c>
      <c r="U900" s="9">
        <f t="shared" si="248"/>
        <v>140.8101761252446</v>
      </c>
    </row>
    <row r="901" spans="1:21" x14ac:dyDescent="0.25">
      <c r="A901" s="51">
        <v>900</v>
      </c>
      <c r="B901" s="71">
        <v>3</v>
      </c>
      <c r="C901" s="51">
        <v>1094</v>
      </c>
      <c r="D901" s="21">
        <v>882</v>
      </c>
      <c r="E901" s="71">
        <v>-11</v>
      </c>
      <c r="F901" s="51">
        <f t="shared" si="236"/>
        <v>272.02609262883232</v>
      </c>
      <c r="G901" s="74">
        <f t="shared" si="237"/>
        <v>106.12981082844101</v>
      </c>
      <c r="H901" s="75">
        <f t="shared" si="238"/>
        <v>-26.06327462491846</v>
      </c>
      <c r="I901" s="51">
        <f t="shared" si="239"/>
        <v>28870.077751097946</v>
      </c>
      <c r="J901" s="71">
        <f t="shared" si="240"/>
        <v>-7089.8907573287643</v>
      </c>
      <c r="K901" s="51">
        <f t="shared" si="241"/>
        <v>73998.195070910064</v>
      </c>
      <c r="L901" s="21">
        <f t="shared" si="242"/>
        <v>11263.536746480675</v>
      </c>
      <c r="M901" s="71">
        <f t="shared" si="243"/>
        <v>679.29428417391853</v>
      </c>
      <c r="N901" s="9">
        <f t="shared" si="244"/>
        <v>3282</v>
      </c>
      <c r="O901" s="9">
        <f t="shared" si="245"/>
        <v>2646</v>
      </c>
      <c r="P901" s="9">
        <f t="shared" si="233"/>
        <v>-33</v>
      </c>
      <c r="Q901" s="9">
        <f t="shared" si="246"/>
        <v>816.07827788649695</v>
      </c>
      <c r="R901" s="9">
        <f t="shared" si="247"/>
        <v>318.38943248532303</v>
      </c>
      <c r="S901" s="9">
        <f t="shared" si="234"/>
        <v>221994.58521273019</v>
      </c>
      <c r="T901" s="9">
        <f t="shared" si="235"/>
        <v>12322309.200649858</v>
      </c>
      <c r="U901" s="9">
        <f t="shared" si="248"/>
        <v>-78.189823874755376</v>
      </c>
    </row>
    <row r="902" spans="1:21" x14ac:dyDescent="0.25">
      <c r="A902" s="51">
        <v>901</v>
      </c>
      <c r="B902" s="71">
        <v>2</v>
      </c>
      <c r="C902" s="51">
        <v>820</v>
      </c>
      <c r="D902" s="21">
        <v>980</v>
      </c>
      <c r="E902" s="71">
        <v>-24</v>
      </c>
      <c r="F902" s="51">
        <f t="shared" si="236"/>
        <v>-1.9739073711676838</v>
      </c>
      <c r="G902" s="74">
        <f t="shared" si="237"/>
        <v>204.12981082844101</v>
      </c>
      <c r="H902" s="75">
        <f t="shared" si="238"/>
        <v>-39.063274624918463</v>
      </c>
      <c r="I902" s="51">
        <f t="shared" si="239"/>
        <v>-402.93333826932457</v>
      </c>
      <c r="J902" s="71">
        <f t="shared" si="240"/>
        <v>77.107285724074089</v>
      </c>
      <c r="K902" s="51">
        <f t="shared" si="241"/>
        <v>3.896310309950116</v>
      </c>
      <c r="L902" s="21">
        <f t="shared" si="242"/>
        <v>41668.979668855114</v>
      </c>
      <c r="M902" s="71">
        <f t="shared" si="243"/>
        <v>1525.9394244217988</v>
      </c>
      <c r="N902" s="9">
        <f t="shared" si="244"/>
        <v>1640</v>
      </c>
      <c r="O902" s="9">
        <f t="shared" si="245"/>
        <v>1960</v>
      </c>
      <c r="P902" s="9">
        <f t="shared" si="233"/>
        <v>-48</v>
      </c>
      <c r="Q902" s="9">
        <f t="shared" si="246"/>
        <v>-3.9478147423353676</v>
      </c>
      <c r="R902" s="9">
        <f t="shared" si="247"/>
        <v>408.25962165688202</v>
      </c>
      <c r="S902" s="9">
        <f t="shared" si="234"/>
        <v>7.7926206199002319</v>
      </c>
      <c r="T902" s="9">
        <f t="shared" si="235"/>
        <v>34168563.328461193</v>
      </c>
      <c r="U902" s="9">
        <f t="shared" si="248"/>
        <v>-78.126549249836927</v>
      </c>
    </row>
    <row r="903" spans="1:21" x14ac:dyDescent="0.25">
      <c r="A903" s="51">
        <v>902</v>
      </c>
      <c r="B903" s="71">
        <v>5</v>
      </c>
      <c r="C903" s="51">
        <v>1096</v>
      </c>
      <c r="D903" s="21">
        <v>953</v>
      </c>
      <c r="E903" s="71">
        <v>-64</v>
      </c>
      <c r="F903" s="51">
        <f t="shared" si="236"/>
        <v>274.02609262883232</v>
      </c>
      <c r="G903" s="74">
        <f t="shared" si="237"/>
        <v>177.12981082844101</v>
      </c>
      <c r="H903" s="75">
        <f t="shared" si="238"/>
        <v>-79.063274624918463</v>
      </c>
      <c r="I903" s="51">
        <f t="shared" si="239"/>
        <v>48538.189949401924</v>
      </c>
      <c r="J903" s="71">
        <f t="shared" si="240"/>
        <v>-21665.400215906713</v>
      </c>
      <c r="K903" s="51">
        <f t="shared" si="241"/>
        <v>75090.299441425392</v>
      </c>
      <c r="L903" s="21">
        <f t="shared" si="242"/>
        <v>31374.969884119299</v>
      </c>
      <c r="M903" s="71">
        <f t="shared" si="243"/>
        <v>6251.0013944152761</v>
      </c>
      <c r="N903" s="9">
        <f t="shared" si="244"/>
        <v>5480</v>
      </c>
      <c r="O903" s="9">
        <f t="shared" si="245"/>
        <v>4765</v>
      </c>
      <c r="P903" s="9">
        <f t="shared" si="233"/>
        <v>-320</v>
      </c>
      <c r="Q903" s="9">
        <f t="shared" si="246"/>
        <v>1370.1304631441617</v>
      </c>
      <c r="R903" s="9">
        <f t="shared" si="247"/>
        <v>885.64905414220505</v>
      </c>
      <c r="S903" s="9">
        <f t="shared" si="234"/>
        <v>375451.49720712693</v>
      </c>
      <c r="T903" s="9">
        <f t="shared" si="235"/>
        <v>34386966.992994748</v>
      </c>
      <c r="U903" s="9">
        <f t="shared" si="248"/>
        <v>-395.3163731245923</v>
      </c>
    </row>
    <row r="904" spans="1:21" x14ac:dyDescent="0.25">
      <c r="A904" s="51">
        <v>903</v>
      </c>
      <c r="B904" s="71">
        <v>2</v>
      </c>
      <c r="C904" s="51">
        <v>868</v>
      </c>
      <c r="D904" s="21">
        <v>1048</v>
      </c>
      <c r="E904" s="71">
        <v>-137</v>
      </c>
      <c r="F904" s="51">
        <f t="shared" si="236"/>
        <v>46.026092628832316</v>
      </c>
      <c r="G904" s="74">
        <f t="shared" si="237"/>
        <v>272.12981082844101</v>
      </c>
      <c r="H904" s="75">
        <f t="shared" si="238"/>
        <v>-152.06327462491845</v>
      </c>
      <c r="I904" s="51">
        <f t="shared" si="239"/>
        <v>12525.071880256441</v>
      </c>
      <c r="J904" s="71">
        <f t="shared" si="240"/>
        <v>-6998.8783633300636</v>
      </c>
      <c r="K904" s="51">
        <f t="shared" si="241"/>
        <v>2118.4012026778523</v>
      </c>
      <c r="L904" s="21">
        <f t="shared" si="242"/>
        <v>74054.63394152309</v>
      </c>
      <c r="M904" s="71">
        <f t="shared" si="243"/>
        <v>23123.239489653366</v>
      </c>
      <c r="N904" s="9">
        <f t="shared" si="244"/>
        <v>1736</v>
      </c>
      <c r="O904" s="9">
        <f t="shared" si="245"/>
        <v>2096</v>
      </c>
      <c r="P904" s="9">
        <f t="shared" si="233"/>
        <v>-274</v>
      </c>
      <c r="Q904" s="9">
        <f t="shared" si="246"/>
        <v>92.052185257664632</v>
      </c>
      <c r="R904" s="9">
        <f t="shared" si="247"/>
        <v>544.25962165688202</v>
      </c>
      <c r="S904" s="9">
        <f t="shared" si="234"/>
        <v>4236.8024053557046</v>
      </c>
      <c r="T904" s="9">
        <f t="shared" si="235"/>
        <v>64279422.26124204</v>
      </c>
      <c r="U904" s="9">
        <f t="shared" si="248"/>
        <v>-304.1265492498369</v>
      </c>
    </row>
    <row r="905" spans="1:21" x14ac:dyDescent="0.25">
      <c r="A905" s="51">
        <v>904</v>
      </c>
      <c r="B905" s="71">
        <v>3</v>
      </c>
      <c r="C905" s="51">
        <v>806</v>
      </c>
      <c r="D905" s="21">
        <v>983</v>
      </c>
      <c r="E905" s="71">
        <v>66</v>
      </c>
      <c r="F905" s="51">
        <f t="shared" si="236"/>
        <v>-15.973907371167684</v>
      </c>
      <c r="G905" s="74">
        <f t="shared" si="237"/>
        <v>207.12981082844101</v>
      </c>
      <c r="H905" s="75">
        <f t="shared" si="238"/>
        <v>50.936725375081537</v>
      </c>
      <c r="I905" s="51">
        <f t="shared" si="239"/>
        <v>-3308.6724119810019</v>
      </c>
      <c r="J905" s="71">
        <f t="shared" si="240"/>
        <v>-813.65853293215901</v>
      </c>
      <c r="K905" s="51">
        <f t="shared" si="241"/>
        <v>255.16571670264526</v>
      </c>
      <c r="L905" s="21">
        <f t="shared" si="242"/>
        <v>42902.758533825756</v>
      </c>
      <c r="M905" s="71">
        <f t="shared" si="243"/>
        <v>2594.5499919364752</v>
      </c>
      <c r="N905" s="9">
        <f t="shared" si="244"/>
        <v>2418</v>
      </c>
      <c r="O905" s="9">
        <f t="shared" si="245"/>
        <v>2949</v>
      </c>
      <c r="P905" s="9">
        <f t="shared" si="233"/>
        <v>198</v>
      </c>
      <c r="Q905" s="9">
        <f t="shared" si="246"/>
        <v>-47.921722113503051</v>
      </c>
      <c r="R905" s="9">
        <f t="shared" si="247"/>
        <v>621.38943248532303</v>
      </c>
      <c r="S905" s="9">
        <f t="shared" si="234"/>
        <v>765.49715010793579</v>
      </c>
      <c r="T905" s="9">
        <f t="shared" si="235"/>
        <v>34579623.378263563</v>
      </c>
      <c r="U905" s="9">
        <f t="shared" si="248"/>
        <v>152.8101761252446</v>
      </c>
    </row>
    <row r="906" spans="1:21" x14ac:dyDescent="0.25">
      <c r="A906" s="51">
        <v>905</v>
      </c>
      <c r="B906" s="71">
        <v>1</v>
      </c>
      <c r="C906" s="51">
        <v>888</v>
      </c>
      <c r="D906" s="21">
        <v>1065</v>
      </c>
      <c r="E906" s="71">
        <v>-225</v>
      </c>
      <c r="F906" s="51">
        <f t="shared" si="236"/>
        <v>66.026092628832316</v>
      </c>
      <c r="G906" s="74">
        <f t="shared" si="237"/>
        <v>289.12981082844101</v>
      </c>
      <c r="H906" s="75">
        <f t="shared" si="238"/>
        <v>-240.06327462491845</v>
      </c>
      <c r="I906" s="51">
        <f t="shared" si="239"/>
        <v>19090.111671515409</v>
      </c>
      <c r="J906" s="71">
        <f t="shared" si="240"/>
        <v>-15850.440007165676</v>
      </c>
      <c r="K906" s="51">
        <f t="shared" si="241"/>
        <v>4359.4449078311454</v>
      </c>
      <c r="L906" s="21">
        <f t="shared" si="242"/>
        <v>83596.047509690077</v>
      </c>
      <c r="M906" s="71">
        <f t="shared" si="243"/>
        <v>57630.375823639013</v>
      </c>
      <c r="N906" s="9">
        <f t="shared" si="244"/>
        <v>888</v>
      </c>
      <c r="O906" s="9">
        <f t="shared" si="245"/>
        <v>1065</v>
      </c>
      <c r="P906" s="9">
        <f t="shared" si="233"/>
        <v>-225</v>
      </c>
      <c r="Q906" s="9">
        <f t="shared" si="246"/>
        <v>66.026092628832316</v>
      </c>
      <c r="R906" s="9">
        <f t="shared" si="247"/>
        <v>289.12981082844101</v>
      </c>
      <c r="S906" s="9">
        <f t="shared" si="234"/>
        <v>4359.4449078311454</v>
      </c>
      <c r="T906" s="9">
        <f t="shared" si="235"/>
        <v>74233290.188604787</v>
      </c>
      <c r="U906" s="9">
        <f t="shared" si="248"/>
        <v>-240.06327462491845</v>
      </c>
    </row>
    <row r="907" spans="1:21" x14ac:dyDescent="0.25">
      <c r="A907" s="51">
        <v>906</v>
      </c>
      <c r="B907" s="71">
        <v>2</v>
      </c>
      <c r="C907" s="51">
        <v>1123</v>
      </c>
      <c r="D907" s="21">
        <v>1065</v>
      </c>
      <c r="E907" s="71">
        <v>95</v>
      </c>
      <c r="F907" s="51">
        <f t="shared" si="236"/>
        <v>301.02609262883232</v>
      </c>
      <c r="G907" s="74">
        <f t="shared" si="237"/>
        <v>289.12981082844101</v>
      </c>
      <c r="H907" s="75">
        <f t="shared" si="238"/>
        <v>79.936725375081537</v>
      </c>
      <c r="I907" s="51">
        <f t="shared" si="239"/>
        <v>87035.617216199054</v>
      </c>
      <c r="J907" s="71">
        <f t="shared" si="240"/>
        <v>24063.040097204826</v>
      </c>
      <c r="K907" s="51">
        <f t="shared" si="241"/>
        <v>90616.708443382333</v>
      </c>
      <c r="L907" s="21">
        <f t="shared" si="242"/>
        <v>83596.047509690077</v>
      </c>
      <c r="M907" s="71">
        <f t="shared" si="243"/>
        <v>6389.8800636912047</v>
      </c>
      <c r="N907" s="9">
        <f t="shared" si="244"/>
        <v>2246</v>
      </c>
      <c r="O907" s="9">
        <f t="shared" si="245"/>
        <v>2130</v>
      </c>
      <c r="P907" s="9">
        <f t="shared" si="233"/>
        <v>190</v>
      </c>
      <c r="Q907" s="9">
        <f t="shared" si="246"/>
        <v>602.05218525766463</v>
      </c>
      <c r="R907" s="9">
        <f t="shared" si="247"/>
        <v>578.25962165688202</v>
      </c>
      <c r="S907" s="9">
        <f t="shared" si="234"/>
        <v>181233.41688676467</v>
      </c>
      <c r="T907" s="9">
        <f t="shared" si="235"/>
        <v>93878361.353381962</v>
      </c>
      <c r="U907" s="9">
        <f t="shared" si="248"/>
        <v>159.87345075016307</v>
      </c>
    </row>
    <row r="908" spans="1:21" x14ac:dyDescent="0.25">
      <c r="A908" s="51">
        <v>907</v>
      </c>
      <c r="B908" s="71">
        <v>4</v>
      </c>
      <c r="C908" s="51">
        <v>888</v>
      </c>
      <c r="D908" s="21">
        <v>1073</v>
      </c>
      <c r="E908" s="71">
        <v>98</v>
      </c>
      <c r="F908" s="51">
        <f t="shared" si="236"/>
        <v>66.026092628832316</v>
      </c>
      <c r="G908" s="74">
        <f t="shared" si="237"/>
        <v>297.12981082844101</v>
      </c>
      <c r="H908" s="75">
        <f t="shared" si="238"/>
        <v>82.936725375081537</v>
      </c>
      <c r="I908" s="51">
        <f t="shared" si="239"/>
        <v>19618.320412546069</v>
      </c>
      <c r="J908" s="71">
        <f t="shared" si="240"/>
        <v>5475.9879119471616</v>
      </c>
      <c r="K908" s="51">
        <f t="shared" si="241"/>
        <v>4359.4449078311454</v>
      </c>
      <c r="L908" s="21">
        <f t="shared" si="242"/>
        <v>88286.124482945146</v>
      </c>
      <c r="M908" s="71">
        <f t="shared" si="243"/>
        <v>6878.500415941694</v>
      </c>
      <c r="N908" s="9">
        <f t="shared" si="244"/>
        <v>3552</v>
      </c>
      <c r="O908" s="9">
        <f t="shared" si="245"/>
        <v>4292</v>
      </c>
      <c r="P908" s="9">
        <f t="shared" si="233"/>
        <v>392</v>
      </c>
      <c r="Q908" s="9">
        <f t="shared" si="246"/>
        <v>264.10437051532926</v>
      </c>
      <c r="R908" s="9">
        <f t="shared" si="247"/>
        <v>1188.519243313764</v>
      </c>
      <c r="S908" s="9">
        <f t="shared" si="234"/>
        <v>17437.779631324582</v>
      </c>
      <c r="T908" s="9">
        <f t="shared" si="235"/>
        <v>78398078.540855289</v>
      </c>
      <c r="U908" s="9">
        <f t="shared" si="248"/>
        <v>331.74690150032615</v>
      </c>
    </row>
    <row r="909" spans="1:21" x14ac:dyDescent="0.25">
      <c r="A909" s="51">
        <v>908</v>
      </c>
      <c r="B909" s="71">
        <v>1</v>
      </c>
      <c r="C909" s="51">
        <v>976</v>
      </c>
      <c r="D909" s="21">
        <v>828</v>
      </c>
      <c r="E909" s="71">
        <v>41</v>
      </c>
      <c r="F909" s="51">
        <f t="shared" si="236"/>
        <v>154.02609262883232</v>
      </c>
      <c r="G909" s="74">
        <f t="shared" si="237"/>
        <v>52.129810828441009</v>
      </c>
      <c r="H909" s="75">
        <f t="shared" si="238"/>
        <v>25.93672537508154</v>
      </c>
      <c r="I909" s="51">
        <f t="shared" si="239"/>
        <v>8029.351071384961</v>
      </c>
      <c r="J909" s="71">
        <f t="shared" si="240"/>
        <v>3994.932465110895</v>
      </c>
      <c r="K909" s="51">
        <f t="shared" si="241"/>
        <v>23724.037210505634</v>
      </c>
      <c r="L909" s="21">
        <f t="shared" si="242"/>
        <v>2717.5171770090456</v>
      </c>
      <c r="M909" s="71">
        <f t="shared" si="243"/>
        <v>672.71372318239867</v>
      </c>
      <c r="N909" s="9">
        <f t="shared" si="244"/>
        <v>976</v>
      </c>
      <c r="O909" s="9">
        <f t="shared" si="245"/>
        <v>828</v>
      </c>
      <c r="P909" s="9">
        <f t="shared" si="233"/>
        <v>41</v>
      </c>
      <c r="Q909" s="9">
        <f t="shared" si="246"/>
        <v>154.02609262883232</v>
      </c>
      <c r="R909" s="9">
        <f t="shared" si="247"/>
        <v>52.129810828441009</v>
      </c>
      <c r="S909" s="9">
        <f t="shared" si="234"/>
        <v>23724.037210505634</v>
      </c>
      <c r="T909" s="9">
        <f t="shared" si="235"/>
        <v>2652296.7647608286</v>
      </c>
      <c r="U909" s="9">
        <f t="shared" si="248"/>
        <v>25.93672537508154</v>
      </c>
    </row>
    <row r="910" spans="1:21" x14ac:dyDescent="0.25">
      <c r="A910" s="51">
        <v>909</v>
      </c>
      <c r="B910" s="71">
        <v>5</v>
      </c>
      <c r="C910" s="51">
        <v>865</v>
      </c>
      <c r="D910" s="21">
        <v>1009</v>
      </c>
      <c r="E910" s="71">
        <v>-172</v>
      </c>
      <c r="F910" s="51">
        <f t="shared" si="236"/>
        <v>43.026092628832316</v>
      </c>
      <c r="G910" s="74">
        <f t="shared" si="237"/>
        <v>233.12981082844101</v>
      </c>
      <c r="H910" s="75">
        <f t="shared" si="238"/>
        <v>-187.06327462491845</v>
      </c>
      <c r="I910" s="51">
        <f t="shared" si="239"/>
        <v>10030.664835246658</v>
      </c>
      <c r="J910" s="71">
        <f t="shared" si="240"/>
        <v>-8048.6017814644392</v>
      </c>
      <c r="K910" s="51">
        <f t="shared" si="241"/>
        <v>1851.2446469048587</v>
      </c>
      <c r="L910" s="21">
        <f t="shared" si="242"/>
        <v>54349.50869690469</v>
      </c>
      <c r="M910" s="71">
        <f t="shared" si="243"/>
        <v>34992.668713397659</v>
      </c>
      <c r="N910" s="9">
        <f t="shared" si="244"/>
        <v>4325</v>
      </c>
      <c r="O910" s="9">
        <f t="shared" si="245"/>
        <v>5045</v>
      </c>
      <c r="P910" s="9">
        <f t="shared" si="233"/>
        <v>-860</v>
      </c>
      <c r="Q910" s="9">
        <f t="shared" si="246"/>
        <v>215.13046314416158</v>
      </c>
      <c r="R910" s="9">
        <f t="shared" si="247"/>
        <v>1165.6490541422049</v>
      </c>
      <c r="S910" s="9">
        <f t="shared" si="234"/>
        <v>9256.2232345242937</v>
      </c>
      <c r="T910" s="9">
        <f t="shared" si="235"/>
        <v>47012325.022822559</v>
      </c>
      <c r="U910" s="9">
        <f t="shared" si="248"/>
        <v>-935.31637312459225</v>
      </c>
    </row>
    <row r="911" spans="1:21" x14ac:dyDescent="0.25">
      <c r="A911" s="51">
        <v>910</v>
      </c>
      <c r="B911" s="71">
        <v>5</v>
      </c>
      <c r="C911" s="51">
        <v>1013</v>
      </c>
      <c r="D911" s="21">
        <v>891</v>
      </c>
      <c r="E911" s="71">
        <v>49</v>
      </c>
      <c r="F911" s="51">
        <f t="shared" si="236"/>
        <v>191.02609262883232</v>
      </c>
      <c r="G911" s="74">
        <f t="shared" si="237"/>
        <v>115.12981082844101</v>
      </c>
      <c r="H911" s="75">
        <f t="shared" si="238"/>
        <v>33.936725375081537</v>
      </c>
      <c r="I911" s="51">
        <f t="shared" si="239"/>
        <v>21992.797907653716</v>
      </c>
      <c r="J911" s="71">
        <f t="shared" si="240"/>
        <v>6482.8000450195696</v>
      </c>
      <c r="K911" s="51">
        <f t="shared" si="241"/>
        <v>36490.968065039226</v>
      </c>
      <c r="L911" s="21">
        <f t="shared" si="242"/>
        <v>13254.873341392613</v>
      </c>
      <c r="M911" s="71">
        <f t="shared" si="243"/>
        <v>1151.7013291837031</v>
      </c>
      <c r="N911" s="9">
        <f t="shared" si="244"/>
        <v>5065</v>
      </c>
      <c r="O911" s="9">
        <f t="shared" si="245"/>
        <v>4455</v>
      </c>
      <c r="P911" s="9">
        <f t="shared" si="233"/>
        <v>245</v>
      </c>
      <c r="Q911" s="9">
        <f t="shared" si="246"/>
        <v>955.13046314416158</v>
      </c>
      <c r="R911" s="9">
        <f t="shared" si="247"/>
        <v>575.64905414220505</v>
      </c>
      <c r="S911" s="9">
        <f t="shared" si="234"/>
        <v>182454.84032519613</v>
      </c>
      <c r="T911" s="9">
        <f t="shared" si="235"/>
        <v>13427186.694830718</v>
      </c>
      <c r="U911" s="9">
        <f t="shared" si="248"/>
        <v>169.6836268754077</v>
      </c>
    </row>
    <row r="912" spans="1:21" x14ac:dyDescent="0.25">
      <c r="A912" s="51">
        <v>911</v>
      </c>
      <c r="B912" s="71">
        <v>1</v>
      </c>
      <c r="C912" s="51">
        <v>956</v>
      </c>
      <c r="D912" s="21">
        <v>875</v>
      </c>
      <c r="E912" s="71">
        <v>-14</v>
      </c>
      <c r="F912" s="51">
        <f t="shared" si="236"/>
        <v>134.02609262883232</v>
      </c>
      <c r="G912" s="74">
        <f t="shared" si="237"/>
        <v>99.129810828441009</v>
      </c>
      <c r="H912" s="75">
        <f t="shared" si="238"/>
        <v>-29.06327462491846</v>
      </c>
      <c r="I912" s="51">
        <f t="shared" si="239"/>
        <v>13285.981208371259</v>
      </c>
      <c r="J912" s="71">
        <f t="shared" si="240"/>
        <v>-3895.2371369765133</v>
      </c>
      <c r="K912" s="51">
        <f t="shared" si="241"/>
        <v>17962.99350535234</v>
      </c>
      <c r="L912" s="21">
        <f t="shared" si="242"/>
        <v>9826.7193948825006</v>
      </c>
      <c r="M912" s="71">
        <f t="shared" si="243"/>
        <v>844.67393192342922</v>
      </c>
      <c r="N912" s="9">
        <f t="shared" si="244"/>
        <v>956</v>
      </c>
      <c r="O912" s="9">
        <f t="shared" si="245"/>
        <v>875</v>
      </c>
      <c r="P912" s="9">
        <f t="shared" si="233"/>
        <v>-14</v>
      </c>
      <c r="Q912" s="9">
        <f t="shared" si="246"/>
        <v>134.02609262883232</v>
      </c>
      <c r="R912" s="9">
        <f t="shared" si="247"/>
        <v>99.129810828441009</v>
      </c>
      <c r="S912" s="9">
        <f t="shared" si="234"/>
        <v>17962.99350535234</v>
      </c>
      <c r="T912" s="9">
        <f t="shared" si="235"/>
        <v>9394343.7415076699</v>
      </c>
      <c r="U912" s="9">
        <f t="shared" si="248"/>
        <v>-29.06327462491846</v>
      </c>
    </row>
    <row r="913" spans="1:21" x14ac:dyDescent="0.25">
      <c r="A913" s="51">
        <v>912</v>
      </c>
      <c r="B913" s="71">
        <v>2</v>
      </c>
      <c r="C913" s="51">
        <v>926</v>
      </c>
      <c r="D913" s="21">
        <v>982</v>
      </c>
      <c r="E913" s="71">
        <v>147</v>
      </c>
      <c r="F913" s="51">
        <f t="shared" si="236"/>
        <v>104.02609262883232</v>
      </c>
      <c r="G913" s="74">
        <f t="shared" si="237"/>
        <v>206.12981082844101</v>
      </c>
      <c r="H913" s="75">
        <f t="shared" si="238"/>
        <v>131.93672537508155</v>
      </c>
      <c r="I913" s="51">
        <f t="shared" si="239"/>
        <v>21442.878794803088</v>
      </c>
      <c r="J913" s="71">
        <f t="shared" si="240"/>
        <v>13724.862015013045</v>
      </c>
      <c r="K913" s="51">
        <f t="shared" si="241"/>
        <v>10821.427947622402</v>
      </c>
      <c r="L913" s="21">
        <f t="shared" si="242"/>
        <v>42489.498912168878</v>
      </c>
      <c r="M913" s="71">
        <f t="shared" si="243"/>
        <v>17407.299502699687</v>
      </c>
      <c r="N913" s="9">
        <f t="shared" si="244"/>
        <v>1852</v>
      </c>
      <c r="O913" s="9">
        <f t="shared" si="245"/>
        <v>1964</v>
      </c>
      <c r="P913" s="9">
        <f t="shared" si="233"/>
        <v>294</v>
      </c>
      <c r="Q913" s="9">
        <f t="shared" si="246"/>
        <v>208.05218525766463</v>
      </c>
      <c r="R913" s="9">
        <f t="shared" si="247"/>
        <v>412.25962165688202</v>
      </c>
      <c r="S913" s="9">
        <f t="shared" si="234"/>
        <v>21642.855895244804</v>
      </c>
      <c r="T913" s="9">
        <f t="shared" si="235"/>
        <v>39345275.992668383</v>
      </c>
      <c r="U913" s="9">
        <f t="shared" si="248"/>
        <v>263.8734507501631</v>
      </c>
    </row>
    <row r="914" spans="1:21" x14ac:dyDescent="0.25">
      <c r="A914" s="51">
        <v>913</v>
      </c>
      <c r="B914" s="71">
        <v>1</v>
      </c>
      <c r="C914" s="51">
        <v>794</v>
      </c>
      <c r="D914" s="21">
        <v>781</v>
      </c>
      <c r="E914" s="71">
        <v>151</v>
      </c>
      <c r="F914" s="51">
        <f t="shared" si="236"/>
        <v>-27.973907371167684</v>
      </c>
      <c r="G914" s="74">
        <f t="shared" si="237"/>
        <v>5.1298108284410091</v>
      </c>
      <c r="H914" s="75">
        <f t="shared" si="238"/>
        <v>135.93672537508155</v>
      </c>
      <c r="I914" s="51">
        <f t="shared" si="239"/>
        <v>-143.50085294642176</v>
      </c>
      <c r="J914" s="71">
        <f t="shared" si="240"/>
        <v>-3802.6813639823908</v>
      </c>
      <c r="K914" s="51">
        <f t="shared" si="241"/>
        <v>782.53949361066964</v>
      </c>
      <c r="L914" s="21">
        <f t="shared" si="242"/>
        <v>26.314959135590634</v>
      </c>
      <c r="M914" s="71">
        <f t="shared" si="243"/>
        <v>18478.793305700339</v>
      </c>
      <c r="N914" s="9">
        <f t="shared" si="244"/>
        <v>794</v>
      </c>
      <c r="O914" s="9">
        <f t="shared" si="245"/>
        <v>781</v>
      </c>
      <c r="P914" s="9">
        <f t="shared" si="233"/>
        <v>151</v>
      </c>
      <c r="Q914" s="9">
        <f t="shared" si="246"/>
        <v>-27.973907371167684</v>
      </c>
      <c r="R914" s="9">
        <f t="shared" si="247"/>
        <v>5.1298108284410091</v>
      </c>
      <c r="S914" s="9">
        <f t="shared" si="234"/>
        <v>782.53949361066964</v>
      </c>
      <c r="T914" s="9">
        <f t="shared" si="235"/>
        <v>20894.077553658964</v>
      </c>
      <c r="U914" s="9">
        <f t="shared" si="248"/>
        <v>135.93672537508155</v>
      </c>
    </row>
    <row r="915" spans="1:21" x14ac:dyDescent="0.25">
      <c r="A915" s="51">
        <v>914</v>
      </c>
      <c r="B915" s="71">
        <v>3</v>
      </c>
      <c r="C915" s="51">
        <v>829</v>
      </c>
      <c r="D915" s="21">
        <v>813</v>
      </c>
      <c r="E915" s="71">
        <v>-241</v>
      </c>
      <c r="F915" s="51">
        <f t="shared" si="236"/>
        <v>7.0260926288323162</v>
      </c>
      <c r="G915" s="74">
        <f t="shared" si="237"/>
        <v>37.129810828441009</v>
      </c>
      <c r="H915" s="75">
        <f t="shared" si="238"/>
        <v>-256.06327462491845</v>
      </c>
      <c r="I915" s="51">
        <f t="shared" si="239"/>
        <v>260.87749017164771</v>
      </c>
      <c r="J915" s="71">
        <f t="shared" si="240"/>
        <v>-1799.1242863568045</v>
      </c>
      <c r="K915" s="51">
        <f t="shared" si="241"/>
        <v>49.365977628931809</v>
      </c>
      <c r="L915" s="21">
        <f t="shared" si="242"/>
        <v>1378.6228521558153</v>
      </c>
      <c r="M915" s="71">
        <f t="shared" si="243"/>
        <v>65568.400611636403</v>
      </c>
      <c r="N915" s="9">
        <f t="shared" si="244"/>
        <v>2487</v>
      </c>
      <c r="O915" s="9">
        <f t="shared" si="245"/>
        <v>2439</v>
      </c>
      <c r="P915" s="9">
        <f t="shared" si="233"/>
        <v>-723</v>
      </c>
      <c r="Q915" s="9">
        <f t="shared" si="246"/>
        <v>21.078277886496949</v>
      </c>
      <c r="R915" s="9">
        <f t="shared" si="247"/>
        <v>111.38943248532303</v>
      </c>
      <c r="S915" s="9">
        <f t="shared" si="234"/>
        <v>148.09793288679543</v>
      </c>
      <c r="T915" s="9">
        <f t="shared" si="235"/>
        <v>1142878.3444371708</v>
      </c>
      <c r="U915" s="9">
        <f t="shared" si="248"/>
        <v>-768.18982387475535</v>
      </c>
    </row>
    <row r="916" spans="1:21" x14ac:dyDescent="0.25">
      <c r="A916" s="51">
        <v>915</v>
      </c>
      <c r="B916" s="71">
        <v>5</v>
      </c>
      <c r="C916" s="51">
        <v>1093</v>
      </c>
      <c r="D916" s="21">
        <v>827</v>
      </c>
      <c r="E916" s="71">
        <v>4</v>
      </c>
      <c r="F916" s="51">
        <f t="shared" si="236"/>
        <v>271.02609262883232</v>
      </c>
      <c r="G916" s="74">
        <f t="shared" si="237"/>
        <v>51.129810828441009</v>
      </c>
      <c r="H916" s="75">
        <f t="shared" si="238"/>
        <v>-11.06327462491846</v>
      </c>
      <c r="I916" s="51">
        <f t="shared" si="239"/>
        <v>13857.512845683726</v>
      </c>
      <c r="J916" s="71">
        <f t="shared" si="240"/>
        <v>-2998.4360932713607</v>
      </c>
      <c r="K916" s="51">
        <f t="shared" si="241"/>
        <v>73455.1428856524</v>
      </c>
      <c r="L916" s="21">
        <f t="shared" si="242"/>
        <v>2614.2575553521633</v>
      </c>
      <c r="M916" s="71">
        <f t="shared" si="243"/>
        <v>122.39604542636469</v>
      </c>
      <c r="N916" s="9">
        <f t="shared" si="244"/>
        <v>5465</v>
      </c>
      <c r="O916" s="9">
        <f t="shared" si="245"/>
        <v>4135</v>
      </c>
      <c r="P916" s="9">
        <f t="shared" si="233"/>
        <v>20</v>
      </c>
      <c r="Q916" s="9">
        <f t="shared" si="246"/>
        <v>1355.1304631441617</v>
      </c>
      <c r="R916" s="9">
        <f t="shared" si="247"/>
        <v>255.64905414220505</v>
      </c>
      <c r="S916" s="9">
        <f t="shared" si="234"/>
        <v>367275.71442826197</v>
      </c>
      <c r="T916" s="9">
        <f t="shared" si="235"/>
        <v>2857383.5079999147</v>
      </c>
      <c r="U916" s="9">
        <f t="shared" si="248"/>
        <v>-55.316373124592303</v>
      </c>
    </row>
    <row r="917" spans="1:21" x14ac:dyDescent="0.25">
      <c r="A917" s="51">
        <v>916</v>
      </c>
      <c r="B917" s="71">
        <v>1</v>
      </c>
      <c r="C917" s="51">
        <v>1034</v>
      </c>
      <c r="D917" s="21">
        <v>1044</v>
      </c>
      <c r="E917" s="71">
        <v>79</v>
      </c>
      <c r="F917" s="51">
        <f t="shared" si="236"/>
        <v>212.02609262883232</v>
      </c>
      <c r="G917" s="74">
        <f t="shared" si="237"/>
        <v>268.12981082844101</v>
      </c>
      <c r="H917" s="75">
        <f t="shared" si="238"/>
        <v>63.936725375081537</v>
      </c>
      <c r="I917" s="51">
        <f t="shared" si="239"/>
        <v>56850.516107262323</v>
      </c>
      <c r="J917" s="71">
        <f t="shared" si="240"/>
        <v>13556.254056761252</v>
      </c>
      <c r="K917" s="51">
        <f t="shared" si="241"/>
        <v>44955.063955450183</v>
      </c>
      <c r="L917" s="21">
        <f t="shared" si="242"/>
        <v>71893.595454895563</v>
      </c>
      <c r="M917" s="71">
        <f t="shared" si="243"/>
        <v>4087.904851688595</v>
      </c>
      <c r="N917" s="9">
        <f t="shared" si="244"/>
        <v>1034</v>
      </c>
      <c r="O917" s="9">
        <f t="shared" si="245"/>
        <v>1044</v>
      </c>
      <c r="P917" s="9">
        <f t="shared" si="233"/>
        <v>79</v>
      </c>
      <c r="Q917" s="9">
        <f t="shared" si="246"/>
        <v>212.02609262883232</v>
      </c>
      <c r="R917" s="9">
        <f t="shared" si="247"/>
        <v>268.12981082844101</v>
      </c>
      <c r="S917" s="9">
        <f t="shared" si="234"/>
        <v>44955.063955450183</v>
      </c>
      <c r="T917" s="9">
        <f t="shared" si="235"/>
        <v>74337977.700362012</v>
      </c>
      <c r="U917" s="9">
        <f t="shared" si="248"/>
        <v>63.936725375081537</v>
      </c>
    </row>
    <row r="918" spans="1:21" x14ac:dyDescent="0.25">
      <c r="A918" s="51">
        <v>917</v>
      </c>
      <c r="B918" s="71">
        <v>3</v>
      </c>
      <c r="C918" s="51">
        <v>809</v>
      </c>
      <c r="D918" s="21">
        <v>1058</v>
      </c>
      <c r="E918" s="71">
        <v>251</v>
      </c>
      <c r="F918" s="51">
        <f t="shared" si="236"/>
        <v>-12.973907371167684</v>
      </c>
      <c r="G918" s="74">
        <f t="shared" si="237"/>
        <v>282.12981082844101</v>
      </c>
      <c r="H918" s="75">
        <f t="shared" si="238"/>
        <v>235.93672537508155</v>
      </c>
      <c r="I918" s="51">
        <f t="shared" si="239"/>
        <v>-3660.3260323332552</v>
      </c>
      <c r="J918" s="71">
        <f t="shared" si="240"/>
        <v>-3061.021220472936</v>
      </c>
      <c r="K918" s="51">
        <f t="shared" si="241"/>
        <v>168.32227247563915</v>
      </c>
      <c r="L918" s="21">
        <f t="shared" si="242"/>
        <v>79597.230158091916</v>
      </c>
      <c r="M918" s="71">
        <f t="shared" si="243"/>
        <v>55666.138380716649</v>
      </c>
      <c r="N918" s="9">
        <f t="shared" si="244"/>
        <v>2427</v>
      </c>
      <c r="O918" s="9">
        <f t="shared" si="245"/>
        <v>3174</v>
      </c>
      <c r="P918" s="9">
        <f t="shared" si="233"/>
        <v>753</v>
      </c>
      <c r="Q918" s="9">
        <f t="shared" si="246"/>
        <v>-38.921722113503051</v>
      </c>
      <c r="R918" s="9">
        <f t="shared" si="247"/>
        <v>846.38943248532303</v>
      </c>
      <c r="S918" s="9">
        <f t="shared" si="234"/>
        <v>504.96681742691749</v>
      </c>
      <c r="T918" s="9">
        <f t="shared" si="235"/>
        <v>64394159.197896361</v>
      </c>
      <c r="U918" s="9">
        <f t="shared" si="248"/>
        <v>707.81017612524465</v>
      </c>
    </row>
    <row r="919" spans="1:21" x14ac:dyDescent="0.25">
      <c r="A919" s="51">
        <v>918</v>
      </c>
      <c r="B919" s="71">
        <v>3</v>
      </c>
      <c r="C919" s="51">
        <v>1016</v>
      </c>
      <c r="D919" s="21">
        <v>1041</v>
      </c>
      <c r="E919" s="71">
        <v>39</v>
      </c>
      <c r="F919" s="51">
        <f t="shared" si="236"/>
        <v>194.02609262883232</v>
      </c>
      <c r="G919" s="74">
        <f t="shared" si="237"/>
        <v>265.12981082844101</v>
      </c>
      <c r="H919" s="75">
        <f t="shared" si="238"/>
        <v>23.93672537508154</v>
      </c>
      <c r="I919" s="51">
        <f t="shared" si="239"/>
        <v>51442.101234463888</v>
      </c>
      <c r="J919" s="71">
        <f t="shared" si="240"/>
        <v>4644.3492948564917</v>
      </c>
      <c r="K919" s="51">
        <f t="shared" si="241"/>
        <v>37646.124620812217</v>
      </c>
      <c r="L919" s="21">
        <f t="shared" si="242"/>
        <v>70293.816589924914</v>
      </c>
      <c r="M919" s="71">
        <f t="shared" si="243"/>
        <v>572.96682168207246</v>
      </c>
      <c r="N919" s="9">
        <f t="shared" si="244"/>
        <v>3048</v>
      </c>
      <c r="O919" s="9">
        <f t="shared" si="245"/>
        <v>3123</v>
      </c>
      <c r="P919" s="9">
        <f t="shared" si="233"/>
        <v>117</v>
      </c>
      <c r="Q919" s="9">
        <f t="shared" si="246"/>
        <v>582.07827788649695</v>
      </c>
      <c r="R919" s="9">
        <f t="shared" si="247"/>
        <v>795.38943248532303</v>
      </c>
      <c r="S919" s="9">
        <f t="shared" si="234"/>
        <v>112938.37386243665</v>
      </c>
      <c r="T919" s="9">
        <f t="shared" si="235"/>
        <v>71418517.655363709</v>
      </c>
      <c r="U919" s="9">
        <f t="shared" si="248"/>
        <v>71.810176125244624</v>
      </c>
    </row>
    <row r="920" spans="1:21" x14ac:dyDescent="0.25">
      <c r="A920" s="51">
        <v>919</v>
      </c>
      <c r="B920" s="71">
        <v>5</v>
      </c>
      <c r="C920" s="51">
        <v>1126</v>
      </c>
      <c r="D920" s="21">
        <v>829</v>
      </c>
      <c r="E920" s="71">
        <v>33</v>
      </c>
      <c r="F920" s="51">
        <f t="shared" si="236"/>
        <v>304.02609262883232</v>
      </c>
      <c r="G920" s="74">
        <f t="shared" si="237"/>
        <v>53.129810828441009</v>
      </c>
      <c r="H920" s="75">
        <f t="shared" si="238"/>
        <v>17.93672537508154</v>
      </c>
      <c r="I920" s="51">
        <f t="shared" si="239"/>
        <v>16152.848788279944</v>
      </c>
      <c r="J920" s="71">
        <f t="shared" si="240"/>
        <v>5453.2325303424677</v>
      </c>
      <c r="K920" s="51">
        <f t="shared" si="241"/>
        <v>92431.864999155325</v>
      </c>
      <c r="L920" s="21">
        <f t="shared" si="242"/>
        <v>2822.7767986659273</v>
      </c>
      <c r="M920" s="71">
        <f t="shared" si="243"/>
        <v>321.72611718109403</v>
      </c>
      <c r="N920" s="9">
        <f t="shared" si="244"/>
        <v>5630</v>
      </c>
      <c r="O920" s="9">
        <f t="shared" si="245"/>
        <v>4145</v>
      </c>
      <c r="P920" s="9">
        <f t="shared" si="233"/>
        <v>165</v>
      </c>
      <c r="Q920" s="9">
        <f t="shared" si="246"/>
        <v>1520.1304631441617</v>
      </c>
      <c r="R920" s="9">
        <f t="shared" si="247"/>
        <v>265.64905414220505</v>
      </c>
      <c r="S920" s="9">
        <f t="shared" si="234"/>
        <v>462159.32499577664</v>
      </c>
      <c r="T920" s="9">
        <f t="shared" si="235"/>
        <v>3178446.675297834</v>
      </c>
      <c r="U920" s="9">
        <f t="shared" si="248"/>
        <v>89.683626875407697</v>
      </c>
    </row>
    <row r="921" spans="1:21" x14ac:dyDescent="0.25">
      <c r="A921" s="51">
        <v>920</v>
      </c>
      <c r="B921" s="71">
        <v>3</v>
      </c>
      <c r="C921" s="51">
        <v>861</v>
      </c>
      <c r="D921" s="21">
        <v>780</v>
      </c>
      <c r="E921" s="71">
        <v>13</v>
      </c>
      <c r="F921" s="51">
        <f t="shared" si="236"/>
        <v>39.026092628832316</v>
      </c>
      <c r="G921" s="74">
        <f t="shared" si="237"/>
        <v>4.1298108284410091</v>
      </c>
      <c r="H921" s="75">
        <f t="shared" si="238"/>
        <v>-2.0632746249184599</v>
      </c>
      <c r="I921" s="51">
        <f t="shared" si="239"/>
        <v>161.17037993029354</v>
      </c>
      <c r="J921" s="71">
        <f t="shared" si="240"/>
        <v>-80.521546630787071</v>
      </c>
      <c r="K921" s="51">
        <f t="shared" si="241"/>
        <v>1523.0359058742001</v>
      </c>
      <c r="L921" s="21">
        <f t="shared" si="242"/>
        <v>17.055337478708616</v>
      </c>
      <c r="M921" s="71">
        <f t="shared" si="243"/>
        <v>4.2571021778324116</v>
      </c>
      <c r="N921" s="9">
        <f t="shared" si="244"/>
        <v>2583</v>
      </c>
      <c r="O921" s="9">
        <f t="shared" si="245"/>
        <v>2340</v>
      </c>
      <c r="P921" s="9">
        <f t="shared" si="233"/>
        <v>39</v>
      </c>
      <c r="Q921" s="9">
        <f t="shared" si="246"/>
        <v>117.07827788649695</v>
      </c>
      <c r="R921" s="9">
        <f t="shared" si="247"/>
        <v>12.389432485323027</v>
      </c>
      <c r="S921" s="9">
        <f t="shared" si="234"/>
        <v>4569.1077176226008</v>
      </c>
      <c r="T921" s="9">
        <f t="shared" si="235"/>
        <v>14684.645569168119</v>
      </c>
      <c r="U921" s="9">
        <f t="shared" si="248"/>
        <v>-6.1898238747553798</v>
      </c>
    </row>
    <row r="922" spans="1:21" x14ac:dyDescent="0.25">
      <c r="A922" s="51">
        <v>921</v>
      </c>
      <c r="B922" s="71">
        <v>4</v>
      </c>
      <c r="C922" s="51">
        <v>805</v>
      </c>
      <c r="D922" s="21">
        <v>957</v>
      </c>
      <c r="E922" s="71">
        <v>45</v>
      </c>
      <c r="F922" s="51">
        <f t="shared" si="236"/>
        <v>-16.973907371167684</v>
      </c>
      <c r="G922" s="74">
        <f t="shared" si="237"/>
        <v>181.12981082844101</v>
      </c>
      <c r="H922" s="75">
        <f t="shared" si="238"/>
        <v>29.93672537508154</v>
      </c>
      <c r="I922" s="51">
        <f t="shared" si="239"/>
        <v>-3074.4806311590828</v>
      </c>
      <c r="J922" s="71">
        <f t="shared" si="240"/>
        <v>-508.1432035127192</v>
      </c>
      <c r="K922" s="51">
        <f t="shared" si="241"/>
        <v>288.11353144498065</v>
      </c>
      <c r="L922" s="21">
        <f t="shared" si="242"/>
        <v>32808.008370746829</v>
      </c>
      <c r="M922" s="71">
        <f t="shared" si="243"/>
        <v>896.20752618305096</v>
      </c>
      <c r="N922" s="9">
        <f t="shared" si="244"/>
        <v>3220</v>
      </c>
      <c r="O922" s="9">
        <f t="shared" si="245"/>
        <v>3828</v>
      </c>
      <c r="P922" s="9">
        <f t="shared" si="233"/>
        <v>180</v>
      </c>
      <c r="Q922" s="9">
        <f t="shared" si="246"/>
        <v>-67.895629484670735</v>
      </c>
      <c r="R922" s="9">
        <f t="shared" si="247"/>
        <v>724.51924331376404</v>
      </c>
      <c r="S922" s="9">
        <f t="shared" si="234"/>
        <v>1152.4541257799226</v>
      </c>
      <c r="T922" s="9">
        <f t="shared" si="235"/>
        <v>26410446.738451198</v>
      </c>
      <c r="U922" s="9">
        <f t="shared" si="248"/>
        <v>119.74690150032616</v>
      </c>
    </row>
    <row r="923" spans="1:21" x14ac:dyDescent="0.25">
      <c r="A923" s="51">
        <v>922</v>
      </c>
      <c r="B923" s="71">
        <v>5</v>
      </c>
      <c r="C923" s="51">
        <v>1109</v>
      </c>
      <c r="D923" s="21">
        <v>1072</v>
      </c>
      <c r="E923" s="71">
        <v>245</v>
      </c>
      <c r="F923" s="51">
        <f t="shared" si="236"/>
        <v>287.02609262883232</v>
      </c>
      <c r="G923" s="74">
        <f t="shared" si="237"/>
        <v>296.12981082844101</v>
      </c>
      <c r="H923" s="75">
        <f t="shared" si="238"/>
        <v>229.93672537508155</v>
      </c>
      <c r="I923" s="51">
        <f t="shared" si="239"/>
        <v>84996.982513002702</v>
      </c>
      <c r="J923" s="71">
        <f t="shared" si="240"/>
        <v>65997.839836278537</v>
      </c>
      <c r="K923" s="51">
        <f t="shared" si="241"/>
        <v>82383.977849775023</v>
      </c>
      <c r="L923" s="21">
        <f t="shared" si="242"/>
        <v>87692.864861288253</v>
      </c>
      <c r="M923" s="71">
        <f t="shared" si="243"/>
        <v>52870.897676215674</v>
      </c>
      <c r="N923" s="9">
        <f t="shared" si="244"/>
        <v>5545</v>
      </c>
      <c r="O923" s="9">
        <f t="shared" si="245"/>
        <v>5360</v>
      </c>
      <c r="P923" s="9">
        <f t="shared" si="233"/>
        <v>1225</v>
      </c>
      <c r="Q923" s="9">
        <f t="shared" si="246"/>
        <v>1435.1304631441617</v>
      </c>
      <c r="R923" s="9">
        <f t="shared" si="247"/>
        <v>1480.6490541422049</v>
      </c>
      <c r="S923" s="9">
        <f t="shared" si="234"/>
        <v>411919.88924887509</v>
      </c>
      <c r="T923" s="9">
        <f t="shared" si="235"/>
        <v>97251387.131168678</v>
      </c>
      <c r="U923" s="9">
        <f t="shared" si="248"/>
        <v>1149.6836268754078</v>
      </c>
    </row>
    <row r="924" spans="1:21" x14ac:dyDescent="0.25">
      <c r="A924" s="51">
        <v>923</v>
      </c>
      <c r="B924" s="71">
        <v>5</v>
      </c>
      <c r="C924" s="51">
        <v>875</v>
      </c>
      <c r="D924" s="21">
        <v>1017</v>
      </c>
      <c r="E924" s="71">
        <v>43</v>
      </c>
      <c r="F924" s="51">
        <f t="shared" si="236"/>
        <v>53.026092628832316</v>
      </c>
      <c r="G924" s="74">
        <f t="shared" si="237"/>
        <v>241.12981082844101</v>
      </c>
      <c r="H924" s="75">
        <f t="shared" si="238"/>
        <v>27.93672537508154</v>
      </c>
      <c r="I924" s="51">
        <f t="shared" si="239"/>
        <v>12786.171684561727</v>
      </c>
      <c r="J924" s="71">
        <f t="shared" si="240"/>
        <v>1481.3753874853239</v>
      </c>
      <c r="K924" s="51">
        <f t="shared" si="241"/>
        <v>2811.766499481505</v>
      </c>
      <c r="L924" s="21">
        <f t="shared" si="242"/>
        <v>58143.585670159744</v>
      </c>
      <c r="M924" s="71">
        <f t="shared" si="243"/>
        <v>780.46062468272487</v>
      </c>
      <c r="N924" s="9">
        <f t="shared" si="244"/>
        <v>4375</v>
      </c>
      <c r="O924" s="9">
        <f t="shared" si="245"/>
        <v>5085</v>
      </c>
      <c r="P924" s="9">
        <f t="shared" si="233"/>
        <v>215</v>
      </c>
      <c r="Q924" s="9">
        <f t="shared" si="246"/>
        <v>265.13046314416158</v>
      </c>
      <c r="R924" s="9">
        <f t="shared" si="247"/>
        <v>1205.6490541422049</v>
      </c>
      <c r="S924" s="9">
        <f t="shared" si="234"/>
        <v>14058.832497407526</v>
      </c>
      <c r="T924" s="9">
        <f t="shared" si="235"/>
        <v>50875637.461389773</v>
      </c>
      <c r="U924" s="9">
        <f t="shared" si="248"/>
        <v>139.6836268754077</v>
      </c>
    </row>
    <row r="925" spans="1:21" x14ac:dyDescent="0.25">
      <c r="A925" s="51">
        <v>924</v>
      </c>
      <c r="B925" s="71">
        <v>1</v>
      </c>
      <c r="C925" s="51">
        <v>1060</v>
      </c>
      <c r="D925" s="21">
        <v>1042</v>
      </c>
      <c r="E925" s="71">
        <v>59</v>
      </c>
      <c r="F925" s="51">
        <f t="shared" si="236"/>
        <v>238.02609262883232</v>
      </c>
      <c r="G925" s="74">
        <f t="shared" si="237"/>
        <v>266.12981082844101</v>
      </c>
      <c r="H925" s="75">
        <f t="shared" si="238"/>
        <v>43.936725375081537</v>
      </c>
      <c r="I925" s="51">
        <f t="shared" si="239"/>
        <v>63345.839003544119</v>
      </c>
      <c r="J925" s="71">
        <f t="shared" si="240"/>
        <v>10458.087063936726</v>
      </c>
      <c r="K925" s="51">
        <f t="shared" si="241"/>
        <v>56656.42077214946</v>
      </c>
      <c r="L925" s="21">
        <f t="shared" si="242"/>
        <v>70825.076211581792</v>
      </c>
      <c r="M925" s="71">
        <f t="shared" si="243"/>
        <v>1930.4358366853337</v>
      </c>
      <c r="N925" s="9">
        <f t="shared" si="244"/>
        <v>1060</v>
      </c>
      <c r="O925" s="9">
        <f t="shared" si="245"/>
        <v>1042</v>
      </c>
      <c r="P925" s="9">
        <f t="shared" si="233"/>
        <v>59</v>
      </c>
      <c r="Q925" s="9">
        <f t="shared" si="246"/>
        <v>238.02609262883232</v>
      </c>
      <c r="R925" s="9">
        <f t="shared" si="247"/>
        <v>266.12981082844101</v>
      </c>
      <c r="S925" s="9">
        <f t="shared" si="234"/>
        <v>56656.42077214946</v>
      </c>
      <c r="T925" s="9">
        <f t="shared" si="235"/>
        <v>75074580.784276694</v>
      </c>
      <c r="U925" s="9">
        <f t="shared" si="248"/>
        <v>43.936725375081537</v>
      </c>
    </row>
    <row r="926" spans="1:21" x14ac:dyDescent="0.25">
      <c r="A926" s="51">
        <v>925</v>
      </c>
      <c r="B926" s="71">
        <v>2</v>
      </c>
      <c r="C926" s="51">
        <v>929</v>
      </c>
      <c r="D926" s="21">
        <v>1029</v>
      </c>
      <c r="E926" s="71">
        <v>-114</v>
      </c>
      <c r="F926" s="51">
        <f t="shared" si="236"/>
        <v>107.02609262883232</v>
      </c>
      <c r="G926" s="74">
        <f t="shared" si="237"/>
        <v>253.12981082844101</v>
      </c>
      <c r="H926" s="75">
        <f t="shared" si="238"/>
        <v>-129.06327462491845</v>
      </c>
      <c r="I926" s="51">
        <f t="shared" si="239"/>
        <v>27091.49458084353</v>
      </c>
      <c r="J926" s="71">
        <f t="shared" si="240"/>
        <v>-13813.137984986945</v>
      </c>
      <c r="K926" s="51">
        <f t="shared" si="241"/>
        <v>11454.584503395396</v>
      </c>
      <c r="L926" s="21">
        <f t="shared" si="242"/>
        <v>64074.701130042333</v>
      </c>
      <c r="M926" s="71">
        <f t="shared" si="243"/>
        <v>16657.328856907119</v>
      </c>
      <c r="N926" s="9">
        <f t="shared" si="244"/>
        <v>1858</v>
      </c>
      <c r="O926" s="9">
        <f t="shared" si="245"/>
        <v>2058</v>
      </c>
      <c r="P926" s="9">
        <f t="shared" si="233"/>
        <v>-228</v>
      </c>
      <c r="Q926" s="9">
        <f t="shared" si="246"/>
        <v>214.05218525766463</v>
      </c>
      <c r="R926" s="9">
        <f t="shared" si="247"/>
        <v>506.25962165688202</v>
      </c>
      <c r="S926" s="9">
        <f t="shared" si="234"/>
        <v>22909.169006790791</v>
      </c>
      <c r="T926" s="9">
        <f t="shared" si="235"/>
        <v>59525397.349809326</v>
      </c>
      <c r="U926" s="9">
        <f t="shared" si="248"/>
        <v>-258.1265492498369</v>
      </c>
    </row>
    <row r="927" spans="1:21" x14ac:dyDescent="0.25">
      <c r="A927" s="51">
        <v>926</v>
      </c>
      <c r="B927" s="71">
        <v>2</v>
      </c>
      <c r="C927" s="51">
        <v>1174</v>
      </c>
      <c r="D927" s="21">
        <v>1066</v>
      </c>
      <c r="E927" s="71">
        <v>-81</v>
      </c>
      <c r="F927" s="51">
        <f t="shared" si="236"/>
        <v>352.02609262883232</v>
      </c>
      <c r="G927" s="74">
        <f t="shared" si="237"/>
        <v>290.12981082844101</v>
      </c>
      <c r="H927" s="75">
        <f t="shared" si="238"/>
        <v>-96.063274624918463</v>
      </c>
      <c r="I927" s="51">
        <f t="shared" si="239"/>
        <v>102133.26366107837</v>
      </c>
      <c r="J927" s="71">
        <f t="shared" si="240"/>
        <v>-33816.779211340501</v>
      </c>
      <c r="K927" s="51">
        <f t="shared" si="241"/>
        <v>123922.36989152322</v>
      </c>
      <c r="L927" s="21">
        <f t="shared" si="242"/>
        <v>84175.30713134697</v>
      </c>
      <c r="M927" s="71">
        <f t="shared" si="243"/>
        <v>9228.1527316625034</v>
      </c>
      <c r="N927" s="9">
        <f t="shared" si="244"/>
        <v>2348</v>
      </c>
      <c r="O927" s="9">
        <f t="shared" si="245"/>
        <v>2132</v>
      </c>
      <c r="P927" s="9">
        <f t="shared" si="233"/>
        <v>-162</v>
      </c>
      <c r="Q927" s="9">
        <f t="shared" si="246"/>
        <v>704.05218525766463</v>
      </c>
      <c r="R927" s="9">
        <f t="shared" si="247"/>
        <v>580.25962165688202</v>
      </c>
      <c r="S927" s="9">
        <f t="shared" si="234"/>
        <v>247844.73978304645</v>
      </c>
      <c r="T927" s="9">
        <f t="shared" si="235"/>
        <v>98821810.572201341</v>
      </c>
      <c r="U927" s="9">
        <f t="shared" si="248"/>
        <v>-192.12654924983693</v>
      </c>
    </row>
    <row r="928" spans="1:21" x14ac:dyDescent="0.25">
      <c r="A928" s="51">
        <v>927</v>
      </c>
      <c r="B928" s="71">
        <v>2</v>
      </c>
      <c r="C928" s="51">
        <v>1166</v>
      </c>
      <c r="D928" s="21">
        <v>868</v>
      </c>
      <c r="E928" s="71">
        <v>101</v>
      </c>
      <c r="F928" s="51">
        <f t="shared" si="236"/>
        <v>344.02609262883232</v>
      </c>
      <c r="G928" s="74">
        <f t="shared" si="237"/>
        <v>92.129810828441009</v>
      </c>
      <c r="H928" s="75">
        <f t="shared" si="238"/>
        <v>85.936725375081537</v>
      </c>
      <c r="I928" s="51">
        <f t="shared" si="239"/>
        <v>31695.058833942046</v>
      </c>
      <c r="J928" s="71">
        <f t="shared" si="240"/>
        <v>29564.475844106324</v>
      </c>
      <c r="K928" s="51">
        <f t="shared" si="241"/>
        <v>118353.95240946191</v>
      </c>
      <c r="L928" s="21">
        <f t="shared" si="242"/>
        <v>8487.9020432843263</v>
      </c>
      <c r="M928" s="71">
        <f t="shared" si="243"/>
        <v>7385.1207681921833</v>
      </c>
      <c r="N928" s="9">
        <f t="shared" si="244"/>
        <v>2332</v>
      </c>
      <c r="O928" s="9">
        <f t="shared" si="245"/>
        <v>1736</v>
      </c>
      <c r="P928" s="9">
        <f t="shared" si="233"/>
        <v>202</v>
      </c>
      <c r="Q928" s="9">
        <f t="shared" si="246"/>
        <v>688.05218525766463</v>
      </c>
      <c r="R928" s="9">
        <f t="shared" si="247"/>
        <v>184.25962165688202</v>
      </c>
      <c r="S928" s="9">
        <f t="shared" si="234"/>
        <v>236707.90481892382</v>
      </c>
      <c r="T928" s="9">
        <f t="shared" si="235"/>
        <v>9896893.7824695241</v>
      </c>
      <c r="U928" s="9">
        <f t="shared" si="248"/>
        <v>171.87345075016307</v>
      </c>
    </row>
    <row r="929" spans="1:21" x14ac:dyDescent="0.25">
      <c r="A929" s="51">
        <v>928</v>
      </c>
      <c r="B929" s="71">
        <v>2</v>
      </c>
      <c r="C929" s="51">
        <v>1151</v>
      </c>
      <c r="D929" s="21">
        <v>953</v>
      </c>
      <c r="E929" s="71">
        <v>-122</v>
      </c>
      <c r="F929" s="51">
        <f t="shared" si="236"/>
        <v>329.02609262883232</v>
      </c>
      <c r="G929" s="74">
        <f t="shared" si="237"/>
        <v>177.12981082844101</v>
      </c>
      <c r="H929" s="75">
        <f t="shared" si="238"/>
        <v>-137.06327462491845</v>
      </c>
      <c r="I929" s="51">
        <f t="shared" si="239"/>
        <v>58280.329544966175</v>
      </c>
      <c r="J929" s="71">
        <f t="shared" si="240"/>
        <v>-45097.393692749501</v>
      </c>
      <c r="K929" s="51">
        <f t="shared" si="241"/>
        <v>108258.16963059694</v>
      </c>
      <c r="L929" s="21">
        <f t="shared" si="242"/>
        <v>31374.969884119299</v>
      </c>
      <c r="M929" s="71">
        <f t="shared" si="243"/>
        <v>18786.341250905814</v>
      </c>
      <c r="N929" s="9">
        <f t="shared" si="244"/>
        <v>2302</v>
      </c>
      <c r="O929" s="9">
        <f t="shared" si="245"/>
        <v>1906</v>
      </c>
      <c r="P929" s="9">
        <f t="shared" si="233"/>
        <v>-244</v>
      </c>
      <c r="Q929" s="9">
        <f t="shared" si="246"/>
        <v>658.05218525766463</v>
      </c>
      <c r="R929" s="9">
        <f t="shared" si="247"/>
        <v>354.25962165688202</v>
      </c>
      <c r="S929" s="9">
        <f t="shared" si="234"/>
        <v>216516.33926119388</v>
      </c>
      <c r="T929" s="9">
        <f t="shared" si="235"/>
        <v>36112590.336621314</v>
      </c>
      <c r="U929" s="9">
        <f t="shared" si="248"/>
        <v>-274.1265492498369</v>
      </c>
    </row>
    <row r="930" spans="1:21" x14ac:dyDescent="0.25">
      <c r="A930" s="51">
        <v>929</v>
      </c>
      <c r="B930" s="71">
        <v>4</v>
      </c>
      <c r="C930" s="51">
        <v>1052</v>
      </c>
      <c r="D930" s="21">
        <v>1082</v>
      </c>
      <c r="E930" s="71">
        <v>-49</v>
      </c>
      <c r="F930" s="51">
        <f t="shared" si="236"/>
        <v>230.02609262883232</v>
      </c>
      <c r="G930" s="74">
        <f t="shared" si="237"/>
        <v>306.12981082844101</v>
      </c>
      <c r="H930" s="75">
        <f t="shared" si="238"/>
        <v>-64.063274624918463</v>
      </c>
      <c r="I930" s="51">
        <f t="shared" si="239"/>
        <v>70417.844222069893</v>
      </c>
      <c r="J930" s="71">
        <f t="shared" si="240"/>
        <v>-14736.224742977818</v>
      </c>
      <c r="K930" s="51">
        <f t="shared" si="241"/>
        <v>52912.003290088142</v>
      </c>
      <c r="L930" s="21">
        <f t="shared" si="242"/>
        <v>93715.461077857079</v>
      </c>
      <c r="M930" s="71">
        <f t="shared" si="243"/>
        <v>4104.1031556677217</v>
      </c>
      <c r="N930" s="9">
        <f t="shared" si="244"/>
        <v>4208</v>
      </c>
      <c r="O930" s="9">
        <f t="shared" si="245"/>
        <v>4328</v>
      </c>
      <c r="P930" s="9">
        <f t="shared" si="233"/>
        <v>-196</v>
      </c>
      <c r="Q930" s="9">
        <f t="shared" si="246"/>
        <v>920.10437051532926</v>
      </c>
      <c r="R930" s="9">
        <f t="shared" si="247"/>
        <v>1224.519243313764</v>
      </c>
      <c r="S930" s="9">
        <f t="shared" si="234"/>
        <v>211648.01316035257</v>
      </c>
      <c r="T930" s="9">
        <f t="shared" si="235"/>
        <v>98588665.053905651</v>
      </c>
      <c r="U930" s="9">
        <f t="shared" si="248"/>
        <v>-256.25309849967385</v>
      </c>
    </row>
    <row r="931" spans="1:21" x14ac:dyDescent="0.25">
      <c r="A931" s="51">
        <v>930</v>
      </c>
      <c r="B931" s="71">
        <v>5</v>
      </c>
      <c r="C931" s="51">
        <v>1027</v>
      </c>
      <c r="D931" s="21">
        <v>949</v>
      </c>
      <c r="E931" s="71">
        <v>-146</v>
      </c>
      <c r="F931" s="51">
        <f t="shared" si="236"/>
        <v>205.02609262883232</v>
      </c>
      <c r="G931" s="74">
        <f t="shared" si="237"/>
        <v>173.12981082844101</v>
      </c>
      <c r="H931" s="75">
        <f t="shared" si="238"/>
        <v>-161.06327462491845</v>
      </c>
      <c r="I931" s="51">
        <f t="shared" si="239"/>
        <v>35496.128631724161</v>
      </c>
      <c r="J931" s="71">
        <f t="shared" si="240"/>
        <v>-33022.173862351585</v>
      </c>
      <c r="K931" s="51">
        <f t="shared" si="241"/>
        <v>42035.698658646528</v>
      </c>
      <c r="L931" s="21">
        <f t="shared" si="242"/>
        <v>29973.931397491771</v>
      </c>
      <c r="M931" s="71">
        <f t="shared" si="243"/>
        <v>25941.3784329019</v>
      </c>
      <c r="N931" s="9">
        <f t="shared" si="244"/>
        <v>5135</v>
      </c>
      <c r="O931" s="9">
        <f t="shared" si="245"/>
        <v>4745</v>
      </c>
      <c r="P931" s="9">
        <f t="shared" si="233"/>
        <v>-730</v>
      </c>
      <c r="Q931" s="9">
        <f t="shared" si="246"/>
        <v>1025.1304631441617</v>
      </c>
      <c r="R931" s="9">
        <f t="shared" si="247"/>
        <v>865.64905414220505</v>
      </c>
      <c r="S931" s="9">
        <f t="shared" si="234"/>
        <v>210178.49329323263</v>
      </c>
      <c r="T931" s="9">
        <f t="shared" si="235"/>
        <v>30783227.545224048</v>
      </c>
      <c r="U931" s="9">
        <f t="shared" si="248"/>
        <v>-805.31637312459225</v>
      </c>
    </row>
    <row r="932" spans="1:21" x14ac:dyDescent="0.25">
      <c r="A932" s="51">
        <v>931</v>
      </c>
      <c r="B932" s="71">
        <v>5</v>
      </c>
      <c r="C932" s="51">
        <v>1037</v>
      </c>
      <c r="D932" s="21">
        <v>963</v>
      </c>
      <c r="E932" s="71">
        <v>-140</v>
      </c>
      <c r="F932" s="51">
        <f t="shared" si="236"/>
        <v>215.02609262883232</v>
      </c>
      <c r="G932" s="74">
        <f t="shared" si="237"/>
        <v>187.12981082844101</v>
      </c>
      <c r="H932" s="75">
        <f t="shared" si="238"/>
        <v>-155.06327462491845</v>
      </c>
      <c r="I932" s="51">
        <f t="shared" si="239"/>
        <v>40237.792036812229</v>
      </c>
      <c r="J932" s="71">
        <f t="shared" si="240"/>
        <v>-33342.650052827776</v>
      </c>
      <c r="K932" s="51">
        <f t="shared" si="241"/>
        <v>46236.220511223175</v>
      </c>
      <c r="L932" s="21">
        <f t="shared" si="242"/>
        <v>35017.56610068812</v>
      </c>
      <c r="M932" s="71">
        <f t="shared" si="243"/>
        <v>24044.619137402879</v>
      </c>
      <c r="N932" s="9">
        <f t="shared" si="244"/>
        <v>5185</v>
      </c>
      <c r="O932" s="9">
        <f t="shared" si="245"/>
        <v>4815</v>
      </c>
      <c r="P932" s="9">
        <f t="shared" si="233"/>
        <v>-700</v>
      </c>
      <c r="Q932" s="9">
        <f t="shared" si="246"/>
        <v>1075.1304631441617</v>
      </c>
      <c r="R932" s="9">
        <f t="shared" si="247"/>
        <v>935.64905414220505</v>
      </c>
      <c r="S932" s="9">
        <f t="shared" si="234"/>
        <v>231181.10255611589</v>
      </c>
      <c r="T932" s="9">
        <f t="shared" si="235"/>
        <v>36313216.046413578</v>
      </c>
      <c r="U932" s="9">
        <f t="shared" si="248"/>
        <v>-775.31637312459225</v>
      </c>
    </row>
    <row r="933" spans="1:21" x14ac:dyDescent="0.25">
      <c r="A933" s="51">
        <v>932</v>
      </c>
      <c r="B933" s="71">
        <v>4</v>
      </c>
      <c r="C933" s="51">
        <v>804</v>
      </c>
      <c r="D933" s="21">
        <v>913</v>
      </c>
      <c r="E933" s="71">
        <v>38</v>
      </c>
      <c r="F933" s="51">
        <f t="shared" si="236"/>
        <v>-17.973907371167684</v>
      </c>
      <c r="G933" s="74">
        <f t="shared" si="237"/>
        <v>137.12981082844101</v>
      </c>
      <c r="H933" s="75">
        <f t="shared" si="238"/>
        <v>22.93672537508154</v>
      </c>
      <c r="I933" s="51">
        <f t="shared" si="239"/>
        <v>-2464.7585176561461</v>
      </c>
      <c r="J933" s="71">
        <f t="shared" si="240"/>
        <v>-412.26257728962696</v>
      </c>
      <c r="K933" s="51">
        <f t="shared" si="241"/>
        <v>323.06134618731602</v>
      </c>
      <c r="L933" s="21">
        <f t="shared" si="242"/>
        <v>18804.585017844016</v>
      </c>
      <c r="M933" s="71">
        <f t="shared" si="243"/>
        <v>526.09337093190936</v>
      </c>
      <c r="N933" s="9">
        <f t="shared" si="244"/>
        <v>3216</v>
      </c>
      <c r="O933" s="9">
        <f t="shared" si="245"/>
        <v>3652</v>
      </c>
      <c r="P933" s="9">
        <f t="shared" si="233"/>
        <v>152</v>
      </c>
      <c r="Q933" s="9">
        <f t="shared" si="246"/>
        <v>-71.895629484670735</v>
      </c>
      <c r="R933" s="9">
        <f t="shared" si="247"/>
        <v>548.51924331376404</v>
      </c>
      <c r="S933" s="9">
        <f t="shared" si="234"/>
        <v>1292.2453847492641</v>
      </c>
      <c r="T933" s="9">
        <f t="shared" si="235"/>
        <v>15118886.354346588</v>
      </c>
      <c r="U933" s="9">
        <f t="shared" si="248"/>
        <v>91.74690150032616</v>
      </c>
    </row>
    <row r="934" spans="1:21" x14ac:dyDescent="0.25">
      <c r="A934" s="51">
        <v>933</v>
      </c>
      <c r="B934" s="71">
        <v>5</v>
      </c>
      <c r="C934" s="51">
        <v>966</v>
      </c>
      <c r="D934" s="21">
        <v>1089</v>
      </c>
      <c r="E934" s="71">
        <v>-212</v>
      </c>
      <c r="F934" s="51">
        <f t="shared" si="236"/>
        <v>144.02609262883232</v>
      </c>
      <c r="G934" s="74">
        <f t="shared" si="237"/>
        <v>313.12981082844101</v>
      </c>
      <c r="H934" s="75">
        <f t="shared" si="238"/>
        <v>-227.06327462491845</v>
      </c>
      <c r="I934" s="51">
        <f t="shared" si="239"/>
        <v>45098.863139225788</v>
      </c>
      <c r="J934" s="71">
        <f t="shared" si="240"/>
        <v>-32703.036223734496</v>
      </c>
      <c r="K934" s="51">
        <f t="shared" si="241"/>
        <v>20743.515357928987</v>
      </c>
      <c r="L934" s="21">
        <f t="shared" si="242"/>
        <v>98050.278429455255</v>
      </c>
      <c r="M934" s="71">
        <f t="shared" si="243"/>
        <v>51557.730683391135</v>
      </c>
      <c r="N934" s="9">
        <f t="shared" si="244"/>
        <v>4830</v>
      </c>
      <c r="O934" s="9">
        <f t="shared" si="245"/>
        <v>5445</v>
      </c>
      <c r="P934" s="9">
        <f t="shared" si="233"/>
        <v>-1060</v>
      </c>
      <c r="Q934" s="9">
        <f t="shared" si="246"/>
        <v>720.13046314416158</v>
      </c>
      <c r="R934" s="9">
        <f t="shared" si="247"/>
        <v>1565.6490541422049</v>
      </c>
      <c r="S934" s="9">
        <f t="shared" si="234"/>
        <v>103717.57678964494</v>
      </c>
      <c r="T934" s="9">
        <f t="shared" si="235"/>
        <v>94716568.962853774</v>
      </c>
      <c r="U934" s="9">
        <f t="shared" si="248"/>
        <v>-1135.3163731245922</v>
      </c>
    </row>
    <row r="935" spans="1:21" x14ac:dyDescent="0.25">
      <c r="A935" s="51">
        <v>934</v>
      </c>
      <c r="B935" s="71">
        <v>1</v>
      </c>
      <c r="C935" s="51">
        <v>841</v>
      </c>
      <c r="D935" s="21">
        <v>1047</v>
      </c>
      <c r="E935" s="71">
        <v>-168</v>
      </c>
      <c r="F935" s="51">
        <f t="shared" si="236"/>
        <v>19.026092628832316</v>
      </c>
      <c r="G935" s="74">
        <f t="shared" si="237"/>
        <v>271.12981082844101</v>
      </c>
      <c r="H935" s="75">
        <f t="shared" si="238"/>
        <v>-183.06327462491845</v>
      </c>
      <c r="I935" s="51">
        <f t="shared" si="239"/>
        <v>5158.5408952597018</v>
      </c>
      <c r="J935" s="71">
        <f t="shared" si="240"/>
        <v>-3482.9788199510667</v>
      </c>
      <c r="K935" s="51">
        <f t="shared" si="241"/>
        <v>361.99220072090742</v>
      </c>
      <c r="L935" s="21">
        <f t="shared" si="242"/>
        <v>73511.374319866212</v>
      </c>
      <c r="M935" s="71">
        <f t="shared" si="243"/>
        <v>33512.162516398312</v>
      </c>
      <c r="N935" s="9">
        <f t="shared" si="244"/>
        <v>841</v>
      </c>
      <c r="O935" s="9">
        <f t="shared" si="245"/>
        <v>1047</v>
      </c>
      <c r="P935" s="9">
        <f t="shared" si="233"/>
        <v>-168</v>
      </c>
      <c r="Q935" s="9">
        <f t="shared" si="246"/>
        <v>19.026092628832316</v>
      </c>
      <c r="R935" s="9">
        <f t="shared" si="247"/>
        <v>271.12981082844101</v>
      </c>
      <c r="S935" s="9">
        <f t="shared" si="234"/>
        <v>361.99220072090742</v>
      </c>
      <c r="T935" s="9">
        <f t="shared" si="235"/>
        <v>61823065.803007483</v>
      </c>
      <c r="U935" s="9">
        <f t="shared" si="248"/>
        <v>-183.06327462491845</v>
      </c>
    </row>
    <row r="936" spans="1:21" x14ac:dyDescent="0.25">
      <c r="A936" s="51">
        <v>935</v>
      </c>
      <c r="B936" s="71">
        <v>4</v>
      </c>
      <c r="C936" s="51">
        <v>1080</v>
      </c>
      <c r="D936" s="21">
        <v>989</v>
      </c>
      <c r="E936" s="71">
        <v>60</v>
      </c>
      <c r="F936" s="51">
        <f t="shared" si="236"/>
        <v>258.02609262883232</v>
      </c>
      <c r="G936" s="74">
        <f t="shared" si="237"/>
        <v>213.12981082844101</v>
      </c>
      <c r="H936" s="75">
        <f t="shared" si="238"/>
        <v>44.936725375081537</v>
      </c>
      <c r="I936" s="51">
        <f t="shared" si="239"/>
        <v>54993.052310784828</v>
      </c>
      <c r="J936" s="71">
        <f t="shared" si="240"/>
        <v>11594.847664067189</v>
      </c>
      <c r="K936" s="51">
        <f t="shared" si="241"/>
        <v>66577.464477302754</v>
      </c>
      <c r="L936" s="21">
        <f t="shared" si="242"/>
        <v>45424.316263767054</v>
      </c>
      <c r="M936" s="71">
        <f t="shared" si="243"/>
        <v>2019.3092874354968</v>
      </c>
      <c r="N936" s="9">
        <f t="shared" si="244"/>
        <v>4320</v>
      </c>
      <c r="O936" s="9">
        <f t="shared" si="245"/>
        <v>3956</v>
      </c>
      <c r="P936" s="9">
        <f t="shared" si="233"/>
        <v>240</v>
      </c>
      <c r="Q936" s="9">
        <f t="shared" si="246"/>
        <v>1032.1043705153293</v>
      </c>
      <c r="R936" s="9">
        <f t="shared" si="247"/>
        <v>852.51924331376404</v>
      </c>
      <c r="S936" s="9">
        <f t="shared" si="234"/>
        <v>266309.85790921102</v>
      </c>
      <c r="T936" s="9">
        <f t="shared" si="235"/>
        <v>49058261.56486842</v>
      </c>
      <c r="U936" s="9">
        <f t="shared" si="248"/>
        <v>179.74690150032615</v>
      </c>
    </row>
    <row r="937" spans="1:21" x14ac:dyDescent="0.25">
      <c r="A937" s="51">
        <v>936</v>
      </c>
      <c r="B937" s="71">
        <v>5</v>
      </c>
      <c r="C937" s="51">
        <v>796</v>
      </c>
      <c r="D937" s="21">
        <v>873</v>
      </c>
      <c r="E937" s="71">
        <v>36</v>
      </c>
      <c r="F937" s="51">
        <f t="shared" si="236"/>
        <v>-25.973907371167684</v>
      </c>
      <c r="G937" s="74">
        <f t="shared" si="237"/>
        <v>97.129810828441009</v>
      </c>
      <c r="H937" s="75">
        <f t="shared" si="238"/>
        <v>20.93672537508154</v>
      </c>
      <c r="I937" s="51">
        <f t="shared" si="239"/>
        <v>-2522.8407094369668</v>
      </c>
      <c r="J937" s="71">
        <f t="shared" si="240"/>
        <v>-543.80856554794389</v>
      </c>
      <c r="K937" s="51">
        <f t="shared" si="241"/>
        <v>674.6438641259989</v>
      </c>
      <c r="L937" s="21">
        <f t="shared" si="242"/>
        <v>9434.2001515687371</v>
      </c>
      <c r="M937" s="71">
        <f t="shared" si="243"/>
        <v>438.34646943158327</v>
      </c>
      <c r="N937" s="9">
        <f t="shared" si="244"/>
        <v>3980</v>
      </c>
      <c r="O937" s="9">
        <f t="shared" si="245"/>
        <v>4365</v>
      </c>
      <c r="P937" s="9">
        <f t="shared" si="233"/>
        <v>180</v>
      </c>
      <c r="Q937" s="9">
        <f t="shared" si="246"/>
        <v>-129.86953685583842</v>
      </c>
      <c r="R937" s="9">
        <f t="shared" si="247"/>
        <v>485.64905414220505</v>
      </c>
      <c r="S937" s="9">
        <f t="shared" si="234"/>
        <v>3373.2193206299944</v>
      </c>
      <c r="T937" s="9">
        <f t="shared" si="235"/>
        <v>7509623.3206487149</v>
      </c>
      <c r="U937" s="9">
        <f t="shared" si="248"/>
        <v>104.6836268754077</v>
      </c>
    </row>
    <row r="938" spans="1:21" x14ac:dyDescent="0.25">
      <c r="A938" s="51">
        <v>937</v>
      </c>
      <c r="B938" s="71">
        <v>4</v>
      </c>
      <c r="C938" s="51">
        <v>1130</v>
      </c>
      <c r="D938" s="21">
        <v>882</v>
      </c>
      <c r="E938" s="71">
        <v>91</v>
      </c>
      <c r="F938" s="51">
        <f t="shared" si="236"/>
        <v>308.02609262883232</v>
      </c>
      <c r="G938" s="74">
        <f t="shared" si="237"/>
        <v>106.12981082844101</v>
      </c>
      <c r="H938" s="75">
        <f t="shared" si="238"/>
        <v>75.936725375081537</v>
      </c>
      <c r="I938" s="51">
        <f t="shared" si="239"/>
        <v>32690.750940921822</v>
      </c>
      <c r="J938" s="71">
        <f t="shared" si="240"/>
        <v>23390.492804315068</v>
      </c>
      <c r="K938" s="51">
        <f t="shared" si="241"/>
        <v>94880.073740185981</v>
      </c>
      <c r="L938" s="21">
        <f t="shared" si="242"/>
        <v>11263.536746480675</v>
      </c>
      <c r="M938" s="71">
        <f t="shared" si="243"/>
        <v>5766.3862606905523</v>
      </c>
      <c r="N938" s="9">
        <f t="shared" si="244"/>
        <v>4520</v>
      </c>
      <c r="O938" s="9">
        <f t="shared" si="245"/>
        <v>3528</v>
      </c>
      <c r="P938" s="9">
        <f t="shared" si="233"/>
        <v>364</v>
      </c>
      <c r="Q938" s="9">
        <f t="shared" si="246"/>
        <v>1232.1043705153293</v>
      </c>
      <c r="R938" s="9">
        <f t="shared" si="247"/>
        <v>424.51924331376404</v>
      </c>
      <c r="S938" s="9">
        <f t="shared" si="234"/>
        <v>379520.29496074392</v>
      </c>
      <c r="T938" s="9">
        <f t="shared" si="235"/>
        <v>12727796.523523163</v>
      </c>
      <c r="U938" s="9">
        <f t="shared" si="248"/>
        <v>303.74690150032615</v>
      </c>
    </row>
    <row r="939" spans="1:21" x14ac:dyDescent="0.25">
      <c r="A939" s="51">
        <v>938</v>
      </c>
      <c r="B939" s="71">
        <v>1</v>
      </c>
      <c r="C939" s="51">
        <v>945</v>
      </c>
      <c r="D939" s="21">
        <v>963</v>
      </c>
      <c r="E939" s="71">
        <v>64</v>
      </c>
      <c r="F939" s="51">
        <f t="shared" si="236"/>
        <v>123.02609262883232</v>
      </c>
      <c r="G939" s="74">
        <f t="shared" si="237"/>
        <v>187.12981082844101</v>
      </c>
      <c r="H939" s="75">
        <f t="shared" si="238"/>
        <v>48.936725375081537</v>
      </c>
      <c r="I939" s="51">
        <f t="shared" si="239"/>
        <v>23021.849440595652</v>
      </c>
      <c r="J939" s="71">
        <f t="shared" si="240"/>
        <v>6020.4941089465101</v>
      </c>
      <c r="K939" s="51">
        <f t="shared" si="241"/>
        <v>15135.41946751803</v>
      </c>
      <c r="L939" s="21">
        <f t="shared" si="242"/>
        <v>35017.56610068812</v>
      </c>
      <c r="M939" s="71">
        <f t="shared" si="243"/>
        <v>2394.803090436149</v>
      </c>
      <c r="N939" s="9">
        <f t="shared" si="244"/>
        <v>945</v>
      </c>
      <c r="O939" s="9">
        <f t="shared" si="245"/>
        <v>963</v>
      </c>
      <c r="P939" s="9">
        <f t="shared" si="233"/>
        <v>64</v>
      </c>
      <c r="Q939" s="9">
        <f t="shared" si="246"/>
        <v>123.02609262883232</v>
      </c>
      <c r="R939" s="9">
        <f t="shared" si="247"/>
        <v>187.12981082844101</v>
      </c>
      <c r="S939" s="9">
        <f t="shared" si="234"/>
        <v>15135.41946751803</v>
      </c>
      <c r="T939" s="9">
        <f t="shared" si="235"/>
        <v>33091599.965150274</v>
      </c>
      <c r="U939" s="9">
        <f t="shared" si="248"/>
        <v>48.936725375081537</v>
      </c>
    </row>
    <row r="940" spans="1:21" x14ac:dyDescent="0.25">
      <c r="A940" s="51">
        <v>939</v>
      </c>
      <c r="B940" s="71">
        <v>3</v>
      </c>
      <c r="C940" s="51">
        <v>1148</v>
      </c>
      <c r="D940" s="21">
        <v>888</v>
      </c>
      <c r="E940" s="71">
        <v>97</v>
      </c>
      <c r="F940" s="51">
        <f t="shared" si="236"/>
        <v>326.02609262883232</v>
      </c>
      <c r="G940" s="74">
        <f t="shared" si="237"/>
        <v>112.12981082844101</v>
      </c>
      <c r="H940" s="75">
        <f t="shared" si="238"/>
        <v>81.936725375081537</v>
      </c>
      <c r="I940" s="51">
        <f t="shared" si="239"/>
        <v>36557.24409160675</v>
      </c>
      <c r="J940" s="71">
        <f t="shared" si="240"/>
        <v>26713.51041683953</v>
      </c>
      <c r="K940" s="51">
        <f t="shared" si="241"/>
        <v>106293.01307482395</v>
      </c>
      <c r="L940" s="21">
        <f t="shared" si="242"/>
        <v>12573.094476421966</v>
      </c>
      <c r="M940" s="71">
        <f t="shared" si="243"/>
        <v>6713.6269651915309</v>
      </c>
      <c r="N940" s="9">
        <f t="shared" si="244"/>
        <v>3444</v>
      </c>
      <c r="O940" s="9">
        <f t="shared" si="245"/>
        <v>2664</v>
      </c>
      <c r="P940" s="9">
        <f t="shared" si="233"/>
        <v>291</v>
      </c>
      <c r="Q940" s="9">
        <f t="shared" si="246"/>
        <v>978.07827788649695</v>
      </c>
      <c r="R940" s="9">
        <f t="shared" si="247"/>
        <v>336.38943248532303</v>
      </c>
      <c r="S940" s="9">
        <f t="shared" si="234"/>
        <v>318879.03922447184</v>
      </c>
      <c r="T940" s="9">
        <f t="shared" si="235"/>
        <v>14433912.458932417</v>
      </c>
      <c r="U940" s="9">
        <f t="shared" si="248"/>
        <v>245.8101761252446</v>
      </c>
    </row>
    <row r="941" spans="1:21" x14ac:dyDescent="0.25">
      <c r="A941" s="51">
        <v>940</v>
      </c>
      <c r="B941" s="71">
        <v>1</v>
      </c>
      <c r="C941" s="51">
        <v>1168</v>
      </c>
      <c r="D941" s="21">
        <v>865</v>
      </c>
      <c r="E941" s="71">
        <v>176</v>
      </c>
      <c r="F941" s="51">
        <f t="shared" si="236"/>
        <v>346.02609262883232</v>
      </c>
      <c r="G941" s="74">
        <f t="shared" si="237"/>
        <v>89.129810828441009</v>
      </c>
      <c r="H941" s="75">
        <f t="shared" si="238"/>
        <v>160.93672537508155</v>
      </c>
      <c r="I941" s="51">
        <f t="shared" si="239"/>
        <v>30841.240177712429</v>
      </c>
      <c r="J941" s="71">
        <f t="shared" si="240"/>
        <v>55688.306242018916</v>
      </c>
      <c r="K941" s="51">
        <f t="shared" si="241"/>
        <v>119734.05677997724</v>
      </c>
      <c r="L941" s="21">
        <f t="shared" si="242"/>
        <v>7944.12317831368</v>
      </c>
      <c r="M941" s="71">
        <f t="shared" si="243"/>
        <v>25900.629574454419</v>
      </c>
      <c r="N941" s="9">
        <f t="shared" si="244"/>
        <v>1168</v>
      </c>
      <c r="O941" s="9">
        <f t="shared" si="245"/>
        <v>865</v>
      </c>
      <c r="P941" s="9">
        <f t="shared" si="233"/>
        <v>176</v>
      </c>
      <c r="Q941" s="9">
        <f t="shared" si="246"/>
        <v>346.02609262883232</v>
      </c>
      <c r="R941" s="9">
        <f t="shared" si="247"/>
        <v>89.129810828441009</v>
      </c>
      <c r="S941" s="9">
        <f t="shared" si="234"/>
        <v>119734.05677997724</v>
      </c>
      <c r="T941" s="9">
        <f t="shared" si="235"/>
        <v>9278735.8722703774</v>
      </c>
      <c r="U941" s="9">
        <f t="shared" si="248"/>
        <v>160.93672537508155</v>
      </c>
    </row>
    <row r="942" spans="1:21" x14ac:dyDescent="0.25">
      <c r="A942" s="51">
        <v>941</v>
      </c>
      <c r="B942" s="71">
        <v>4</v>
      </c>
      <c r="C942" s="51">
        <v>984</v>
      </c>
      <c r="D942" s="21">
        <v>892</v>
      </c>
      <c r="E942" s="71">
        <v>186</v>
      </c>
      <c r="F942" s="51">
        <f t="shared" si="236"/>
        <v>162.02609262883232</v>
      </c>
      <c r="G942" s="74">
        <f t="shared" si="237"/>
        <v>116.12981082844101</v>
      </c>
      <c r="H942" s="75">
        <f t="shared" si="238"/>
        <v>170.93672537508155</v>
      </c>
      <c r="I942" s="51">
        <f t="shared" si="239"/>
        <v>18816.059486257756</v>
      </c>
      <c r="J942" s="71">
        <f t="shared" si="240"/>
        <v>27696.209699292234</v>
      </c>
      <c r="K942" s="51">
        <f t="shared" si="241"/>
        <v>26252.454692566949</v>
      </c>
      <c r="L942" s="21">
        <f t="shared" si="242"/>
        <v>13486.132963049495</v>
      </c>
      <c r="M942" s="71">
        <f t="shared" si="243"/>
        <v>29219.36408195605</v>
      </c>
      <c r="N942" s="9">
        <f t="shared" si="244"/>
        <v>3936</v>
      </c>
      <c r="O942" s="9">
        <f t="shared" si="245"/>
        <v>3568</v>
      </c>
      <c r="P942" s="9">
        <f t="shared" si="233"/>
        <v>744</v>
      </c>
      <c r="Q942" s="9">
        <f t="shared" si="246"/>
        <v>648.10437051532926</v>
      </c>
      <c r="R942" s="9">
        <f t="shared" si="247"/>
        <v>464.51924331376404</v>
      </c>
      <c r="S942" s="9">
        <f t="shared" si="234"/>
        <v>105009.8187702678</v>
      </c>
      <c r="T942" s="9">
        <f t="shared" si="235"/>
        <v>13270354.835640702</v>
      </c>
      <c r="U942" s="9">
        <f t="shared" si="248"/>
        <v>683.7469015003262</v>
      </c>
    </row>
    <row r="943" spans="1:21" x14ac:dyDescent="0.25">
      <c r="A943" s="51">
        <v>942</v>
      </c>
      <c r="B943" s="71">
        <v>2</v>
      </c>
      <c r="C943" s="51">
        <v>1133</v>
      </c>
      <c r="D943" s="21">
        <v>1104</v>
      </c>
      <c r="E943" s="71">
        <v>-30</v>
      </c>
      <c r="F943" s="51">
        <f t="shared" si="236"/>
        <v>311.02609262883232</v>
      </c>
      <c r="G943" s="74">
        <f t="shared" si="237"/>
        <v>328.12981082844101</v>
      </c>
      <c r="H943" s="75">
        <f t="shared" si="238"/>
        <v>-45.063274624918463</v>
      </c>
      <c r="I943" s="51">
        <f t="shared" si="239"/>
        <v>102056.93293700792</v>
      </c>
      <c r="J943" s="71">
        <f t="shared" si="240"/>
        <v>-14015.854227648399</v>
      </c>
      <c r="K943" s="51">
        <f t="shared" si="241"/>
        <v>96737.230295958987</v>
      </c>
      <c r="L943" s="21">
        <f t="shared" si="242"/>
        <v>107669.17275430849</v>
      </c>
      <c r="M943" s="71">
        <f t="shared" si="243"/>
        <v>2030.6987199208204</v>
      </c>
      <c r="N943" s="9">
        <f t="shared" si="244"/>
        <v>2266</v>
      </c>
      <c r="O943" s="9">
        <f t="shared" si="245"/>
        <v>2208</v>
      </c>
      <c r="P943" s="9">
        <f t="shared" si="233"/>
        <v>-60</v>
      </c>
      <c r="Q943" s="9">
        <f t="shared" si="246"/>
        <v>622.05218525766463</v>
      </c>
      <c r="R943" s="9">
        <f t="shared" si="247"/>
        <v>656.25962165688202</v>
      </c>
      <c r="S943" s="9">
        <f t="shared" si="234"/>
        <v>193474.46059191797</v>
      </c>
      <c r="T943" s="9">
        <f t="shared" si="235"/>
        <v>121989172.73063152</v>
      </c>
      <c r="U943" s="9">
        <f t="shared" si="248"/>
        <v>-90.126549249836927</v>
      </c>
    </row>
    <row r="944" spans="1:21" x14ac:dyDescent="0.25">
      <c r="A944" s="51">
        <v>943</v>
      </c>
      <c r="B944" s="71">
        <v>4</v>
      </c>
      <c r="C944" s="51">
        <v>904</v>
      </c>
      <c r="D944" s="21">
        <v>1102</v>
      </c>
      <c r="E944" s="71">
        <v>-146</v>
      </c>
      <c r="F944" s="51">
        <f t="shared" si="236"/>
        <v>82.026092628832316</v>
      </c>
      <c r="G944" s="74">
        <f t="shared" si="237"/>
        <v>326.12981082844101</v>
      </c>
      <c r="H944" s="75">
        <f t="shared" si="238"/>
        <v>-161.06327462491845</v>
      </c>
      <c r="I944" s="51">
        <f t="shared" si="239"/>
        <v>26751.154072037261</v>
      </c>
      <c r="J944" s="71">
        <f t="shared" si="240"/>
        <v>-13211.391083486618</v>
      </c>
      <c r="K944" s="51">
        <f t="shared" si="241"/>
        <v>6728.2798719537795</v>
      </c>
      <c r="L944" s="21">
        <f t="shared" si="242"/>
        <v>106360.65351099471</v>
      </c>
      <c r="M944" s="71">
        <f t="shared" si="243"/>
        <v>25941.3784329019</v>
      </c>
      <c r="N944" s="9">
        <f t="shared" si="244"/>
        <v>3616</v>
      </c>
      <c r="O944" s="9">
        <f t="shared" si="245"/>
        <v>4408</v>
      </c>
      <c r="P944" s="9">
        <f t="shared" si="233"/>
        <v>-584</v>
      </c>
      <c r="Q944" s="9">
        <f t="shared" si="246"/>
        <v>328.10437051532926</v>
      </c>
      <c r="R944" s="9">
        <f t="shared" si="247"/>
        <v>1304.519243313764</v>
      </c>
      <c r="S944" s="9">
        <f t="shared" si="234"/>
        <v>26913.119487815118</v>
      </c>
      <c r="T944" s="9">
        <f t="shared" si="235"/>
        <v>96150030.773939222</v>
      </c>
      <c r="U944" s="9">
        <f t="shared" si="248"/>
        <v>-644.2530984996738</v>
      </c>
    </row>
    <row r="945" spans="1:21" x14ac:dyDescent="0.25">
      <c r="A945" s="51">
        <v>944</v>
      </c>
      <c r="B945" s="71">
        <v>1</v>
      </c>
      <c r="C945" s="51">
        <v>826</v>
      </c>
      <c r="D945" s="21">
        <v>1099</v>
      </c>
      <c r="E945" s="71">
        <v>-104</v>
      </c>
      <c r="F945" s="51">
        <f t="shared" si="236"/>
        <v>4.0260926288323162</v>
      </c>
      <c r="G945" s="74">
        <f t="shared" si="237"/>
        <v>323.12981082844101</v>
      </c>
      <c r="H945" s="75">
        <f t="shared" si="238"/>
        <v>-119.06327462491846</v>
      </c>
      <c r="I945" s="51">
        <f t="shared" si="239"/>
        <v>1300.9505495323672</v>
      </c>
      <c r="J945" s="71">
        <f t="shared" si="240"/>
        <v>-479.35977233202198</v>
      </c>
      <c r="K945" s="51">
        <f t="shared" si="241"/>
        <v>16.209421855937912</v>
      </c>
      <c r="L945" s="21">
        <f t="shared" si="242"/>
        <v>104412.87464602407</v>
      </c>
      <c r="M945" s="71">
        <f t="shared" si="243"/>
        <v>14176.063364408752</v>
      </c>
      <c r="N945" s="9">
        <f t="shared" si="244"/>
        <v>826</v>
      </c>
      <c r="O945" s="9">
        <f t="shared" si="245"/>
        <v>1099</v>
      </c>
      <c r="P945" s="9">
        <f t="shared" si="233"/>
        <v>-104</v>
      </c>
      <c r="Q945" s="9">
        <f t="shared" si="246"/>
        <v>4.0260926288323162</v>
      </c>
      <c r="R945" s="9">
        <f t="shared" si="247"/>
        <v>323.12981082844101</v>
      </c>
      <c r="S945" s="9">
        <f t="shared" si="234"/>
        <v>16.209421855937912</v>
      </c>
      <c r="T945" s="9">
        <f t="shared" si="235"/>
        <v>86245034.457615882</v>
      </c>
      <c r="U945" s="9">
        <f t="shared" si="248"/>
        <v>-119.06327462491846</v>
      </c>
    </row>
    <row r="946" spans="1:21" x14ac:dyDescent="0.25">
      <c r="A946" s="51">
        <v>945</v>
      </c>
      <c r="B946" s="71">
        <v>4</v>
      </c>
      <c r="C946" s="51">
        <v>1193</v>
      </c>
      <c r="D946" s="21">
        <v>866</v>
      </c>
      <c r="E946" s="71">
        <v>-72</v>
      </c>
      <c r="F946" s="51">
        <f t="shared" si="236"/>
        <v>371.02609262883232</v>
      </c>
      <c r="G946" s="74">
        <f t="shared" si="237"/>
        <v>90.129810828441009</v>
      </c>
      <c r="H946" s="75">
        <f t="shared" si="238"/>
        <v>-87.063274624918463</v>
      </c>
      <c r="I946" s="51">
        <f t="shared" si="239"/>
        <v>33440.511541052285</v>
      </c>
      <c r="J946" s="71">
        <f t="shared" si="240"/>
        <v>-32302.746595554465</v>
      </c>
      <c r="K946" s="51">
        <f t="shared" si="241"/>
        <v>137660.36141141885</v>
      </c>
      <c r="L946" s="21">
        <f t="shared" si="242"/>
        <v>8123.3827999705618</v>
      </c>
      <c r="M946" s="71">
        <f t="shared" si="243"/>
        <v>7580.0137884139713</v>
      </c>
      <c r="N946" s="9">
        <f t="shared" si="244"/>
        <v>4772</v>
      </c>
      <c r="O946" s="9">
        <f t="shared" si="245"/>
        <v>3464</v>
      </c>
      <c r="P946" s="9">
        <f t="shared" si="233"/>
        <v>-288</v>
      </c>
      <c r="Q946" s="9">
        <f t="shared" si="246"/>
        <v>1484.1043705153293</v>
      </c>
      <c r="R946" s="9">
        <f t="shared" si="247"/>
        <v>360.51924331376404</v>
      </c>
      <c r="S946" s="9">
        <f t="shared" si="234"/>
        <v>550641.44564567541</v>
      </c>
      <c r="T946" s="9">
        <f t="shared" si="235"/>
        <v>9691195.6803648807</v>
      </c>
      <c r="U946" s="9">
        <f t="shared" si="248"/>
        <v>-348.25309849967385</v>
      </c>
    </row>
    <row r="947" spans="1:21" x14ac:dyDescent="0.25">
      <c r="A947" s="51">
        <v>946</v>
      </c>
      <c r="B947" s="71">
        <v>2</v>
      </c>
      <c r="C947" s="51">
        <v>1074</v>
      </c>
      <c r="D947" s="21">
        <v>807</v>
      </c>
      <c r="E947" s="71">
        <v>-243</v>
      </c>
      <c r="F947" s="51">
        <f t="shared" si="236"/>
        <v>252.02609262883232</v>
      </c>
      <c r="G947" s="74">
        <f t="shared" si="237"/>
        <v>31.129810828441009</v>
      </c>
      <c r="H947" s="75">
        <f t="shared" si="238"/>
        <v>-258.06327462491845</v>
      </c>
      <c r="I947" s="51">
        <f t="shared" si="239"/>
        <v>7845.5245873667009</v>
      </c>
      <c r="J947" s="71">
        <f t="shared" si="240"/>
        <v>-65038.678754719491</v>
      </c>
      <c r="K947" s="51">
        <f t="shared" si="241"/>
        <v>63517.15136575677</v>
      </c>
      <c r="L947" s="21">
        <f t="shared" si="242"/>
        <v>969.06512221452306</v>
      </c>
      <c r="M947" s="71">
        <f t="shared" si="243"/>
        <v>66596.653710136074</v>
      </c>
      <c r="N947" s="9">
        <f t="shared" si="244"/>
        <v>2148</v>
      </c>
      <c r="O947" s="9">
        <f t="shared" si="245"/>
        <v>1614</v>
      </c>
      <c r="P947" s="9">
        <f t="shared" si="233"/>
        <v>-486</v>
      </c>
      <c r="Q947" s="9">
        <f t="shared" si="246"/>
        <v>504.05218525766463</v>
      </c>
      <c r="R947" s="9">
        <f t="shared" si="247"/>
        <v>62.259621656882018</v>
      </c>
      <c r="S947" s="9">
        <f t="shared" si="234"/>
        <v>127034.30273151354</v>
      </c>
      <c r="T947" s="9">
        <f t="shared" si="235"/>
        <v>1040775.9412583978</v>
      </c>
      <c r="U947" s="9">
        <f t="shared" si="248"/>
        <v>-516.1265492498369</v>
      </c>
    </row>
    <row r="948" spans="1:21" x14ac:dyDescent="0.25">
      <c r="A948" s="51">
        <v>947</v>
      </c>
      <c r="B948" s="71">
        <v>2</v>
      </c>
      <c r="C948" s="51">
        <v>1021</v>
      </c>
      <c r="D948" s="21">
        <v>993</v>
      </c>
      <c r="E948" s="71">
        <v>-149</v>
      </c>
      <c r="F948" s="51">
        <f t="shared" si="236"/>
        <v>199.02609262883232</v>
      </c>
      <c r="G948" s="74">
        <f t="shared" si="237"/>
        <v>217.12981082844101</v>
      </c>
      <c r="H948" s="75">
        <f t="shared" si="238"/>
        <v>-164.06327462491845</v>
      </c>
      <c r="I948" s="51">
        <f t="shared" si="239"/>
        <v>43214.497842422141</v>
      </c>
      <c r="J948" s="71">
        <f t="shared" si="240"/>
        <v>-32652.872492488576</v>
      </c>
      <c r="K948" s="51">
        <f t="shared" si="241"/>
        <v>39611.385547100544</v>
      </c>
      <c r="L948" s="21">
        <f t="shared" si="242"/>
        <v>47145.354750394581</v>
      </c>
      <c r="M948" s="71">
        <f t="shared" si="243"/>
        <v>26916.758080651409</v>
      </c>
      <c r="N948" s="9">
        <f t="shared" si="244"/>
        <v>2042</v>
      </c>
      <c r="O948" s="9">
        <f t="shared" si="245"/>
        <v>1986</v>
      </c>
      <c r="P948" s="9">
        <f t="shared" si="233"/>
        <v>-298</v>
      </c>
      <c r="Q948" s="9">
        <f t="shared" si="246"/>
        <v>398.05218525766463</v>
      </c>
      <c r="R948" s="9">
        <f t="shared" si="247"/>
        <v>434.25962165688202</v>
      </c>
      <c r="S948" s="9">
        <f t="shared" si="234"/>
        <v>79222.771094201089</v>
      </c>
      <c r="T948" s="9">
        <f t="shared" si="235"/>
        <v>48135407.200152867</v>
      </c>
      <c r="U948" s="9">
        <f t="shared" si="248"/>
        <v>-328.1265492498369</v>
      </c>
    </row>
    <row r="949" spans="1:21" x14ac:dyDescent="0.25">
      <c r="A949" s="51">
        <v>948</v>
      </c>
      <c r="B949" s="71">
        <v>3</v>
      </c>
      <c r="C949" s="51">
        <v>878</v>
      </c>
      <c r="D949" s="21">
        <v>921</v>
      </c>
      <c r="E949" s="71">
        <v>216</v>
      </c>
      <c r="F949" s="51">
        <f t="shared" si="236"/>
        <v>56.026092628832316</v>
      </c>
      <c r="G949" s="74">
        <f t="shared" si="237"/>
        <v>145.12981082844101</v>
      </c>
      <c r="H949" s="75">
        <f t="shared" si="238"/>
        <v>200.93672537508155</v>
      </c>
      <c r="I949" s="51">
        <f t="shared" si="239"/>
        <v>8131.0562246791469</v>
      </c>
      <c r="J949" s="71">
        <f t="shared" si="240"/>
        <v>11257.69958839856</v>
      </c>
      <c r="K949" s="51">
        <f t="shared" si="241"/>
        <v>3138.9230552544986</v>
      </c>
      <c r="L949" s="21">
        <f t="shared" si="242"/>
        <v>21062.661991099074</v>
      </c>
      <c r="M949" s="71">
        <f t="shared" si="243"/>
        <v>40375.567604460943</v>
      </c>
      <c r="N949" s="9">
        <f t="shared" si="244"/>
        <v>2634</v>
      </c>
      <c r="O949" s="9">
        <f t="shared" si="245"/>
        <v>2763</v>
      </c>
      <c r="P949" s="9">
        <f t="shared" si="233"/>
        <v>648</v>
      </c>
      <c r="Q949" s="9">
        <f t="shared" si="246"/>
        <v>168.07827788649695</v>
      </c>
      <c r="R949" s="9">
        <f t="shared" si="247"/>
        <v>435.38943248532303</v>
      </c>
      <c r="S949" s="9">
        <f t="shared" si="234"/>
        <v>9416.7691657634969</v>
      </c>
      <c r="T949" s="9">
        <f t="shared" si="235"/>
        <v>18493017.228184987</v>
      </c>
      <c r="U949" s="9">
        <f t="shared" si="248"/>
        <v>602.81017612524465</v>
      </c>
    </row>
    <row r="950" spans="1:21" x14ac:dyDescent="0.25">
      <c r="A950" s="51">
        <v>949</v>
      </c>
      <c r="B950" s="71">
        <v>4</v>
      </c>
      <c r="C950" s="51">
        <v>1024</v>
      </c>
      <c r="D950" s="21">
        <v>843</v>
      </c>
      <c r="E950" s="71">
        <v>89</v>
      </c>
      <c r="F950" s="51">
        <f t="shared" si="236"/>
        <v>202.02609262883232</v>
      </c>
      <c r="G950" s="74">
        <f t="shared" si="237"/>
        <v>67.129810828441009</v>
      </c>
      <c r="H950" s="75">
        <f t="shared" si="238"/>
        <v>73.936725375081537</v>
      </c>
      <c r="I950" s="51">
        <f t="shared" si="239"/>
        <v>13561.973380582614</v>
      </c>
      <c r="J950" s="71">
        <f t="shared" si="240"/>
        <v>14937.14772929876</v>
      </c>
      <c r="K950" s="51">
        <f t="shared" si="241"/>
        <v>40814.542102873536</v>
      </c>
      <c r="L950" s="21">
        <f t="shared" si="242"/>
        <v>4506.4115018622761</v>
      </c>
      <c r="M950" s="71">
        <f t="shared" si="243"/>
        <v>5466.6393591902261</v>
      </c>
      <c r="N950" s="9">
        <f t="shared" si="244"/>
        <v>4096</v>
      </c>
      <c r="O950" s="9">
        <f t="shared" si="245"/>
        <v>3372</v>
      </c>
      <c r="P950" s="9">
        <f t="shared" si="233"/>
        <v>356</v>
      </c>
      <c r="Q950" s="9">
        <f t="shared" si="246"/>
        <v>808.10437051532926</v>
      </c>
      <c r="R950" s="9">
        <f t="shared" si="247"/>
        <v>268.51924331376404</v>
      </c>
      <c r="S950" s="9">
        <f t="shared" si="234"/>
        <v>163258.16841149415</v>
      </c>
      <c r="T950" s="9">
        <f t="shared" si="235"/>
        <v>4614565.3779069707</v>
      </c>
      <c r="U950" s="9">
        <f t="shared" si="248"/>
        <v>295.74690150032615</v>
      </c>
    </row>
    <row r="951" spans="1:21" x14ac:dyDescent="0.25">
      <c r="A951" s="51">
        <v>950</v>
      </c>
      <c r="B951" s="71">
        <v>2</v>
      </c>
      <c r="C951" s="51">
        <v>1113</v>
      </c>
      <c r="D951" s="21">
        <v>836</v>
      </c>
      <c r="E951" s="71">
        <v>200</v>
      </c>
      <c r="F951" s="51">
        <f t="shared" si="236"/>
        <v>291.02609262883232</v>
      </c>
      <c r="G951" s="74">
        <f t="shared" si="237"/>
        <v>60.129810828441009</v>
      </c>
      <c r="H951" s="75">
        <f t="shared" si="238"/>
        <v>184.93672537508155</v>
      </c>
      <c r="I951" s="51">
        <f t="shared" si="239"/>
        <v>17499.343895912036</v>
      </c>
      <c r="J951" s="71">
        <f t="shared" si="240"/>
        <v>53821.412569481407</v>
      </c>
      <c r="K951" s="51">
        <f t="shared" si="241"/>
        <v>84696.186590805693</v>
      </c>
      <c r="L951" s="21">
        <f t="shared" si="242"/>
        <v>3615.5941502641017</v>
      </c>
      <c r="M951" s="71">
        <f t="shared" si="243"/>
        <v>34201.592392458333</v>
      </c>
      <c r="N951" s="9">
        <f t="shared" si="244"/>
        <v>2226</v>
      </c>
      <c r="O951" s="9">
        <f t="shared" si="245"/>
        <v>1672</v>
      </c>
      <c r="P951" s="9">
        <f t="shared" si="233"/>
        <v>400</v>
      </c>
      <c r="Q951" s="9">
        <f t="shared" si="246"/>
        <v>582.05218525766463</v>
      </c>
      <c r="R951" s="9">
        <f t="shared" si="247"/>
        <v>120.25962165688202</v>
      </c>
      <c r="S951" s="9">
        <f t="shared" si="234"/>
        <v>169392.37318161139</v>
      </c>
      <c r="T951" s="9">
        <f t="shared" si="235"/>
        <v>4024156.2892439454</v>
      </c>
      <c r="U951" s="9">
        <f t="shared" si="248"/>
        <v>369.8734507501631</v>
      </c>
    </row>
    <row r="952" spans="1:21" x14ac:dyDescent="0.25">
      <c r="A952" s="51">
        <v>951</v>
      </c>
      <c r="B952" s="71">
        <v>4</v>
      </c>
      <c r="C952" s="51">
        <v>1134</v>
      </c>
      <c r="D952" s="21">
        <v>958</v>
      </c>
      <c r="E952" s="71">
        <v>50</v>
      </c>
      <c r="F952" s="51">
        <f t="shared" si="236"/>
        <v>312.02609262883232</v>
      </c>
      <c r="G952" s="74">
        <f t="shared" si="237"/>
        <v>182.12981082844101</v>
      </c>
      <c r="H952" s="75">
        <f t="shared" si="238"/>
        <v>34.936725375081537</v>
      </c>
      <c r="I952" s="51">
        <f t="shared" si="239"/>
        <v>56829.253224026841</v>
      </c>
      <c r="J952" s="71">
        <f t="shared" si="240"/>
        <v>10901.169908033267</v>
      </c>
      <c r="K952" s="51">
        <f t="shared" si="241"/>
        <v>97360.282481216651</v>
      </c>
      <c r="L952" s="21">
        <f t="shared" si="242"/>
        <v>33171.267992403707</v>
      </c>
      <c r="M952" s="71">
        <f t="shared" si="243"/>
        <v>1220.5747799338662</v>
      </c>
      <c r="N952" s="9">
        <f t="shared" si="244"/>
        <v>4536</v>
      </c>
      <c r="O952" s="9">
        <f t="shared" si="245"/>
        <v>3832</v>
      </c>
      <c r="P952" s="9">
        <f t="shared" si="233"/>
        <v>200</v>
      </c>
      <c r="Q952" s="9">
        <f t="shared" si="246"/>
        <v>1248.1043705153293</v>
      </c>
      <c r="R952" s="9">
        <f t="shared" si="247"/>
        <v>728.51924331376404</v>
      </c>
      <c r="S952" s="9">
        <f t="shared" si="234"/>
        <v>389441.1299248666</v>
      </c>
      <c r="T952" s="9">
        <f t="shared" si="235"/>
        <v>37616217.903385803</v>
      </c>
      <c r="U952" s="9">
        <f t="shared" si="248"/>
        <v>139.74690150032615</v>
      </c>
    </row>
    <row r="953" spans="1:21" x14ac:dyDescent="0.25">
      <c r="A953" s="51">
        <v>952</v>
      </c>
      <c r="B953" s="71">
        <v>3</v>
      </c>
      <c r="C953" s="51">
        <v>856</v>
      </c>
      <c r="D953" s="21">
        <v>935</v>
      </c>
      <c r="E953" s="71">
        <v>-169</v>
      </c>
      <c r="F953" s="51">
        <f t="shared" si="236"/>
        <v>34.026092628832316</v>
      </c>
      <c r="G953" s="74">
        <f t="shared" si="237"/>
        <v>159.12981082844101</v>
      </c>
      <c r="H953" s="75">
        <f t="shared" si="238"/>
        <v>-184.06327462491845</v>
      </c>
      <c r="I953" s="51">
        <f t="shared" si="239"/>
        <v>5414.5656832570976</v>
      </c>
      <c r="J953" s="71">
        <f t="shared" si="240"/>
        <v>-6262.9540319536763</v>
      </c>
      <c r="K953" s="51">
        <f t="shared" si="241"/>
        <v>1157.774979585877</v>
      </c>
      <c r="L953" s="21">
        <f t="shared" si="242"/>
        <v>25322.296694295423</v>
      </c>
      <c r="M953" s="71">
        <f t="shared" si="243"/>
        <v>33879.289065648147</v>
      </c>
      <c r="N953" s="9">
        <f t="shared" si="244"/>
        <v>2568</v>
      </c>
      <c r="O953" s="9">
        <f t="shared" si="245"/>
        <v>2805</v>
      </c>
      <c r="P953" s="9">
        <f t="shared" si="233"/>
        <v>-507</v>
      </c>
      <c r="Q953" s="9">
        <f t="shared" si="246"/>
        <v>102.07827788649695</v>
      </c>
      <c r="R953" s="9">
        <f t="shared" si="247"/>
        <v>477.38943248532303</v>
      </c>
      <c r="S953" s="9">
        <f t="shared" si="234"/>
        <v>3473.3249387576307</v>
      </c>
      <c r="T953" s="9">
        <f t="shared" si="235"/>
        <v>21675885.970316883</v>
      </c>
      <c r="U953" s="9">
        <f t="shared" si="248"/>
        <v>-552.18982387475535</v>
      </c>
    </row>
    <row r="954" spans="1:21" x14ac:dyDescent="0.25">
      <c r="A954" s="51">
        <v>953</v>
      </c>
      <c r="B954" s="71">
        <v>4</v>
      </c>
      <c r="C954" s="51">
        <v>1123</v>
      </c>
      <c r="D954" s="21">
        <v>944</v>
      </c>
      <c r="E954" s="71">
        <v>-62</v>
      </c>
      <c r="F954" s="51">
        <f t="shared" si="236"/>
        <v>301.02609262883232</v>
      </c>
      <c r="G954" s="74">
        <f t="shared" si="237"/>
        <v>168.12981082844101</v>
      </c>
      <c r="H954" s="75">
        <f t="shared" si="238"/>
        <v>-77.063274624918463</v>
      </c>
      <c r="I954" s="51">
        <f t="shared" si="239"/>
        <v>50611.460008110334</v>
      </c>
      <c r="J954" s="71">
        <f t="shared" si="240"/>
        <v>-23198.056445521848</v>
      </c>
      <c r="K954" s="51">
        <f t="shared" si="241"/>
        <v>90616.708443382333</v>
      </c>
      <c r="L954" s="21">
        <f t="shared" si="242"/>
        <v>28267.633289207359</v>
      </c>
      <c r="M954" s="71">
        <f t="shared" si="243"/>
        <v>5938.7482959156023</v>
      </c>
      <c r="N954" s="9">
        <f t="shared" si="244"/>
        <v>4492</v>
      </c>
      <c r="O954" s="9">
        <f t="shared" si="245"/>
        <v>3776</v>
      </c>
      <c r="P954" s="9">
        <f t="shared" si="233"/>
        <v>-248</v>
      </c>
      <c r="Q954" s="9">
        <f t="shared" si="246"/>
        <v>1204.1043705153293</v>
      </c>
      <c r="R954" s="9">
        <f t="shared" si="247"/>
        <v>672.51924331376404</v>
      </c>
      <c r="S954" s="9">
        <f t="shared" si="234"/>
        <v>362466.83377352933</v>
      </c>
      <c r="T954" s="9">
        <f t="shared" si="235"/>
        <v>31744552.183779866</v>
      </c>
      <c r="U954" s="9">
        <f t="shared" si="248"/>
        <v>-308.25309849967385</v>
      </c>
    </row>
    <row r="955" spans="1:21" x14ac:dyDescent="0.25">
      <c r="A955" s="51">
        <v>954</v>
      </c>
      <c r="B955" s="71">
        <v>1</v>
      </c>
      <c r="C955" s="51">
        <v>846</v>
      </c>
      <c r="D955" s="21">
        <v>1061</v>
      </c>
      <c r="E955" s="71">
        <v>244</v>
      </c>
      <c r="F955" s="51">
        <f t="shared" si="236"/>
        <v>24.026092628832316</v>
      </c>
      <c r="G955" s="74">
        <f t="shared" si="237"/>
        <v>285.12981082844101</v>
      </c>
      <c r="H955" s="75">
        <f t="shared" si="238"/>
        <v>228.93672537508155</v>
      </c>
      <c r="I955" s="51">
        <f t="shared" si="239"/>
        <v>6850.5552462055593</v>
      </c>
      <c r="J955" s="71">
        <f t="shared" si="240"/>
        <v>5500.4549700032549</v>
      </c>
      <c r="K955" s="51">
        <f t="shared" si="241"/>
        <v>577.25312700923052</v>
      </c>
      <c r="L955" s="21">
        <f t="shared" si="242"/>
        <v>81299.00902306255</v>
      </c>
      <c r="M955" s="71">
        <f t="shared" si="243"/>
        <v>52412.02422546551</v>
      </c>
      <c r="N955" s="9">
        <f t="shared" si="244"/>
        <v>846</v>
      </c>
      <c r="O955" s="9">
        <f t="shared" si="245"/>
        <v>1061</v>
      </c>
      <c r="P955" s="9">
        <f t="shared" si="233"/>
        <v>244</v>
      </c>
      <c r="Q955" s="9">
        <f t="shared" si="246"/>
        <v>24.026092628832316</v>
      </c>
      <c r="R955" s="9">
        <f t="shared" si="247"/>
        <v>285.12981082844101</v>
      </c>
      <c r="S955" s="9">
        <f t="shared" si="234"/>
        <v>577.25312700923052</v>
      </c>
      <c r="T955" s="9">
        <f t="shared" si="235"/>
        <v>68778961.633510917</v>
      </c>
      <c r="U955" s="9">
        <f t="shared" si="248"/>
        <v>228.93672537508155</v>
      </c>
    </row>
    <row r="956" spans="1:21" x14ac:dyDescent="0.25">
      <c r="A956" s="51">
        <v>955</v>
      </c>
      <c r="B956" s="71">
        <v>3</v>
      </c>
      <c r="C956" s="51">
        <v>959</v>
      </c>
      <c r="D956" s="21">
        <v>865</v>
      </c>
      <c r="E956" s="71">
        <v>269</v>
      </c>
      <c r="F956" s="51">
        <f t="shared" si="236"/>
        <v>137.02609262883232</v>
      </c>
      <c r="G956" s="74">
        <f t="shared" si="237"/>
        <v>89.129810828441009</v>
      </c>
      <c r="H956" s="75">
        <f t="shared" si="238"/>
        <v>253.93672537508155</v>
      </c>
      <c r="I956" s="51">
        <f t="shared" si="239"/>
        <v>12213.10971456826</v>
      </c>
      <c r="J956" s="71">
        <f t="shared" si="240"/>
        <v>34795.957253108281</v>
      </c>
      <c r="K956" s="51">
        <f t="shared" si="241"/>
        <v>18776.150061125332</v>
      </c>
      <c r="L956" s="21">
        <f t="shared" si="242"/>
        <v>7944.12317831368</v>
      </c>
      <c r="M956" s="71">
        <f t="shared" si="243"/>
        <v>64483.860494219589</v>
      </c>
      <c r="N956" s="9">
        <f t="shared" si="244"/>
        <v>2877</v>
      </c>
      <c r="O956" s="9">
        <f t="shared" si="245"/>
        <v>2595</v>
      </c>
      <c r="P956" s="9">
        <f t="shared" si="233"/>
        <v>807</v>
      </c>
      <c r="Q956" s="9">
        <f t="shared" si="246"/>
        <v>411.07827788649695</v>
      </c>
      <c r="R956" s="9">
        <f t="shared" si="247"/>
        <v>267.38943248532303</v>
      </c>
      <c r="S956" s="9">
        <f t="shared" si="234"/>
        <v>56328.450183376</v>
      </c>
      <c r="T956" s="9">
        <f t="shared" si="235"/>
        <v>7618414.1280028187</v>
      </c>
      <c r="U956" s="9">
        <f t="shared" si="248"/>
        <v>761.81017612524465</v>
      </c>
    </row>
    <row r="957" spans="1:21" x14ac:dyDescent="0.25">
      <c r="A957" s="51">
        <v>956</v>
      </c>
      <c r="B957" s="71">
        <v>3</v>
      </c>
      <c r="C957" s="51">
        <v>1180</v>
      </c>
      <c r="D957" s="21">
        <v>851</v>
      </c>
      <c r="E957" s="71">
        <v>43</v>
      </c>
      <c r="F957" s="51">
        <f t="shared" si="236"/>
        <v>358.02609262883232</v>
      </c>
      <c r="G957" s="74">
        <f t="shared" si="237"/>
        <v>75.129810828441009</v>
      </c>
      <c r="H957" s="75">
        <f t="shared" si="238"/>
        <v>27.93672537508154</v>
      </c>
      <c r="I957" s="51">
        <f t="shared" si="239"/>
        <v>26898.432610850068</v>
      </c>
      <c r="J957" s="71">
        <f t="shared" si="240"/>
        <v>10002.076626885193</v>
      </c>
      <c r="K957" s="51">
        <f t="shared" si="241"/>
        <v>128182.68300306922</v>
      </c>
      <c r="L957" s="21">
        <f t="shared" si="242"/>
        <v>5644.4884751173322</v>
      </c>
      <c r="M957" s="71">
        <f t="shared" si="243"/>
        <v>780.46062468272487</v>
      </c>
      <c r="N957" s="9">
        <f t="shared" si="244"/>
        <v>3540</v>
      </c>
      <c r="O957" s="9">
        <f t="shared" si="245"/>
        <v>2553</v>
      </c>
      <c r="P957" s="9">
        <f t="shared" si="233"/>
        <v>129</v>
      </c>
      <c r="Q957" s="9">
        <f t="shared" si="246"/>
        <v>1074.0782778864968</v>
      </c>
      <c r="R957" s="9">
        <f t="shared" si="247"/>
        <v>225.38943248532303</v>
      </c>
      <c r="S957" s="9">
        <f t="shared" si="234"/>
        <v>384548.04900920764</v>
      </c>
      <c r="T957" s="9">
        <f t="shared" si="235"/>
        <v>6660496.4006384518</v>
      </c>
      <c r="U957" s="9">
        <f t="shared" si="248"/>
        <v>83.810176125244624</v>
      </c>
    </row>
    <row r="958" spans="1:21" x14ac:dyDescent="0.25">
      <c r="A958" s="51">
        <v>957</v>
      </c>
      <c r="B958" s="71">
        <v>1</v>
      </c>
      <c r="C958" s="51">
        <v>889</v>
      </c>
      <c r="D958" s="21">
        <v>1112</v>
      </c>
      <c r="E958" s="71">
        <v>-31</v>
      </c>
      <c r="F958" s="51">
        <f t="shared" si="236"/>
        <v>67.026092628832316</v>
      </c>
      <c r="G958" s="74">
        <f t="shared" si="237"/>
        <v>336.12981082844101</v>
      </c>
      <c r="H958" s="75">
        <f t="shared" si="238"/>
        <v>-46.063274624918463</v>
      </c>
      <c r="I958" s="51">
        <f t="shared" si="239"/>
        <v>22529.467835898969</v>
      </c>
      <c r="J958" s="71">
        <f t="shared" si="240"/>
        <v>-3087.4413117971262</v>
      </c>
      <c r="K958" s="51">
        <f t="shared" si="241"/>
        <v>4492.4970930888094</v>
      </c>
      <c r="L958" s="21">
        <f t="shared" si="242"/>
        <v>112983.24972756354</v>
      </c>
      <c r="M958" s="71">
        <f t="shared" si="243"/>
        <v>2121.8252691706571</v>
      </c>
      <c r="N958" s="9">
        <f t="shared" si="244"/>
        <v>889</v>
      </c>
      <c r="O958" s="9">
        <f t="shared" si="245"/>
        <v>1112</v>
      </c>
      <c r="P958" s="9">
        <f t="shared" si="233"/>
        <v>-31</v>
      </c>
      <c r="Q958" s="9">
        <f t="shared" si="246"/>
        <v>67.026092628832316</v>
      </c>
      <c r="R958" s="9">
        <f t="shared" si="247"/>
        <v>336.12981082844101</v>
      </c>
      <c r="S958" s="9">
        <f t="shared" si="234"/>
        <v>4492.4970930888094</v>
      </c>
      <c r="T958" s="9">
        <f t="shared" si="235"/>
        <v>100442109.00780399</v>
      </c>
      <c r="U958" s="9">
        <f t="shared" si="248"/>
        <v>-46.063274624918463</v>
      </c>
    </row>
    <row r="959" spans="1:21" x14ac:dyDescent="0.25">
      <c r="A959" s="51">
        <v>958</v>
      </c>
      <c r="B959" s="71">
        <v>3</v>
      </c>
      <c r="C959" s="51">
        <v>1010</v>
      </c>
      <c r="D959" s="21">
        <v>1019</v>
      </c>
      <c r="E959" s="71">
        <v>19</v>
      </c>
      <c r="F959" s="51">
        <f t="shared" si="236"/>
        <v>188.02609262883232</v>
      </c>
      <c r="G959" s="74">
        <f t="shared" si="237"/>
        <v>243.12981082844101</v>
      </c>
      <c r="H959" s="75">
        <f t="shared" si="238"/>
        <v>3.9367253750815401</v>
      </c>
      <c r="I959" s="51">
        <f t="shared" si="239"/>
        <v>45714.748331658928</v>
      </c>
      <c r="J959" s="71">
        <f t="shared" si="240"/>
        <v>740.20709002935632</v>
      </c>
      <c r="K959" s="51">
        <f t="shared" si="241"/>
        <v>35353.811509266234</v>
      </c>
      <c r="L959" s="21">
        <f t="shared" si="242"/>
        <v>59112.104913473508</v>
      </c>
      <c r="M959" s="71">
        <f t="shared" si="243"/>
        <v>15.497806678810893</v>
      </c>
      <c r="N959" s="9">
        <f t="shared" si="244"/>
        <v>3030</v>
      </c>
      <c r="O959" s="9">
        <f t="shared" si="245"/>
        <v>3057</v>
      </c>
      <c r="P959" s="9">
        <f t="shared" si="233"/>
        <v>57</v>
      </c>
      <c r="Q959" s="9">
        <f t="shared" si="246"/>
        <v>564.07827788649695</v>
      </c>
      <c r="R959" s="9">
        <f t="shared" si="247"/>
        <v>729.38943248532303</v>
      </c>
      <c r="S959" s="9">
        <f t="shared" si="234"/>
        <v>106061.4345277987</v>
      </c>
      <c r="T959" s="9">
        <f t="shared" si="235"/>
        <v>59703225.962608241</v>
      </c>
      <c r="U959" s="9">
        <f t="shared" si="248"/>
        <v>11.81017612524462</v>
      </c>
    </row>
    <row r="960" spans="1:21" x14ac:dyDescent="0.25">
      <c r="A960" s="51">
        <v>959</v>
      </c>
      <c r="B960" s="71">
        <v>4</v>
      </c>
      <c r="C960" s="51">
        <v>914</v>
      </c>
      <c r="D960" s="21">
        <v>1108</v>
      </c>
      <c r="E960" s="71">
        <v>-229</v>
      </c>
      <c r="F960" s="51">
        <f t="shared" si="236"/>
        <v>92.026092628832316</v>
      </c>
      <c r="G960" s="74">
        <f t="shared" si="237"/>
        <v>332.12981082844101</v>
      </c>
      <c r="H960" s="75">
        <f t="shared" si="238"/>
        <v>-244.06327462491845</v>
      </c>
      <c r="I960" s="51">
        <f t="shared" si="239"/>
        <v>30564.608736094666</v>
      </c>
      <c r="J960" s="71">
        <f t="shared" si="240"/>
        <v>-22460.189517928884</v>
      </c>
      <c r="K960" s="51">
        <f t="shared" si="241"/>
        <v>8468.8017245304254</v>
      </c>
      <c r="L960" s="21">
        <f t="shared" si="242"/>
        <v>110310.21124093601</v>
      </c>
      <c r="M960" s="71">
        <f t="shared" si="243"/>
        <v>59566.882020638361</v>
      </c>
      <c r="N960" s="9">
        <f t="shared" si="244"/>
        <v>3656</v>
      </c>
      <c r="O960" s="9">
        <f t="shared" si="245"/>
        <v>4432</v>
      </c>
      <c r="P960" s="9">
        <f t="shared" si="233"/>
        <v>-916</v>
      </c>
      <c r="Q960" s="9">
        <f t="shared" si="246"/>
        <v>368.10437051532926</v>
      </c>
      <c r="R960" s="9">
        <f t="shared" si="247"/>
        <v>1328.519243313764</v>
      </c>
      <c r="S960" s="9">
        <f t="shared" si="234"/>
        <v>33875.206898121702</v>
      </c>
      <c r="T960" s="9">
        <f t="shared" si="235"/>
        <v>100823533.07421552</v>
      </c>
      <c r="U960" s="9">
        <f t="shared" si="248"/>
        <v>-976.2530984996738</v>
      </c>
    </row>
    <row r="961" spans="1:21" x14ac:dyDescent="0.25">
      <c r="A961" s="51">
        <v>960</v>
      </c>
      <c r="B961" s="71">
        <v>3</v>
      </c>
      <c r="C961" s="51">
        <v>1062</v>
      </c>
      <c r="D961" s="21">
        <v>864</v>
      </c>
      <c r="E961" s="71">
        <v>93</v>
      </c>
      <c r="F961" s="51">
        <f t="shared" si="236"/>
        <v>240.02609262883232</v>
      </c>
      <c r="G961" s="74">
        <f t="shared" si="237"/>
        <v>88.129810828441009</v>
      </c>
      <c r="H961" s="75">
        <f t="shared" si="238"/>
        <v>77.936725375081537</v>
      </c>
      <c r="I961" s="51">
        <f t="shared" si="239"/>
        <v>21153.454137268851</v>
      </c>
      <c r="J961" s="71">
        <f t="shared" si="240"/>
        <v>18706.847664067187</v>
      </c>
      <c r="K961" s="51">
        <f t="shared" si="241"/>
        <v>57612.525142664788</v>
      </c>
      <c r="L961" s="21">
        <f t="shared" si="242"/>
        <v>7766.8635566567982</v>
      </c>
      <c r="M961" s="71">
        <f t="shared" si="243"/>
        <v>6074.1331621908785</v>
      </c>
      <c r="N961" s="9">
        <f t="shared" si="244"/>
        <v>3186</v>
      </c>
      <c r="O961" s="9">
        <f t="shared" si="245"/>
        <v>2592</v>
      </c>
      <c r="P961" s="9">
        <f t="shared" si="233"/>
        <v>279</v>
      </c>
      <c r="Q961" s="9">
        <f t="shared" si="246"/>
        <v>720.07827788649695</v>
      </c>
      <c r="R961" s="9">
        <f t="shared" si="247"/>
        <v>264.38943248532303</v>
      </c>
      <c r="S961" s="9">
        <f t="shared" si="234"/>
        <v>172837.57542799436</v>
      </c>
      <c r="T961" s="9">
        <f t="shared" si="235"/>
        <v>8248409.0971695194</v>
      </c>
      <c r="U961" s="9">
        <f t="shared" si="248"/>
        <v>233.8101761252446</v>
      </c>
    </row>
    <row r="962" spans="1:21" x14ac:dyDescent="0.25">
      <c r="A962" s="51">
        <v>961</v>
      </c>
      <c r="B962" s="71">
        <v>4</v>
      </c>
      <c r="C962" s="51">
        <v>903</v>
      </c>
      <c r="D962" s="21">
        <v>856</v>
      </c>
      <c r="E962" s="71">
        <v>-176</v>
      </c>
      <c r="F962" s="51">
        <f t="shared" si="236"/>
        <v>81.026092628832316</v>
      </c>
      <c r="G962" s="74">
        <f t="shared" si="237"/>
        <v>80.129810828441009</v>
      </c>
      <c r="H962" s="75">
        <f t="shared" si="238"/>
        <v>-191.06327462491845</v>
      </c>
      <c r="I962" s="51">
        <f t="shared" si="239"/>
        <v>6492.6054745160718</v>
      </c>
      <c r="J962" s="71">
        <f t="shared" si="240"/>
        <v>-15481.110587726669</v>
      </c>
      <c r="K962" s="51">
        <f t="shared" si="241"/>
        <v>6565.2276866961147</v>
      </c>
      <c r="L962" s="21">
        <f t="shared" si="242"/>
        <v>6420.7865834017421</v>
      </c>
      <c r="M962" s="71">
        <f t="shared" si="243"/>
        <v>36505.174910397007</v>
      </c>
      <c r="N962" s="9">
        <f t="shared" si="244"/>
        <v>3612</v>
      </c>
      <c r="O962" s="9">
        <f t="shared" si="245"/>
        <v>3424</v>
      </c>
      <c r="P962" s="9">
        <f t="shared" ref="P962:P1025" si="249">B962*E962</f>
        <v>-704</v>
      </c>
      <c r="Q962" s="9">
        <f t="shared" si="246"/>
        <v>324.10437051532926</v>
      </c>
      <c r="R962" s="9">
        <f t="shared" si="247"/>
        <v>320.51924331376404</v>
      </c>
      <c r="S962" s="9">
        <f t="shared" ref="S962:S1025" si="250">B962*K962</f>
        <v>26260.910746784459</v>
      </c>
      <c r="T962" s="9">
        <f t="shared" ref="T962:T1025" si="251">C962*L962</f>
        <v>5797970.2848117733</v>
      </c>
      <c r="U962" s="9">
        <f t="shared" si="248"/>
        <v>-764.2530984996738</v>
      </c>
    </row>
    <row r="963" spans="1:21" x14ac:dyDescent="0.25">
      <c r="A963" s="51">
        <v>962</v>
      </c>
      <c r="B963" s="71">
        <v>3</v>
      </c>
      <c r="C963" s="51">
        <v>832</v>
      </c>
      <c r="D963" s="21">
        <v>999</v>
      </c>
      <c r="E963" s="71">
        <v>-52</v>
      </c>
      <c r="F963" s="51">
        <f t="shared" ref="F963:F1026" si="252">C963-$X$11</f>
        <v>10.026092628832316</v>
      </c>
      <c r="G963" s="74">
        <f t="shared" ref="G963:G1026" si="253">D963-$Y$11</f>
        <v>223.12981082844101</v>
      </c>
      <c r="H963" s="75">
        <f t="shared" ref="H963:H1026" si="254">E963-$Z$11</f>
        <v>-67.063274624918463</v>
      </c>
      <c r="I963" s="51">
        <f t="shared" ref="I963:I1026" si="255">F963*G963</f>
        <v>2237.1201516197816</v>
      </c>
      <c r="J963" s="71">
        <f t="shared" ref="J963:J1026" si="256">F963*H963</f>
        <v>-672.38260338225234</v>
      </c>
      <c r="K963" s="51">
        <f t="shared" ref="K963:K1026" si="257">F963^2</f>
        <v>100.5225334019257</v>
      </c>
      <c r="L963" s="21">
        <f t="shared" ref="L963:L1026" si="258">G963^2</f>
        <v>49786.912480335872</v>
      </c>
      <c r="M963" s="71">
        <f t="shared" ref="M963:M1026" si="259">H963^2</f>
        <v>4497.4828034172324</v>
      </c>
      <c r="N963" s="9">
        <f t="shared" ref="N963:N1026" si="260">B963*C963</f>
        <v>2496</v>
      </c>
      <c r="O963" s="9">
        <f t="shared" ref="O963:O1026" si="261">B963*D963</f>
        <v>2997</v>
      </c>
      <c r="P963" s="9">
        <f t="shared" si="249"/>
        <v>-156</v>
      </c>
      <c r="Q963" s="9">
        <f t="shared" ref="Q963:Q1026" si="262">B963*F963</f>
        <v>30.078277886496949</v>
      </c>
      <c r="R963" s="9">
        <f t="shared" ref="R963:R1026" si="263">B963*G963</f>
        <v>669.38943248532303</v>
      </c>
      <c r="S963" s="9">
        <f t="shared" si="250"/>
        <v>301.56760020577713</v>
      </c>
      <c r="T963" s="9">
        <f t="shared" si="251"/>
        <v>41422711.183639444</v>
      </c>
      <c r="U963" s="9">
        <f t="shared" ref="U963:U1026" si="264">B963*H963</f>
        <v>-201.1898238747554</v>
      </c>
    </row>
    <row r="964" spans="1:21" x14ac:dyDescent="0.25">
      <c r="A964" s="51">
        <v>963</v>
      </c>
      <c r="B964" s="71">
        <v>3</v>
      </c>
      <c r="C964" s="51">
        <v>1107</v>
      </c>
      <c r="D964" s="21">
        <v>1031</v>
      </c>
      <c r="E964" s="71">
        <v>114</v>
      </c>
      <c r="F964" s="51">
        <f t="shared" si="252"/>
        <v>285.02609262883232</v>
      </c>
      <c r="G964" s="74">
        <f t="shared" si="253"/>
        <v>255.12981082844101</v>
      </c>
      <c r="H964" s="75">
        <f t="shared" si="254"/>
        <v>98.936725375081537</v>
      </c>
      <c r="I964" s="51">
        <f t="shared" si="255"/>
        <v>72718.653093563698</v>
      </c>
      <c r="J964" s="71">
        <f t="shared" si="256"/>
        <v>28199.548251151336</v>
      </c>
      <c r="K964" s="51">
        <f t="shared" si="257"/>
        <v>81239.873479259695</v>
      </c>
      <c r="L964" s="21">
        <f t="shared" si="258"/>
        <v>65091.220373356096</v>
      </c>
      <c r="M964" s="71">
        <f t="shared" si="259"/>
        <v>9788.4756279443027</v>
      </c>
      <c r="N964" s="9">
        <f t="shared" si="260"/>
        <v>3321</v>
      </c>
      <c r="O964" s="9">
        <f t="shared" si="261"/>
        <v>3093</v>
      </c>
      <c r="P964" s="9">
        <f t="shared" si="249"/>
        <v>342</v>
      </c>
      <c r="Q964" s="9">
        <f t="shared" si="262"/>
        <v>855.07827788649695</v>
      </c>
      <c r="R964" s="9">
        <f t="shared" si="263"/>
        <v>765.38943248532303</v>
      </c>
      <c r="S964" s="9">
        <f t="shared" si="250"/>
        <v>243719.62043777909</v>
      </c>
      <c r="T964" s="9">
        <f t="shared" si="251"/>
        <v>72055980.9533052</v>
      </c>
      <c r="U964" s="9">
        <f t="shared" si="264"/>
        <v>296.8101761252446</v>
      </c>
    </row>
    <row r="965" spans="1:21" x14ac:dyDescent="0.25">
      <c r="A965" s="51">
        <v>964</v>
      </c>
      <c r="B965" s="71">
        <v>4</v>
      </c>
      <c r="C965" s="51">
        <v>967</v>
      </c>
      <c r="D965" s="21">
        <v>1067</v>
      </c>
      <c r="E965" s="71">
        <v>81</v>
      </c>
      <c r="F965" s="51">
        <f t="shared" si="252"/>
        <v>145.02609262883232</v>
      </c>
      <c r="G965" s="74">
        <f t="shared" si="253"/>
        <v>291.12981082844101</v>
      </c>
      <c r="H965" s="75">
        <f t="shared" si="254"/>
        <v>65.936725375081537</v>
      </c>
      <c r="I965" s="51">
        <f t="shared" si="255"/>
        <v>42221.418912219917</v>
      </c>
      <c r="J965" s="71">
        <f t="shared" si="256"/>
        <v>9562.5456418884532</v>
      </c>
      <c r="K965" s="51">
        <f t="shared" si="257"/>
        <v>21032.567543186651</v>
      </c>
      <c r="L965" s="21">
        <f t="shared" si="258"/>
        <v>84756.566753003848</v>
      </c>
      <c r="M965" s="71">
        <f t="shared" si="259"/>
        <v>4347.6517531889212</v>
      </c>
      <c r="N965" s="9">
        <f t="shared" si="260"/>
        <v>3868</v>
      </c>
      <c r="O965" s="9">
        <f t="shared" si="261"/>
        <v>4268</v>
      </c>
      <c r="P965" s="9">
        <f t="shared" si="249"/>
        <v>324</v>
      </c>
      <c r="Q965" s="9">
        <f t="shared" si="262"/>
        <v>580.10437051532926</v>
      </c>
      <c r="R965" s="9">
        <f t="shared" si="263"/>
        <v>1164.519243313764</v>
      </c>
      <c r="S965" s="9">
        <f t="shared" si="250"/>
        <v>84130.270172746605</v>
      </c>
      <c r="T965" s="9">
        <f t="shared" si="251"/>
        <v>81959600.050154716</v>
      </c>
      <c r="U965" s="9">
        <f t="shared" si="264"/>
        <v>263.74690150032615</v>
      </c>
    </row>
    <row r="966" spans="1:21" x14ac:dyDescent="0.25">
      <c r="A966" s="51">
        <v>965</v>
      </c>
      <c r="B966" s="71">
        <v>1</v>
      </c>
      <c r="C966" s="51">
        <v>1150</v>
      </c>
      <c r="D966" s="21">
        <v>1101</v>
      </c>
      <c r="E966" s="71">
        <v>-17</v>
      </c>
      <c r="F966" s="51">
        <f t="shared" si="252"/>
        <v>328.02609262883232</v>
      </c>
      <c r="G966" s="74">
        <f t="shared" si="253"/>
        <v>325.12981082844101</v>
      </c>
      <c r="H966" s="75">
        <f t="shared" si="254"/>
        <v>-32.063274624918463</v>
      </c>
      <c r="I966" s="51">
        <f t="shared" si="255"/>
        <v>106651.06144320492</v>
      </c>
      <c r="J966" s="71">
        <f t="shared" si="256"/>
        <v>-10517.590692097192</v>
      </c>
      <c r="K966" s="51">
        <f t="shared" si="257"/>
        <v>107601.11744533927</v>
      </c>
      <c r="L966" s="21">
        <f t="shared" si="258"/>
        <v>105709.39388933784</v>
      </c>
      <c r="M966" s="71">
        <f t="shared" si="259"/>
        <v>1028.0535796729403</v>
      </c>
      <c r="N966" s="9">
        <f t="shared" si="260"/>
        <v>1150</v>
      </c>
      <c r="O966" s="9">
        <f t="shared" si="261"/>
        <v>1101</v>
      </c>
      <c r="P966" s="9">
        <f t="shared" si="249"/>
        <v>-17</v>
      </c>
      <c r="Q966" s="9">
        <f t="shared" si="262"/>
        <v>328.02609262883232</v>
      </c>
      <c r="R966" s="9">
        <f t="shared" si="263"/>
        <v>325.12981082844101</v>
      </c>
      <c r="S966" s="9">
        <f t="shared" si="250"/>
        <v>107601.11744533927</v>
      </c>
      <c r="T966" s="9">
        <f t="shared" si="251"/>
        <v>121565802.9727385</v>
      </c>
      <c r="U966" s="9">
        <f t="shared" si="264"/>
        <v>-32.063274624918463</v>
      </c>
    </row>
    <row r="967" spans="1:21" x14ac:dyDescent="0.25">
      <c r="A967" s="51">
        <v>966</v>
      </c>
      <c r="B967" s="71">
        <v>4</v>
      </c>
      <c r="C967" s="51">
        <v>1065</v>
      </c>
      <c r="D967" s="21">
        <v>1082</v>
      </c>
      <c r="E967" s="71">
        <v>-83</v>
      </c>
      <c r="F967" s="51">
        <f t="shared" si="252"/>
        <v>243.02609262883232</v>
      </c>
      <c r="G967" s="74">
        <f t="shared" si="253"/>
        <v>306.12981082844101</v>
      </c>
      <c r="H967" s="75">
        <f t="shared" si="254"/>
        <v>-98.063274624918463</v>
      </c>
      <c r="I967" s="51">
        <f t="shared" si="255"/>
        <v>74397.531762839615</v>
      </c>
      <c r="J967" s="71">
        <f t="shared" si="256"/>
        <v>-23831.934462482055</v>
      </c>
      <c r="K967" s="51">
        <f t="shared" si="257"/>
        <v>59061.681698437787</v>
      </c>
      <c r="L967" s="21">
        <f t="shared" si="258"/>
        <v>93715.461077857079</v>
      </c>
      <c r="M967" s="71">
        <f t="shared" si="259"/>
        <v>9616.4058301621772</v>
      </c>
      <c r="N967" s="9">
        <f t="shared" si="260"/>
        <v>4260</v>
      </c>
      <c r="O967" s="9">
        <f t="shared" si="261"/>
        <v>4328</v>
      </c>
      <c r="P967" s="9">
        <f t="shared" si="249"/>
        <v>-332</v>
      </c>
      <c r="Q967" s="9">
        <f t="shared" si="262"/>
        <v>972.10437051532926</v>
      </c>
      <c r="R967" s="9">
        <f t="shared" si="263"/>
        <v>1224.519243313764</v>
      </c>
      <c r="S967" s="9">
        <f t="shared" si="250"/>
        <v>236246.72679375115</v>
      </c>
      <c r="T967" s="9">
        <f t="shared" si="251"/>
        <v>99806966.047917783</v>
      </c>
      <c r="U967" s="9">
        <f t="shared" si="264"/>
        <v>-392.25309849967385</v>
      </c>
    </row>
    <row r="968" spans="1:21" x14ac:dyDescent="0.25">
      <c r="A968" s="51">
        <v>967</v>
      </c>
      <c r="B968" s="71">
        <v>2</v>
      </c>
      <c r="C968" s="51">
        <v>997</v>
      </c>
      <c r="D968" s="21">
        <v>834</v>
      </c>
      <c r="E968" s="71">
        <v>183</v>
      </c>
      <c r="F968" s="51">
        <f t="shared" si="252"/>
        <v>175.02609262883232</v>
      </c>
      <c r="G968" s="74">
        <f t="shared" si="253"/>
        <v>58.129810828441009</v>
      </c>
      <c r="H968" s="75">
        <f t="shared" si="254"/>
        <v>167.93672537508155</v>
      </c>
      <c r="I968" s="51">
        <f t="shared" si="255"/>
        <v>10174.233654555215</v>
      </c>
      <c r="J968" s="71">
        <f t="shared" si="256"/>
        <v>29393.308851281799</v>
      </c>
      <c r="K968" s="51">
        <f t="shared" si="257"/>
        <v>30634.133100916592</v>
      </c>
      <c r="L968" s="21">
        <f t="shared" si="258"/>
        <v>3379.0749069503377</v>
      </c>
      <c r="M968" s="71">
        <f t="shared" si="259"/>
        <v>28202.743729705559</v>
      </c>
      <c r="N968" s="9">
        <f t="shared" si="260"/>
        <v>1994</v>
      </c>
      <c r="O968" s="9">
        <f t="shared" si="261"/>
        <v>1668</v>
      </c>
      <c r="P968" s="9">
        <f t="shared" si="249"/>
        <v>366</v>
      </c>
      <c r="Q968" s="9">
        <f t="shared" si="262"/>
        <v>350.05218525766463</v>
      </c>
      <c r="R968" s="9">
        <f t="shared" si="263"/>
        <v>116.25962165688202</v>
      </c>
      <c r="S968" s="9">
        <f t="shared" si="250"/>
        <v>61268.266201833183</v>
      </c>
      <c r="T968" s="9">
        <f t="shared" si="251"/>
        <v>3368937.6822294868</v>
      </c>
      <c r="U968" s="9">
        <f t="shared" si="264"/>
        <v>335.8734507501631</v>
      </c>
    </row>
    <row r="969" spans="1:21" x14ac:dyDescent="0.25">
      <c r="A969" s="51">
        <v>968</v>
      </c>
      <c r="B969" s="71">
        <v>3</v>
      </c>
      <c r="C969" s="51">
        <v>883</v>
      </c>
      <c r="D969" s="21">
        <v>863</v>
      </c>
      <c r="E969" s="71">
        <v>-31</v>
      </c>
      <c r="F969" s="51">
        <f t="shared" si="252"/>
        <v>61.026092628832316</v>
      </c>
      <c r="G969" s="74">
        <f t="shared" si="253"/>
        <v>87.129810828441009</v>
      </c>
      <c r="H969" s="75">
        <f t="shared" si="254"/>
        <v>-46.063274624918463</v>
      </c>
      <c r="I969" s="51">
        <f t="shared" si="255"/>
        <v>5317.1919063490777</v>
      </c>
      <c r="J969" s="71">
        <f t="shared" si="256"/>
        <v>-2811.0616640476155</v>
      </c>
      <c r="K969" s="51">
        <f t="shared" si="257"/>
        <v>3724.183981542822</v>
      </c>
      <c r="L969" s="21">
        <f t="shared" si="258"/>
        <v>7591.6039349999164</v>
      </c>
      <c r="M969" s="71">
        <f t="shared" si="259"/>
        <v>2121.8252691706571</v>
      </c>
      <c r="N969" s="9">
        <f t="shared" si="260"/>
        <v>2649</v>
      </c>
      <c r="O969" s="9">
        <f t="shared" si="261"/>
        <v>2589</v>
      </c>
      <c r="P969" s="9">
        <f t="shared" si="249"/>
        <v>-93</v>
      </c>
      <c r="Q969" s="9">
        <f t="shared" si="262"/>
        <v>183.07827788649695</v>
      </c>
      <c r="R969" s="9">
        <f t="shared" si="263"/>
        <v>261.38943248532303</v>
      </c>
      <c r="S969" s="9">
        <f t="shared" si="250"/>
        <v>11172.551944628467</v>
      </c>
      <c r="T969" s="9">
        <f t="shared" si="251"/>
        <v>6703386.2746049259</v>
      </c>
      <c r="U969" s="9">
        <f t="shared" si="264"/>
        <v>-138.1898238747554</v>
      </c>
    </row>
    <row r="970" spans="1:21" x14ac:dyDescent="0.25">
      <c r="A970" s="51">
        <v>969</v>
      </c>
      <c r="B970" s="71">
        <v>2</v>
      </c>
      <c r="C970" s="51">
        <v>960</v>
      </c>
      <c r="D970" s="21">
        <v>947</v>
      </c>
      <c r="E970" s="71">
        <v>116</v>
      </c>
      <c r="F970" s="51">
        <f t="shared" si="252"/>
        <v>138.02609262883232</v>
      </c>
      <c r="G970" s="74">
        <f t="shared" si="253"/>
        <v>171.12981082844101</v>
      </c>
      <c r="H970" s="75">
        <f t="shared" si="254"/>
        <v>100.93672537508154</v>
      </c>
      <c r="I970" s="51">
        <f t="shared" si="255"/>
        <v>23620.379120960952</v>
      </c>
      <c r="J970" s="71">
        <f t="shared" si="256"/>
        <v>13931.901806272013</v>
      </c>
      <c r="K970" s="51">
        <f t="shared" si="257"/>
        <v>19051.202246383</v>
      </c>
      <c r="L970" s="21">
        <f t="shared" si="258"/>
        <v>29285.412154178004</v>
      </c>
      <c r="M970" s="71">
        <f t="shared" si="259"/>
        <v>10188.222529444629</v>
      </c>
      <c r="N970" s="9">
        <f t="shared" si="260"/>
        <v>1920</v>
      </c>
      <c r="O970" s="9">
        <f t="shared" si="261"/>
        <v>1894</v>
      </c>
      <c r="P970" s="9">
        <f t="shared" si="249"/>
        <v>232</v>
      </c>
      <c r="Q970" s="9">
        <f t="shared" si="262"/>
        <v>276.05218525766463</v>
      </c>
      <c r="R970" s="9">
        <f t="shared" si="263"/>
        <v>342.25962165688202</v>
      </c>
      <c r="S970" s="9">
        <f t="shared" si="250"/>
        <v>38102.404492766</v>
      </c>
      <c r="T970" s="9">
        <f t="shared" si="251"/>
        <v>28113995.668010883</v>
      </c>
      <c r="U970" s="9">
        <f t="shared" si="264"/>
        <v>201.87345075016307</v>
      </c>
    </row>
    <row r="971" spans="1:21" x14ac:dyDescent="0.25">
      <c r="A971" s="51">
        <v>970</v>
      </c>
      <c r="B971" s="71">
        <v>3</v>
      </c>
      <c r="C971" s="51">
        <v>1098</v>
      </c>
      <c r="D971" s="21">
        <v>851</v>
      </c>
      <c r="E971" s="71">
        <v>135</v>
      </c>
      <c r="F971" s="51">
        <f t="shared" si="252"/>
        <v>276.02609262883232</v>
      </c>
      <c r="G971" s="74">
        <f t="shared" si="253"/>
        <v>75.129810828441009</v>
      </c>
      <c r="H971" s="75">
        <f t="shared" si="254"/>
        <v>119.93672537508154</v>
      </c>
      <c r="I971" s="51">
        <f t="shared" si="255"/>
        <v>20737.788122917907</v>
      </c>
      <c r="J971" s="71">
        <f t="shared" si="256"/>
        <v>33105.665667981077</v>
      </c>
      <c r="K971" s="51">
        <f t="shared" si="257"/>
        <v>76190.40381194072</v>
      </c>
      <c r="L971" s="21">
        <f t="shared" si="258"/>
        <v>5644.4884751173322</v>
      </c>
      <c r="M971" s="71">
        <f t="shared" si="259"/>
        <v>14384.818093697728</v>
      </c>
      <c r="N971" s="9">
        <f t="shared" si="260"/>
        <v>3294</v>
      </c>
      <c r="O971" s="9">
        <f t="shared" si="261"/>
        <v>2553</v>
      </c>
      <c r="P971" s="9">
        <f t="shared" si="249"/>
        <v>405</v>
      </c>
      <c r="Q971" s="9">
        <f t="shared" si="262"/>
        <v>828.07827788649695</v>
      </c>
      <c r="R971" s="9">
        <f t="shared" si="263"/>
        <v>225.38943248532303</v>
      </c>
      <c r="S971" s="9">
        <f t="shared" si="250"/>
        <v>228571.21143582216</v>
      </c>
      <c r="T971" s="9">
        <f t="shared" si="251"/>
        <v>6197648.3456788305</v>
      </c>
      <c r="U971" s="9">
        <f t="shared" si="264"/>
        <v>359.8101761252446</v>
      </c>
    </row>
    <row r="972" spans="1:21" x14ac:dyDescent="0.25">
      <c r="A972" s="51">
        <v>971</v>
      </c>
      <c r="B972" s="71">
        <v>1</v>
      </c>
      <c r="C972" s="51">
        <v>1206</v>
      </c>
      <c r="D972" s="21">
        <v>840</v>
      </c>
      <c r="E972" s="71">
        <v>-20</v>
      </c>
      <c r="F972" s="51">
        <f t="shared" si="252"/>
        <v>384.02609262883232</v>
      </c>
      <c r="G972" s="74">
        <f t="shared" si="253"/>
        <v>64.129810828441009</v>
      </c>
      <c r="H972" s="75">
        <f t="shared" si="254"/>
        <v>-35.063274624918463</v>
      </c>
      <c r="I972" s="51">
        <f t="shared" si="255"/>
        <v>24627.52067347238</v>
      </c>
      <c r="J972" s="71">
        <f t="shared" si="256"/>
        <v>-13465.212348979123</v>
      </c>
      <c r="K972" s="51">
        <f t="shared" si="257"/>
        <v>147476.03981976848</v>
      </c>
      <c r="L972" s="21">
        <f t="shared" si="258"/>
        <v>4112.6326368916298</v>
      </c>
      <c r="M972" s="71">
        <f t="shared" si="259"/>
        <v>1229.433227422451</v>
      </c>
      <c r="N972" s="9">
        <f t="shared" si="260"/>
        <v>1206</v>
      </c>
      <c r="O972" s="9">
        <f t="shared" si="261"/>
        <v>840</v>
      </c>
      <c r="P972" s="9">
        <f t="shared" si="249"/>
        <v>-20</v>
      </c>
      <c r="Q972" s="9">
        <f t="shared" si="262"/>
        <v>384.02609262883232</v>
      </c>
      <c r="R972" s="9">
        <f t="shared" si="263"/>
        <v>64.129810828441009</v>
      </c>
      <c r="S972" s="9">
        <f t="shared" si="250"/>
        <v>147476.03981976848</v>
      </c>
      <c r="T972" s="9">
        <f t="shared" si="251"/>
        <v>4959834.9600913059</v>
      </c>
      <c r="U972" s="9">
        <f t="shared" si="264"/>
        <v>-35.063274624918463</v>
      </c>
    </row>
    <row r="973" spans="1:21" x14ac:dyDescent="0.25">
      <c r="A973" s="51">
        <v>972</v>
      </c>
      <c r="B973" s="71">
        <v>3</v>
      </c>
      <c r="C973" s="51">
        <v>1095</v>
      </c>
      <c r="D973" s="21">
        <v>937</v>
      </c>
      <c r="E973" s="71">
        <v>-75</v>
      </c>
      <c r="F973" s="51">
        <f t="shared" si="252"/>
        <v>273.02609262883232</v>
      </c>
      <c r="G973" s="74">
        <f t="shared" si="253"/>
        <v>161.12981082844101</v>
      </c>
      <c r="H973" s="75">
        <f t="shared" si="254"/>
        <v>-90.063274624918463</v>
      </c>
      <c r="I973" s="51">
        <f t="shared" si="255"/>
        <v>43992.642656512166</v>
      </c>
      <c r="J973" s="71">
        <f t="shared" si="256"/>
        <v>-24589.623960198951</v>
      </c>
      <c r="K973" s="51">
        <f t="shared" si="257"/>
        <v>74543.247256167728</v>
      </c>
      <c r="L973" s="21">
        <f t="shared" si="258"/>
        <v>25962.815937609186</v>
      </c>
      <c r="M973" s="71">
        <f t="shared" si="259"/>
        <v>8111.393436163482</v>
      </c>
      <c r="N973" s="9">
        <f t="shared" si="260"/>
        <v>3285</v>
      </c>
      <c r="O973" s="9">
        <f t="shared" si="261"/>
        <v>2811</v>
      </c>
      <c r="P973" s="9">
        <f t="shared" si="249"/>
        <v>-225</v>
      </c>
      <c r="Q973" s="9">
        <f t="shared" si="262"/>
        <v>819.07827788649695</v>
      </c>
      <c r="R973" s="9">
        <f t="shared" si="263"/>
        <v>483.38943248532303</v>
      </c>
      <c r="S973" s="9">
        <f t="shared" si="250"/>
        <v>223629.74176850318</v>
      </c>
      <c r="T973" s="9">
        <f t="shared" si="251"/>
        <v>28429283.451682057</v>
      </c>
      <c r="U973" s="9">
        <f t="shared" si="264"/>
        <v>-270.1898238747554</v>
      </c>
    </row>
    <row r="974" spans="1:21" x14ac:dyDescent="0.25">
      <c r="A974" s="51">
        <v>973</v>
      </c>
      <c r="B974" s="71">
        <v>1</v>
      </c>
      <c r="C974" s="51">
        <v>1055</v>
      </c>
      <c r="D974" s="21">
        <v>952</v>
      </c>
      <c r="E974" s="71">
        <v>11</v>
      </c>
      <c r="F974" s="51">
        <f t="shared" si="252"/>
        <v>233.02609262883232</v>
      </c>
      <c r="G974" s="74">
        <f t="shared" si="253"/>
        <v>176.12981082844101</v>
      </c>
      <c r="H974" s="75">
        <f t="shared" si="254"/>
        <v>-4.0632746249184599</v>
      </c>
      <c r="I974" s="51">
        <f t="shared" si="255"/>
        <v>41042.841612807009</v>
      </c>
      <c r="J974" s="71">
        <f t="shared" si="256"/>
        <v>-946.84900912263288</v>
      </c>
      <c r="K974" s="51">
        <f t="shared" si="257"/>
        <v>54301.159845861141</v>
      </c>
      <c r="L974" s="21">
        <f t="shared" si="258"/>
        <v>31021.710262462417</v>
      </c>
      <c r="M974" s="71">
        <f t="shared" si="259"/>
        <v>16.510200677506251</v>
      </c>
      <c r="N974" s="9">
        <f t="shared" si="260"/>
        <v>1055</v>
      </c>
      <c r="O974" s="9">
        <f t="shared" si="261"/>
        <v>952</v>
      </c>
      <c r="P974" s="9">
        <f t="shared" si="249"/>
        <v>11</v>
      </c>
      <c r="Q974" s="9">
        <f t="shared" si="262"/>
        <v>233.02609262883232</v>
      </c>
      <c r="R974" s="9">
        <f t="shared" si="263"/>
        <v>176.12981082844101</v>
      </c>
      <c r="S974" s="9">
        <f t="shared" si="250"/>
        <v>54301.159845861141</v>
      </c>
      <c r="T974" s="9">
        <f t="shared" si="251"/>
        <v>32727904.326897848</v>
      </c>
      <c r="U974" s="9">
        <f t="shared" si="264"/>
        <v>-4.0632746249184599</v>
      </c>
    </row>
    <row r="975" spans="1:21" x14ac:dyDescent="0.25">
      <c r="A975" s="51">
        <v>974</v>
      </c>
      <c r="B975" s="71">
        <v>3</v>
      </c>
      <c r="C975" s="51">
        <v>1134</v>
      </c>
      <c r="D975" s="21">
        <v>1043</v>
      </c>
      <c r="E975" s="71">
        <v>-68</v>
      </c>
      <c r="F975" s="51">
        <f t="shared" si="252"/>
        <v>312.02609262883232</v>
      </c>
      <c r="G975" s="74">
        <f t="shared" si="253"/>
        <v>267.12981082844101</v>
      </c>
      <c r="H975" s="75">
        <f t="shared" si="254"/>
        <v>-83.063274624918463</v>
      </c>
      <c r="I975" s="51">
        <f t="shared" si="255"/>
        <v>83351.471097477595</v>
      </c>
      <c r="J975" s="71">
        <f t="shared" si="256"/>
        <v>-25917.909022168944</v>
      </c>
      <c r="K975" s="51">
        <f t="shared" si="257"/>
        <v>97360.282481216651</v>
      </c>
      <c r="L975" s="21">
        <f t="shared" si="258"/>
        <v>71358.335833238685</v>
      </c>
      <c r="M975" s="71">
        <f t="shared" si="259"/>
        <v>6899.5075914146237</v>
      </c>
      <c r="N975" s="9">
        <f t="shared" si="260"/>
        <v>3402</v>
      </c>
      <c r="O975" s="9">
        <f t="shared" si="261"/>
        <v>3129</v>
      </c>
      <c r="P975" s="9">
        <f t="shared" si="249"/>
        <v>-204</v>
      </c>
      <c r="Q975" s="9">
        <f t="shared" si="262"/>
        <v>936.07827788649695</v>
      </c>
      <c r="R975" s="9">
        <f t="shared" si="263"/>
        <v>801.38943248532303</v>
      </c>
      <c r="S975" s="9">
        <f t="shared" si="250"/>
        <v>292080.84744364995</v>
      </c>
      <c r="T975" s="9">
        <f t="shared" si="251"/>
        <v>80920352.834892675</v>
      </c>
      <c r="U975" s="9">
        <f t="shared" si="264"/>
        <v>-249.1898238747554</v>
      </c>
    </row>
    <row r="976" spans="1:21" x14ac:dyDescent="0.25">
      <c r="A976" s="51">
        <v>975</v>
      </c>
      <c r="B976" s="71">
        <v>5</v>
      </c>
      <c r="C976" s="51">
        <v>1210</v>
      </c>
      <c r="D976" s="21">
        <v>1086</v>
      </c>
      <c r="E976" s="71">
        <v>267</v>
      </c>
      <c r="F976" s="51">
        <f t="shared" si="252"/>
        <v>388.02609262883232</v>
      </c>
      <c r="G976" s="74">
        <f t="shared" si="253"/>
        <v>310.12981082844101</v>
      </c>
      <c r="H976" s="75">
        <f t="shared" si="254"/>
        <v>251.93672537508155</v>
      </c>
      <c r="I976" s="51">
        <f t="shared" si="255"/>
        <v>120338.4587034789</v>
      </c>
      <c r="J976" s="71">
        <f t="shared" si="256"/>
        <v>97758.023136996082</v>
      </c>
      <c r="K976" s="51">
        <f t="shared" si="257"/>
        <v>150564.24856079917</v>
      </c>
      <c r="L976" s="21">
        <f t="shared" si="258"/>
        <v>96180.499564484606</v>
      </c>
      <c r="M976" s="71">
        <f t="shared" si="259"/>
        <v>63472.113592719259</v>
      </c>
      <c r="N976" s="9">
        <f t="shared" si="260"/>
        <v>6050</v>
      </c>
      <c r="O976" s="9">
        <f t="shared" si="261"/>
        <v>5430</v>
      </c>
      <c r="P976" s="9">
        <f t="shared" si="249"/>
        <v>1335</v>
      </c>
      <c r="Q976" s="9">
        <f t="shared" si="262"/>
        <v>1940.1304631441617</v>
      </c>
      <c r="R976" s="9">
        <f t="shared" si="263"/>
        <v>1550.6490541422049</v>
      </c>
      <c r="S976" s="9">
        <f t="shared" si="250"/>
        <v>752821.24280399585</v>
      </c>
      <c r="T976" s="9">
        <f t="shared" si="251"/>
        <v>116378404.47302638</v>
      </c>
      <c r="U976" s="9">
        <f t="shared" si="264"/>
        <v>1259.6836268754078</v>
      </c>
    </row>
    <row r="977" spans="1:21" x14ac:dyDescent="0.25">
      <c r="A977" s="51">
        <v>976</v>
      </c>
      <c r="B977" s="71">
        <v>1</v>
      </c>
      <c r="C977" s="51">
        <v>1040</v>
      </c>
      <c r="D977" s="21">
        <v>937</v>
      </c>
      <c r="E977" s="71">
        <v>-191</v>
      </c>
      <c r="F977" s="51">
        <f t="shared" si="252"/>
        <v>218.02609262883232</v>
      </c>
      <c r="G977" s="74">
        <f t="shared" si="253"/>
        <v>161.12981082844101</v>
      </c>
      <c r="H977" s="75">
        <f t="shared" si="254"/>
        <v>-206.06327462491845</v>
      </c>
      <c r="I977" s="51">
        <f t="shared" si="255"/>
        <v>35130.503060947907</v>
      </c>
      <c r="J977" s="71">
        <f t="shared" si="256"/>
        <v>-44927.170600772981</v>
      </c>
      <c r="K977" s="51">
        <f t="shared" si="257"/>
        <v>47535.377066996167</v>
      </c>
      <c r="L977" s="21">
        <f t="shared" si="258"/>
        <v>25962.815937609186</v>
      </c>
      <c r="M977" s="71">
        <f t="shared" si="259"/>
        <v>42462.073149144562</v>
      </c>
      <c r="N977" s="9">
        <f t="shared" si="260"/>
        <v>1040</v>
      </c>
      <c r="O977" s="9">
        <f t="shared" si="261"/>
        <v>937</v>
      </c>
      <c r="P977" s="9">
        <f t="shared" si="249"/>
        <v>-191</v>
      </c>
      <c r="Q977" s="9">
        <f t="shared" si="262"/>
        <v>218.02609262883232</v>
      </c>
      <c r="R977" s="9">
        <f t="shared" si="263"/>
        <v>161.12981082844101</v>
      </c>
      <c r="S977" s="9">
        <f t="shared" si="250"/>
        <v>47535.377066996167</v>
      </c>
      <c r="T977" s="9">
        <f t="shared" si="251"/>
        <v>27001328.575113554</v>
      </c>
      <c r="U977" s="9">
        <f t="shared" si="264"/>
        <v>-206.06327462491845</v>
      </c>
    </row>
    <row r="978" spans="1:21" x14ac:dyDescent="0.25">
      <c r="A978" s="51">
        <v>977</v>
      </c>
      <c r="B978" s="71">
        <v>4</v>
      </c>
      <c r="C978" s="51">
        <v>1058</v>
      </c>
      <c r="D978" s="21">
        <v>885</v>
      </c>
      <c r="E978" s="71">
        <v>-188</v>
      </c>
      <c r="F978" s="51">
        <f t="shared" si="252"/>
        <v>236.02609262883232</v>
      </c>
      <c r="G978" s="74">
        <f t="shared" si="253"/>
        <v>109.12981082844101</v>
      </c>
      <c r="H978" s="75">
        <f t="shared" si="254"/>
        <v>-203.06327462491845</v>
      </c>
      <c r="I978" s="51">
        <f t="shared" si="255"/>
        <v>25757.482839160566</v>
      </c>
      <c r="J978" s="71">
        <f t="shared" si="256"/>
        <v>-47928.231266135015</v>
      </c>
      <c r="K978" s="51">
        <f t="shared" si="257"/>
        <v>55708.316401634132</v>
      </c>
      <c r="L978" s="21">
        <f t="shared" si="258"/>
        <v>11909.31561145132</v>
      </c>
      <c r="M978" s="71">
        <f t="shared" si="259"/>
        <v>41234.69350139505</v>
      </c>
      <c r="N978" s="9">
        <f t="shared" si="260"/>
        <v>4232</v>
      </c>
      <c r="O978" s="9">
        <f t="shared" si="261"/>
        <v>3540</v>
      </c>
      <c r="P978" s="9">
        <f t="shared" si="249"/>
        <v>-752</v>
      </c>
      <c r="Q978" s="9">
        <f t="shared" si="262"/>
        <v>944.10437051532926</v>
      </c>
      <c r="R978" s="9">
        <f t="shared" si="263"/>
        <v>436.51924331376404</v>
      </c>
      <c r="S978" s="9">
        <f t="shared" si="250"/>
        <v>222833.26560653653</v>
      </c>
      <c r="T978" s="9">
        <f t="shared" si="251"/>
        <v>12600055.916915497</v>
      </c>
      <c r="U978" s="9">
        <f t="shared" si="264"/>
        <v>-812.2530984996738</v>
      </c>
    </row>
    <row r="979" spans="1:21" x14ac:dyDescent="0.25">
      <c r="A979" s="51">
        <v>978</v>
      </c>
      <c r="B979" s="71">
        <v>4</v>
      </c>
      <c r="C979" s="51">
        <v>846</v>
      </c>
      <c r="D979" s="21">
        <v>878</v>
      </c>
      <c r="E979" s="71">
        <v>82</v>
      </c>
      <c r="F979" s="51">
        <f t="shared" si="252"/>
        <v>24.026092628832316</v>
      </c>
      <c r="G979" s="74">
        <f t="shared" si="253"/>
        <v>102.12981082844101</v>
      </c>
      <c r="H979" s="75">
        <f t="shared" si="254"/>
        <v>66.936725375081537</v>
      </c>
      <c r="I979" s="51">
        <f t="shared" si="255"/>
        <v>2453.7802951292456</v>
      </c>
      <c r="J979" s="71">
        <f t="shared" si="256"/>
        <v>1608.2279641324196</v>
      </c>
      <c r="K979" s="51">
        <f t="shared" si="257"/>
        <v>577.25312700923052</v>
      </c>
      <c r="L979" s="21">
        <f t="shared" si="258"/>
        <v>10430.498259853146</v>
      </c>
      <c r="M979" s="71">
        <f t="shared" si="259"/>
        <v>4480.5252039390843</v>
      </c>
      <c r="N979" s="9">
        <f t="shared" si="260"/>
        <v>3384</v>
      </c>
      <c r="O979" s="9">
        <f t="shared" si="261"/>
        <v>3512</v>
      </c>
      <c r="P979" s="9">
        <f t="shared" si="249"/>
        <v>328</v>
      </c>
      <c r="Q979" s="9">
        <f t="shared" si="262"/>
        <v>96.104370515329265</v>
      </c>
      <c r="R979" s="9">
        <f t="shared" si="263"/>
        <v>408.51924331376404</v>
      </c>
      <c r="S979" s="9">
        <f t="shared" si="250"/>
        <v>2309.0125080369221</v>
      </c>
      <c r="T979" s="9">
        <f t="shared" si="251"/>
        <v>8824201.5278357621</v>
      </c>
      <c r="U979" s="9">
        <f t="shared" si="264"/>
        <v>267.74690150032615</v>
      </c>
    </row>
    <row r="980" spans="1:21" x14ac:dyDescent="0.25">
      <c r="A980" s="51">
        <v>979</v>
      </c>
      <c r="B980" s="71">
        <v>5</v>
      </c>
      <c r="C980" s="51">
        <v>1167</v>
      </c>
      <c r="D980" s="21">
        <v>925</v>
      </c>
      <c r="E980" s="71">
        <v>112</v>
      </c>
      <c r="F980" s="51">
        <f t="shared" si="252"/>
        <v>345.02609262883232</v>
      </c>
      <c r="G980" s="74">
        <f t="shared" si="253"/>
        <v>149.12981082844101</v>
      </c>
      <c r="H980" s="75">
        <f t="shared" si="254"/>
        <v>96.936725375081537</v>
      </c>
      <c r="I980" s="51">
        <f t="shared" si="255"/>
        <v>51453.675924613926</v>
      </c>
      <c r="J980" s="71">
        <f t="shared" si="256"/>
        <v>33445.699588398566</v>
      </c>
      <c r="K980" s="51">
        <f t="shared" si="257"/>
        <v>119043.00459471958</v>
      </c>
      <c r="L980" s="21">
        <f t="shared" si="258"/>
        <v>22239.700477726601</v>
      </c>
      <c r="M980" s="71">
        <f t="shared" si="259"/>
        <v>9396.7287264439765</v>
      </c>
      <c r="N980" s="9">
        <f t="shared" si="260"/>
        <v>5835</v>
      </c>
      <c r="O980" s="9">
        <f t="shared" si="261"/>
        <v>4625</v>
      </c>
      <c r="P980" s="9">
        <f t="shared" si="249"/>
        <v>560</v>
      </c>
      <c r="Q980" s="9">
        <f t="shared" si="262"/>
        <v>1725.1304631441617</v>
      </c>
      <c r="R980" s="9">
        <f t="shared" si="263"/>
        <v>745.64905414220505</v>
      </c>
      <c r="S980" s="9">
        <f t="shared" si="250"/>
        <v>595215.02297359786</v>
      </c>
      <c r="T980" s="9">
        <f t="shared" si="251"/>
        <v>25953730.457506943</v>
      </c>
      <c r="U980" s="9">
        <f t="shared" si="264"/>
        <v>484.6836268754077</v>
      </c>
    </row>
    <row r="981" spans="1:21" x14ac:dyDescent="0.25">
      <c r="A981" s="51">
        <v>980</v>
      </c>
      <c r="B981" s="71">
        <v>3</v>
      </c>
      <c r="C981" s="51">
        <v>983</v>
      </c>
      <c r="D981" s="21">
        <v>959</v>
      </c>
      <c r="E981" s="71">
        <v>41</v>
      </c>
      <c r="F981" s="51">
        <f t="shared" si="252"/>
        <v>161.02609262883232</v>
      </c>
      <c r="G981" s="74">
        <f t="shared" si="253"/>
        <v>183.12981082844101</v>
      </c>
      <c r="H981" s="75">
        <f t="shared" si="254"/>
        <v>25.93672537508154</v>
      </c>
      <c r="I981" s="51">
        <f t="shared" si="255"/>
        <v>29488.677881561081</v>
      </c>
      <c r="J981" s="71">
        <f t="shared" si="256"/>
        <v>4176.4895427364654</v>
      </c>
      <c r="K981" s="51">
        <f t="shared" si="257"/>
        <v>25929.402507309285</v>
      </c>
      <c r="L981" s="21">
        <f t="shared" si="258"/>
        <v>33536.527614060593</v>
      </c>
      <c r="M981" s="71">
        <f t="shared" si="259"/>
        <v>672.71372318239867</v>
      </c>
      <c r="N981" s="9">
        <f t="shared" si="260"/>
        <v>2949</v>
      </c>
      <c r="O981" s="9">
        <f t="shared" si="261"/>
        <v>2877</v>
      </c>
      <c r="P981" s="9">
        <f t="shared" si="249"/>
        <v>123</v>
      </c>
      <c r="Q981" s="9">
        <f t="shared" si="262"/>
        <v>483.07827788649695</v>
      </c>
      <c r="R981" s="9">
        <f t="shared" si="263"/>
        <v>549.38943248532303</v>
      </c>
      <c r="S981" s="9">
        <f t="shared" si="250"/>
        <v>77788.207521927863</v>
      </c>
      <c r="T981" s="9">
        <f t="shared" si="251"/>
        <v>32966406.644621562</v>
      </c>
      <c r="U981" s="9">
        <f t="shared" si="264"/>
        <v>77.810176125244624</v>
      </c>
    </row>
    <row r="982" spans="1:21" x14ac:dyDescent="0.25">
      <c r="A982" s="51">
        <v>981</v>
      </c>
      <c r="B982" s="71">
        <v>3</v>
      </c>
      <c r="C982" s="51">
        <v>957</v>
      </c>
      <c r="D982" s="21">
        <v>1087</v>
      </c>
      <c r="E982" s="71">
        <v>207</v>
      </c>
      <c r="F982" s="51">
        <f t="shared" si="252"/>
        <v>135.02609262883232</v>
      </c>
      <c r="G982" s="74">
        <f t="shared" si="253"/>
        <v>311.12981082844101</v>
      </c>
      <c r="H982" s="75">
        <f t="shared" si="254"/>
        <v>191.93672537508155</v>
      </c>
      <c r="I982" s="51">
        <f t="shared" si="255"/>
        <v>42010.642656512151</v>
      </c>
      <c r="J982" s="71">
        <f t="shared" si="256"/>
        <v>25916.466059370512</v>
      </c>
      <c r="K982" s="51">
        <f t="shared" si="257"/>
        <v>18232.045690610004</v>
      </c>
      <c r="L982" s="21">
        <f t="shared" si="258"/>
        <v>96801.759186141484</v>
      </c>
      <c r="M982" s="71">
        <f t="shared" si="259"/>
        <v>36839.706547709473</v>
      </c>
      <c r="N982" s="9">
        <f t="shared" si="260"/>
        <v>2871</v>
      </c>
      <c r="O982" s="9">
        <f t="shared" si="261"/>
        <v>3261</v>
      </c>
      <c r="P982" s="9">
        <f t="shared" si="249"/>
        <v>621</v>
      </c>
      <c r="Q982" s="9">
        <f t="shared" si="262"/>
        <v>405.07827788649695</v>
      </c>
      <c r="R982" s="9">
        <f t="shared" si="263"/>
        <v>933.38943248532303</v>
      </c>
      <c r="S982" s="9">
        <f t="shared" si="250"/>
        <v>54696.137071830017</v>
      </c>
      <c r="T982" s="9">
        <f t="shared" si="251"/>
        <v>92639283.541137397</v>
      </c>
      <c r="U982" s="9">
        <f t="shared" si="264"/>
        <v>575.81017612524465</v>
      </c>
    </row>
    <row r="983" spans="1:21" x14ac:dyDescent="0.25">
      <c r="A983" s="51">
        <v>982</v>
      </c>
      <c r="B983" s="71">
        <v>5</v>
      </c>
      <c r="C983" s="51">
        <v>917</v>
      </c>
      <c r="D983" s="21">
        <v>907</v>
      </c>
      <c r="E983" s="71">
        <v>221</v>
      </c>
      <c r="F983" s="51">
        <f t="shared" si="252"/>
        <v>95.026092628832316</v>
      </c>
      <c r="G983" s="74">
        <f t="shared" si="253"/>
        <v>131.12981082844101</v>
      </c>
      <c r="H983" s="75">
        <f t="shared" si="254"/>
        <v>205.93672537508155</v>
      </c>
      <c r="I983" s="51">
        <f t="shared" si="255"/>
        <v>12460.753550184694</v>
      </c>
      <c r="J983" s="71">
        <f t="shared" si="256"/>
        <v>19569.362341170901</v>
      </c>
      <c r="K983" s="51">
        <f t="shared" si="257"/>
        <v>9029.9582803034191</v>
      </c>
      <c r="L983" s="21">
        <f t="shared" si="258"/>
        <v>17195.027287902725</v>
      </c>
      <c r="M983" s="71">
        <f t="shared" si="259"/>
        <v>42409.93485821176</v>
      </c>
      <c r="N983" s="9">
        <f t="shared" si="260"/>
        <v>4585</v>
      </c>
      <c r="O983" s="9">
        <f t="shared" si="261"/>
        <v>4535</v>
      </c>
      <c r="P983" s="9">
        <f t="shared" si="249"/>
        <v>1105</v>
      </c>
      <c r="Q983" s="9">
        <f t="shared" si="262"/>
        <v>475.13046314416158</v>
      </c>
      <c r="R983" s="9">
        <f t="shared" si="263"/>
        <v>655.64905414220505</v>
      </c>
      <c r="S983" s="9">
        <f t="shared" si="250"/>
        <v>45149.791401517097</v>
      </c>
      <c r="T983" s="9">
        <f t="shared" si="251"/>
        <v>15767840.023006799</v>
      </c>
      <c r="U983" s="9">
        <f t="shared" si="264"/>
        <v>1029.6836268754078</v>
      </c>
    </row>
    <row r="984" spans="1:21" x14ac:dyDescent="0.25">
      <c r="A984" s="51">
        <v>983</v>
      </c>
      <c r="B984" s="71">
        <v>1</v>
      </c>
      <c r="C984" s="51">
        <v>983</v>
      </c>
      <c r="D984" s="21">
        <v>1074</v>
      </c>
      <c r="E984" s="71">
        <v>-171</v>
      </c>
      <c r="F984" s="51">
        <f t="shared" si="252"/>
        <v>161.02609262883232</v>
      </c>
      <c r="G984" s="74">
        <f t="shared" si="253"/>
        <v>298.12981082844101</v>
      </c>
      <c r="H984" s="75">
        <f t="shared" si="254"/>
        <v>-186.06327462491845</v>
      </c>
      <c r="I984" s="51">
        <f t="shared" si="255"/>
        <v>48006.678533876795</v>
      </c>
      <c r="J984" s="71">
        <f t="shared" si="256"/>
        <v>-29961.042094575983</v>
      </c>
      <c r="K984" s="51">
        <f t="shared" si="257"/>
        <v>25929.402507309285</v>
      </c>
      <c r="L984" s="21">
        <f t="shared" si="258"/>
        <v>88881.384104602024</v>
      </c>
      <c r="M984" s="71">
        <f t="shared" si="259"/>
        <v>34619.542164147824</v>
      </c>
      <c r="N984" s="9">
        <f t="shared" si="260"/>
        <v>983</v>
      </c>
      <c r="O984" s="9">
        <f t="shared" si="261"/>
        <v>1074</v>
      </c>
      <c r="P984" s="9">
        <f t="shared" si="249"/>
        <v>-171</v>
      </c>
      <c r="Q984" s="9">
        <f t="shared" si="262"/>
        <v>161.02609262883232</v>
      </c>
      <c r="R984" s="9">
        <f t="shared" si="263"/>
        <v>298.12981082844101</v>
      </c>
      <c r="S984" s="9">
        <f t="shared" si="250"/>
        <v>25929.402507309285</v>
      </c>
      <c r="T984" s="9">
        <f t="shared" si="251"/>
        <v>87370400.574823797</v>
      </c>
      <c r="U984" s="9">
        <f t="shared" si="264"/>
        <v>-186.06327462491845</v>
      </c>
    </row>
    <row r="985" spans="1:21" x14ac:dyDescent="0.25">
      <c r="A985" s="51">
        <v>984</v>
      </c>
      <c r="B985" s="71">
        <v>2</v>
      </c>
      <c r="C985" s="51">
        <v>973</v>
      </c>
      <c r="D985" s="21">
        <v>1003</v>
      </c>
      <c r="E985" s="71">
        <v>142</v>
      </c>
      <c r="F985" s="51">
        <f t="shared" si="252"/>
        <v>151.02609262883232</v>
      </c>
      <c r="G985" s="74">
        <f t="shared" si="253"/>
        <v>227.12981082844101</v>
      </c>
      <c r="H985" s="75">
        <f t="shared" si="254"/>
        <v>126.93672537508154</v>
      </c>
      <c r="I985" s="51">
        <f t="shared" si="255"/>
        <v>34302.52784894529</v>
      </c>
      <c r="J985" s="71">
        <f t="shared" si="256"/>
        <v>19170.757644497713</v>
      </c>
      <c r="K985" s="51">
        <f t="shared" si="257"/>
        <v>22808.880654732639</v>
      </c>
      <c r="L985" s="21">
        <f t="shared" si="258"/>
        <v>51587.950966963399</v>
      </c>
      <c r="M985" s="71">
        <f t="shared" si="259"/>
        <v>16112.93224894887</v>
      </c>
      <c r="N985" s="9">
        <f t="shared" si="260"/>
        <v>1946</v>
      </c>
      <c r="O985" s="9">
        <f t="shared" si="261"/>
        <v>2006</v>
      </c>
      <c r="P985" s="9">
        <f t="shared" si="249"/>
        <v>284</v>
      </c>
      <c r="Q985" s="9">
        <f t="shared" si="262"/>
        <v>302.05218525766463</v>
      </c>
      <c r="R985" s="9">
        <f t="shared" si="263"/>
        <v>454.25962165688202</v>
      </c>
      <c r="S985" s="9">
        <f t="shared" si="250"/>
        <v>45617.761309465277</v>
      </c>
      <c r="T985" s="9">
        <f t="shared" si="251"/>
        <v>50195076.290855385</v>
      </c>
      <c r="U985" s="9">
        <f t="shared" si="264"/>
        <v>253.87345075016307</v>
      </c>
    </row>
    <row r="986" spans="1:21" x14ac:dyDescent="0.25">
      <c r="A986" s="51">
        <v>985</v>
      </c>
      <c r="B986" s="71">
        <v>3</v>
      </c>
      <c r="C986" s="51">
        <v>953</v>
      </c>
      <c r="D986" s="21">
        <v>891</v>
      </c>
      <c r="E986" s="71">
        <v>111</v>
      </c>
      <c r="F986" s="51">
        <f t="shared" si="252"/>
        <v>131.02609262883232</v>
      </c>
      <c r="G986" s="74">
        <f t="shared" si="253"/>
        <v>115.12981082844101</v>
      </c>
      <c r="H986" s="75">
        <f t="shared" si="254"/>
        <v>95.936725375081537</v>
      </c>
      <c r="I986" s="51">
        <f t="shared" si="255"/>
        <v>15085.009257947253</v>
      </c>
      <c r="J986" s="71">
        <f t="shared" si="256"/>
        <v>12570.214265502282</v>
      </c>
      <c r="K986" s="51">
        <f t="shared" si="257"/>
        <v>17167.836949579345</v>
      </c>
      <c r="L986" s="21">
        <f t="shared" si="258"/>
        <v>13254.873341392613</v>
      </c>
      <c r="M986" s="71">
        <f t="shared" si="259"/>
        <v>9203.8552756938134</v>
      </c>
      <c r="N986" s="9">
        <f t="shared" si="260"/>
        <v>2859</v>
      </c>
      <c r="O986" s="9">
        <f t="shared" si="261"/>
        <v>2673</v>
      </c>
      <c r="P986" s="9">
        <f t="shared" si="249"/>
        <v>333</v>
      </c>
      <c r="Q986" s="9">
        <f t="shared" si="262"/>
        <v>393.07827788649695</v>
      </c>
      <c r="R986" s="9">
        <f t="shared" si="263"/>
        <v>345.38943248532303</v>
      </c>
      <c r="S986" s="9">
        <f t="shared" si="250"/>
        <v>51503.510848738035</v>
      </c>
      <c r="T986" s="9">
        <f t="shared" si="251"/>
        <v>12631894.29434716</v>
      </c>
      <c r="U986" s="9">
        <f t="shared" si="264"/>
        <v>287.8101761252446</v>
      </c>
    </row>
    <row r="987" spans="1:21" x14ac:dyDescent="0.25">
      <c r="A987" s="51">
        <v>986</v>
      </c>
      <c r="B987" s="71">
        <v>5</v>
      </c>
      <c r="C987" s="51">
        <v>1099</v>
      </c>
      <c r="D987" s="21">
        <v>1091</v>
      </c>
      <c r="E987" s="71">
        <v>-83</v>
      </c>
      <c r="F987" s="51">
        <f t="shared" si="252"/>
        <v>277.02609262883232</v>
      </c>
      <c r="G987" s="74">
        <f t="shared" si="253"/>
        <v>315.12981082844101</v>
      </c>
      <c r="H987" s="75">
        <f t="shared" si="254"/>
        <v>-98.063274624918463</v>
      </c>
      <c r="I987" s="51">
        <f t="shared" si="255"/>
        <v>87299.180164666104</v>
      </c>
      <c r="J987" s="71">
        <f t="shared" si="256"/>
        <v>-27166.085799729284</v>
      </c>
      <c r="K987" s="51">
        <f t="shared" si="257"/>
        <v>76743.455997198384</v>
      </c>
      <c r="L987" s="21">
        <f t="shared" si="258"/>
        <v>99306.797672769011</v>
      </c>
      <c r="M987" s="71">
        <f t="shared" si="259"/>
        <v>9616.4058301621772</v>
      </c>
      <c r="N987" s="9">
        <f t="shared" si="260"/>
        <v>5495</v>
      </c>
      <c r="O987" s="9">
        <f t="shared" si="261"/>
        <v>5455</v>
      </c>
      <c r="P987" s="9">
        <f t="shared" si="249"/>
        <v>-415</v>
      </c>
      <c r="Q987" s="9">
        <f t="shared" si="262"/>
        <v>1385.1304631441617</v>
      </c>
      <c r="R987" s="9">
        <f t="shared" si="263"/>
        <v>1575.6490541422049</v>
      </c>
      <c r="S987" s="9">
        <f t="shared" si="250"/>
        <v>383717.27998599189</v>
      </c>
      <c r="T987" s="9">
        <f t="shared" si="251"/>
        <v>109138170.64237314</v>
      </c>
      <c r="U987" s="9">
        <f t="shared" si="264"/>
        <v>-490.3163731245923</v>
      </c>
    </row>
    <row r="988" spans="1:21" x14ac:dyDescent="0.25">
      <c r="A988" s="51">
        <v>987</v>
      </c>
      <c r="B988" s="71">
        <v>2</v>
      </c>
      <c r="C988" s="51">
        <v>989</v>
      </c>
      <c r="D988" s="21">
        <v>943</v>
      </c>
      <c r="E988" s="71">
        <v>31</v>
      </c>
      <c r="F988" s="51">
        <f t="shared" si="252"/>
        <v>167.02609262883232</v>
      </c>
      <c r="G988" s="74">
        <f t="shared" si="253"/>
        <v>167.12981082844101</v>
      </c>
      <c r="H988" s="75">
        <f t="shared" si="254"/>
        <v>15.93672537508154</v>
      </c>
      <c r="I988" s="51">
        <f t="shared" si="255"/>
        <v>27915.039264470412</v>
      </c>
      <c r="J988" s="71">
        <f t="shared" si="256"/>
        <v>2661.8489686986318</v>
      </c>
      <c r="K988" s="51">
        <f t="shared" si="257"/>
        <v>27897.715618855273</v>
      </c>
      <c r="L988" s="21">
        <f t="shared" si="258"/>
        <v>27932.373667550477</v>
      </c>
      <c r="M988" s="71">
        <f t="shared" si="259"/>
        <v>253.97921568076785</v>
      </c>
      <c r="N988" s="9">
        <f t="shared" si="260"/>
        <v>1978</v>
      </c>
      <c r="O988" s="9">
        <f t="shared" si="261"/>
        <v>1886</v>
      </c>
      <c r="P988" s="9">
        <f t="shared" si="249"/>
        <v>62</v>
      </c>
      <c r="Q988" s="9">
        <f t="shared" si="262"/>
        <v>334.05218525766463</v>
      </c>
      <c r="R988" s="9">
        <f t="shared" si="263"/>
        <v>334.25962165688202</v>
      </c>
      <c r="S988" s="9">
        <f t="shared" si="250"/>
        <v>55795.431237710545</v>
      </c>
      <c r="T988" s="9">
        <f t="shared" si="251"/>
        <v>27625117.55720742</v>
      </c>
      <c r="U988" s="9">
        <f t="shared" si="264"/>
        <v>31.87345075016308</v>
      </c>
    </row>
    <row r="989" spans="1:21" x14ac:dyDescent="0.25">
      <c r="A989" s="51">
        <v>988</v>
      </c>
      <c r="B989" s="71">
        <v>3</v>
      </c>
      <c r="C989" s="51">
        <v>998</v>
      </c>
      <c r="D989" s="21">
        <v>1147</v>
      </c>
      <c r="E989" s="71">
        <v>-210</v>
      </c>
      <c r="F989" s="51">
        <f t="shared" si="252"/>
        <v>176.02609262883232</v>
      </c>
      <c r="G989" s="74">
        <f t="shared" si="253"/>
        <v>371.12981082844101</v>
      </c>
      <c r="H989" s="75">
        <f t="shared" si="254"/>
        <v>-225.06327462491845</v>
      </c>
      <c r="I989" s="51">
        <f t="shared" si="255"/>
        <v>65328.530458208174</v>
      </c>
      <c r="J989" s="71">
        <f t="shared" si="256"/>
        <v>-39617.008826474223</v>
      </c>
      <c r="K989" s="51">
        <f t="shared" si="257"/>
        <v>30985.185286174255</v>
      </c>
      <c r="L989" s="21">
        <f t="shared" si="258"/>
        <v>137737.33648555441</v>
      </c>
      <c r="M989" s="71">
        <f t="shared" si="259"/>
        <v>50653.477584891458</v>
      </c>
      <c r="N989" s="9">
        <f t="shared" si="260"/>
        <v>2994</v>
      </c>
      <c r="O989" s="9">
        <f t="shared" si="261"/>
        <v>3441</v>
      </c>
      <c r="P989" s="9">
        <f t="shared" si="249"/>
        <v>-630</v>
      </c>
      <c r="Q989" s="9">
        <f t="shared" si="262"/>
        <v>528.07827788649695</v>
      </c>
      <c r="R989" s="9">
        <f t="shared" si="263"/>
        <v>1113.3894324853231</v>
      </c>
      <c r="S989" s="9">
        <f t="shared" si="250"/>
        <v>92955.55585852277</v>
      </c>
      <c r="T989" s="9">
        <f t="shared" si="251"/>
        <v>137461861.8125833</v>
      </c>
      <c r="U989" s="9">
        <f t="shared" si="264"/>
        <v>-675.18982387475535</v>
      </c>
    </row>
    <row r="990" spans="1:21" x14ac:dyDescent="0.25">
      <c r="A990" s="51">
        <v>989</v>
      </c>
      <c r="B990" s="71">
        <v>2</v>
      </c>
      <c r="C990" s="51">
        <v>1107</v>
      </c>
      <c r="D990" s="21">
        <v>1069</v>
      </c>
      <c r="E990" s="71">
        <v>-107</v>
      </c>
      <c r="F990" s="51">
        <f t="shared" si="252"/>
        <v>285.02609262883232</v>
      </c>
      <c r="G990" s="74">
        <f t="shared" si="253"/>
        <v>293.12981082844101</v>
      </c>
      <c r="H990" s="75">
        <f t="shared" si="254"/>
        <v>-122.06327462491846</v>
      </c>
      <c r="I990" s="51">
        <f t="shared" si="255"/>
        <v>83549.644613459328</v>
      </c>
      <c r="J990" s="71">
        <f t="shared" si="256"/>
        <v>-34791.218219820606</v>
      </c>
      <c r="K990" s="51">
        <f t="shared" si="257"/>
        <v>81239.873479259695</v>
      </c>
      <c r="L990" s="21">
        <f t="shared" si="258"/>
        <v>85925.085996317619</v>
      </c>
      <c r="M990" s="71">
        <f t="shared" si="259"/>
        <v>14899.443012158265</v>
      </c>
      <c r="N990" s="9">
        <f t="shared" si="260"/>
        <v>2214</v>
      </c>
      <c r="O990" s="9">
        <f t="shared" si="261"/>
        <v>2138</v>
      </c>
      <c r="P990" s="9">
        <f t="shared" si="249"/>
        <v>-214</v>
      </c>
      <c r="Q990" s="9">
        <f t="shared" si="262"/>
        <v>570.05218525766463</v>
      </c>
      <c r="R990" s="9">
        <f t="shared" si="263"/>
        <v>586.25962165688202</v>
      </c>
      <c r="S990" s="9">
        <f t="shared" si="250"/>
        <v>162479.74695851939</v>
      </c>
      <c r="T990" s="9">
        <f t="shared" si="251"/>
        <v>95119070.197923601</v>
      </c>
      <c r="U990" s="9">
        <f t="shared" si="264"/>
        <v>-244.12654924983693</v>
      </c>
    </row>
    <row r="991" spans="1:21" x14ac:dyDescent="0.25">
      <c r="A991" s="51">
        <v>990</v>
      </c>
      <c r="B991" s="71">
        <v>1</v>
      </c>
      <c r="C991" s="51">
        <v>1115</v>
      </c>
      <c r="D991" s="21">
        <v>1050</v>
      </c>
      <c r="E991" s="71">
        <v>-71</v>
      </c>
      <c r="F991" s="51">
        <f t="shared" si="252"/>
        <v>293.02609262883232</v>
      </c>
      <c r="G991" s="74">
        <f t="shared" si="253"/>
        <v>274.12981082844101</v>
      </c>
      <c r="H991" s="75">
        <f t="shared" si="254"/>
        <v>-86.063274624918463</v>
      </c>
      <c r="I991" s="51">
        <f t="shared" si="255"/>
        <v>80327.187340139033</v>
      </c>
      <c r="J991" s="71">
        <f t="shared" si="256"/>
        <v>-25218.785082181992</v>
      </c>
      <c r="K991" s="51">
        <f t="shared" si="257"/>
        <v>85864.290961321021</v>
      </c>
      <c r="L991" s="21">
        <f t="shared" si="258"/>
        <v>75147.153184836847</v>
      </c>
      <c r="M991" s="71">
        <f t="shared" si="259"/>
        <v>7406.8872391641344</v>
      </c>
      <c r="N991" s="9">
        <f t="shared" si="260"/>
        <v>1115</v>
      </c>
      <c r="O991" s="9">
        <f t="shared" si="261"/>
        <v>1050</v>
      </c>
      <c r="P991" s="9">
        <f t="shared" si="249"/>
        <v>-71</v>
      </c>
      <c r="Q991" s="9">
        <f t="shared" si="262"/>
        <v>293.02609262883232</v>
      </c>
      <c r="R991" s="9">
        <f t="shared" si="263"/>
        <v>274.12981082844101</v>
      </c>
      <c r="S991" s="9">
        <f t="shared" si="250"/>
        <v>85864.290961321021</v>
      </c>
      <c r="T991" s="9">
        <f t="shared" si="251"/>
        <v>83789075.801093087</v>
      </c>
      <c r="U991" s="9">
        <f t="shared" si="264"/>
        <v>-86.063274624918463</v>
      </c>
    </row>
    <row r="992" spans="1:21" x14ac:dyDescent="0.25">
      <c r="A992" s="51">
        <v>991</v>
      </c>
      <c r="B992" s="71">
        <v>1</v>
      </c>
      <c r="C992" s="51">
        <v>1110</v>
      </c>
      <c r="D992" s="21">
        <v>1083</v>
      </c>
      <c r="E992" s="71">
        <v>-86</v>
      </c>
      <c r="F992" s="51">
        <f t="shared" si="252"/>
        <v>288.02609262883232</v>
      </c>
      <c r="G992" s="74">
        <f t="shared" si="253"/>
        <v>307.12981082844101</v>
      </c>
      <c r="H992" s="75">
        <f t="shared" si="254"/>
        <v>-101.06327462491846</v>
      </c>
      <c r="I992" s="51">
        <f t="shared" si="255"/>
        <v>88461.399342748293</v>
      </c>
      <c r="J992" s="71">
        <f t="shared" si="256"/>
        <v>-29108.860098489884</v>
      </c>
      <c r="K992" s="51">
        <f t="shared" si="257"/>
        <v>82959.030035032687</v>
      </c>
      <c r="L992" s="21">
        <f t="shared" si="258"/>
        <v>94328.720699513957</v>
      </c>
      <c r="M992" s="71">
        <f t="shared" si="259"/>
        <v>10213.785477911688</v>
      </c>
      <c r="N992" s="9">
        <f t="shared" si="260"/>
        <v>1110</v>
      </c>
      <c r="O992" s="9">
        <f t="shared" si="261"/>
        <v>1083</v>
      </c>
      <c r="P992" s="9">
        <f t="shared" si="249"/>
        <v>-86</v>
      </c>
      <c r="Q992" s="9">
        <f t="shared" si="262"/>
        <v>288.02609262883232</v>
      </c>
      <c r="R992" s="9">
        <f t="shared" si="263"/>
        <v>307.12981082844101</v>
      </c>
      <c r="S992" s="9">
        <f t="shared" si="250"/>
        <v>82959.030035032687</v>
      </c>
      <c r="T992" s="9">
        <f t="shared" si="251"/>
        <v>104704879.97646049</v>
      </c>
      <c r="U992" s="9">
        <f t="shared" si="264"/>
        <v>-101.06327462491846</v>
      </c>
    </row>
    <row r="993" spans="1:21" x14ac:dyDescent="0.25">
      <c r="A993" s="51">
        <v>992</v>
      </c>
      <c r="B993" s="71">
        <v>2</v>
      </c>
      <c r="C993" s="51">
        <v>1115</v>
      </c>
      <c r="D993" s="21">
        <v>857</v>
      </c>
      <c r="E993" s="71">
        <v>-92</v>
      </c>
      <c r="F993" s="51">
        <f t="shared" si="252"/>
        <v>293.02609262883232</v>
      </c>
      <c r="G993" s="74">
        <f t="shared" si="253"/>
        <v>81.129810828441009</v>
      </c>
      <c r="H993" s="75">
        <f t="shared" si="254"/>
        <v>-107.06327462491846</v>
      </c>
      <c r="I993" s="51">
        <f t="shared" si="255"/>
        <v>23773.1514627744</v>
      </c>
      <c r="J993" s="71">
        <f t="shared" si="256"/>
        <v>-31372.333027387471</v>
      </c>
      <c r="K993" s="51">
        <f t="shared" si="257"/>
        <v>85864.290961321021</v>
      </c>
      <c r="L993" s="21">
        <f t="shared" si="258"/>
        <v>6582.0462050586239</v>
      </c>
      <c r="M993" s="71">
        <f t="shared" si="259"/>
        <v>11462.544773410709</v>
      </c>
      <c r="N993" s="9">
        <f t="shared" si="260"/>
        <v>2230</v>
      </c>
      <c r="O993" s="9">
        <f t="shared" si="261"/>
        <v>1714</v>
      </c>
      <c r="P993" s="9">
        <f t="shared" si="249"/>
        <v>-184</v>
      </c>
      <c r="Q993" s="9">
        <f t="shared" si="262"/>
        <v>586.05218525766463</v>
      </c>
      <c r="R993" s="9">
        <f t="shared" si="263"/>
        <v>162.25962165688202</v>
      </c>
      <c r="S993" s="9">
        <f t="shared" si="250"/>
        <v>171728.58192264204</v>
      </c>
      <c r="T993" s="9">
        <f t="shared" si="251"/>
        <v>7338981.5186403655</v>
      </c>
      <c r="U993" s="9">
        <f t="shared" si="264"/>
        <v>-214.12654924983693</v>
      </c>
    </row>
    <row r="994" spans="1:21" x14ac:dyDescent="0.25">
      <c r="A994" s="51">
        <v>993</v>
      </c>
      <c r="B994" s="71">
        <v>2</v>
      </c>
      <c r="C994" s="51">
        <v>1083</v>
      </c>
      <c r="D994" s="21">
        <v>880</v>
      </c>
      <c r="E994" s="71">
        <v>60</v>
      </c>
      <c r="F994" s="51">
        <f t="shared" si="252"/>
        <v>261.02609262883232</v>
      </c>
      <c r="G994" s="74">
        <f t="shared" si="253"/>
        <v>104.12981082844101</v>
      </c>
      <c r="H994" s="75">
        <f t="shared" si="254"/>
        <v>44.936725375081537</v>
      </c>
      <c r="I994" s="51">
        <f t="shared" si="255"/>
        <v>27180.59764672743</v>
      </c>
      <c r="J994" s="71">
        <f t="shared" si="256"/>
        <v>11729.657840192433</v>
      </c>
      <c r="K994" s="51">
        <f t="shared" si="257"/>
        <v>68134.621033075746</v>
      </c>
      <c r="L994" s="21">
        <f t="shared" si="258"/>
        <v>10843.01750316691</v>
      </c>
      <c r="M994" s="71">
        <f t="shared" si="259"/>
        <v>2019.3092874354968</v>
      </c>
      <c r="N994" s="9">
        <f t="shared" si="260"/>
        <v>2166</v>
      </c>
      <c r="O994" s="9">
        <f t="shared" si="261"/>
        <v>1760</v>
      </c>
      <c r="P994" s="9">
        <f t="shared" si="249"/>
        <v>120</v>
      </c>
      <c r="Q994" s="9">
        <f t="shared" si="262"/>
        <v>522.05218525766463</v>
      </c>
      <c r="R994" s="9">
        <f t="shared" si="263"/>
        <v>208.25962165688202</v>
      </c>
      <c r="S994" s="9">
        <f t="shared" si="250"/>
        <v>136269.24206615149</v>
      </c>
      <c r="T994" s="9">
        <f t="shared" si="251"/>
        <v>11742987.955929764</v>
      </c>
      <c r="U994" s="9">
        <f t="shared" si="264"/>
        <v>89.873450750163073</v>
      </c>
    </row>
    <row r="995" spans="1:21" x14ac:dyDescent="0.25">
      <c r="A995" s="51">
        <v>994</v>
      </c>
      <c r="B995" s="71">
        <v>1</v>
      </c>
      <c r="C995" s="51">
        <v>1130</v>
      </c>
      <c r="D995" s="21">
        <v>1037</v>
      </c>
      <c r="E995" s="71">
        <v>203</v>
      </c>
      <c r="F995" s="51">
        <f t="shared" si="252"/>
        <v>308.02609262883232</v>
      </c>
      <c r="G995" s="74">
        <f t="shared" si="253"/>
        <v>261.12981082844101</v>
      </c>
      <c r="H995" s="75">
        <f t="shared" si="254"/>
        <v>187.93672537508155</v>
      </c>
      <c r="I995" s="51">
        <f t="shared" si="255"/>
        <v>80434.795298390833</v>
      </c>
      <c r="J995" s="71">
        <f t="shared" si="256"/>
        <v>57889.41517874429</v>
      </c>
      <c r="K995" s="51">
        <f t="shared" si="257"/>
        <v>94880.073740185981</v>
      </c>
      <c r="L995" s="21">
        <f t="shared" si="258"/>
        <v>68188.778103297387</v>
      </c>
      <c r="M995" s="71">
        <f t="shared" si="259"/>
        <v>35320.212744708821</v>
      </c>
      <c r="N995" s="9">
        <f t="shared" si="260"/>
        <v>1130</v>
      </c>
      <c r="O995" s="9">
        <f t="shared" si="261"/>
        <v>1037</v>
      </c>
      <c r="P995" s="9">
        <f t="shared" si="249"/>
        <v>203</v>
      </c>
      <c r="Q995" s="9">
        <f t="shared" si="262"/>
        <v>308.02609262883232</v>
      </c>
      <c r="R995" s="9">
        <f t="shared" si="263"/>
        <v>261.12981082844101</v>
      </c>
      <c r="S995" s="9">
        <f t="shared" si="250"/>
        <v>94880.073740185981</v>
      </c>
      <c r="T995" s="9">
        <f t="shared" si="251"/>
        <v>77053319.256726041</v>
      </c>
      <c r="U995" s="9">
        <f t="shared" si="264"/>
        <v>187.93672537508155</v>
      </c>
    </row>
    <row r="996" spans="1:21" x14ac:dyDescent="0.25">
      <c r="A996" s="51">
        <v>995</v>
      </c>
      <c r="B996" s="71">
        <v>2</v>
      </c>
      <c r="C996" s="51">
        <v>1146</v>
      </c>
      <c r="D996" s="21">
        <v>870</v>
      </c>
      <c r="E996" s="71">
        <v>-213</v>
      </c>
      <c r="F996" s="51">
        <f t="shared" si="252"/>
        <v>324.02609262883232</v>
      </c>
      <c r="G996" s="74">
        <f t="shared" si="253"/>
        <v>94.129810828441009</v>
      </c>
      <c r="H996" s="75">
        <f t="shared" si="254"/>
        <v>-228.06327462491845</v>
      </c>
      <c r="I996" s="51">
        <f t="shared" si="255"/>
        <v>30500.514802630889</v>
      </c>
      <c r="J996" s="71">
        <f t="shared" si="256"/>
        <v>-73898.451748848645</v>
      </c>
      <c r="K996" s="51">
        <f t="shared" si="257"/>
        <v>104992.90870430862</v>
      </c>
      <c r="L996" s="21">
        <f t="shared" si="258"/>
        <v>8860.4212865980899</v>
      </c>
      <c r="M996" s="71">
        <f t="shared" si="259"/>
        <v>52012.85723264097</v>
      </c>
      <c r="N996" s="9">
        <f t="shared" si="260"/>
        <v>2292</v>
      </c>
      <c r="O996" s="9">
        <f t="shared" si="261"/>
        <v>1740</v>
      </c>
      <c r="P996" s="9">
        <f t="shared" si="249"/>
        <v>-426</v>
      </c>
      <c r="Q996" s="9">
        <f t="shared" si="262"/>
        <v>648.05218525766463</v>
      </c>
      <c r="R996" s="9">
        <f t="shared" si="263"/>
        <v>188.25962165688202</v>
      </c>
      <c r="S996" s="9">
        <f t="shared" si="250"/>
        <v>209985.81740861724</v>
      </c>
      <c r="T996" s="9">
        <f t="shared" si="251"/>
        <v>10154042.794441411</v>
      </c>
      <c r="U996" s="9">
        <f t="shared" si="264"/>
        <v>-456.1265492498369</v>
      </c>
    </row>
    <row r="997" spans="1:21" x14ac:dyDescent="0.25">
      <c r="A997" s="51">
        <v>996</v>
      </c>
      <c r="B997" s="71">
        <v>2</v>
      </c>
      <c r="C997" s="51">
        <v>1119</v>
      </c>
      <c r="D997" s="21">
        <v>1161</v>
      </c>
      <c r="E997" s="71">
        <v>-24</v>
      </c>
      <c r="F997" s="51">
        <f t="shared" si="252"/>
        <v>297.02609262883232</v>
      </c>
      <c r="G997" s="74">
        <f t="shared" si="253"/>
        <v>385.12981082844101</v>
      </c>
      <c r="H997" s="75">
        <f t="shared" si="254"/>
        <v>-39.063274624918463</v>
      </c>
      <c r="I997" s="51">
        <f t="shared" si="255"/>
        <v>114393.60286525318</v>
      </c>
      <c r="J997" s="71">
        <f t="shared" si="256"/>
        <v>-11602.811827126547</v>
      </c>
      <c r="K997" s="51">
        <f t="shared" si="257"/>
        <v>88224.499702351677</v>
      </c>
      <c r="L997" s="21">
        <f t="shared" si="258"/>
        <v>148324.97118875076</v>
      </c>
      <c r="M997" s="71">
        <f t="shared" si="259"/>
        <v>1525.9394244217988</v>
      </c>
      <c r="N997" s="9">
        <f t="shared" si="260"/>
        <v>2238</v>
      </c>
      <c r="O997" s="9">
        <f t="shared" si="261"/>
        <v>2322</v>
      </c>
      <c r="P997" s="9">
        <f t="shared" si="249"/>
        <v>-48</v>
      </c>
      <c r="Q997" s="9">
        <f t="shared" si="262"/>
        <v>594.05218525766463</v>
      </c>
      <c r="R997" s="9">
        <f t="shared" si="263"/>
        <v>770.25962165688202</v>
      </c>
      <c r="S997" s="9">
        <f t="shared" si="250"/>
        <v>176448.99940470335</v>
      </c>
      <c r="T997" s="9">
        <f t="shared" si="251"/>
        <v>165975642.76021209</v>
      </c>
      <c r="U997" s="9">
        <f t="shared" si="264"/>
        <v>-78.126549249836927</v>
      </c>
    </row>
    <row r="998" spans="1:21" x14ac:dyDescent="0.25">
      <c r="A998" s="51">
        <v>997</v>
      </c>
      <c r="B998" s="71">
        <v>2</v>
      </c>
      <c r="C998" s="51">
        <v>1071</v>
      </c>
      <c r="D998" s="21">
        <v>932</v>
      </c>
      <c r="E998" s="71">
        <v>1</v>
      </c>
      <c r="F998" s="51">
        <f t="shared" si="252"/>
        <v>249.02609262883232</v>
      </c>
      <c r="G998" s="74">
        <f t="shared" si="253"/>
        <v>156.12981082844101</v>
      </c>
      <c r="H998" s="75">
        <f t="shared" si="254"/>
        <v>-14.06327462491846</v>
      </c>
      <c r="I998" s="51">
        <f t="shared" si="255"/>
        <v>38880.396733485417</v>
      </c>
      <c r="J998" s="71">
        <f t="shared" si="256"/>
        <v>-3502.1223294096512</v>
      </c>
      <c r="K998" s="51">
        <f t="shared" si="257"/>
        <v>62013.994809983771</v>
      </c>
      <c r="L998" s="21">
        <f t="shared" si="258"/>
        <v>24376.517829324774</v>
      </c>
      <c r="M998" s="71">
        <f t="shared" si="259"/>
        <v>197.77569317587546</v>
      </c>
      <c r="N998" s="9">
        <f t="shared" si="260"/>
        <v>2142</v>
      </c>
      <c r="O998" s="9">
        <f t="shared" si="261"/>
        <v>1864</v>
      </c>
      <c r="P998" s="9">
        <f t="shared" si="249"/>
        <v>2</v>
      </c>
      <c r="Q998" s="9">
        <f t="shared" si="262"/>
        <v>498.05218525766463</v>
      </c>
      <c r="R998" s="9">
        <f t="shared" si="263"/>
        <v>312.25962165688202</v>
      </c>
      <c r="S998" s="9">
        <f t="shared" si="250"/>
        <v>124027.98961996754</v>
      </c>
      <c r="T998" s="9">
        <f t="shared" si="251"/>
        <v>26107250.595206834</v>
      </c>
      <c r="U998" s="9">
        <f t="shared" si="264"/>
        <v>-28.12654924983692</v>
      </c>
    </row>
    <row r="999" spans="1:21" x14ac:dyDescent="0.25">
      <c r="A999" s="51">
        <v>998</v>
      </c>
      <c r="B999" s="71">
        <v>2</v>
      </c>
      <c r="C999" s="51">
        <v>999</v>
      </c>
      <c r="D999" s="21">
        <v>1157</v>
      </c>
      <c r="E999" s="71">
        <v>-247</v>
      </c>
      <c r="F999" s="51">
        <f t="shared" si="252"/>
        <v>177.02609262883232</v>
      </c>
      <c r="G999" s="74">
        <f t="shared" si="253"/>
        <v>381.12981082844101</v>
      </c>
      <c r="H999" s="75">
        <f t="shared" si="254"/>
        <v>-262.06327462491845</v>
      </c>
      <c r="I999" s="51">
        <f t="shared" si="255"/>
        <v>67469.921195324932</v>
      </c>
      <c r="J999" s="71">
        <f t="shared" si="256"/>
        <v>-46392.037528365938</v>
      </c>
      <c r="K999" s="51">
        <f t="shared" si="257"/>
        <v>31338.237471431919</v>
      </c>
      <c r="L999" s="21">
        <f t="shared" si="258"/>
        <v>145259.93270212322</v>
      </c>
      <c r="M999" s="71">
        <f t="shared" si="259"/>
        <v>68677.159907135429</v>
      </c>
      <c r="N999" s="9">
        <f t="shared" si="260"/>
        <v>1998</v>
      </c>
      <c r="O999" s="9">
        <f t="shared" si="261"/>
        <v>2314</v>
      </c>
      <c r="P999" s="9">
        <f t="shared" si="249"/>
        <v>-494</v>
      </c>
      <c r="Q999" s="9">
        <f t="shared" si="262"/>
        <v>354.05218525766463</v>
      </c>
      <c r="R999" s="9">
        <f t="shared" si="263"/>
        <v>762.25962165688202</v>
      </c>
      <c r="S999" s="9">
        <f t="shared" si="250"/>
        <v>62676.474942863839</v>
      </c>
      <c r="T999" s="9">
        <f t="shared" si="251"/>
        <v>145114672.7694211</v>
      </c>
      <c r="U999" s="9">
        <f t="shared" si="264"/>
        <v>-524.1265492498369</v>
      </c>
    </row>
    <row r="1000" spans="1:21" x14ac:dyDescent="0.25">
      <c r="A1000" s="51">
        <v>999</v>
      </c>
      <c r="B1000" s="71">
        <v>4</v>
      </c>
      <c r="C1000" s="51">
        <v>1180</v>
      </c>
      <c r="D1000" s="21">
        <v>907</v>
      </c>
      <c r="E1000" s="71">
        <v>-28</v>
      </c>
      <c r="F1000" s="51">
        <f t="shared" si="252"/>
        <v>358.02609262883232</v>
      </c>
      <c r="G1000" s="74">
        <f t="shared" si="253"/>
        <v>131.12981082844101</v>
      </c>
      <c r="H1000" s="75">
        <f t="shared" si="254"/>
        <v>-43.063274624918463</v>
      </c>
      <c r="I1000" s="51">
        <f t="shared" si="255"/>
        <v>46947.893798064681</v>
      </c>
      <c r="J1000" s="71">
        <f t="shared" si="256"/>
        <v>-15417.775949761903</v>
      </c>
      <c r="K1000" s="51">
        <f t="shared" si="257"/>
        <v>128182.68300306922</v>
      </c>
      <c r="L1000" s="21">
        <f t="shared" si="258"/>
        <v>17195.027287902725</v>
      </c>
      <c r="M1000" s="71">
        <f t="shared" si="259"/>
        <v>1854.4456214211464</v>
      </c>
      <c r="N1000" s="9">
        <f t="shared" si="260"/>
        <v>4720</v>
      </c>
      <c r="O1000" s="9">
        <f t="shared" si="261"/>
        <v>3628</v>
      </c>
      <c r="P1000" s="9">
        <f t="shared" si="249"/>
        <v>-112</v>
      </c>
      <c r="Q1000" s="9">
        <f t="shared" si="262"/>
        <v>1432.1043705153293</v>
      </c>
      <c r="R1000" s="9">
        <f t="shared" si="263"/>
        <v>524.51924331376404</v>
      </c>
      <c r="S1000" s="9">
        <f t="shared" si="250"/>
        <v>512730.73201227689</v>
      </c>
      <c r="T1000" s="9">
        <f t="shared" si="251"/>
        <v>20290132.199725214</v>
      </c>
      <c r="U1000" s="9">
        <f t="shared" si="264"/>
        <v>-172.25309849967385</v>
      </c>
    </row>
    <row r="1001" spans="1:21" x14ac:dyDescent="0.25">
      <c r="A1001" s="51">
        <v>1000</v>
      </c>
      <c r="B1001" s="71">
        <v>4</v>
      </c>
      <c r="C1001" s="51">
        <v>869</v>
      </c>
      <c r="D1001" s="21">
        <v>862</v>
      </c>
      <c r="E1001" s="71">
        <v>205</v>
      </c>
      <c r="F1001" s="51">
        <f t="shared" si="252"/>
        <v>47.026092628832316</v>
      </c>
      <c r="G1001" s="74">
        <f t="shared" si="253"/>
        <v>86.129810828441009</v>
      </c>
      <c r="H1001" s="75">
        <f t="shared" si="254"/>
        <v>189.93672537508155</v>
      </c>
      <c r="I1001" s="51">
        <f t="shared" si="255"/>
        <v>4050.3484621220714</v>
      </c>
      <c r="J1001" s="71">
        <f t="shared" si="256"/>
        <v>8931.9820411056699</v>
      </c>
      <c r="K1001" s="51">
        <f t="shared" si="257"/>
        <v>2211.4533879355172</v>
      </c>
      <c r="L1001" s="21">
        <f t="shared" si="258"/>
        <v>7418.3443133430337</v>
      </c>
      <c r="M1001" s="71">
        <f t="shared" si="259"/>
        <v>36075.95964620915</v>
      </c>
      <c r="N1001" s="9">
        <f t="shared" si="260"/>
        <v>3476</v>
      </c>
      <c r="O1001" s="9">
        <f t="shared" si="261"/>
        <v>3448</v>
      </c>
      <c r="P1001" s="9">
        <f t="shared" si="249"/>
        <v>820</v>
      </c>
      <c r="Q1001" s="9">
        <f t="shared" si="262"/>
        <v>188.10437051532926</v>
      </c>
      <c r="R1001" s="9">
        <f t="shared" si="263"/>
        <v>344.51924331376404</v>
      </c>
      <c r="S1001" s="9">
        <f t="shared" si="250"/>
        <v>8845.8135517420687</v>
      </c>
      <c r="T1001" s="9">
        <f t="shared" si="251"/>
        <v>6446541.2082950966</v>
      </c>
      <c r="U1001" s="9">
        <f t="shared" si="264"/>
        <v>759.7469015003262</v>
      </c>
    </row>
    <row r="1002" spans="1:21" x14ac:dyDescent="0.25">
      <c r="A1002" s="51">
        <v>1001</v>
      </c>
      <c r="B1002" s="71">
        <v>2</v>
      </c>
      <c r="C1002" s="51">
        <v>994</v>
      </c>
      <c r="D1002" s="21">
        <v>1024</v>
      </c>
      <c r="E1002" s="71">
        <v>120</v>
      </c>
      <c r="F1002" s="51">
        <f t="shared" si="252"/>
        <v>172.02609262883232</v>
      </c>
      <c r="G1002" s="74">
        <f t="shared" si="253"/>
        <v>248.12981082844101</v>
      </c>
      <c r="H1002" s="75">
        <f t="shared" si="254"/>
        <v>104.93672537508154</v>
      </c>
      <c r="I1002" s="51">
        <f t="shared" si="255"/>
        <v>42684.801821548033</v>
      </c>
      <c r="J1002" s="71">
        <f t="shared" si="256"/>
        <v>18051.854839540116</v>
      </c>
      <c r="K1002" s="51">
        <f t="shared" si="257"/>
        <v>29592.976545143596</v>
      </c>
      <c r="L1002" s="21">
        <f t="shared" si="258"/>
        <v>61568.40302175792</v>
      </c>
      <c r="M1002" s="71">
        <f t="shared" si="259"/>
        <v>11011.716332445281</v>
      </c>
      <c r="N1002" s="9">
        <f t="shared" si="260"/>
        <v>1988</v>
      </c>
      <c r="O1002" s="9">
        <f t="shared" si="261"/>
        <v>2048</v>
      </c>
      <c r="P1002" s="9">
        <f t="shared" si="249"/>
        <v>240</v>
      </c>
      <c r="Q1002" s="9">
        <f t="shared" si="262"/>
        <v>344.05218525766463</v>
      </c>
      <c r="R1002" s="9">
        <f t="shared" si="263"/>
        <v>496.25962165688202</v>
      </c>
      <c r="S1002" s="9">
        <f t="shared" si="250"/>
        <v>59185.953090287192</v>
      </c>
      <c r="T1002" s="9">
        <f t="shared" si="251"/>
        <v>61198992.603627376</v>
      </c>
      <c r="U1002" s="9">
        <f t="shared" si="264"/>
        <v>209.87345075016307</v>
      </c>
    </row>
    <row r="1003" spans="1:21" x14ac:dyDescent="0.25">
      <c r="A1003" s="51">
        <v>1002</v>
      </c>
      <c r="B1003" s="71">
        <v>1</v>
      </c>
      <c r="C1003" s="51">
        <v>1125</v>
      </c>
      <c r="D1003" s="21">
        <v>1047</v>
      </c>
      <c r="E1003" s="71">
        <v>20</v>
      </c>
      <c r="F1003" s="51">
        <f t="shared" si="252"/>
        <v>303.02609262883232</v>
      </c>
      <c r="G1003" s="74">
        <f t="shared" si="253"/>
        <v>271.12981082844101</v>
      </c>
      <c r="H1003" s="75">
        <f t="shared" si="254"/>
        <v>4.9367253750815401</v>
      </c>
      <c r="I1003" s="51">
        <f t="shared" si="255"/>
        <v>82159.407170536942</v>
      </c>
      <c r="J1003" s="71">
        <f t="shared" si="256"/>
        <v>1495.9566007925657</v>
      </c>
      <c r="K1003" s="51">
        <f t="shared" si="257"/>
        <v>91824.812813897661</v>
      </c>
      <c r="L1003" s="21">
        <f t="shared" si="258"/>
        <v>73511.374319866212</v>
      </c>
      <c r="M1003" s="71">
        <f t="shared" si="259"/>
        <v>24.371257428973973</v>
      </c>
      <c r="N1003" s="9">
        <f t="shared" si="260"/>
        <v>1125</v>
      </c>
      <c r="O1003" s="9">
        <f t="shared" si="261"/>
        <v>1047</v>
      </c>
      <c r="P1003" s="9">
        <f t="shared" si="249"/>
        <v>20</v>
      </c>
      <c r="Q1003" s="9">
        <f t="shared" si="262"/>
        <v>303.02609262883232</v>
      </c>
      <c r="R1003" s="9">
        <f t="shared" si="263"/>
        <v>271.12981082844101</v>
      </c>
      <c r="S1003" s="9">
        <f t="shared" si="250"/>
        <v>91824.812813897661</v>
      </c>
      <c r="T1003" s="9">
        <f t="shared" si="251"/>
        <v>82700296.109849483</v>
      </c>
      <c r="U1003" s="9">
        <f t="shared" si="264"/>
        <v>4.9367253750815401</v>
      </c>
    </row>
    <row r="1004" spans="1:21" x14ac:dyDescent="0.25">
      <c r="A1004" s="51">
        <v>1003</v>
      </c>
      <c r="B1004" s="71">
        <v>1</v>
      </c>
      <c r="C1004" s="51">
        <v>1092</v>
      </c>
      <c r="D1004" s="21">
        <v>957</v>
      </c>
      <c r="E1004" s="71">
        <v>-189</v>
      </c>
      <c r="F1004" s="51">
        <f t="shared" si="252"/>
        <v>270.02609262883232</v>
      </c>
      <c r="G1004" s="74">
        <f t="shared" si="253"/>
        <v>181.12981082844101</v>
      </c>
      <c r="H1004" s="75">
        <f t="shared" si="254"/>
        <v>-204.06327462491845</v>
      </c>
      <c r="I1004" s="51">
        <f t="shared" si="255"/>
        <v>48909.775076603488</v>
      </c>
      <c r="J1004" s="71">
        <f t="shared" si="256"/>
        <v>-55102.40869601108</v>
      </c>
      <c r="K1004" s="51">
        <f t="shared" si="257"/>
        <v>72914.090700394736</v>
      </c>
      <c r="L1004" s="21">
        <f t="shared" si="258"/>
        <v>32808.008370746829</v>
      </c>
      <c r="M1004" s="71">
        <f t="shared" si="259"/>
        <v>41641.820050644885</v>
      </c>
      <c r="N1004" s="9">
        <f t="shared" si="260"/>
        <v>1092</v>
      </c>
      <c r="O1004" s="9">
        <f t="shared" si="261"/>
        <v>957</v>
      </c>
      <c r="P1004" s="9">
        <f t="shared" si="249"/>
        <v>-189</v>
      </c>
      <c r="Q1004" s="9">
        <f t="shared" si="262"/>
        <v>270.02609262883232</v>
      </c>
      <c r="R1004" s="9">
        <f t="shared" si="263"/>
        <v>181.12981082844101</v>
      </c>
      <c r="S1004" s="9">
        <f t="shared" si="250"/>
        <v>72914.090700394736</v>
      </c>
      <c r="T1004" s="9">
        <f t="shared" si="251"/>
        <v>35826345.140855536</v>
      </c>
      <c r="U1004" s="9">
        <f t="shared" si="264"/>
        <v>-204.06327462491845</v>
      </c>
    </row>
    <row r="1005" spans="1:21" x14ac:dyDescent="0.25">
      <c r="A1005" s="51">
        <v>1004</v>
      </c>
      <c r="B1005" s="71">
        <v>1</v>
      </c>
      <c r="C1005" s="51">
        <v>861</v>
      </c>
      <c r="D1005" s="21">
        <v>1011</v>
      </c>
      <c r="E1005" s="71">
        <v>-80</v>
      </c>
      <c r="F1005" s="51">
        <f t="shared" si="252"/>
        <v>39.026092628832316</v>
      </c>
      <c r="G1005" s="74">
        <f t="shared" si="253"/>
        <v>235.12981082844101</v>
      </c>
      <c r="H1005" s="75">
        <f t="shared" si="254"/>
        <v>-95.063274624918463</v>
      </c>
      <c r="I1005" s="51">
        <f t="shared" si="255"/>
        <v>9176.1977771905586</v>
      </c>
      <c r="J1005" s="71">
        <f t="shared" si="256"/>
        <v>-3709.9481611121928</v>
      </c>
      <c r="K1005" s="51">
        <f t="shared" si="257"/>
        <v>1523.0359058742001</v>
      </c>
      <c r="L1005" s="21">
        <f t="shared" si="258"/>
        <v>55286.027940218453</v>
      </c>
      <c r="M1005" s="71">
        <f t="shared" si="259"/>
        <v>9037.0261824126665</v>
      </c>
      <c r="N1005" s="9">
        <f t="shared" si="260"/>
        <v>861</v>
      </c>
      <c r="O1005" s="9">
        <f t="shared" si="261"/>
        <v>1011</v>
      </c>
      <c r="P1005" s="9">
        <f t="shared" si="249"/>
        <v>-80</v>
      </c>
      <c r="Q1005" s="9">
        <f t="shared" si="262"/>
        <v>39.026092628832316</v>
      </c>
      <c r="R1005" s="9">
        <f t="shared" si="263"/>
        <v>235.12981082844101</v>
      </c>
      <c r="S1005" s="9">
        <f t="shared" si="250"/>
        <v>1523.0359058742001</v>
      </c>
      <c r="T1005" s="9">
        <f t="shared" si="251"/>
        <v>47601270.056528091</v>
      </c>
      <c r="U1005" s="9">
        <f t="shared" si="264"/>
        <v>-95.063274624918463</v>
      </c>
    </row>
    <row r="1006" spans="1:21" x14ac:dyDescent="0.25">
      <c r="A1006" s="51">
        <v>1005</v>
      </c>
      <c r="B1006" s="71">
        <v>4</v>
      </c>
      <c r="C1006" s="51">
        <v>1106</v>
      </c>
      <c r="D1006" s="21">
        <v>1168</v>
      </c>
      <c r="E1006" s="71">
        <v>260</v>
      </c>
      <c r="F1006" s="51">
        <f t="shared" si="252"/>
        <v>284.02609262883232</v>
      </c>
      <c r="G1006" s="74">
        <f t="shared" si="253"/>
        <v>392.12981082844101</v>
      </c>
      <c r="H1006" s="75">
        <f t="shared" si="254"/>
        <v>244.93672537508155</v>
      </c>
      <c r="I1006" s="51">
        <f t="shared" si="255"/>
        <v>111375.09797288528</v>
      </c>
      <c r="J1006" s="71">
        <f t="shared" si="256"/>
        <v>69568.42104958577</v>
      </c>
      <c r="K1006" s="51">
        <f t="shared" si="257"/>
        <v>80670.821294002031</v>
      </c>
      <c r="L1006" s="21">
        <f t="shared" si="258"/>
        <v>153765.78854034893</v>
      </c>
      <c r="M1006" s="71">
        <f t="shared" si="259"/>
        <v>59993.999437468119</v>
      </c>
      <c r="N1006" s="9">
        <f t="shared" si="260"/>
        <v>4424</v>
      </c>
      <c r="O1006" s="9">
        <f t="shared" si="261"/>
        <v>4672</v>
      </c>
      <c r="P1006" s="9">
        <f t="shared" si="249"/>
        <v>1040</v>
      </c>
      <c r="Q1006" s="9">
        <f t="shared" si="262"/>
        <v>1136.1043705153293</v>
      </c>
      <c r="R1006" s="9">
        <f t="shared" si="263"/>
        <v>1568.519243313764</v>
      </c>
      <c r="S1006" s="9">
        <f t="shared" si="250"/>
        <v>322683.28517600812</v>
      </c>
      <c r="T1006" s="9">
        <f t="shared" si="251"/>
        <v>170064962.12562591</v>
      </c>
      <c r="U1006" s="9">
        <f t="shared" si="264"/>
        <v>979.7469015003262</v>
      </c>
    </row>
    <row r="1007" spans="1:21" x14ac:dyDescent="0.25">
      <c r="A1007" s="51">
        <v>1006</v>
      </c>
      <c r="B1007" s="71">
        <v>4</v>
      </c>
      <c r="C1007" s="51">
        <v>865</v>
      </c>
      <c r="D1007" s="21">
        <v>1009</v>
      </c>
      <c r="E1007" s="71">
        <v>150</v>
      </c>
      <c r="F1007" s="51">
        <f t="shared" si="252"/>
        <v>43.026092628832316</v>
      </c>
      <c r="G1007" s="74">
        <f t="shared" si="253"/>
        <v>233.12981082844101</v>
      </c>
      <c r="H1007" s="75">
        <f t="shared" si="254"/>
        <v>134.93672537508155</v>
      </c>
      <c r="I1007" s="51">
        <f t="shared" si="255"/>
        <v>10030.664835246658</v>
      </c>
      <c r="J1007" s="71">
        <f t="shared" si="256"/>
        <v>5805.8000450195668</v>
      </c>
      <c r="K1007" s="51">
        <f t="shared" si="257"/>
        <v>1851.2446469048587</v>
      </c>
      <c r="L1007" s="21">
        <f t="shared" si="258"/>
        <v>54349.50869690469</v>
      </c>
      <c r="M1007" s="71">
        <f t="shared" si="259"/>
        <v>18207.919854950178</v>
      </c>
      <c r="N1007" s="9">
        <f t="shared" si="260"/>
        <v>3460</v>
      </c>
      <c r="O1007" s="9">
        <f t="shared" si="261"/>
        <v>4036</v>
      </c>
      <c r="P1007" s="9">
        <f t="shared" si="249"/>
        <v>600</v>
      </c>
      <c r="Q1007" s="9">
        <f t="shared" si="262"/>
        <v>172.10437051532926</v>
      </c>
      <c r="R1007" s="9">
        <f t="shared" si="263"/>
        <v>932.51924331376404</v>
      </c>
      <c r="S1007" s="9">
        <f t="shared" si="250"/>
        <v>7404.9785876194346</v>
      </c>
      <c r="T1007" s="9">
        <f t="shared" si="251"/>
        <v>47012325.022822559</v>
      </c>
      <c r="U1007" s="9">
        <f t="shared" si="264"/>
        <v>539.7469015003262</v>
      </c>
    </row>
    <row r="1008" spans="1:21" x14ac:dyDescent="0.25">
      <c r="A1008" s="51">
        <v>1007</v>
      </c>
      <c r="B1008" s="71">
        <v>4</v>
      </c>
      <c r="C1008" s="51">
        <v>1159</v>
      </c>
      <c r="D1008" s="21">
        <v>926</v>
      </c>
      <c r="E1008" s="71">
        <v>37</v>
      </c>
      <c r="F1008" s="51">
        <f t="shared" si="252"/>
        <v>337.02609262883232</v>
      </c>
      <c r="G1008" s="74">
        <f t="shared" si="253"/>
        <v>150.12981082844101</v>
      </c>
      <c r="H1008" s="75">
        <f t="shared" si="254"/>
        <v>21.93672537508154</v>
      </c>
      <c r="I1008" s="51">
        <f t="shared" si="255"/>
        <v>50597.663530615231</v>
      </c>
      <c r="J1008" s="71">
        <f t="shared" si="256"/>
        <v>7393.2488382354877</v>
      </c>
      <c r="K1008" s="51">
        <f t="shared" si="257"/>
        <v>113586.58711265826</v>
      </c>
      <c r="L1008" s="21">
        <f t="shared" si="258"/>
        <v>22538.960099383483</v>
      </c>
      <c r="M1008" s="71">
        <f t="shared" si="259"/>
        <v>481.21992018174632</v>
      </c>
      <c r="N1008" s="9">
        <f t="shared" si="260"/>
        <v>4636</v>
      </c>
      <c r="O1008" s="9">
        <f t="shared" si="261"/>
        <v>3704</v>
      </c>
      <c r="P1008" s="9">
        <f t="shared" si="249"/>
        <v>148</v>
      </c>
      <c r="Q1008" s="9">
        <f t="shared" si="262"/>
        <v>1348.1043705153293</v>
      </c>
      <c r="R1008" s="9">
        <f t="shared" si="263"/>
        <v>600.51924331376404</v>
      </c>
      <c r="S1008" s="9">
        <f t="shared" si="250"/>
        <v>454346.34845063306</v>
      </c>
      <c r="T1008" s="9">
        <f t="shared" si="251"/>
        <v>26122654.755185455</v>
      </c>
      <c r="U1008" s="9">
        <f t="shared" si="264"/>
        <v>87.74690150032616</v>
      </c>
    </row>
    <row r="1009" spans="1:21" x14ac:dyDescent="0.25">
      <c r="A1009" s="51">
        <v>1008</v>
      </c>
      <c r="B1009" s="71">
        <v>4</v>
      </c>
      <c r="C1009" s="51">
        <v>1169</v>
      </c>
      <c r="D1009" s="21">
        <v>1172</v>
      </c>
      <c r="E1009" s="71">
        <v>-110</v>
      </c>
      <c r="F1009" s="51">
        <f t="shared" si="252"/>
        <v>347.02609262883232</v>
      </c>
      <c r="G1009" s="74">
        <f t="shared" si="253"/>
        <v>396.12981082844101</v>
      </c>
      <c r="H1009" s="75">
        <f t="shared" si="254"/>
        <v>-125.06327462491846</v>
      </c>
      <c r="I1009" s="51">
        <f t="shared" si="255"/>
        <v>137467.38042559239</v>
      </c>
      <c r="J1009" s="71">
        <f t="shared" si="256"/>
        <v>-43400.219524452048</v>
      </c>
      <c r="K1009" s="51">
        <f t="shared" si="257"/>
        <v>120427.1089652349</v>
      </c>
      <c r="L1009" s="21">
        <f t="shared" si="258"/>
        <v>156918.82702697645</v>
      </c>
      <c r="M1009" s="71">
        <f t="shared" si="259"/>
        <v>15640.822659907775</v>
      </c>
      <c r="N1009" s="9">
        <f t="shared" si="260"/>
        <v>4676</v>
      </c>
      <c r="O1009" s="9">
        <f t="shared" si="261"/>
        <v>4688</v>
      </c>
      <c r="P1009" s="9">
        <f t="shared" si="249"/>
        <v>-440</v>
      </c>
      <c r="Q1009" s="9">
        <f t="shared" si="262"/>
        <v>1388.1043705153293</v>
      </c>
      <c r="R1009" s="9">
        <f t="shared" si="263"/>
        <v>1584.519243313764</v>
      </c>
      <c r="S1009" s="9">
        <f t="shared" si="250"/>
        <v>481708.43586093961</v>
      </c>
      <c r="T1009" s="9">
        <f t="shared" si="251"/>
        <v>183438108.79453546</v>
      </c>
      <c r="U1009" s="9">
        <f t="shared" si="264"/>
        <v>-500.25309849967385</v>
      </c>
    </row>
    <row r="1010" spans="1:21" x14ac:dyDescent="0.25">
      <c r="A1010" s="51">
        <v>1009</v>
      </c>
      <c r="B1010" s="71">
        <v>5</v>
      </c>
      <c r="C1010" s="51">
        <v>1228</v>
      </c>
      <c r="D1010" s="21">
        <v>901</v>
      </c>
      <c r="E1010" s="71">
        <v>114</v>
      </c>
      <c r="F1010" s="51">
        <f t="shared" si="252"/>
        <v>406.02609262883232</v>
      </c>
      <c r="G1010" s="74">
        <f t="shared" si="253"/>
        <v>125.12981082844101</v>
      </c>
      <c r="H1010" s="75">
        <f t="shared" si="254"/>
        <v>98.936725375081537</v>
      </c>
      <c r="I1010" s="51">
        <f t="shared" si="255"/>
        <v>50805.968162056852</v>
      </c>
      <c r="J1010" s="71">
        <f t="shared" si="256"/>
        <v>40170.892021536201</v>
      </c>
      <c r="K1010" s="51">
        <f t="shared" si="257"/>
        <v>164857.18789543712</v>
      </c>
      <c r="L1010" s="21">
        <f t="shared" si="258"/>
        <v>15657.469557961433</v>
      </c>
      <c r="M1010" s="71">
        <f t="shared" si="259"/>
        <v>9788.4756279443027</v>
      </c>
      <c r="N1010" s="9">
        <f t="shared" si="260"/>
        <v>6140</v>
      </c>
      <c r="O1010" s="9">
        <f t="shared" si="261"/>
        <v>4505</v>
      </c>
      <c r="P1010" s="9">
        <f t="shared" si="249"/>
        <v>570</v>
      </c>
      <c r="Q1010" s="9">
        <f t="shared" si="262"/>
        <v>2030.1304631441617</v>
      </c>
      <c r="R1010" s="9">
        <f t="shared" si="263"/>
        <v>625.64905414220505</v>
      </c>
      <c r="S1010" s="9">
        <f t="shared" si="250"/>
        <v>824285.9394771856</v>
      </c>
      <c r="T1010" s="9">
        <f t="shared" si="251"/>
        <v>19227372.617176641</v>
      </c>
      <c r="U1010" s="9">
        <f t="shared" si="264"/>
        <v>494.6836268754077</v>
      </c>
    </row>
    <row r="1011" spans="1:21" x14ac:dyDescent="0.25">
      <c r="A1011" s="51">
        <v>1010</v>
      </c>
      <c r="B1011" s="71">
        <v>3</v>
      </c>
      <c r="C1011" s="51">
        <v>1254</v>
      </c>
      <c r="D1011" s="21">
        <v>932</v>
      </c>
      <c r="E1011" s="71">
        <v>-202</v>
      </c>
      <c r="F1011" s="51">
        <f t="shared" si="252"/>
        <v>432.02609262883232</v>
      </c>
      <c r="G1011" s="74">
        <f t="shared" si="253"/>
        <v>156.12981082844101</v>
      </c>
      <c r="H1011" s="75">
        <f t="shared" si="254"/>
        <v>-217.06327462491845</v>
      </c>
      <c r="I1011" s="51">
        <f t="shared" si="255"/>
        <v>67452.152115090124</v>
      </c>
      <c r="J1011" s="71">
        <f t="shared" si="256"/>
        <v>-93776.99838942269</v>
      </c>
      <c r="K1011" s="51">
        <f t="shared" si="257"/>
        <v>186646.54471213641</v>
      </c>
      <c r="L1011" s="21">
        <f t="shared" si="258"/>
        <v>24376.517829324774</v>
      </c>
      <c r="M1011" s="71">
        <f t="shared" si="259"/>
        <v>47116.465190892763</v>
      </c>
      <c r="N1011" s="9">
        <f t="shared" si="260"/>
        <v>3762</v>
      </c>
      <c r="O1011" s="9">
        <f t="shared" si="261"/>
        <v>2796</v>
      </c>
      <c r="P1011" s="9">
        <f t="shared" si="249"/>
        <v>-606</v>
      </c>
      <c r="Q1011" s="9">
        <f t="shared" si="262"/>
        <v>1296.0782778864968</v>
      </c>
      <c r="R1011" s="9">
        <f t="shared" si="263"/>
        <v>468.38943248532303</v>
      </c>
      <c r="S1011" s="9">
        <f t="shared" si="250"/>
        <v>559939.63413640927</v>
      </c>
      <c r="T1011" s="9">
        <f t="shared" si="251"/>
        <v>30568153.357973266</v>
      </c>
      <c r="U1011" s="9">
        <f t="shared" si="264"/>
        <v>-651.18982387475535</v>
      </c>
    </row>
    <row r="1012" spans="1:21" x14ac:dyDescent="0.25">
      <c r="A1012" s="51">
        <v>1011</v>
      </c>
      <c r="B1012" s="71">
        <v>5</v>
      </c>
      <c r="C1012" s="51">
        <v>976</v>
      </c>
      <c r="D1012" s="21">
        <v>1019</v>
      </c>
      <c r="E1012" s="71">
        <v>57</v>
      </c>
      <c r="F1012" s="51">
        <f t="shared" si="252"/>
        <v>154.02609262883232</v>
      </c>
      <c r="G1012" s="74">
        <f t="shared" si="253"/>
        <v>243.12981082844101</v>
      </c>
      <c r="H1012" s="75">
        <f t="shared" si="254"/>
        <v>41.936725375081537</v>
      </c>
      <c r="I1012" s="51">
        <f t="shared" si="255"/>
        <v>37448.334763491934</v>
      </c>
      <c r="J1012" s="71">
        <f t="shared" si="256"/>
        <v>6459.3499471722116</v>
      </c>
      <c r="K1012" s="51">
        <f t="shared" si="257"/>
        <v>23724.037210505634</v>
      </c>
      <c r="L1012" s="21">
        <f t="shared" si="258"/>
        <v>59112.104913473508</v>
      </c>
      <c r="M1012" s="71">
        <f t="shared" si="259"/>
        <v>1758.6889351850077</v>
      </c>
      <c r="N1012" s="9">
        <f t="shared" si="260"/>
        <v>4880</v>
      </c>
      <c r="O1012" s="9">
        <f t="shared" si="261"/>
        <v>5095</v>
      </c>
      <c r="P1012" s="9">
        <f t="shared" si="249"/>
        <v>285</v>
      </c>
      <c r="Q1012" s="9">
        <f t="shared" si="262"/>
        <v>770.13046314416158</v>
      </c>
      <c r="R1012" s="9">
        <f t="shared" si="263"/>
        <v>1215.6490541422049</v>
      </c>
      <c r="S1012" s="9">
        <f t="shared" si="250"/>
        <v>118620.18605252817</v>
      </c>
      <c r="T1012" s="9">
        <f t="shared" si="251"/>
        <v>57693414.395550147</v>
      </c>
      <c r="U1012" s="9">
        <f t="shared" si="264"/>
        <v>209.6836268754077</v>
      </c>
    </row>
    <row r="1013" spans="1:21" x14ac:dyDescent="0.25">
      <c r="A1013" s="51">
        <v>1012</v>
      </c>
      <c r="B1013" s="71">
        <v>5</v>
      </c>
      <c r="C1013" s="51">
        <v>1146</v>
      </c>
      <c r="D1013" s="21">
        <v>923</v>
      </c>
      <c r="E1013" s="71">
        <v>14</v>
      </c>
      <c r="F1013" s="51">
        <f t="shared" si="252"/>
        <v>324.02609262883232</v>
      </c>
      <c r="G1013" s="74">
        <f t="shared" si="253"/>
        <v>147.12981082844101</v>
      </c>
      <c r="H1013" s="75">
        <f t="shared" si="254"/>
        <v>-1.0632746249184599</v>
      </c>
      <c r="I1013" s="51">
        <f t="shared" si="255"/>
        <v>47673.897711959005</v>
      </c>
      <c r="J1013" s="71">
        <f t="shared" si="256"/>
        <v>-344.52872210371584</v>
      </c>
      <c r="K1013" s="51">
        <f t="shared" si="257"/>
        <v>104992.90870430862</v>
      </c>
      <c r="L1013" s="21">
        <f t="shared" si="258"/>
        <v>21647.181234412838</v>
      </c>
      <c r="M1013" s="71">
        <f t="shared" si="259"/>
        <v>1.1305529279954916</v>
      </c>
      <c r="N1013" s="9">
        <f t="shared" si="260"/>
        <v>5730</v>
      </c>
      <c r="O1013" s="9">
        <f t="shared" si="261"/>
        <v>4615</v>
      </c>
      <c r="P1013" s="9">
        <f t="shared" si="249"/>
        <v>70</v>
      </c>
      <c r="Q1013" s="9">
        <f t="shared" si="262"/>
        <v>1620.1304631441617</v>
      </c>
      <c r="R1013" s="9">
        <f t="shared" si="263"/>
        <v>735.64905414220505</v>
      </c>
      <c r="S1013" s="9">
        <f t="shared" si="250"/>
        <v>524964.54352154303</v>
      </c>
      <c r="T1013" s="9">
        <f t="shared" si="251"/>
        <v>24807669.694637112</v>
      </c>
      <c r="U1013" s="9">
        <f t="shared" si="264"/>
        <v>-5.3163731245922996</v>
      </c>
    </row>
    <row r="1014" spans="1:21" x14ac:dyDescent="0.25">
      <c r="A1014" s="51">
        <v>1013</v>
      </c>
      <c r="B1014" s="71">
        <v>3</v>
      </c>
      <c r="C1014" s="51">
        <v>1013</v>
      </c>
      <c r="D1014" s="21">
        <v>1130</v>
      </c>
      <c r="E1014" s="71">
        <v>73</v>
      </c>
      <c r="F1014" s="51">
        <f t="shared" si="252"/>
        <v>191.02609262883232</v>
      </c>
      <c r="G1014" s="74">
        <f t="shared" si="253"/>
        <v>354.12981082844101</v>
      </c>
      <c r="H1014" s="75">
        <f t="shared" si="254"/>
        <v>57.936725375081537</v>
      </c>
      <c r="I1014" s="51">
        <f t="shared" si="255"/>
        <v>67648.034045944631</v>
      </c>
      <c r="J1014" s="71">
        <f t="shared" si="256"/>
        <v>11067.426268111545</v>
      </c>
      <c r="K1014" s="51">
        <f t="shared" si="257"/>
        <v>36490.968065039226</v>
      </c>
      <c r="L1014" s="21">
        <f t="shared" si="258"/>
        <v>125407.92291738742</v>
      </c>
      <c r="M1014" s="71">
        <f t="shared" si="259"/>
        <v>3356.6641471876169</v>
      </c>
      <c r="N1014" s="9">
        <f t="shared" si="260"/>
        <v>3039</v>
      </c>
      <c r="O1014" s="9">
        <f t="shared" si="261"/>
        <v>3390</v>
      </c>
      <c r="P1014" s="9">
        <f t="shared" si="249"/>
        <v>219</v>
      </c>
      <c r="Q1014" s="9">
        <f t="shared" si="262"/>
        <v>573.07827788649695</v>
      </c>
      <c r="R1014" s="9">
        <f t="shared" si="263"/>
        <v>1062.3894324853231</v>
      </c>
      <c r="S1014" s="9">
        <f t="shared" si="250"/>
        <v>109472.90419511768</v>
      </c>
      <c r="T1014" s="9">
        <f t="shared" si="251"/>
        <v>127038225.91531345</v>
      </c>
      <c r="U1014" s="9">
        <f t="shared" si="264"/>
        <v>173.8101761252446</v>
      </c>
    </row>
    <row r="1015" spans="1:21" x14ac:dyDescent="0.25">
      <c r="A1015" s="51">
        <v>1014</v>
      </c>
      <c r="B1015" s="71">
        <v>1</v>
      </c>
      <c r="C1015" s="51">
        <v>945</v>
      </c>
      <c r="D1015" s="21">
        <v>1140</v>
      </c>
      <c r="E1015" s="71">
        <v>55</v>
      </c>
      <c r="F1015" s="51">
        <f t="shared" si="252"/>
        <v>123.02609262883232</v>
      </c>
      <c r="G1015" s="74">
        <f t="shared" si="253"/>
        <v>364.12981082844101</v>
      </c>
      <c r="H1015" s="75">
        <f t="shared" si="254"/>
        <v>39.936725375081537</v>
      </c>
      <c r="I1015" s="51">
        <f t="shared" si="255"/>
        <v>44797.467835898969</v>
      </c>
      <c r="J1015" s="71">
        <f t="shared" si="256"/>
        <v>4913.2592752870196</v>
      </c>
      <c r="K1015" s="51">
        <f t="shared" si="257"/>
        <v>15135.41946751803</v>
      </c>
      <c r="L1015" s="21">
        <f t="shared" si="258"/>
        <v>132590.51913395623</v>
      </c>
      <c r="M1015" s="71">
        <f t="shared" si="259"/>
        <v>1594.9420336846815</v>
      </c>
      <c r="N1015" s="9">
        <f t="shared" si="260"/>
        <v>945</v>
      </c>
      <c r="O1015" s="9">
        <f t="shared" si="261"/>
        <v>1140</v>
      </c>
      <c r="P1015" s="9">
        <f t="shared" si="249"/>
        <v>55</v>
      </c>
      <c r="Q1015" s="9">
        <f t="shared" si="262"/>
        <v>123.02609262883232</v>
      </c>
      <c r="R1015" s="9">
        <f t="shared" si="263"/>
        <v>364.12981082844101</v>
      </c>
      <c r="S1015" s="9">
        <f t="shared" si="250"/>
        <v>15135.41946751803</v>
      </c>
      <c r="T1015" s="9">
        <f t="shared" si="251"/>
        <v>125298040.58158864</v>
      </c>
      <c r="U1015" s="9">
        <f t="shared" si="264"/>
        <v>39.936725375081537</v>
      </c>
    </row>
    <row r="1016" spans="1:21" x14ac:dyDescent="0.25">
      <c r="A1016" s="51">
        <v>1015</v>
      </c>
      <c r="B1016" s="71">
        <v>1</v>
      </c>
      <c r="C1016" s="51">
        <v>1133</v>
      </c>
      <c r="D1016" s="21">
        <v>1031</v>
      </c>
      <c r="E1016" s="71">
        <v>-212</v>
      </c>
      <c r="F1016" s="51">
        <f t="shared" si="252"/>
        <v>311.02609262883232</v>
      </c>
      <c r="G1016" s="74">
        <f t="shared" si="253"/>
        <v>255.12981082844101</v>
      </c>
      <c r="H1016" s="75">
        <f t="shared" si="254"/>
        <v>-227.06327462491845</v>
      </c>
      <c r="I1016" s="51">
        <f t="shared" si="255"/>
        <v>79352.028175103158</v>
      </c>
      <c r="J1016" s="71">
        <f t="shared" si="256"/>
        <v>-70622.603086095871</v>
      </c>
      <c r="K1016" s="51">
        <f t="shared" si="257"/>
        <v>96737.230295958987</v>
      </c>
      <c r="L1016" s="21">
        <f t="shared" si="258"/>
        <v>65091.220373356096</v>
      </c>
      <c r="M1016" s="71">
        <f t="shared" si="259"/>
        <v>51557.730683391135</v>
      </c>
      <c r="N1016" s="9">
        <f t="shared" si="260"/>
        <v>1133</v>
      </c>
      <c r="O1016" s="9">
        <f t="shared" si="261"/>
        <v>1031</v>
      </c>
      <c r="P1016" s="9">
        <f t="shared" si="249"/>
        <v>-212</v>
      </c>
      <c r="Q1016" s="9">
        <f t="shared" si="262"/>
        <v>311.02609262883232</v>
      </c>
      <c r="R1016" s="9">
        <f t="shared" si="263"/>
        <v>255.12981082844101</v>
      </c>
      <c r="S1016" s="9">
        <f t="shared" si="250"/>
        <v>96737.230295958987</v>
      </c>
      <c r="T1016" s="9">
        <f t="shared" si="251"/>
        <v>73748352.683012456</v>
      </c>
      <c r="U1016" s="9">
        <f t="shared" si="264"/>
        <v>-227.06327462491845</v>
      </c>
    </row>
    <row r="1017" spans="1:21" x14ac:dyDescent="0.25">
      <c r="A1017" s="51">
        <v>1016</v>
      </c>
      <c r="B1017" s="71">
        <v>4</v>
      </c>
      <c r="C1017" s="51">
        <v>1044</v>
      </c>
      <c r="D1017" s="21">
        <v>1126</v>
      </c>
      <c r="E1017" s="71">
        <v>-124</v>
      </c>
      <c r="F1017" s="51">
        <f t="shared" si="252"/>
        <v>222.02609262883232</v>
      </c>
      <c r="G1017" s="74">
        <f t="shared" si="253"/>
        <v>350.12981082844101</v>
      </c>
      <c r="H1017" s="75">
        <f t="shared" si="254"/>
        <v>-139.06327462491845</v>
      </c>
      <c r="I1017" s="51">
        <f t="shared" si="255"/>
        <v>77737.953811110987</v>
      </c>
      <c r="J1017" s="71">
        <f t="shared" si="256"/>
        <v>-30875.67549314089</v>
      </c>
      <c r="K1017" s="51">
        <f t="shared" si="257"/>
        <v>49295.58580802683</v>
      </c>
      <c r="L1017" s="21">
        <f t="shared" si="258"/>
        <v>122590.88443075989</v>
      </c>
      <c r="M1017" s="71">
        <f t="shared" si="259"/>
        <v>19338.594349405488</v>
      </c>
      <c r="N1017" s="9">
        <f t="shared" si="260"/>
        <v>4176</v>
      </c>
      <c r="O1017" s="9">
        <f t="shared" si="261"/>
        <v>4504</v>
      </c>
      <c r="P1017" s="9">
        <f t="shared" si="249"/>
        <v>-496</v>
      </c>
      <c r="Q1017" s="9">
        <f t="shared" si="262"/>
        <v>888.10437051532926</v>
      </c>
      <c r="R1017" s="9">
        <f t="shared" si="263"/>
        <v>1400.519243313764</v>
      </c>
      <c r="S1017" s="9">
        <f t="shared" si="250"/>
        <v>197182.34323210732</v>
      </c>
      <c r="T1017" s="9">
        <f t="shared" si="251"/>
        <v>127984883.34571333</v>
      </c>
      <c r="U1017" s="9">
        <f t="shared" si="264"/>
        <v>-556.2530984996738</v>
      </c>
    </row>
    <row r="1018" spans="1:21" x14ac:dyDescent="0.25">
      <c r="A1018" s="51">
        <v>1017</v>
      </c>
      <c r="B1018" s="71">
        <v>5</v>
      </c>
      <c r="C1018" s="51">
        <v>1116</v>
      </c>
      <c r="D1018" s="21">
        <v>989</v>
      </c>
      <c r="E1018" s="71">
        <v>-159</v>
      </c>
      <c r="F1018" s="51">
        <f t="shared" si="252"/>
        <v>294.02609262883232</v>
      </c>
      <c r="G1018" s="74">
        <f t="shared" si="253"/>
        <v>213.12981082844101</v>
      </c>
      <c r="H1018" s="75">
        <f t="shared" si="254"/>
        <v>-174.06327462491845</v>
      </c>
      <c r="I1018" s="51">
        <f t="shared" si="255"/>
        <v>62665.725500608707</v>
      </c>
      <c r="J1018" s="71">
        <f t="shared" si="256"/>
        <v>-51179.144508144149</v>
      </c>
      <c r="K1018" s="51">
        <f t="shared" si="257"/>
        <v>86451.343146578685</v>
      </c>
      <c r="L1018" s="21">
        <f t="shared" si="258"/>
        <v>45424.316263767054</v>
      </c>
      <c r="M1018" s="71">
        <f t="shared" si="259"/>
        <v>30298.023573149778</v>
      </c>
      <c r="N1018" s="9">
        <f t="shared" si="260"/>
        <v>5580</v>
      </c>
      <c r="O1018" s="9">
        <f t="shared" si="261"/>
        <v>4945</v>
      </c>
      <c r="P1018" s="9">
        <f t="shared" si="249"/>
        <v>-795</v>
      </c>
      <c r="Q1018" s="9">
        <f t="shared" si="262"/>
        <v>1470.1304631441617</v>
      </c>
      <c r="R1018" s="9">
        <f t="shared" si="263"/>
        <v>1065.6490541422049</v>
      </c>
      <c r="S1018" s="9">
        <f t="shared" si="250"/>
        <v>432256.71573289344</v>
      </c>
      <c r="T1018" s="9">
        <f t="shared" si="251"/>
        <v>50693536.950364031</v>
      </c>
      <c r="U1018" s="9">
        <f t="shared" si="264"/>
        <v>-870.31637312459225</v>
      </c>
    </row>
    <row r="1019" spans="1:21" x14ac:dyDescent="0.25">
      <c r="A1019" s="51">
        <v>1018</v>
      </c>
      <c r="B1019" s="71">
        <v>5</v>
      </c>
      <c r="C1019" s="51">
        <v>895</v>
      </c>
      <c r="D1019" s="21">
        <v>1155</v>
      </c>
      <c r="E1019" s="71">
        <v>131</v>
      </c>
      <c r="F1019" s="51">
        <f t="shared" si="252"/>
        <v>73.026092628832316</v>
      </c>
      <c r="G1019" s="74">
        <f t="shared" si="253"/>
        <v>379.12981082844101</v>
      </c>
      <c r="H1019" s="75">
        <f t="shared" si="254"/>
        <v>115.93672537508154</v>
      </c>
      <c r="I1019" s="51">
        <f t="shared" si="255"/>
        <v>27686.368683909408</v>
      </c>
      <c r="J1019" s="71">
        <f t="shared" si="256"/>
        <v>8466.4060463241985</v>
      </c>
      <c r="K1019" s="51">
        <f t="shared" si="257"/>
        <v>5332.8102046347976</v>
      </c>
      <c r="L1019" s="21">
        <f t="shared" si="258"/>
        <v>143739.41345880946</v>
      </c>
      <c r="M1019" s="71">
        <f t="shared" si="259"/>
        <v>13441.324290697075</v>
      </c>
      <c r="N1019" s="9">
        <f t="shared" si="260"/>
        <v>4475</v>
      </c>
      <c r="O1019" s="9">
        <f t="shared" si="261"/>
        <v>5775</v>
      </c>
      <c r="P1019" s="9">
        <f t="shared" si="249"/>
        <v>655</v>
      </c>
      <c r="Q1019" s="9">
        <f t="shared" si="262"/>
        <v>365.13046314416158</v>
      </c>
      <c r="R1019" s="9">
        <f t="shared" si="263"/>
        <v>1895.6490541422049</v>
      </c>
      <c r="S1019" s="9">
        <f t="shared" si="250"/>
        <v>26664.05102317399</v>
      </c>
      <c r="T1019" s="9">
        <f t="shared" si="251"/>
        <v>128646775.04563446</v>
      </c>
      <c r="U1019" s="9">
        <f t="shared" si="264"/>
        <v>579.68362687540764</v>
      </c>
    </row>
    <row r="1020" spans="1:21" x14ac:dyDescent="0.25">
      <c r="A1020" s="51">
        <v>1019</v>
      </c>
      <c r="B1020" s="71">
        <v>5</v>
      </c>
      <c r="C1020" s="51">
        <v>889</v>
      </c>
      <c r="D1020" s="21">
        <v>1106</v>
      </c>
      <c r="E1020" s="71">
        <v>211</v>
      </c>
      <c r="F1020" s="51">
        <f t="shared" si="252"/>
        <v>67.026092628832316</v>
      </c>
      <c r="G1020" s="74">
        <f t="shared" si="253"/>
        <v>330.12981082844101</v>
      </c>
      <c r="H1020" s="75">
        <f t="shared" si="254"/>
        <v>195.93672537508155</v>
      </c>
      <c r="I1020" s="51">
        <f t="shared" si="255"/>
        <v>22127.311280125978</v>
      </c>
      <c r="J1020" s="71">
        <f t="shared" si="256"/>
        <v>13132.873104380295</v>
      </c>
      <c r="K1020" s="51">
        <f t="shared" si="257"/>
        <v>4492.4970930888094</v>
      </c>
      <c r="L1020" s="21">
        <f t="shared" si="258"/>
        <v>108985.69199762224</v>
      </c>
      <c r="M1020" s="71">
        <f t="shared" si="259"/>
        <v>38391.200350710125</v>
      </c>
      <c r="N1020" s="9">
        <f t="shared" si="260"/>
        <v>4445</v>
      </c>
      <c r="O1020" s="9">
        <f t="shared" si="261"/>
        <v>5530</v>
      </c>
      <c r="P1020" s="9">
        <f t="shared" si="249"/>
        <v>1055</v>
      </c>
      <c r="Q1020" s="9">
        <f t="shared" si="262"/>
        <v>335.13046314416158</v>
      </c>
      <c r="R1020" s="9">
        <f t="shared" si="263"/>
        <v>1650.6490541422049</v>
      </c>
      <c r="S1020" s="9">
        <f t="shared" si="250"/>
        <v>22462.485465444046</v>
      </c>
      <c r="T1020" s="9">
        <f t="shared" si="251"/>
        <v>96888280.185886174</v>
      </c>
      <c r="U1020" s="9">
        <f t="shared" si="264"/>
        <v>979.68362687540775</v>
      </c>
    </row>
    <row r="1021" spans="1:21" x14ac:dyDescent="0.25">
      <c r="A1021" s="51">
        <v>1020</v>
      </c>
      <c r="B1021" s="71">
        <v>1</v>
      </c>
      <c r="C1021" s="51">
        <v>917</v>
      </c>
      <c r="D1021" s="21">
        <v>1078</v>
      </c>
      <c r="E1021" s="71">
        <v>101</v>
      </c>
      <c r="F1021" s="51">
        <f t="shared" si="252"/>
        <v>95.026092628832316</v>
      </c>
      <c r="G1021" s="74">
        <f t="shared" si="253"/>
        <v>302.12981082844101</v>
      </c>
      <c r="H1021" s="75">
        <f t="shared" si="254"/>
        <v>85.936725375081537</v>
      </c>
      <c r="I1021" s="51">
        <f t="shared" si="255"/>
        <v>28710.21538971502</v>
      </c>
      <c r="J1021" s="71">
        <f t="shared" si="256"/>
        <v>8166.2312257110225</v>
      </c>
      <c r="K1021" s="51">
        <f t="shared" si="257"/>
        <v>9029.9582803034191</v>
      </c>
      <c r="L1021" s="21">
        <f t="shared" si="258"/>
        <v>91282.422591229551</v>
      </c>
      <c r="M1021" s="71">
        <f t="shared" si="259"/>
        <v>7385.1207681921833</v>
      </c>
      <c r="N1021" s="9">
        <f t="shared" si="260"/>
        <v>917</v>
      </c>
      <c r="O1021" s="9">
        <f t="shared" si="261"/>
        <v>1078</v>
      </c>
      <c r="P1021" s="9">
        <f t="shared" si="249"/>
        <v>101</v>
      </c>
      <c r="Q1021" s="9">
        <f t="shared" si="262"/>
        <v>95.026092628832316</v>
      </c>
      <c r="R1021" s="9">
        <f t="shared" si="263"/>
        <v>302.12981082844101</v>
      </c>
      <c r="S1021" s="9">
        <f t="shared" si="250"/>
        <v>9029.9582803034191</v>
      </c>
      <c r="T1021" s="9">
        <f t="shared" si="251"/>
        <v>83705981.516157493</v>
      </c>
      <c r="U1021" s="9">
        <f t="shared" si="264"/>
        <v>85.936725375081537</v>
      </c>
    </row>
    <row r="1022" spans="1:21" x14ac:dyDescent="0.25">
      <c r="A1022" s="51">
        <v>1021</v>
      </c>
      <c r="B1022" s="71">
        <v>2</v>
      </c>
      <c r="C1022" s="51">
        <v>1157</v>
      </c>
      <c r="D1022" s="21">
        <v>952</v>
      </c>
      <c r="E1022" s="71">
        <v>-60</v>
      </c>
      <c r="F1022" s="51">
        <f t="shared" si="252"/>
        <v>335.02609262883232</v>
      </c>
      <c r="G1022" s="74">
        <f t="shared" si="253"/>
        <v>176.12981082844101</v>
      </c>
      <c r="H1022" s="75">
        <f t="shared" si="254"/>
        <v>-75.063274624918463</v>
      </c>
      <c r="I1022" s="51">
        <f t="shared" si="255"/>
        <v>59008.082317307992</v>
      </c>
      <c r="J1022" s="71">
        <f t="shared" si="256"/>
        <v>-25148.15559751141</v>
      </c>
      <c r="K1022" s="51">
        <f t="shared" si="257"/>
        <v>112242.48274214294</v>
      </c>
      <c r="L1022" s="21">
        <f t="shared" si="258"/>
        <v>31021.710262462417</v>
      </c>
      <c r="M1022" s="71">
        <f t="shared" si="259"/>
        <v>5634.4951974159285</v>
      </c>
      <c r="N1022" s="9">
        <f t="shared" si="260"/>
        <v>2314</v>
      </c>
      <c r="O1022" s="9">
        <f t="shared" si="261"/>
        <v>1904</v>
      </c>
      <c r="P1022" s="9">
        <f t="shared" si="249"/>
        <v>-120</v>
      </c>
      <c r="Q1022" s="9">
        <f t="shared" si="262"/>
        <v>670.05218525766463</v>
      </c>
      <c r="R1022" s="9">
        <f t="shared" si="263"/>
        <v>352.25962165688202</v>
      </c>
      <c r="S1022" s="9">
        <f t="shared" si="250"/>
        <v>224484.96548428587</v>
      </c>
      <c r="T1022" s="9">
        <f t="shared" si="251"/>
        <v>35892118.773669019</v>
      </c>
      <c r="U1022" s="9">
        <f t="shared" si="264"/>
        <v>-150.12654924983693</v>
      </c>
    </row>
    <row r="1023" spans="1:21" x14ac:dyDescent="0.25">
      <c r="A1023" s="51">
        <v>1022</v>
      </c>
      <c r="B1023" s="71">
        <v>3</v>
      </c>
      <c r="C1023" s="51">
        <v>1100</v>
      </c>
      <c r="D1023" s="21">
        <v>1126</v>
      </c>
      <c r="E1023" s="71">
        <v>-127</v>
      </c>
      <c r="F1023" s="51">
        <f t="shared" si="252"/>
        <v>278.02609262883232</v>
      </c>
      <c r="G1023" s="74">
        <f t="shared" si="253"/>
        <v>350.12981082844101</v>
      </c>
      <c r="H1023" s="75">
        <f t="shared" si="254"/>
        <v>-142.06327462491845</v>
      </c>
      <c r="I1023" s="51">
        <f t="shared" si="255"/>
        <v>97345.223217503677</v>
      </c>
      <c r="J1023" s="71">
        <f t="shared" si="256"/>
        <v>-39497.297150022823</v>
      </c>
      <c r="K1023" s="51">
        <f t="shared" si="257"/>
        <v>77298.508182456048</v>
      </c>
      <c r="L1023" s="21">
        <f t="shared" si="258"/>
        <v>122590.88443075989</v>
      </c>
      <c r="M1023" s="71">
        <f t="shared" si="259"/>
        <v>20181.973997154997</v>
      </c>
      <c r="N1023" s="9">
        <f t="shared" si="260"/>
        <v>3300</v>
      </c>
      <c r="O1023" s="9">
        <f t="shared" si="261"/>
        <v>3378</v>
      </c>
      <c r="P1023" s="9">
        <f t="shared" si="249"/>
        <v>-381</v>
      </c>
      <c r="Q1023" s="9">
        <f t="shared" si="262"/>
        <v>834.07827788649695</v>
      </c>
      <c r="R1023" s="9">
        <f t="shared" si="263"/>
        <v>1050.3894324853231</v>
      </c>
      <c r="S1023" s="9">
        <f t="shared" si="250"/>
        <v>231895.52454736814</v>
      </c>
      <c r="T1023" s="9">
        <f t="shared" si="251"/>
        <v>134849972.87383589</v>
      </c>
      <c r="U1023" s="9">
        <f t="shared" si="264"/>
        <v>-426.18982387475535</v>
      </c>
    </row>
    <row r="1024" spans="1:21" x14ac:dyDescent="0.25">
      <c r="A1024" s="51">
        <v>1023</v>
      </c>
      <c r="B1024" s="71">
        <v>4</v>
      </c>
      <c r="C1024" s="51">
        <v>1201</v>
      </c>
      <c r="D1024" s="21">
        <v>927</v>
      </c>
      <c r="E1024" s="71">
        <v>-196</v>
      </c>
      <c r="F1024" s="51">
        <f t="shared" si="252"/>
        <v>379.02609262883232</v>
      </c>
      <c r="G1024" s="74">
        <f t="shared" si="253"/>
        <v>151.12981082844101</v>
      </c>
      <c r="H1024" s="75">
        <f t="shared" si="254"/>
        <v>-211.06327462491845</v>
      </c>
      <c r="I1024" s="51">
        <f t="shared" si="255"/>
        <v>57282.141678038584</v>
      </c>
      <c r="J1024" s="71">
        <f t="shared" si="256"/>
        <v>-79998.48827852901</v>
      </c>
      <c r="K1024" s="51">
        <f t="shared" si="257"/>
        <v>143660.77889348016</v>
      </c>
      <c r="L1024" s="21">
        <f t="shared" si="258"/>
        <v>22840.219721040365</v>
      </c>
      <c r="M1024" s="71">
        <f t="shared" si="259"/>
        <v>44547.705895393745</v>
      </c>
      <c r="N1024" s="9">
        <f t="shared" si="260"/>
        <v>4804</v>
      </c>
      <c r="O1024" s="9">
        <f t="shared" si="261"/>
        <v>3708</v>
      </c>
      <c r="P1024" s="9">
        <f t="shared" si="249"/>
        <v>-784</v>
      </c>
      <c r="Q1024" s="9">
        <f t="shared" si="262"/>
        <v>1516.1043705153293</v>
      </c>
      <c r="R1024" s="9">
        <f t="shared" si="263"/>
        <v>604.51924331376404</v>
      </c>
      <c r="S1024" s="9">
        <f t="shared" si="250"/>
        <v>574643.11557392066</v>
      </c>
      <c r="T1024" s="9">
        <f t="shared" si="251"/>
        <v>27431103.884969477</v>
      </c>
      <c r="U1024" s="9">
        <f t="shared" si="264"/>
        <v>-844.2530984996738</v>
      </c>
    </row>
    <row r="1025" spans="1:21" x14ac:dyDescent="0.25">
      <c r="A1025" s="51">
        <v>1024</v>
      </c>
      <c r="B1025" s="71">
        <v>4</v>
      </c>
      <c r="C1025" s="51">
        <v>1260</v>
      </c>
      <c r="D1025" s="21">
        <v>1176</v>
      </c>
      <c r="E1025" s="71">
        <v>139</v>
      </c>
      <c r="F1025" s="51">
        <f t="shared" si="252"/>
        <v>438.02609262883232</v>
      </c>
      <c r="G1025" s="74">
        <f t="shared" si="253"/>
        <v>400.12981082844101</v>
      </c>
      <c r="H1025" s="75">
        <f t="shared" si="254"/>
        <v>123.93672537508154</v>
      </c>
      <c r="I1025" s="51">
        <f t="shared" si="255"/>
        <v>175267.29758149586</v>
      </c>
      <c r="J1025" s="71">
        <f t="shared" si="256"/>
        <v>54287.519549259618</v>
      </c>
      <c r="K1025" s="51">
        <f t="shared" si="257"/>
        <v>191866.8578236824</v>
      </c>
      <c r="L1025" s="21">
        <f t="shared" si="258"/>
        <v>160103.86551360399</v>
      </c>
      <c r="M1025" s="71">
        <f t="shared" si="259"/>
        <v>15360.31189669838</v>
      </c>
      <c r="N1025" s="9">
        <f t="shared" si="260"/>
        <v>5040</v>
      </c>
      <c r="O1025" s="9">
        <f t="shared" si="261"/>
        <v>4704</v>
      </c>
      <c r="P1025" s="9">
        <f t="shared" si="249"/>
        <v>556</v>
      </c>
      <c r="Q1025" s="9">
        <f t="shared" si="262"/>
        <v>1752.1043705153293</v>
      </c>
      <c r="R1025" s="9">
        <f t="shared" si="263"/>
        <v>1600.519243313764</v>
      </c>
      <c r="S1025" s="9">
        <f t="shared" si="250"/>
        <v>767467.43129472958</v>
      </c>
      <c r="T1025" s="9">
        <f t="shared" si="251"/>
        <v>201730870.54714102</v>
      </c>
      <c r="U1025" s="9">
        <f t="shared" si="264"/>
        <v>495.74690150032615</v>
      </c>
    </row>
    <row r="1026" spans="1:21" x14ac:dyDescent="0.25">
      <c r="A1026" s="51">
        <v>1025</v>
      </c>
      <c r="B1026" s="71">
        <v>1</v>
      </c>
      <c r="C1026" s="51">
        <v>977</v>
      </c>
      <c r="D1026" s="21">
        <v>1068</v>
      </c>
      <c r="E1026" s="71">
        <v>157</v>
      </c>
      <c r="F1026" s="51">
        <f t="shared" si="252"/>
        <v>155.02609262883232</v>
      </c>
      <c r="G1026" s="74">
        <f t="shared" si="253"/>
        <v>292.12981082844101</v>
      </c>
      <c r="H1026" s="75">
        <f t="shared" si="254"/>
        <v>141.93672537508155</v>
      </c>
      <c r="I1026" s="51">
        <f t="shared" si="255"/>
        <v>45287.743113133154</v>
      </c>
      <c r="J1026" s="71">
        <f t="shared" si="256"/>
        <v>22003.895935430526</v>
      </c>
      <c r="K1026" s="51">
        <f t="shared" si="257"/>
        <v>24033.089395763298</v>
      </c>
      <c r="L1026" s="21">
        <f t="shared" si="258"/>
        <v>85339.826374660726</v>
      </c>
      <c r="M1026" s="71">
        <f t="shared" si="259"/>
        <v>20146.034010201318</v>
      </c>
      <c r="N1026" s="9">
        <f t="shared" si="260"/>
        <v>977</v>
      </c>
      <c r="O1026" s="9">
        <f t="shared" si="261"/>
        <v>1068</v>
      </c>
      <c r="P1026" s="9">
        <f t="shared" ref="P1026:P1089" si="265">B1026*E1026</f>
        <v>157</v>
      </c>
      <c r="Q1026" s="9">
        <f t="shared" si="262"/>
        <v>155.02609262883232</v>
      </c>
      <c r="R1026" s="9">
        <f t="shared" si="263"/>
        <v>292.12981082844101</v>
      </c>
      <c r="S1026" s="9">
        <f t="shared" ref="S1026:S1089" si="266">B1026*K1026</f>
        <v>24033.089395763298</v>
      </c>
      <c r="T1026" s="9">
        <f t="shared" ref="T1026:T1089" si="267">C1026*L1026</f>
        <v>83377010.368043527</v>
      </c>
      <c r="U1026" s="9">
        <f t="shared" si="264"/>
        <v>141.93672537508155</v>
      </c>
    </row>
    <row r="1027" spans="1:21" x14ac:dyDescent="0.25">
      <c r="A1027" s="51">
        <v>1026</v>
      </c>
      <c r="B1027" s="71">
        <v>2</v>
      </c>
      <c r="C1027" s="51">
        <v>1119</v>
      </c>
      <c r="D1027" s="21">
        <v>1067</v>
      </c>
      <c r="E1027" s="71">
        <v>-62</v>
      </c>
      <c r="F1027" s="51">
        <f t="shared" ref="F1027:F1090" si="268">C1027-$X$11</f>
        <v>297.02609262883232</v>
      </c>
      <c r="G1027" s="74">
        <f t="shared" ref="G1027:G1090" si="269">D1027-$Y$11</f>
        <v>291.12981082844101</v>
      </c>
      <c r="H1027" s="75">
        <f t="shared" ref="H1027:H1090" si="270">E1027-$Z$11</f>
        <v>-77.063274624918463</v>
      </c>
      <c r="I1027" s="51">
        <f t="shared" ref="I1027:I1090" si="271">F1027*G1027</f>
        <v>86473.150158142947</v>
      </c>
      <c r="J1027" s="71">
        <f t="shared" ref="J1027:J1090" si="272">F1027*H1027</f>
        <v>-22889.803347022174</v>
      </c>
      <c r="K1027" s="51">
        <f t="shared" ref="K1027:K1090" si="273">F1027^2</f>
        <v>88224.499702351677</v>
      </c>
      <c r="L1027" s="21">
        <f t="shared" ref="L1027:L1090" si="274">G1027^2</f>
        <v>84756.566753003848</v>
      </c>
      <c r="M1027" s="71">
        <f t="shared" ref="M1027:M1090" si="275">H1027^2</f>
        <v>5938.7482959156023</v>
      </c>
      <c r="N1027" s="9">
        <f t="shared" ref="N1027:N1090" si="276">B1027*C1027</f>
        <v>2238</v>
      </c>
      <c r="O1027" s="9">
        <f t="shared" ref="O1027:O1090" si="277">B1027*D1027</f>
        <v>2134</v>
      </c>
      <c r="P1027" s="9">
        <f t="shared" si="265"/>
        <v>-124</v>
      </c>
      <c r="Q1027" s="9">
        <f t="shared" ref="Q1027:Q1090" si="278">B1027*F1027</f>
        <v>594.05218525766463</v>
      </c>
      <c r="R1027" s="9">
        <f t="shared" ref="R1027:R1090" si="279">B1027*G1027</f>
        <v>582.25962165688202</v>
      </c>
      <c r="S1027" s="9">
        <f t="shared" si="266"/>
        <v>176448.99940470335</v>
      </c>
      <c r="T1027" s="9">
        <f t="shared" si="267"/>
        <v>94842598.1966113</v>
      </c>
      <c r="U1027" s="9">
        <f t="shared" ref="U1027:U1090" si="280">B1027*H1027</f>
        <v>-154.12654924983693</v>
      </c>
    </row>
    <row r="1028" spans="1:21" x14ac:dyDescent="0.25">
      <c r="A1028" s="51">
        <v>1027</v>
      </c>
      <c r="B1028" s="71">
        <v>1</v>
      </c>
      <c r="C1028" s="51">
        <v>983</v>
      </c>
      <c r="D1028" s="21">
        <v>1142</v>
      </c>
      <c r="E1028" s="71">
        <v>-52</v>
      </c>
      <c r="F1028" s="51">
        <f t="shared" si="268"/>
        <v>161.02609262883232</v>
      </c>
      <c r="G1028" s="74">
        <f t="shared" si="269"/>
        <v>366.12981082844101</v>
      </c>
      <c r="H1028" s="75">
        <f t="shared" si="270"/>
        <v>-67.063274624918463</v>
      </c>
      <c r="I1028" s="51">
        <f t="shared" si="271"/>
        <v>58956.452832637398</v>
      </c>
      <c r="J1028" s="71">
        <f t="shared" si="272"/>
        <v>-10798.93707174494</v>
      </c>
      <c r="K1028" s="51">
        <f t="shared" si="273"/>
        <v>25929.402507309285</v>
      </c>
      <c r="L1028" s="21">
        <f t="shared" si="274"/>
        <v>134051.03837726999</v>
      </c>
      <c r="M1028" s="71">
        <f t="shared" si="275"/>
        <v>4497.4828034172324</v>
      </c>
      <c r="N1028" s="9">
        <f t="shared" si="276"/>
        <v>983</v>
      </c>
      <c r="O1028" s="9">
        <f t="shared" si="277"/>
        <v>1142</v>
      </c>
      <c r="P1028" s="9">
        <f t="shared" si="265"/>
        <v>-52</v>
      </c>
      <c r="Q1028" s="9">
        <f t="shared" si="278"/>
        <v>161.02609262883232</v>
      </c>
      <c r="R1028" s="9">
        <f t="shared" si="279"/>
        <v>366.12981082844101</v>
      </c>
      <c r="S1028" s="9">
        <f t="shared" si="266"/>
        <v>25929.402507309285</v>
      </c>
      <c r="T1028" s="9">
        <f t="shared" si="267"/>
        <v>131772170.72485639</v>
      </c>
      <c r="U1028" s="9">
        <f t="shared" si="280"/>
        <v>-67.063274624918463</v>
      </c>
    </row>
    <row r="1029" spans="1:21" x14ac:dyDescent="0.25">
      <c r="A1029" s="51">
        <v>1028</v>
      </c>
      <c r="B1029" s="71">
        <v>2</v>
      </c>
      <c r="C1029" s="51">
        <v>1149</v>
      </c>
      <c r="D1029" s="21">
        <v>1079</v>
      </c>
      <c r="E1029" s="71">
        <v>-241</v>
      </c>
      <c r="F1029" s="51">
        <f t="shared" si="268"/>
        <v>327.02609262883232</v>
      </c>
      <c r="G1029" s="74">
        <f t="shared" si="269"/>
        <v>303.12981082844101</v>
      </c>
      <c r="H1029" s="75">
        <f t="shared" si="270"/>
        <v>-256.06327462491845</v>
      </c>
      <c r="I1029" s="51">
        <f t="shared" si="271"/>
        <v>99131.357594542162</v>
      </c>
      <c r="J1029" s="71">
        <f t="shared" si="272"/>
        <v>-83739.372166330708</v>
      </c>
      <c r="K1029" s="51">
        <f t="shared" si="273"/>
        <v>106946.06526008161</v>
      </c>
      <c r="L1029" s="21">
        <f t="shared" si="274"/>
        <v>91887.68221288643</v>
      </c>
      <c r="M1029" s="71">
        <f t="shared" si="275"/>
        <v>65568.400611636403</v>
      </c>
      <c r="N1029" s="9">
        <f t="shared" si="276"/>
        <v>2298</v>
      </c>
      <c r="O1029" s="9">
        <f t="shared" si="277"/>
        <v>2158</v>
      </c>
      <c r="P1029" s="9">
        <f t="shared" si="265"/>
        <v>-482</v>
      </c>
      <c r="Q1029" s="9">
        <f t="shared" si="278"/>
        <v>654.05218525766463</v>
      </c>
      <c r="R1029" s="9">
        <f t="shared" si="279"/>
        <v>606.25962165688202</v>
      </c>
      <c r="S1029" s="9">
        <f t="shared" si="266"/>
        <v>213892.13052016322</v>
      </c>
      <c r="T1029" s="9">
        <f t="shared" si="267"/>
        <v>105578946.86260651</v>
      </c>
      <c r="U1029" s="9">
        <f t="shared" si="280"/>
        <v>-512.1265492498369</v>
      </c>
    </row>
    <row r="1030" spans="1:21" x14ac:dyDescent="0.25">
      <c r="A1030" s="51">
        <v>1029</v>
      </c>
      <c r="B1030" s="71">
        <v>4</v>
      </c>
      <c r="C1030" s="51">
        <v>1192</v>
      </c>
      <c r="D1030" s="21">
        <v>958</v>
      </c>
      <c r="E1030" s="71">
        <v>-220</v>
      </c>
      <c r="F1030" s="51">
        <f t="shared" si="268"/>
        <v>370.02609262883232</v>
      </c>
      <c r="G1030" s="74">
        <f t="shared" si="269"/>
        <v>182.12981082844101</v>
      </c>
      <c r="H1030" s="75">
        <f t="shared" si="270"/>
        <v>-235.06327462491845</v>
      </c>
      <c r="I1030" s="51">
        <f t="shared" si="271"/>
        <v>67392.782252076417</v>
      </c>
      <c r="J1030" s="71">
        <f t="shared" si="272"/>
        <v>-86979.54502999672</v>
      </c>
      <c r="K1030" s="51">
        <f t="shared" si="273"/>
        <v>136919.30922616119</v>
      </c>
      <c r="L1030" s="21">
        <f t="shared" si="274"/>
        <v>33171.267992403707</v>
      </c>
      <c r="M1030" s="71">
        <f t="shared" si="275"/>
        <v>55254.74307738983</v>
      </c>
      <c r="N1030" s="9">
        <f t="shared" si="276"/>
        <v>4768</v>
      </c>
      <c r="O1030" s="9">
        <f t="shared" si="277"/>
        <v>3832</v>
      </c>
      <c r="P1030" s="9">
        <f t="shared" si="265"/>
        <v>-880</v>
      </c>
      <c r="Q1030" s="9">
        <f t="shared" si="278"/>
        <v>1480.1043705153293</v>
      </c>
      <c r="R1030" s="9">
        <f t="shared" si="279"/>
        <v>728.51924331376404</v>
      </c>
      <c r="S1030" s="9">
        <f t="shared" si="266"/>
        <v>547677.23690464476</v>
      </c>
      <c r="T1030" s="9">
        <f t="shared" si="267"/>
        <v>39540151.44694522</v>
      </c>
      <c r="U1030" s="9">
        <f t="shared" si="280"/>
        <v>-940.2530984996738</v>
      </c>
    </row>
    <row r="1031" spans="1:21" x14ac:dyDescent="0.25">
      <c r="A1031" s="51">
        <v>1030</v>
      </c>
      <c r="B1031" s="71">
        <v>3</v>
      </c>
      <c r="C1031" s="51">
        <v>912</v>
      </c>
      <c r="D1031" s="21">
        <v>1108</v>
      </c>
      <c r="E1031" s="71">
        <v>238</v>
      </c>
      <c r="F1031" s="51">
        <f t="shared" si="268"/>
        <v>90.026092628832316</v>
      </c>
      <c r="G1031" s="74">
        <f t="shared" si="269"/>
        <v>332.12981082844101</v>
      </c>
      <c r="H1031" s="75">
        <f t="shared" si="270"/>
        <v>222.93672537508155</v>
      </c>
      <c r="I1031" s="51">
        <f t="shared" si="271"/>
        <v>29900.349114437784</v>
      </c>
      <c r="J1031" s="71">
        <f t="shared" si="272"/>
        <v>20070.122288985644</v>
      </c>
      <c r="K1031" s="51">
        <f t="shared" si="273"/>
        <v>8104.6973540150966</v>
      </c>
      <c r="L1031" s="21">
        <f t="shared" si="274"/>
        <v>110310.21124093601</v>
      </c>
      <c r="M1031" s="71">
        <f t="shared" si="275"/>
        <v>49700.783520964527</v>
      </c>
      <c r="N1031" s="9">
        <f t="shared" si="276"/>
        <v>2736</v>
      </c>
      <c r="O1031" s="9">
        <f t="shared" si="277"/>
        <v>3324</v>
      </c>
      <c r="P1031" s="9">
        <f t="shared" si="265"/>
        <v>714</v>
      </c>
      <c r="Q1031" s="9">
        <f t="shared" si="278"/>
        <v>270.07827788649695</v>
      </c>
      <c r="R1031" s="9">
        <f t="shared" si="279"/>
        <v>996.38943248532303</v>
      </c>
      <c r="S1031" s="9">
        <f t="shared" si="266"/>
        <v>24314.092062045289</v>
      </c>
      <c r="T1031" s="9">
        <f t="shared" si="267"/>
        <v>100602912.65173364</v>
      </c>
      <c r="U1031" s="9">
        <f t="shared" si="280"/>
        <v>668.81017612524465</v>
      </c>
    </row>
    <row r="1032" spans="1:21" x14ac:dyDescent="0.25">
      <c r="A1032" s="51">
        <v>1031</v>
      </c>
      <c r="B1032" s="71">
        <v>1</v>
      </c>
      <c r="C1032" s="51">
        <v>1196</v>
      </c>
      <c r="D1032" s="21">
        <v>1127</v>
      </c>
      <c r="E1032" s="71">
        <v>152</v>
      </c>
      <c r="F1032" s="51">
        <f t="shared" si="268"/>
        <v>374.02609262883232</v>
      </c>
      <c r="G1032" s="74">
        <f t="shared" si="269"/>
        <v>351.12981082844101</v>
      </c>
      <c r="H1032" s="75">
        <f t="shared" si="270"/>
        <v>136.93672537508155</v>
      </c>
      <c r="I1032" s="51">
        <f t="shared" si="271"/>
        <v>131331.71114966285</v>
      </c>
      <c r="J1032" s="71">
        <f t="shared" si="272"/>
        <v>51217.908329429221</v>
      </c>
      <c r="K1032" s="51">
        <f t="shared" si="273"/>
        <v>139895.51796719184</v>
      </c>
      <c r="L1032" s="21">
        <f t="shared" si="274"/>
        <v>123292.14405241677</v>
      </c>
      <c r="M1032" s="71">
        <f t="shared" si="275"/>
        <v>18751.666756450504</v>
      </c>
      <c r="N1032" s="9">
        <f t="shared" si="276"/>
        <v>1196</v>
      </c>
      <c r="O1032" s="9">
        <f t="shared" si="277"/>
        <v>1127</v>
      </c>
      <c r="P1032" s="9">
        <f t="shared" si="265"/>
        <v>152</v>
      </c>
      <c r="Q1032" s="9">
        <f t="shared" si="278"/>
        <v>374.02609262883232</v>
      </c>
      <c r="R1032" s="9">
        <f t="shared" si="279"/>
        <v>351.12981082844101</v>
      </c>
      <c r="S1032" s="9">
        <f t="shared" si="266"/>
        <v>139895.51796719184</v>
      </c>
      <c r="T1032" s="9">
        <f t="shared" si="267"/>
        <v>147457404.28669044</v>
      </c>
      <c r="U1032" s="9">
        <f t="shared" si="280"/>
        <v>136.93672537508155</v>
      </c>
    </row>
    <row r="1033" spans="1:21" x14ac:dyDescent="0.25">
      <c r="A1033" s="51">
        <v>1032</v>
      </c>
      <c r="B1033" s="71">
        <v>4</v>
      </c>
      <c r="C1033" s="51">
        <v>921</v>
      </c>
      <c r="D1033" s="21">
        <v>1149</v>
      </c>
      <c r="E1033" s="71">
        <v>45</v>
      </c>
      <c r="F1033" s="51">
        <f t="shared" si="268"/>
        <v>99.026092628832316</v>
      </c>
      <c r="G1033" s="74">
        <f t="shared" si="269"/>
        <v>373.12981082844101</v>
      </c>
      <c r="H1033" s="75">
        <f t="shared" si="270"/>
        <v>29.93672537508154</v>
      </c>
      <c r="I1033" s="51">
        <f t="shared" si="271"/>
        <v>36949.587209675876</v>
      </c>
      <c r="J1033" s="71">
        <f t="shared" si="272"/>
        <v>2964.5169399967394</v>
      </c>
      <c r="K1033" s="51">
        <f t="shared" si="273"/>
        <v>9806.1670213340785</v>
      </c>
      <c r="L1033" s="21">
        <f t="shared" si="274"/>
        <v>139225.85572886816</v>
      </c>
      <c r="M1033" s="71">
        <f t="shared" si="275"/>
        <v>896.20752618305096</v>
      </c>
      <c r="N1033" s="9">
        <f t="shared" si="276"/>
        <v>3684</v>
      </c>
      <c r="O1033" s="9">
        <f t="shared" si="277"/>
        <v>4596</v>
      </c>
      <c r="P1033" s="9">
        <f t="shared" si="265"/>
        <v>180</v>
      </c>
      <c r="Q1033" s="9">
        <f t="shared" si="278"/>
        <v>396.10437051532926</v>
      </c>
      <c r="R1033" s="9">
        <f t="shared" si="279"/>
        <v>1492.519243313764</v>
      </c>
      <c r="S1033" s="9">
        <f t="shared" si="266"/>
        <v>39224.668085336314</v>
      </c>
      <c r="T1033" s="9">
        <f t="shared" si="267"/>
        <v>128227013.12628758</v>
      </c>
      <c r="U1033" s="9">
        <f t="shared" si="280"/>
        <v>119.74690150032616</v>
      </c>
    </row>
    <row r="1034" spans="1:21" x14ac:dyDescent="0.25">
      <c r="A1034" s="51">
        <v>1033</v>
      </c>
      <c r="B1034" s="71">
        <v>3</v>
      </c>
      <c r="C1034" s="51">
        <v>929</v>
      </c>
      <c r="D1034" s="21">
        <v>957</v>
      </c>
      <c r="E1034" s="71">
        <v>170</v>
      </c>
      <c r="F1034" s="51">
        <f t="shared" si="268"/>
        <v>107.02609262883232</v>
      </c>
      <c r="G1034" s="74">
        <f t="shared" si="269"/>
        <v>181.12981082844101</v>
      </c>
      <c r="H1034" s="75">
        <f t="shared" si="270"/>
        <v>154.93672537508155</v>
      </c>
      <c r="I1034" s="51">
        <f t="shared" si="271"/>
        <v>19385.615911567602</v>
      </c>
      <c r="J1034" s="71">
        <f t="shared" si="272"/>
        <v>16582.272321601431</v>
      </c>
      <c r="K1034" s="51">
        <f t="shared" si="273"/>
        <v>11454.584503395396</v>
      </c>
      <c r="L1034" s="21">
        <f t="shared" si="274"/>
        <v>32808.008370746829</v>
      </c>
      <c r="M1034" s="71">
        <f t="shared" si="275"/>
        <v>24005.38886995344</v>
      </c>
      <c r="N1034" s="9">
        <f t="shared" si="276"/>
        <v>2787</v>
      </c>
      <c r="O1034" s="9">
        <f t="shared" si="277"/>
        <v>2871</v>
      </c>
      <c r="P1034" s="9">
        <f t="shared" si="265"/>
        <v>510</v>
      </c>
      <c r="Q1034" s="9">
        <f t="shared" si="278"/>
        <v>321.07827788649695</v>
      </c>
      <c r="R1034" s="9">
        <f t="shared" si="279"/>
        <v>543.38943248532303</v>
      </c>
      <c r="S1034" s="9">
        <f t="shared" si="266"/>
        <v>34363.753510186187</v>
      </c>
      <c r="T1034" s="9">
        <f t="shared" si="267"/>
        <v>30478639.776423804</v>
      </c>
      <c r="U1034" s="9">
        <f t="shared" si="280"/>
        <v>464.81017612524465</v>
      </c>
    </row>
    <row r="1035" spans="1:21" x14ac:dyDescent="0.25">
      <c r="A1035" s="51">
        <v>1034</v>
      </c>
      <c r="B1035" s="71">
        <v>3</v>
      </c>
      <c r="C1035" s="51">
        <v>1219</v>
      </c>
      <c r="D1035" s="21">
        <v>1134</v>
      </c>
      <c r="E1035" s="71">
        <v>-38</v>
      </c>
      <c r="F1035" s="51">
        <f t="shared" si="268"/>
        <v>397.02609262883232</v>
      </c>
      <c r="G1035" s="74">
        <f t="shared" si="269"/>
        <v>358.12981082844101</v>
      </c>
      <c r="H1035" s="75">
        <f t="shared" si="270"/>
        <v>-53.063274624918463</v>
      </c>
      <c r="I1035" s="51">
        <f t="shared" si="271"/>
        <v>142186.87944711882</v>
      </c>
      <c r="J1035" s="71">
        <f t="shared" si="272"/>
        <v>-21067.504586422045</v>
      </c>
      <c r="K1035" s="51">
        <f t="shared" si="273"/>
        <v>157629.71822811814</v>
      </c>
      <c r="L1035" s="21">
        <f t="shared" si="274"/>
        <v>128256.96140401495</v>
      </c>
      <c r="M1035" s="71">
        <f t="shared" si="275"/>
        <v>2815.7111139195158</v>
      </c>
      <c r="N1035" s="9">
        <f t="shared" si="276"/>
        <v>3657</v>
      </c>
      <c r="O1035" s="9">
        <f t="shared" si="277"/>
        <v>3402</v>
      </c>
      <c r="P1035" s="9">
        <f t="shared" si="265"/>
        <v>-114</v>
      </c>
      <c r="Q1035" s="9">
        <f t="shared" si="278"/>
        <v>1191.0782778864968</v>
      </c>
      <c r="R1035" s="9">
        <f t="shared" si="279"/>
        <v>1074.3894324853231</v>
      </c>
      <c r="S1035" s="9">
        <f t="shared" si="266"/>
        <v>472889.15468435443</v>
      </c>
      <c r="T1035" s="9">
        <f t="shared" si="267"/>
        <v>156345235.95149422</v>
      </c>
      <c r="U1035" s="9">
        <f t="shared" si="280"/>
        <v>-159.1898238747554</v>
      </c>
    </row>
    <row r="1036" spans="1:21" x14ac:dyDescent="0.25">
      <c r="A1036" s="51">
        <v>1035</v>
      </c>
      <c r="B1036" s="71">
        <v>1</v>
      </c>
      <c r="C1036" s="51">
        <v>1016</v>
      </c>
      <c r="D1036" s="21">
        <v>904</v>
      </c>
      <c r="E1036" s="71">
        <v>-82</v>
      </c>
      <c r="F1036" s="51">
        <f t="shared" si="268"/>
        <v>194.02609262883232</v>
      </c>
      <c r="G1036" s="74">
        <f t="shared" si="269"/>
        <v>128.12981082844101</v>
      </c>
      <c r="H1036" s="75">
        <f t="shared" si="270"/>
        <v>-97.063274624918463</v>
      </c>
      <c r="I1036" s="51">
        <f t="shared" si="271"/>
        <v>24860.526544313856</v>
      </c>
      <c r="J1036" s="71">
        <f t="shared" si="272"/>
        <v>-18832.80791323222</v>
      </c>
      <c r="K1036" s="51">
        <f t="shared" si="273"/>
        <v>37646.124620812217</v>
      </c>
      <c r="L1036" s="21">
        <f t="shared" si="274"/>
        <v>16417.24842293208</v>
      </c>
      <c r="M1036" s="71">
        <f t="shared" si="275"/>
        <v>9421.2792809123403</v>
      </c>
      <c r="N1036" s="9">
        <f t="shared" si="276"/>
        <v>1016</v>
      </c>
      <c r="O1036" s="9">
        <f t="shared" si="277"/>
        <v>904</v>
      </c>
      <c r="P1036" s="9">
        <f t="shared" si="265"/>
        <v>-82</v>
      </c>
      <c r="Q1036" s="9">
        <f t="shared" si="278"/>
        <v>194.02609262883232</v>
      </c>
      <c r="R1036" s="9">
        <f t="shared" si="279"/>
        <v>128.12981082844101</v>
      </c>
      <c r="S1036" s="9">
        <f t="shared" si="266"/>
        <v>37646.124620812217</v>
      </c>
      <c r="T1036" s="9">
        <f t="shared" si="267"/>
        <v>16679924.397698993</v>
      </c>
      <c r="U1036" s="9">
        <f t="shared" si="280"/>
        <v>-97.063274624918463</v>
      </c>
    </row>
    <row r="1037" spans="1:21" x14ac:dyDescent="0.25">
      <c r="A1037" s="51">
        <v>1036</v>
      </c>
      <c r="B1037" s="71">
        <v>2</v>
      </c>
      <c r="C1037" s="51">
        <v>1162</v>
      </c>
      <c r="D1037" s="21">
        <v>1070</v>
      </c>
      <c r="E1037" s="71">
        <v>-12</v>
      </c>
      <c r="F1037" s="51">
        <f t="shared" si="268"/>
        <v>340.02609262883232</v>
      </c>
      <c r="G1037" s="74">
        <f t="shared" si="269"/>
        <v>294.12981082844101</v>
      </c>
      <c r="H1037" s="75">
        <f t="shared" si="270"/>
        <v>-27.06327462491846</v>
      </c>
      <c r="I1037" s="51">
        <f t="shared" si="271"/>
        <v>100011.81030165241</v>
      </c>
      <c r="J1037" s="71">
        <f t="shared" si="272"/>
        <v>-9202.2195244520517</v>
      </c>
      <c r="K1037" s="51">
        <f t="shared" si="273"/>
        <v>115617.74366843126</v>
      </c>
      <c r="L1037" s="21">
        <f t="shared" si="274"/>
        <v>86512.345617974497</v>
      </c>
      <c r="M1037" s="71">
        <f t="shared" si="275"/>
        <v>732.42083342375543</v>
      </c>
      <c r="N1037" s="9">
        <f t="shared" si="276"/>
        <v>2324</v>
      </c>
      <c r="O1037" s="9">
        <f t="shared" si="277"/>
        <v>2140</v>
      </c>
      <c r="P1037" s="9">
        <f t="shared" si="265"/>
        <v>-24</v>
      </c>
      <c r="Q1037" s="9">
        <f t="shared" si="278"/>
        <v>680.05218525766463</v>
      </c>
      <c r="R1037" s="9">
        <f t="shared" si="279"/>
        <v>588.25962165688202</v>
      </c>
      <c r="S1037" s="9">
        <f t="shared" si="266"/>
        <v>231235.48733686251</v>
      </c>
      <c r="T1037" s="9">
        <f t="shared" si="267"/>
        <v>100527345.60808636</v>
      </c>
      <c r="U1037" s="9">
        <f t="shared" si="280"/>
        <v>-54.12654924983692</v>
      </c>
    </row>
    <row r="1038" spans="1:21" x14ac:dyDescent="0.25">
      <c r="A1038" s="51">
        <v>1037</v>
      </c>
      <c r="B1038" s="71">
        <v>2</v>
      </c>
      <c r="C1038" s="51">
        <v>1100</v>
      </c>
      <c r="D1038" s="21">
        <v>1202</v>
      </c>
      <c r="E1038" s="71">
        <v>-144</v>
      </c>
      <c r="F1038" s="51">
        <f t="shared" si="268"/>
        <v>278.02609262883232</v>
      </c>
      <c r="G1038" s="74">
        <f t="shared" si="269"/>
        <v>426.12981082844101</v>
      </c>
      <c r="H1038" s="75">
        <f t="shared" si="270"/>
        <v>-159.06327462491845</v>
      </c>
      <c r="I1038" s="51">
        <f t="shared" si="271"/>
        <v>118475.20625729494</v>
      </c>
      <c r="J1038" s="71">
        <f t="shared" si="272"/>
        <v>-44223.740724712967</v>
      </c>
      <c r="K1038" s="51">
        <f t="shared" si="273"/>
        <v>77298.508182456048</v>
      </c>
      <c r="L1038" s="21">
        <f t="shared" si="274"/>
        <v>181586.61567668291</v>
      </c>
      <c r="M1038" s="71">
        <f t="shared" si="275"/>
        <v>25301.125334402226</v>
      </c>
      <c r="N1038" s="9">
        <f t="shared" si="276"/>
        <v>2200</v>
      </c>
      <c r="O1038" s="9">
        <f t="shared" si="277"/>
        <v>2404</v>
      </c>
      <c r="P1038" s="9">
        <f t="shared" si="265"/>
        <v>-288</v>
      </c>
      <c r="Q1038" s="9">
        <f t="shared" si="278"/>
        <v>556.05218525766463</v>
      </c>
      <c r="R1038" s="9">
        <f t="shared" si="279"/>
        <v>852.25962165688202</v>
      </c>
      <c r="S1038" s="9">
        <f t="shared" si="266"/>
        <v>154597.0163649121</v>
      </c>
      <c r="T1038" s="9">
        <f t="shared" si="267"/>
        <v>199745277.24435121</v>
      </c>
      <c r="U1038" s="9">
        <f t="shared" si="280"/>
        <v>-318.1265492498369</v>
      </c>
    </row>
    <row r="1039" spans="1:21" x14ac:dyDescent="0.25">
      <c r="A1039" s="51">
        <v>1038</v>
      </c>
      <c r="B1039" s="71">
        <v>3</v>
      </c>
      <c r="C1039" s="51">
        <v>949</v>
      </c>
      <c r="D1039" s="21">
        <v>1183</v>
      </c>
      <c r="E1039" s="71">
        <v>51</v>
      </c>
      <c r="F1039" s="51">
        <f t="shared" si="268"/>
        <v>127.02609262883232</v>
      </c>
      <c r="G1039" s="74">
        <f t="shared" si="269"/>
        <v>407.12981082844101</v>
      </c>
      <c r="H1039" s="75">
        <f t="shared" si="270"/>
        <v>35.936725375081537</v>
      </c>
      <c r="I1039" s="51">
        <f t="shared" si="271"/>
        <v>51716.109062252523</v>
      </c>
      <c r="J1039" s="71">
        <f t="shared" si="272"/>
        <v>4564.9018062720161</v>
      </c>
      <c r="K1039" s="51">
        <f t="shared" si="273"/>
        <v>16135.628208548687</v>
      </c>
      <c r="L1039" s="21">
        <f t="shared" si="274"/>
        <v>165754.68286520216</v>
      </c>
      <c r="M1039" s="71">
        <f t="shared" si="275"/>
        <v>1291.4482306840291</v>
      </c>
      <c r="N1039" s="9">
        <f t="shared" si="276"/>
        <v>2847</v>
      </c>
      <c r="O1039" s="9">
        <f t="shared" si="277"/>
        <v>3549</v>
      </c>
      <c r="P1039" s="9">
        <f t="shared" si="265"/>
        <v>153</v>
      </c>
      <c r="Q1039" s="9">
        <f t="shared" si="278"/>
        <v>381.07827788649695</v>
      </c>
      <c r="R1039" s="9">
        <f t="shared" si="279"/>
        <v>1221.3894324853231</v>
      </c>
      <c r="S1039" s="9">
        <f t="shared" si="266"/>
        <v>48406.88462564606</v>
      </c>
      <c r="T1039" s="9">
        <f t="shared" si="267"/>
        <v>157301194.03907686</v>
      </c>
      <c r="U1039" s="9">
        <f t="shared" si="280"/>
        <v>107.81017612524461</v>
      </c>
    </row>
    <row r="1040" spans="1:21" x14ac:dyDescent="0.25">
      <c r="A1040" s="51">
        <v>1039</v>
      </c>
      <c r="B1040" s="71">
        <v>2</v>
      </c>
      <c r="C1040" s="51">
        <v>1113</v>
      </c>
      <c r="D1040" s="21">
        <v>1208</v>
      </c>
      <c r="E1040" s="71">
        <v>-59</v>
      </c>
      <c r="F1040" s="51">
        <f t="shared" si="268"/>
        <v>291.02609262883232</v>
      </c>
      <c r="G1040" s="74">
        <f t="shared" si="269"/>
        <v>432.12981082844101</v>
      </c>
      <c r="H1040" s="75">
        <f t="shared" si="270"/>
        <v>-74.063274624918463</v>
      </c>
      <c r="I1040" s="51">
        <f t="shared" si="271"/>
        <v>125761.05035383767</v>
      </c>
      <c r="J1040" s="71">
        <f t="shared" si="272"/>
        <v>-21554.345421386166</v>
      </c>
      <c r="K1040" s="51">
        <f t="shared" si="273"/>
        <v>84696.186590805693</v>
      </c>
      <c r="L1040" s="21">
        <f t="shared" si="274"/>
        <v>186736.17340662421</v>
      </c>
      <c r="M1040" s="71">
        <f t="shared" si="275"/>
        <v>5485.3686481660916</v>
      </c>
      <c r="N1040" s="9">
        <f t="shared" si="276"/>
        <v>2226</v>
      </c>
      <c r="O1040" s="9">
        <f t="shared" si="277"/>
        <v>2416</v>
      </c>
      <c r="P1040" s="9">
        <f t="shared" si="265"/>
        <v>-118</v>
      </c>
      <c r="Q1040" s="9">
        <f t="shared" si="278"/>
        <v>582.05218525766463</v>
      </c>
      <c r="R1040" s="9">
        <f t="shared" si="279"/>
        <v>864.25962165688202</v>
      </c>
      <c r="S1040" s="9">
        <f t="shared" si="266"/>
        <v>169392.37318161139</v>
      </c>
      <c r="T1040" s="9">
        <f t="shared" si="267"/>
        <v>207837361.00157273</v>
      </c>
      <c r="U1040" s="9">
        <f t="shared" si="280"/>
        <v>-148.12654924983693</v>
      </c>
    </row>
    <row r="1041" spans="1:21" x14ac:dyDescent="0.25">
      <c r="A1041" s="51">
        <v>1040</v>
      </c>
      <c r="B1041" s="71">
        <v>4</v>
      </c>
      <c r="C1041" s="51">
        <v>1127</v>
      </c>
      <c r="D1041" s="21">
        <v>1054</v>
      </c>
      <c r="E1041" s="71">
        <v>62</v>
      </c>
      <c r="F1041" s="51">
        <f t="shared" si="268"/>
        <v>305.02609262883232</v>
      </c>
      <c r="G1041" s="74">
        <f t="shared" si="269"/>
        <v>278.12981082844101</v>
      </c>
      <c r="H1041" s="75">
        <f t="shared" si="270"/>
        <v>46.936725375081537</v>
      </c>
      <c r="I1041" s="51">
        <f t="shared" si="271"/>
        <v>84836.849440595659</v>
      </c>
      <c r="J1041" s="71">
        <f t="shared" si="272"/>
        <v>14316.925941953685</v>
      </c>
      <c r="K1041" s="51">
        <f t="shared" si="273"/>
        <v>93040.917184412989</v>
      </c>
      <c r="L1041" s="21">
        <f t="shared" si="274"/>
        <v>77356.191671464388</v>
      </c>
      <c r="M1041" s="71">
        <f t="shared" si="275"/>
        <v>2203.0561889358232</v>
      </c>
      <c r="N1041" s="9">
        <f t="shared" si="276"/>
        <v>4508</v>
      </c>
      <c r="O1041" s="9">
        <f t="shared" si="277"/>
        <v>4216</v>
      </c>
      <c r="P1041" s="9">
        <f t="shared" si="265"/>
        <v>248</v>
      </c>
      <c r="Q1041" s="9">
        <f t="shared" si="278"/>
        <v>1220.1043705153293</v>
      </c>
      <c r="R1041" s="9">
        <f t="shared" si="279"/>
        <v>1112.519243313764</v>
      </c>
      <c r="S1041" s="9">
        <f t="shared" si="266"/>
        <v>372163.66873765195</v>
      </c>
      <c r="T1041" s="9">
        <f t="shared" si="267"/>
        <v>87180428.013740361</v>
      </c>
      <c r="U1041" s="9">
        <f t="shared" si="280"/>
        <v>187.74690150032615</v>
      </c>
    </row>
    <row r="1042" spans="1:21" x14ac:dyDescent="0.25">
      <c r="A1042" s="51">
        <v>1041</v>
      </c>
      <c r="B1042" s="71">
        <v>3</v>
      </c>
      <c r="C1042" s="51">
        <v>1279</v>
      </c>
      <c r="D1042" s="21">
        <v>1125</v>
      </c>
      <c r="E1042" s="71">
        <v>183</v>
      </c>
      <c r="F1042" s="51">
        <f t="shared" si="268"/>
        <v>457.02609262883232</v>
      </c>
      <c r="G1042" s="74">
        <f t="shared" si="269"/>
        <v>349.12981082844101</v>
      </c>
      <c r="H1042" s="75">
        <f t="shared" si="270"/>
        <v>167.93672537508155</v>
      </c>
      <c r="I1042" s="51">
        <f t="shared" si="271"/>
        <v>159561.43326316579</v>
      </c>
      <c r="J1042" s="71">
        <f t="shared" si="272"/>
        <v>76751.465407054799</v>
      </c>
      <c r="K1042" s="51">
        <f t="shared" si="273"/>
        <v>208872.84934357801</v>
      </c>
      <c r="L1042" s="21">
        <f t="shared" si="274"/>
        <v>121891.624809103</v>
      </c>
      <c r="M1042" s="71">
        <f t="shared" si="275"/>
        <v>28202.743729705559</v>
      </c>
      <c r="N1042" s="9">
        <f t="shared" si="276"/>
        <v>3837</v>
      </c>
      <c r="O1042" s="9">
        <f t="shared" si="277"/>
        <v>3375</v>
      </c>
      <c r="P1042" s="9">
        <f t="shared" si="265"/>
        <v>549</v>
      </c>
      <c r="Q1042" s="9">
        <f t="shared" si="278"/>
        <v>1371.0782778864968</v>
      </c>
      <c r="R1042" s="9">
        <f t="shared" si="279"/>
        <v>1047.3894324853231</v>
      </c>
      <c r="S1042" s="9">
        <f t="shared" si="266"/>
        <v>626618.54803073406</v>
      </c>
      <c r="T1042" s="9">
        <f t="shared" si="267"/>
        <v>155899388.13084275</v>
      </c>
      <c r="U1042" s="9">
        <f t="shared" si="280"/>
        <v>503.81017612524465</v>
      </c>
    </row>
    <row r="1043" spans="1:21" x14ac:dyDescent="0.25">
      <c r="A1043" s="51">
        <v>1042</v>
      </c>
      <c r="B1043" s="71">
        <v>1</v>
      </c>
      <c r="C1043" s="51">
        <v>907</v>
      </c>
      <c r="D1043" s="21">
        <v>1112</v>
      </c>
      <c r="E1043" s="71">
        <v>215</v>
      </c>
      <c r="F1043" s="51">
        <f t="shared" si="268"/>
        <v>85.026092628832316</v>
      </c>
      <c r="G1043" s="74">
        <f t="shared" si="269"/>
        <v>336.12981082844101</v>
      </c>
      <c r="H1043" s="75">
        <f t="shared" si="270"/>
        <v>199.93672537508155</v>
      </c>
      <c r="I1043" s="51">
        <f t="shared" si="271"/>
        <v>28579.804430810909</v>
      </c>
      <c r="J1043" s="71">
        <f t="shared" si="272"/>
        <v>16999.838531647092</v>
      </c>
      <c r="K1043" s="51">
        <f t="shared" si="273"/>
        <v>7229.4364277267732</v>
      </c>
      <c r="L1043" s="21">
        <f t="shared" si="274"/>
        <v>112983.24972756354</v>
      </c>
      <c r="M1043" s="71">
        <f t="shared" si="275"/>
        <v>39974.694153710778</v>
      </c>
      <c r="N1043" s="9">
        <f t="shared" si="276"/>
        <v>907</v>
      </c>
      <c r="O1043" s="9">
        <f t="shared" si="277"/>
        <v>1112</v>
      </c>
      <c r="P1043" s="9">
        <f t="shared" si="265"/>
        <v>215</v>
      </c>
      <c r="Q1043" s="9">
        <f t="shared" si="278"/>
        <v>85.026092628832316</v>
      </c>
      <c r="R1043" s="9">
        <f t="shared" si="279"/>
        <v>336.12981082844101</v>
      </c>
      <c r="S1043" s="9">
        <f t="shared" si="266"/>
        <v>7229.4364277267732</v>
      </c>
      <c r="T1043" s="9">
        <f t="shared" si="267"/>
        <v>102475807.50290012</v>
      </c>
      <c r="U1043" s="9">
        <f t="shared" si="280"/>
        <v>199.93672537508155</v>
      </c>
    </row>
    <row r="1044" spans="1:21" x14ac:dyDescent="0.25">
      <c r="A1044" s="51">
        <v>1043</v>
      </c>
      <c r="B1044" s="71">
        <v>5</v>
      </c>
      <c r="C1044" s="51">
        <v>995</v>
      </c>
      <c r="D1044" s="21">
        <v>938</v>
      </c>
      <c r="E1044" s="71">
        <v>109</v>
      </c>
      <c r="F1044" s="51">
        <f t="shared" si="268"/>
        <v>173.02609262883232</v>
      </c>
      <c r="G1044" s="74">
        <f t="shared" si="269"/>
        <v>162.12981082844101</v>
      </c>
      <c r="H1044" s="75">
        <f t="shared" si="270"/>
        <v>93.936725375081537</v>
      </c>
      <c r="I1044" s="51">
        <f t="shared" si="271"/>
        <v>28052.687666296893</v>
      </c>
      <c r="J1044" s="71">
        <f t="shared" si="272"/>
        <v>16253.504545998041</v>
      </c>
      <c r="K1044" s="51">
        <f t="shared" si="273"/>
        <v>29938.02873040126</v>
      </c>
      <c r="L1044" s="21">
        <f t="shared" si="274"/>
        <v>26286.075559266068</v>
      </c>
      <c r="M1044" s="71">
        <f t="shared" si="275"/>
        <v>8824.1083741934872</v>
      </c>
      <c r="N1044" s="9">
        <f t="shared" si="276"/>
        <v>4975</v>
      </c>
      <c r="O1044" s="9">
        <f t="shared" si="277"/>
        <v>4690</v>
      </c>
      <c r="P1044" s="9">
        <f t="shared" si="265"/>
        <v>545</v>
      </c>
      <c r="Q1044" s="9">
        <f t="shared" si="278"/>
        <v>865.13046314416158</v>
      </c>
      <c r="R1044" s="9">
        <f t="shared" si="279"/>
        <v>810.64905414220505</v>
      </c>
      <c r="S1044" s="9">
        <f t="shared" si="266"/>
        <v>149690.14365200629</v>
      </c>
      <c r="T1044" s="9">
        <f t="shared" si="267"/>
        <v>26154645.181469738</v>
      </c>
      <c r="U1044" s="9">
        <f t="shared" si="280"/>
        <v>469.6836268754077</v>
      </c>
    </row>
    <row r="1045" spans="1:21" x14ac:dyDescent="0.25">
      <c r="A1045" s="51">
        <v>1044</v>
      </c>
      <c r="B1045" s="71">
        <v>2</v>
      </c>
      <c r="C1045" s="51">
        <v>992</v>
      </c>
      <c r="D1045" s="21">
        <v>937</v>
      </c>
      <c r="E1045" s="71">
        <v>51</v>
      </c>
      <c r="F1045" s="51">
        <f t="shared" si="268"/>
        <v>170.02609262883232</v>
      </c>
      <c r="G1045" s="74">
        <f t="shared" si="269"/>
        <v>161.12981082844101</v>
      </c>
      <c r="H1045" s="75">
        <f t="shared" si="270"/>
        <v>35.936725375081537</v>
      </c>
      <c r="I1045" s="51">
        <f t="shared" si="271"/>
        <v>27396.272141182741</v>
      </c>
      <c r="J1045" s="71">
        <f t="shared" si="272"/>
        <v>6110.1809974005218</v>
      </c>
      <c r="K1045" s="51">
        <f t="shared" si="273"/>
        <v>28908.872174628268</v>
      </c>
      <c r="L1045" s="21">
        <f t="shared" si="274"/>
        <v>25962.815937609186</v>
      </c>
      <c r="M1045" s="71">
        <f t="shared" si="275"/>
        <v>1291.4482306840291</v>
      </c>
      <c r="N1045" s="9">
        <f t="shared" si="276"/>
        <v>1984</v>
      </c>
      <c r="O1045" s="9">
        <f t="shared" si="277"/>
        <v>1874</v>
      </c>
      <c r="P1045" s="9">
        <f t="shared" si="265"/>
        <v>102</v>
      </c>
      <c r="Q1045" s="9">
        <f t="shared" si="278"/>
        <v>340.05218525766463</v>
      </c>
      <c r="R1045" s="9">
        <f t="shared" si="279"/>
        <v>322.25962165688202</v>
      </c>
      <c r="S1045" s="9">
        <f t="shared" si="266"/>
        <v>57817.744349256536</v>
      </c>
      <c r="T1045" s="9">
        <f t="shared" si="267"/>
        <v>25755113.410108313</v>
      </c>
      <c r="U1045" s="9">
        <f t="shared" si="280"/>
        <v>71.873450750163073</v>
      </c>
    </row>
    <row r="1046" spans="1:21" x14ac:dyDescent="0.25">
      <c r="A1046" s="51">
        <v>1045</v>
      </c>
      <c r="B1046" s="71">
        <v>5</v>
      </c>
      <c r="C1046" s="51">
        <v>1105</v>
      </c>
      <c r="D1046" s="21">
        <v>1103</v>
      </c>
      <c r="E1046" s="71">
        <v>-181</v>
      </c>
      <c r="F1046" s="51">
        <f t="shared" si="268"/>
        <v>283.02609262883232</v>
      </c>
      <c r="G1046" s="74">
        <f t="shared" si="269"/>
        <v>327.12981082844101</v>
      </c>
      <c r="H1046" s="75">
        <f t="shared" si="270"/>
        <v>-196.06327462491845</v>
      </c>
      <c r="I1046" s="51">
        <f t="shared" si="271"/>
        <v>92586.272141182737</v>
      </c>
      <c r="J1046" s="71">
        <f t="shared" si="272"/>
        <v>-55491.022525104359</v>
      </c>
      <c r="K1046" s="51">
        <f t="shared" si="273"/>
        <v>80103.769108744367</v>
      </c>
      <c r="L1046" s="21">
        <f t="shared" si="274"/>
        <v>107013.91313265161</v>
      </c>
      <c r="M1046" s="71">
        <f t="shared" si="275"/>
        <v>38440.80765664619</v>
      </c>
      <c r="N1046" s="9">
        <f t="shared" si="276"/>
        <v>5525</v>
      </c>
      <c r="O1046" s="9">
        <f t="shared" si="277"/>
        <v>5515</v>
      </c>
      <c r="P1046" s="9">
        <f t="shared" si="265"/>
        <v>-905</v>
      </c>
      <c r="Q1046" s="9">
        <f t="shared" si="278"/>
        <v>1415.1304631441617</v>
      </c>
      <c r="R1046" s="9">
        <f t="shared" si="279"/>
        <v>1635.6490541422049</v>
      </c>
      <c r="S1046" s="9">
        <f t="shared" si="266"/>
        <v>400518.84554372181</v>
      </c>
      <c r="T1046" s="9">
        <f t="shared" si="267"/>
        <v>118250374.01158002</v>
      </c>
      <c r="U1046" s="9">
        <f t="shared" si="280"/>
        <v>-980.31637312459225</v>
      </c>
    </row>
    <row r="1047" spans="1:21" x14ac:dyDescent="0.25">
      <c r="A1047" s="51">
        <v>1046</v>
      </c>
      <c r="B1047" s="71">
        <v>5</v>
      </c>
      <c r="C1047" s="51">
        <v>977</v>
      </c>
      <c r="D1047" s="21">
        <v>1182</v>
      </c>
      <c r="E1047" s="71">
        <v>205</v>
      </c>
      <c r="F1047" s="51">
        <f t="shared" si="268"/>
        <v>155.02609262883232</v>
      </c>
      <c r="G1047" s="74">
        <f t="shared" si="269"/>
        <v>406.12981082844101</v>
      </c>
      <c r="H1047" s="75">
        <f t="shared" si="270"/>
        <v>189.93672537508155</v>
      </c>
      <c r="I1047" s="51">
        <f t="shared" si="271"/>
        <v>62960.717672820043</v>
      </c>
      <c r="J1047" s="71">
        <f t="shared" si="272"/>
        <v>29445.148381614479</v>
      </c>
      <c r="K1047" s="51">
        <f t="shared" si="273"/>
        <v>24033.089395763298</v>
      </c>
      <c r="L1047" s="21">
        <f t="shared" si="274"/>
        <v>164941.42324354529</v>
      </c>
      <c r="M1047" s="71">
        <f t="shared" si="275"/>
        <v>36075.95964620915</v>
      </c>
      <c r="N1047" s="9">
        <f t="shared" si="276"/>
        <v>4885</v>
      </c>
      <c r="O1047" s="9">
        <f t="shared" si="277"/>
        <v>5910</v>
      </c>
      <c r="P1047" s="9">
        <f t="shared" si="265"/>
        <v>1025</v>
      </c>
      <c r="Q1047" s="9">
        <f t="shared" si="278"/>
        <v>775.13046314416158</v>
      </c>
      <c r="R1047" s="9">
        <f t="shared" si="279"/>
        <v>2030.6490541422049</v>
      </c>
      <c r="S1047" s="9">
        <f t="shared" si="266"/>
        <v>120165.44697881649</v>
      </c>
      <c r="T1047" s="9">
        <f t="shared" si="267"/>
        <v>161147770.50894374</v>
      </c>
      <c r="U1047" s="9">
        <f t="shared" si="280"/>
        <v>949.68362687540775</v>
      </c>
    </row>
    <row r="1048" spans="1:21" x14ac:dyDescent="0.25">
      <c r="A1048" s="51">
        <v>1047</v>
      </c>
      <c r="B1048" s="71">
        <v>4</v>
      </c>
      <c r="C1048" s="51">
        <v>1273</v>
      </c>
      <c r="D1048" s="21">
        <v>1128</v>
      </c>
      <c r="E1048" s="71">
        <v>60</v>
      </c>
      <c r="F1048" s="51">
        <f t="shared" si="268"/>
        <v>451.02609262883232</v>
      </c>
      <c r="G1048" s="74">
        <f t="shared" si="269"/>
        <v>352.12981082844101</v>
      </c>
      <c r="H1048" s="75">
        <f t="shared" si="270"/>
        <v>44.936725375081537</v>
      </c>
      <c r="I1048" s="51">
        <f t="shared" si="271"/>
        <v>158819.73267608162</v>
      </c>
      <c r="J1048" s="71">
        <f t="shared" si="272"/>
        <v>20267.635661457924</v>
      </c>
      <c r="K1048" s="51">
        <f t="shared" si="273"/>
        <v>203424.53623203203</v>
      </c>
      <c r="L1048" s="21">
        <f t="shared" si="274"/>
        <v>123995.40367407365</v>
      </c>
      <c r="M1048" s="71">
        <f t="shared" si="275"/>
        <v>2019.3092874354968</v>
      </c>
      <c r="N1048" s="9">
        <f t="shared" si="276"/>
        <v>5092</v>
      </c>
      <c r="O1048" s="9">
        <f t="shared" si="277"/>
        <v>4512</v>
      </c>
      <c r="P1048" s="9">
        <f t="shared" si="265"/>
        <v>240</v>
      </c>
      <c r="Q1048" s="9">
        <f t="shared" si="278"/>
        <v>1804.1043705153293</v>
      </c>
      <c r="R1048" s="9">
        <f t="shared" si="279"/>
        <v>1408.519243313764</v>
      </c>
      <c r="S1048" s="9">
        <f t="shared" si="266"/>
        <v>813698.14492812811</v>
      </c>
      <c r="T1048" s="9">
        <f t="shared" si="267"/>
        <v>157846148.87709576</v>
      </c>
      <c r="U1048" s="9">
        <f t="shared" si="280"/>
        <v>179.74690150032615</v>
      </c>
    </row>
    <row r="1049" spans="1:21" x14ac:dyDescent="0.25">
      <c r="A1049" s="51">
        <v>1048</v>
      </c>
      <c r="B1049" s="71">
        <v>4</v>
      </c>
      <c r="C1049" s="51">
        <v>1146</v>
      </c>
      <c r="D1049" s="21">
        <v>1082</v>
      </c>
      <c r="E1049" s="71">
        <v>236</v>
      </c>
      <c r="F1049" s="51">
        <f t="shared" si="268"/>
        <v>324.02609262883232</v>
      </c>
      <c r="G1049" s="74">
        <f t="shared" si="269"/>
        <v>306.12981082844101</v>
      </c>
      <c r="H1049" s="75">
        <f t="shared" si="270"/>
        <v>220.93672537508155</v>
      </c>
      <c r="I1049" s="51">
        <f t="shared" si="271"/>
        <v>99194.04643994334</v>
      </c>
      <c r="J1049" s="71">
        <f t="shared" si="272"/>
        <v>71589.263841497057</v>
      </c>
      <c r="K1049" s="51">
        <f t="shared" si="273"/>
        <v>104992.90870430862</v>
      </c>
      <c r="L1049" s="21">
        <f t="shared" si="274"/>
        <v>93715.461077857079</v>
      </c>
      <c r="M1049" s="71">
        <f t="shared" si="275"/>
        <v>48813.036619464205</v>
      </c>
      <c r="N1049" s="9">
        <f t="shared" si="276"/>
        <v>4584</v>
      </c>
      <c r="O1049" s="9">
        <f t="shared" si="277"/>
        <v>4328</v>
      </c>
      <c r="P1049" s="9">
        <f t="shared" si="265"/>
        <v>944</v>
      </c>
      <c r="Q1049" s="9">
        <f t="shared" si="278"/>
        <v>1296.1043705153293</v>
      </c>
      <c r="R1049" s="9">
        <f t="shared" si="279"/>
        <v>1224.519243313764</v>
      </c>
      <c r="S1049" s="9">
        <f t="shared" si="266"/>
        <v>419971.63481723447</v>
      </c>
      <c r="T1049" s="9">
        <f t="shared" si="267"/>
        <v>107397918.39522421</v>
      </c>
      <c r="U1049" s="9">
        <f t="shared" si="280"/>
        <v>883.7469015003262</v>
      </c>
    </row>
    <row r="1050" spans="1:21" x14ac:dyDescent="0.25">
      <c r="A1050" s="51">
        <v>1049</v>
      </c>
      <c r="B1050" s="71">
        <v>5</v>
      </c>
      <c r="C1050" s="51">
        <v>1064</v>
      </c>
      <c r="D1050" s="21">
        <v>1126</v>
      </c>
      <c r="E1050" s="71">
        <v>-198</v>
      </c>
      <c r="F1050" s="51">
        <f t="shared" si="268"/>
        <v>242.02609262883232</v>
      </c>
      <c r="G1050" s="74">
        <f t="shared" si="269"/>
        <v>350.12981082844101</v>
      </c>
      <c r="H1050" s="75">
        <f t="shared" si="270"/>
        <v>-213.06327462491845</v>
      </c>
      <c r="I1050" s="51">
        <f t="shared" si="271"/>
        <v>84740.550027679797</v>
      </c>
      <c r="J1050" s="71">
        <f t="shared" si="272"/>
        <v>-51566.871840172847</v>
      </c>
      <c r="K1050" s="51">
        <f t="shared" si="273"/>
        <v>58576.629513180123</v>
      </c>
      <c r="L1050" s="21">
        <f t="shared" si="274"/>
        <v>122590.88443075989</v>
      </c>
      <c r="M1050" s="71">
        <f t="shared" si="275"/>
        <v>45395.958993893415</v>
      </c>
      <c r="N1050" s="9">
        <f t="shared" si="276"/>
        <v>5320</v>
      </c>
      <c r="O1050" s="9">
        <f t="shared" si="277"/>
        <v>5630</v>
      </c>
      <c r="P1050" s="9">
        <f t="shared" si="265"/>
        <v>-990</v>
      </c>
      <c r="Q1050" s="9">
        <f t="shared" si="278"/>
        <v>1210.1304631441617</v>
      </c>
      <c r="R1050" s="9">
        <f t="shared" si="279"/>
        <v>1750.6490541422049</v>
      </c>
      <c r="S1050" s="9">
        <f t="shared" si="266"/>
        <v>292883.14756590064</v>
      </c>
      <c r="T1050" s="9">
        <f t="shared" si="267"/>
        <v>130436701.03432852</v>
      </c>
      <c r="U1050" s="9">
        <f t="shared" si="280"/>
        <v>-1065.3163731245922</v>
      </c>
    </row>
    <row r="1051" spans="1:21" x14ac:dyDescent="0.25">
      <c r="A1051" s="51">
        <v>1050</v>
      </c>
      <c r="B1051" s="71">
        <v>3</v>
      </c>
      <c r="C1051" s="51">
        <v>914</v>
      </c>
      <c r="D1051" s="21">
        <v>999</v>
      </c>
      <c r="E1051" s="71">
        <v>-12</v>
      </c>
      <c r="F1051" s="51">
        <f t="shared" si="268"/>
        <v>92.026092628832316</v>
      </c>
      <c r="G1051" s="74">
        <f t="shared" si="269"/>
        <v>223.12981082844101</v>
      </c>
      <c r="H1051" s="75">
        <f t="shared" si="270"/>
        <v>-27.06327462491846</v>
      </c>
      <c r="I1051" s="51">
        <f t="shared" si="271"/>
        <v>20533.764639551944</v>
      </c>
      <c r="J1051" s="71">
        <f t="shared" si="272"/>
        <v>-2490.5274174722736</v>
      </c>
      <c r="K1051" s="51">
        <f t="shared" si="273"/>
        <v>8468.8017245304254</v>
      </c>
      <c r="L1051" s="21">
        <f t="shared" si="274"/>
        <v>49786.912480335872</v>
      </c>
      <c r="M1051" s="71">
        <f t="shared" si="275"/>
        <v>732.42083342375543</v>
      </c>
      <c r="N1051" s="9">
        <f t="shared" si="276"/>
        <v>2742</v>
      </c>
      <c r="O1051" s="9">
        <f t="shared" si="277"/>
        <v>2997</v>
      </c>
      <c r="P1051" s="9">
        <f t="shared" si="265"/>
        <v>-36</v>
      </c>
      <c r="Q1051" s="9">
        <f t="shared" si="278"/>
        <v>276.07827788649695</v>
      </c>
      <c r="R1051" s="9">
        <f t="shared" si="279"/>
        <v>669.38943248532303</v>
      </c>
      <c r="S1051" s="9">
        <f t="shared" si="266"/>
        <v>25406.405173591276</v>
      </c>
      <c r="T1051" s="9">
        <f t="shared" si="267"/>
        <v>45505238.007026985</v>
      </c>
      <c r="U1051" s="9">
        <f t="shared" si="280"/>
        <v>-81.189823874755376</v>
      </c>
    </row>
    <row r="1052" spans="1:21" x14ac:dyDescent="0.25">
      <c r="A1052" s="51">
        <v>1051</v>
      </c>
      <c r="B1052" s="71">
        <v>4</v>
      </c>
      <c r="C1052" s="51">
        <v>1119</v>
      </c>
      <c r="D1052" s="21">
        <v>1156</v>
      </c>
      <c r="E1052" s="71">
        <v>174</v>
      </c>
      <c r="F1052" s="51">
        <f t="shared" si="268"/>
        <v>297.02609262883232</v>
      </c>
      <c r="G1052" s="74">
        <f t="shared" si="269"/>
        <v>380.12981082844101</v>
      </c>
      <c r="H1052" s="75">
        <f t="shared" si="270"/>
        <v>158.93672537508155</v>
      </c>
      <c r="I1052" s="51">
        <f t="shared" si="271"/>
        <v>112908.47240210902</v>
      </c>
      <c r="J1052" s="71">
        <f t="shared" si="272"/>
        <v>47208.354513382255</v>
      </c>
      <c r="K1052" s="51">
        <f t="shared" si="273"/>
        <v>88224.499702351677</v>
      </c>
      <c r="L1052" s="21">
        <f t="shared" si="274"/>
        <v>144498.67308046634</v>
      </c>
      <c r="M1052" s="71">
        <f t="shared" si="275"/>
        <v>25260.882672954092</v>
      </c>
      <c r="N1052" s="9">
        <f t="shared" si="276"/>
        <v>4476</v>
      </c>
      <c r="O1052" s="9">
        <f t="shared" si="277"/>
        <v>4624</v>
      </c>
      <c r="P1052" s="9">
        <f t="shared" si="265"/>
        <v>696</v>
      </c>
      <c r="Q1052" s="9">
        <f t="shared" si="278"/>
        <v>1188.1043705153293</v>
      </c>
      <c r="R1052" s="9">
        <f t="shared" si="279"/>
        <v>1520.519243313764</v>
      </c>
      <c r="S1052" s="9">
        <f t="shared" si="266"/>
        <v>352897.99880940671</v>
      </c>
      <c r="T1052" s="9">
        <f t="shared" si="267"/>
        <v>161694015.17704183</v>
      </c>
      <c r="U1052" s="9">
        <f t="shared" si="280"/>
        <v>635.7469015003262</v>
      </c>
    </row>
    <row r="1053" spans="1:21" x14ac:dyDescent="0.25">
      <c r="A1053" s="51">
        <v>1052</v>
      </c>
      <c r="B1053" s="71">
        <v>5</v>
      </c>
      <c r="C1053" s="51">
        <v>1195</v>
      </c>
      <c r="D1053" s="21">
        <v>1010</v>
      </c>
      <c r="E1053" s="71">
        <v>-20</v>
      </c>
      <c r="F1053" s="51">
        <f t="shared" si="268"/>
        <v>373.02609262883232</v>
      </c>
      <c r="G1053" s="74">
        <f t="shared" si="269"/>
        <v>234.12981082844101</v>
      </c>
      <c r="H1053" s="75">
        <f t="shared" si="270"/>
        <v>-35.063274624918463</v>
      </c>
      <c r="I1053" s="51">
        <f t="shared" si="271"/>
        <v>87336.528501261026</v>
      </c>
      <c r="J1053" s="71">
        <f t="shared" si="272"/>
        <v>-13079.516328105021</v>
      </c>
      <c r="K1053" s="51">
        <f t="shared" si="273"/>
        <v>139148.46578193418</v>
      </c>
      <c r="L1053" s="21">
        <f t="shared" si="274"/>
        <v>54816.768318561575</v>
      </c>
      <c r="M1053" s="71">
        <f t="shared" si="275"/>
        <v>1229.433227422451</v>
      </c>
      <c r="N1053" s="9">
        <f t="shared" si="276"/>
        <v>5975</v>
      </c>
      <c r="O1053" s="9">
        <f t="shared" si="277"/>
        <v>5050</v>
      </c>
      <c r="P1053" s="9">
        <f t="shared" si="265"/>
        <v>-100</v>
      </c>
      <c r="Q1053" s="9">
        <f t="shared" si="278"/>
        <v>1865.1304631441617</v>
      </c>
      <c r="R1053" s="9">
        <f t="shared" si="279"/>
        <v>1170.6490541422049</v>
      </c>
      <c r="S1053" s="9">
        <f t="shared" si="266"/>
        <v>695742.32890967093</v>
      </c>
      <c r="T1053" s="9">
        <f t="shared" si="267"/>
        <v>65506038.140681081</v>
      </c>
      <c r="U1053" s="9">
        <f t="shared" si="280"/>
        <v>-175.3163731245923</v>
      </c>
    </row>
    <row r="1054" spans="1:21" x14ac:dyDescent="0.25">
      <c r="A1054" s="51">
        <v>1053</v>
      </c>
      <c r="B1054" s="71">
        <v>2</v>
      </c>
      <c r="C1054" s="51">
        <v>1105</v>
      </c>
      <c r="D1054" s="21">
        <v>1214</v>
      </c>
      <c r="E1054" s="71">
        <v>-213</v>
      </c>
      <c r="F1054" s="51">
        <f t="shared" si="268"/>
        <v>283.02609262883232</v>
      </c>
      <c r="G1054" s="74">
        <f t="shared" si="269"/>
        <v>438.12981082844101</v>
      </c>
      <c r="H1054" s="75">
        <f t="shared" si="270"/>
        <v>-228.06327462491845</v>
      </c>
      <c r="I1054" s="51">
        <f t="shared" si="271"/>
        <v>124002.16842298313</v>
      </c>
      <c r="J1054" s="71">
        <f t="shared" si="272"/>
        <v>-64547.85748922699</v>
      </c>
      <c r="K1054" s="51">
        <f t="shared" si="273"/>
        <v>80103.769108744367</v>
      </c>
      <c r="L1054" s="21">
        <f t="shared" si="274"/>
        <v>191957.7311365655</v>
      </c>
      <c r="M1054" s="71">
        <f t="shared" si="275"/>
        <v>52012.85723264097</v>
      </c>
      <c r="N1054" s="9">
        <f t="shared" si="276"/>
        <v>2210</v>
      </c>
      <c r="O1054" s="9">
        <f t="shared" si="277"/>
        <v>2428</v>
      </c>
      <c r="P1054" s="9">
        <f t="shared" si="265"/>
        <v>-426</v>
      </c>
      <c r="Q1054" s="9">
        <f t="shared" si="278"/>
        <v>566.05218525766463</v>
      </c>
      <c r="R1054" s="9">
        <f t="shared" si="279"/>
        <v>876.25962165688202</v>
      </c>
      <c r="S1054" s="9">
        <f t="shared" si="266"/>
        <v>160207.53821748873</v>
      </c>
      <c r="T1054" s="9">
        <f t="shared" si="267"/>
        <v>212113292.90590489</v>
      </c>
      <c r="U1054" s="9">
        <f t="shared" si="280"/>
        <v>-456.1265492498369</v>
      </c>
    </row>
    <row r="1055" spans="1:21" x14ac:dyDescent="0.25">
      <c r="A1055" s="51">
        <v>1054</v>
      </c>
      <c r="B1055" s="71">
        <v>5</v>
      </c>
      <c r="C1055" s="51">
        <v>997</v>
      </c>
      <c r="D1055" s="21">
        <v>1127</v>
      </c>
      <c r="E1055" s="71">
        <v>-151</v>
      </c>
      <c r="F1055" s="51">
        <f t="shared" si="268"/>
        <v>175.02609262883232</v>
      </c>
      <c r="G1055" s="74">
        <f t="shared" si="269"/>
        <v>351.12981082844101</v>
      </c>
      <c r="H1055" s="75">
        <f t="shared" si="270"/>
        <v>-166.06327462491845</v>
      </c>
      <c r="I1055" s="51">
        <f t="shared" si="271"/>
        <v>61456.878794803088</v>
      </c>
      <c r="J1055" s="71">
        <f t="shared" si="272"/>
        <v>-29065.406086748197</v>
      </c>
      <c r="K1055" s="51">
        <f t="shared" si="273"/>
        <v>30634.133100916592</v>
      </c>
      <c r="L1055" s="21">
        <f t="shared" si="274"/>
        <v>123292.14405241677</v>
      </c>
      <c r="M1055" s="71">
        <f t="shared" si="275"/>
        <v>27577.011179151083</v>
      </c>
      <c r="N1055" s="9">
        <f t="shared" si="276"/>
        <v>4985</v>
      </c>
      <c r="O1055" s="9">
        <f t="shared" si="277"/>
        <v>5635</v>
      </c>
      <c r="P1055" s="9">
        <f t="shared" si="265"/>
        <v>-755</v>
      </c>
      <c r="Q1055" s="9">
        <f t="shared" si="278"/>
        <v>875.13046314416158</v>
      </c>
      <c r="R1055" s="9">
        <f t="shared" si="279"/>
        <v>1755.6490541422049</v>
      </c>
      <c r="S1055" s="9">
        <f t="shared" si="266"/>
        <v>153170.66550458295</v>
      </c>
      <c r="T1055" s="9">
        <f t="shared" si="267"/>
        <v>122922267.62025952</v>
      </c>
      <c r="U1055" s="9">
        <f t="shared" si="280"/>
        <v>-830.31637312459225</v>
      </c>
    </row>
    <row r="1056" spans="1:21" x14ac:dyDescent="0.25">
      <c r="A1056" s="51">
        <v>1055</v>
      </c>
      <c r="B1056" s="71">
        <v>1</v>
      </c>
      <c r="C1056" s="51">
        <v>1205</v>
      </c>
      <c r="D1056" s="21">
        <v>944</v>
      </c>
      <c r="E1056" s="71">
        <v>153</v>
      </c>
      <c r="F1056" s="51">
        <f t="shared" si="268"/>
        <v>383.02609262883232</v>
      </c>
      <c r="G1056" s="74">
        <f t="shared" si="269"/>
        <v>168.12981082844101</v>
      </c>
      <c r="H1056" s="75">
        <f t="shared" si="270"/>
        <v>137.93672537508155</v>
      </c>
      <c r="I1056" s="51">
        <f t="shared" si="271"/>
        <v>64398.104496042499</v>
      </c>
      <c r="J1056" s="71">
        <f t="shared" si="272"/>
        <v>52833.364950433788</v>
      </c>
      <c r="K1056" s="51">
        <f t="shared" si="273"/>
        <v>146708.98763451082</v>
      </c>
      <c r="L1056" s="21">
        <f t="shared" si="274"/>
        <v>28267.633289207359</v>
      </c>
      <c r="M1056" s="71">
        <f t="shared" si="275"/>
        <v>19026.540207200665</v>
      </c>
      <c r="N1056" s="9">
        <f t="shared" si="276"/>
        <v>1205</v>
      </c>
      <c r="O1056" s="9">
        <f t="shared" si="277"/>
        <v>944</v>
      </c>
      <c r="P1056" s="9">
        <f t="shared" si="265"/>
        <v>153</v>
      </c>
      <c r="Q1056" s="9">
        <f t="shared" si="278"/>
        <v>383.02609262883232</v>
      </c>
      <c r="R1056" s="9">
        <f t="shared" si="279"/>
        <v>168.12981082844101</v>
      </c>
      <c r="S1056" s="9">
        <f t="shared" si="266"/>
        <v>146708.98763451082</v>
      </c>
      <c r="T1056" s="9">
        <f t="shared" si="267"/>
        <v>34062498.113494866</v>
      </c>
      <c r="U1056" s="9">
        <f t="shared" si="280"/>
        <v>137.93672537508155</v>
      </c>
    </row>
    <row r="1057" spans="1:21" x14ac:dyDescent="0.25">
      <c r="A1057" s="51">
        <v>1056</v>
      </c>
      <c r="B1057" s="71">
        <v>1</v>
      </c>
      <c r="C1057" s="51">
        <v>1229</v>
      </c>
      <c r="D1057" s="21">
        <v>1198</v>
      </c>
      <c r="E1057" s="71">
        <v>-132</v>
      </c>
      <c r="F1057" s="51">
        <f t="shared" si="268"/>
        <v>407.02609262883232</v>
      </c>
      <c r="G1057" s="74">
        <f t="shared" si="269"/>
        <v>422.12981082844101</v>
      </c>
      <c r="H1057" s="75">
        <f t="shared" si="270"/>
        <v>-147.06327462491845</v>
      </c>
      <c r="I1057" s="51">
        <f t="shared" si="271"/>
        <v>171817.84748364848</v>
      </c>
      <c r="J1057" s="71">
        <f t="shared" si="272"/>
        <v>-59858.590039781462</v>
      </c>
      <c r="K1057" s="51">
        <f t="shared" si="273"/>
        <v>165670.24008069478</v>
      </c>
      <c r="L1057" s="21">
        <f t="shared" si="274"/>
        <v>178193.5771900554</v>
      </c>
      <c r="M1057" s="71">
        <f t="shared" si="275"/>
        <v>21627.606743404183</v>
      </c>
      <c r="N1057" s="9">
        <f t="shared" si="276"/>
        <v>1229</v>
      </c>
      <c r="O1057" s="9">
        <f t="shared" si="277"/>
        <v>1198</v>
      </c>
      <c r="P1057" s="9">
        <f t="shared" si="265"/>
        <v>-132</v>
      </c>
      <c r="Q1057" s="9">
        <f t="shared" si="278"/>
        <v>407.02609262883232</v>
      </c>
      <c r="R1057" s="9">
        <f t="shared" si="279"/>
        <v>422.12981082844101</v>
      </c>
      <c r="S1057" s="9">
        <f t="shared" si="266"/>
        <v>165670.24008069478</v>
      </c>
      <c r="T1057" s="9">
        <f t="shared" si="267"/>
        <v>218999906.36657807</v>
      </c>
      <c r="U1057" s="9">
        <f t="shared" si="280"/>
        <v>-147.06327462491845</v>
      </c>
    </row>
    <row r="1058" spans="1:21" x14ac:dyDescent="0.25">
      <c r="A1058" s="51">
        <v>1057</v>
      </c>
      <c r="B1058" s="71">
        <v>5</v>
      </c>
      <c r="C1058" s="51">
        <v>1029</v>
      </c>
      <c r="D1058" s="21">
        <v>915</v>
      </c>
      <c r="E1058" s="71">
        <v>-95</v>
      </c>
      <c r="F1058" s="51">
        <f t="shared" si="268"/>
        <v>207.02609262883232</v>
      </c>
      <c r="G1058" s="74">
        <f t="shared" si="269"/>
        <v>139.12981082844101</v>
      </c>
      <c r="H1058" s="75">
        <f t="shared" si="270"/>
        <v>-110.06327462491846</v>
      </c>
      <c r="I1058" s="51">
        <f t="shared" si="271"/>
        <v>28803.501104000745</v>
      </c>
      <c r="J1058" s="71">
        <f t="shared" si="272"/>
        <v>-22785.969687530978</v>
      </c>
      <c r="K1058" s="51">
        <f t="shared" si="273"/>
        <v>42859.803029161856</v>
      </c>
      <c r="L1058" s="21">
        <f t="shared" si="274"/>
        <v>19357.10426115778</v>
      </c>
      <c r="M1058" s="71">
        <f t="shared" si="275"/>
        <v>12113.92442116022</v>
      </c>
      <c r="N1058" s="9">
        <f t="shared" si="276"/>
        <v>5145</v>
      </c>
      <c r="O1058" s="9">
        <f t="shared" si="277"/>
        <v>4575</v>
      </c>
      <c r="P1058" s="9">
        <f t="shared" si="265"/>
        <v>-475</v>
      </c>
      <c r="Q1058" s="9">
        <f t="shared" si="278"/>
        <v>1035.1304631441617</v>
      </c>
      <c r="R1058" s="9">
        <f t="shared" si="279"/>
        <v>695.64905414220505</v>
      </c>
      <c r="S1058" s="9">
        <f t="shared" si="266"/>
        <v>214299.01514580927</v>
      </c>
      <c r="T1058" s="9">
        <f t="shared" si="267"/>
        <v>19918460.284731355</v>
      </c>
      <c r="U1058" s="9">
        <f t="shared" si="280"/>
        <v>-550.31637312459236</v>
      </c>
    </row>
    <row r="1059" spans="1:21" x14ac:dyDescent="0.25">
      <c r="A1059" s="51">
        <v>1058</v>
      </c>
      <c r="B1059" s="71">
        <v>1</v>
      </c>
      <c r="C1059" s="51">
        <v>1093</v>
      </c>
      <c r="D1059" s="21">
        <v>1030</v>
      </c>
      <c r="E1059" s="71">
        <v>230</v>
      </c>
      <c r="F1059" s="51">
        <f t="shared" si="268"/>
        <v>271.02609262883232</v>
      </c>
      <c r="G1059" s="74">
        <f t="shared" si="269"/>
        <v>254.12981082844101</v>
      </c>
      <c r="H1059" s="75">
        <f t="shared" si="270"/>
        <v>214.93672537508155</v>
      </c>
      <c r="I1059" s="51">
        <f t="shared" si="271"/>
        <v>68875.80964933669</v>
      </c>
      <c r="J1059" s="71">
        <f t="shared" si="272"/>
        <v>58253.460840844746</v>
      </c>
      <c r="K1059" s="51">
        <f t="shared" si="273"/>
        <v>73455.1428856524</v>
      </c>
      <c r="L1059" s="21">
        <f t="shared" si="274"/>
        <v>64581.960751699211</v>
      </c>
      <c r="M1059" s="71">
        <f t="shared" si="275"/>
        <v>46197.795914963222</v>
      </c>
      <c r="N1059" s="9">
        <f t="shared" si="276"/>
        <v>1093</v>
      </c>
      <c r="O1059" s="9">
        <f t="shared" si="277"/>
        <v>1030</v>
      </c>
      <c r="P1059" s="9">
        <f t="shared" si="265"/>
        <v>230</v>
      </c>
      <c r="Q1059" s="9">
        <f t="shared" si="278"/>
        <v>271.02609262883232</v>
      </c>
      <c r="R1059" s="9">
        <f t="shared" si="279"/>
        <v>254.12981082844101</v>
      </c>
      <c r="S1059" s="9">
        <f t="shared" si="266"/>
        <v>73455.1428856524</v>
      </c>
      <c r="T1059" s="9">
        <f t="shared" si="267"/>
        <v>70588083.101607233</v>
      </c>
      <c r="U1059" s="9">
        <f t="shared" si="280"/>
        <v>214.93672537508155</v>
      </c>
    </row>
    <row r="1060" spans="1:21" x14ac:dyDescent="0.25">
      <c r="A1060" s="51">
        <v>1059</v>
      </c>
      <c r="B1060" s="71">
        <v>5</v>
      </c>
      <c r="C1060" s="51">
        <v>1097</v>
      </c>
      <c r="D1060" s="21">
        <v>1037</v>
      </c>
      <c r="E1060" s="71">
        <v>-130</v>
      </c>
      <c r="F1060" s="51">
        <f t="shared" si="268"/>
        <v>275.02609262883232</v>
      </c>
      <c r="G1060" s="74">
        <f t="shared" si="269"/>
        <v>261.12981082844101</v>
      </c>
      <c r="H1060" s="75">
        <f t="shared" si="270"/>
        <v>-145.06327462491845</v>
      </c>
      <c r="I1060" s="51">
        <f t="shared" si="271"/>
        <v>71817.51154105227</v>
      </c>
      <c r="J1060" s="71">
        <f t="shared" si="272"/>
        <v>-39896.185604034559</v>
      </c>
      <c r="K1060" s="51">
        <f t="shared" si="273"/>
        <v>75639.351626683056</v>
      </c>
      <c r="L1060" s="21">
        <f t="shared" si="274"/>
        <v>68188.778103297387</v>
      </c>
      <c r="M1060" s="71">
        <f t="shared" si="275"/>
        <v>21043.35364490451</v>
      </c>
      <c r="N1060" s="9">
        <f t="shared" si="276"/>
        <v>5485</v>
      </c>
      <c r="O1060" s="9">
        <f t="shared" si="277"/>
        <v>5185</v>
      </c>
      <c r="P1060" s="9">
        <f t="shared" si="265"/>
        <v>-650</v>
      </c>
      <c r="Q1060" s="9">
        <f t="shared" si="278"/>
        <v>1375.1304631441617</v>
      </c>
      <c r="R1060" s="9">
        <f t="shared" si="279"/>
        <v>1305.6490541422049</v>
      </c>
      <c r="S1060" s="9">
        <f t="shared" si="266"/>
        <v>378196.75813341525</v>
      </c>
      <c r="T1060" s="9">
        <f t="shared" si="267"/>
        <v>74803089.579317227</v>
      </c>
      <c r="U1060" s="9">
        <f t="shared" si="280"/>
        <v>-725.31637312459225</v>
      </c>
    </row>
    <row r="1061" spans="1:21" x14ac:dyDescent="0.25">
      <c r="A1061" s="51">
        <v>1060</v>
      </c>
      <c r="B1061" s="71">
        <v>3</v>
      </c>
      <c r="C1061" s="51">
        <v>1060</v>
      </c>
      <c r="D1061" s="21">
        <v>922</v>
      </c>
      <c r="E1061" s="71">
        <v>249</v>
      </c>
      <c r="F1061" s="51">
        <f t="shared" si="268"/>
        <v>238.02609262883232</v>
      </c>
      <c r="G1061" s="74">
        <f t="shared" si="269"/>
        <v>146.12981082844101</v>
      </c>
      <c r="H1061" s="75">
        <f t="shared" si="270"/>
        <v>233.93672537508155</v>
      </c>
      <c r="I1061" s="51">
        <f t="shared" si="271"/>
        <v>34782.707888084245</v>
      </c>
      <c r="J1061" s="71">
        <f t="shared" si="272"/>
        <v>55683.044663414868</v>
      </c>
      <c r="K1061" s="51">
        <f t="shared" si="273"/>
        <v>56656.42077214946</v>
      </c>
      <c r="L1061" s="21">
        <f t="shared" si="274"/>
        <v>21353.921612755956</v>
      </c>
      <c r="M1061" s="71">
        <f t="shared" si="275"/>
        <v>54726.391479216327</v>
      </c>
      <c r="N1061" s="9">
        <f t="shared" si="276"/>
        <v>3180</v>
      </c>
      <c r="O1061" s="9">
        <f t="shared" si="277"/>
        <v>2766</v>
      </c>
      <c r="P1061" s="9">
        <f t="shared" si="265"/>
        <v>747</v>
      </c>
      <c r="Q1061" s="9">
        <f t="shared" si="278"/>
        <v>714.07827788649695</v>
      </c>
      <c r="R1061" s="9">
        <f t="shared" si="279"/>
        <v>438.38943248532303</v>
      </c>
      <c r="S1061" s="9">
        <f t="shared" si="266"/>
        <v>169969.26231644838</v>
      </c>
      <c r="T1061" s="9">
        <f t="shared" si="267"/>
        <v>22635156.909521312</v>
      </c>
      <c r="U1061" s="9">
        <f t="shared" si="280"/>
        <v>701.81017612524465</v>
      </c>
    </row>
    <row r="1062" spans="1:21" x14ac:dyDescent="0.25">
      <c r="A1062" s="51">
        <v>1061</v>
      </c>
      <c r="B1062" s="71">
        <v>5</v>
      </c>
      <c r="C1062" s="51">
        <v>1191</v>
      </c>
      <c r="D1062" s="21">
        <v>1125</v>
      </c>
      <c r="E1062" s="71">
        <v>205</v>
      </c>
      <c r="F1062" s="51">
        <f t="shared" si="268"/>
        <v>369.02609262883232</v>
      </c>
      <c r="G1062" s="74">
        <f t="shared" si="269"/>
        <v>349.12981082844101</v>
      </c>
      <c r="H1062" s="75">
        <f t="shared" si="270"/>
        <v>189.93672537508155</v>
      </c>
      <c r="I1062" s="51">
        <f t="shared" si="271"/>
        <v>128838.00991026298</v>
      </c>
      <c r="J1062" s="71">
        <f t="shared" si="272"/>
        <v>70091.607611881933</v>
      </c>
      <c r="K1062" s="51">
        <f t="shared" si="273"/>
        <v>136180.25704090353</v>
      </c>
      <c r="L1062" s="21">
        <f t="shared" si="274"/>
        <v>121891.624809103</v>
      </c>
      <c r="M1062" s="71">
        <f t="shared" si="275"/>
        <v>36075.95964620915</v>
      </c>
      <c r="N1062" s="9">
        <f t="shared" si="276"/>
        <v>5955</v>
      </c>
      <c r="O1062" s="9">
        <f t="shared" si="277"/>
        <v>5625</v>
      </c>
      <c r="P1062" s="9">
        <f t="shared" si="265"/>
        <v>1025</v>
      </c>
      <c r="Q1062" s="9">
        <f t="shared" si="278"/>
        <v>1845.1304631441617</v>
      </c>
      <c r="R1062" s="9">
        <f t="shared" si="279"/>
        <v>1745.6490541422049</v>
      </c>
      <c r="S1062" s="9">
        <f t="shared" si="266"/>
        <v>680901.28520451766</v>
      </c>
      <c r="T1062" s="9">
        <f t="shared" si="267"/>
        <v>145172925.14764166</v>
      </c>
      <c r="U1062" s="9">
        <f t="shared" si="280"/>
        <v>949.68362687540775</v>
      </c>
    </row>
    <row r="1063" spans="1:21" x14ac:dyDescent="0.25">
      <c r="A1063" s="51">
        <v>1062</v>
      </c>
      <c r="B1063" s="71">
        <v>2</v>
      </c>
      <c r="C1063" s="51">
        <v>995</v>
      </c>
      <c r="D1063" s="21">
        <v>1023</v>
      </c>
      <c r="E1063" s="71">
        <v>-164</v>
      </c>
      <c r="F1063" s="51">
        <f t="shared" si="268"/>
        <v>173.02609262883232</v>
      </c>
      <c r="G1063" s="74">
        <f t="shared" si="269"/>
        <v>247.12981082844101</v>
      </c>
      <c r="H1063" s="75">
        <f t="shared" si="270"/>
        <v>-179.06327462491845</v>
      </c>
      <c r="I1063" s="51">
        <f t="shared" si="271"/>
        <v>42759.90553974764</v>
      </c>
      <c r="J1063" s="71">
        <f t="shared" si="272"/>
        <v>-30982.618741673177</v>
      </c>
      <c r="K1063" s="51">
        <f t="shared" si="273"/>
        <v>29938.02873040126</v>
      </c>
      <c r="L1063" s="21">
        <f t="shared" si="274"/>
        <v>61073.143400101042</v>
      </c>
      <c r="M1063" s="71">
        <f t="shared" si="275"/>
        <v>32063.656319398964</v>
      </c>
      <c r="N1063" s="9">
        <f t="shared" si="276"/>
        <v>1990</v>
      </c>
      <c r="O1063" s="9">
        <f t="shared" si="277"/>
        <v>2046</v>
      </c>
      <c r="P1063" s="9">
        <f t="shared" si="265"/>
        <v>-328</v>
      </c>
      <c r="Q1063" s="9">
        <f t="shared" si="278"/>
        <v>346.05218525766463</v>
      </c>
      <c r="R1063" s="9">
        <f t="shared" si="279"/>
        <v>494.25962165688202</v>
      </c>
      <c r="S1063" s="9">
        <f t="shared" si="266"/>
        <v>59876.05746080252</v>
      </c>
      <c r="T1063" s="9">
        <f t="shared" si="267"/>
        <v>60767777.683100536</v>
      </c>
      <c r="U1063" s="9">
        <f t="shared" si="280"/>
        <v>-358.1265492498369</v>
      </c>
    </row>
    <row r="1064" spans="1:21" x14ac:dyDescent="0.25">
      <c r="A1064" s="51">
        <v>1063</v>
      </c>
      <c r="B1064" s="71">
        <v>1</v>
      </c>
      <c r="C1064" s="51">
        <v>927</v>
      </c>
      <c r="D1064" s="21">
        <v>1019</v>
      </c>
      <c r="E1064" s="71">
        <v>173</v>
      </c>
      <c r="F1064" s="51">
        <f t="shared" si="268"/>
        <v>105.02609262883232</v>
      </c>
      <c r="G1064" s="74">
        <f t="shared" si="269"/>
        <v>243.12981082844101</v>
      </c>
      <c r="H1064" s="75">
        <f t="shared" si="270"/>
        <v>157.93672537508155</v>
      </c>
      <c r="I1064" s="51">
        <f t="shared" si="271"/>
        <v>25534.974032898324</v>
      </c>
      <c r="J1064" s="71">
        <f t="shared" si="272"/>
        <v>16587.477148737766</v>
      </c>
      <c r="K1064" s="51">
        <f t="shared" si="273"/>
        <v>11030.480132880066</v>
      </c>
      <c r="L1064" s="21">
        <f t="shared" si="274"/>
        <v>59112.104913473508</v>
      </c>
      <c r="M1064" s="71">
        <f t="shared" si="275"/>
        <v>24944.009222203927</v>
      </c>
      <c r="N1064" s="9">
        <f t="shared" si="276"/>
        <v>927</v>
      </c>
      <c r="O1064" s="9">
        <f t="shared" si="277"/>
        <v>1019</v>
      </c>
      <c r="P1064" s="9">
        <f t="shared" si="265"/>
        <v>173</v>
      </c>
      <c r="Q1064" s="9">
        <f t="shared" si="278"/>
        <v>105.02609262883232</v>
      </c>
      <c r="R1064" s="9">
        <f t="shared" si="279"/>
        <v>243.12981082844101</v>
      </c>
      <c r="S1064" s="9">
        <f t="shared" si="266"/>
        <v>11030.480132880066</v>
      </c>
      <c r="T1064" s="9">
        <f t="shared" si="267"/>
        <v>54796921.254789941</v>
      </c>
      <c r="U1064" s="9">
        <f t="shared" si="280"/>
        <v>157.93672537508155</v>
      </c>
    </row>
    <row r="1065" spans="1:21" x14ac:dyDescent="0.25">
      <c r="A1065" s="51">
        <v>1064</v>
      </c>
      <c r="B1065" s="71">
        <v>2</v>
      </c>
      <c r="C1065" s="51">
        <v>1273</v>
      </c>
      <c r="D1065" s="21">
        <v>1103</v>
      </c>
      <c r="E1065" s="71">
        <v>104</v>
      </c>
      <c r="F1065" s="51">
        <f t="shared" si="268"/>
        <v>451.02609262883232</v>
      </c>
      <c r="G1065" s="74">
        <f t="shared" si="269"/>
        <v>327.12981082844101</v>
      </c>
      <c r="H1065" s="75">
        <f t="shared" si="270"/>
        <v>88.936725375081537</v>
      </c>
      <c r="I1065" s="51">
        <f t="shared" si="271"/>
        <v>147544.08036036082</v>
      </c>
      <c r="J1065" s="71">
        <f t="shared" si="272"/>
        <v>40112.783737126549</v>
      </c>
      <c r="K1065" s="51">
        <f t="shared" si="273"/>
        <v>203424.53623203203</v>
      </c>
      <c r="L1065" s="21">
        <f t="shared" si="274"/>
        <v>107013.91313265161</v>
      </c>
      <c r="M1065" s="71">
        <f t="shared" si="275"/>
        <v>7909.7411204426717</v>
      </c>
      <c r="N1065" s="9">
        <f t="shared" si="276"/>
        <v>2546</v>
      </c>
      <c r="O1065" s="9">
        <f t="shared" si="277"/>
        <v>2206</v>
      </c>
      <c r="P1065" s="9">
        <f t="shared" si="265"/>
        <v>208</v>
      </c>
      <c r="Q1065" s="9">
        <f t="shared" si="278"/>
        <v>902.05218525766463</v>
      </c>
      <c r="R1065" s="9">
        <f t="shared" si="279"/>
        <v>654.25962165688202</v>
      </c>
      <c r="S1065" s="9">
        <f t="shared" si="266"/>
        <v>406849.07246406405</v>
      </c>
      <c r="T1065" s="9">
        <f t="shared" si="267"/>
        <v>136228711.41786548</v>
      </c>
      <c r="U1065" s="9">
        <f t="shared" si="280"/>
        <v>177.87345075016307</v>
      </c>
    </row>
    <row r="1066" spans="1:21" x14ac:dyDescent="0.25">
      <c r="A1066" s="51">
        <v>1065</v>
      </c>
      <c r="B1066" s="71">
        <v>2</v>
      </c>
      <c r="C1066" s="51">
        <v>1174</v>
      </c>
      <c r="D1066" s="21">
        <v>1135</v>
      </c>
      <c r="E1066" s="71">
        <v>-241</v>
      </c>
      <c r="F1066" s="51">
        <f t="shared" si="268"/>
        <v>352.02609262883232</v>
      </c>
      <c r="G1066" s="74">
        <f t="shared" si="269"/>
        <v>359.12981082844101</v>
      </c>
      <c r="H1066" s="75">
        <f t="shared" si="270"/>
        <v>-256.06327462491845</v>
      </c>
      <c r="I1066" s="51">
        <f t="shared" si="271"/>
        <v>126423.0640524678</v>
      </c>
      <c r="J1066" s="71">
        <f t="shared" si="272"/>
        <v>-90140.954031953675</v>
      </c>
      <c r="K1066" s="51">
        <f t="shared" si="273"/>
        <v>123922.36989152322</v>
      </c>
      <c r="L1066" s="21">
        <f t="shared" si="274"/>
        <v>128974.22102567182</v>
      </c>
      <c r="M1066" s="71">
        <f t="shared" si="275"/>
        <v>65568.400611636403</v>
      </c>
      <c r="N1066" s="9">
        <f t="shared" si="276"/>
        <v>2348</v>
      </c>
      <c r="O1066" s="9">
        <f t="shared" si="277"/>
        <v>2270</v>
      </c>
      <c r="P1066" s="9">
        <f t="shared" si="265"/>
        <v>-482</v>
      </c>
      <c r="Q1066" s="9">
        <f t="shared" si="278"/>
        <v>704.05218525766463</v>
      </c>
      <c r="R1066" s="9">
        <f t="shared" si="279"/>
        <v>718.25962165688202</v>
      </c>
      <c r="S1066" s="9">
        <f t="shared" si="266"/>
        <v>247844.73978304645</v>
      </c>
      <c r="T1066" s="9">
        <f t="shared" si="267"/>
        <v>151415735.48413873</v>
      </c>
      <c r="U1066" s="9">
        <f t="shared" si="280"/>
        <v>-512.1265492498369</v>
      </c>
    </row>
    <row r="1067" spans="1:21" x14ac:dyDescent="0.25">
      <c r="A1067" s="51">
        <v>1066</v>
      </c>
      <c r="B1067" s="71">
        <v>3</v>
      </c>
      <c r="C1067" s="51">
        <v>1002</v>
      </c>
      <c r="D1067" s="21">
        <v>994</v>
      </c>
      <c r="E1067" s="71">
        <v>-49</v>
      </c>
      <c r="F1067" s="51">
        <f t="shared" si="268"/>
        <v>180.02609262883232</v>
      </c>
      <c r="G1067" s="74">
        <f t="shared" si="269"/>
        <v>218.12981082844101</v>
      </c>
      <c r="H1067" s="75">
        <f t="shared" si="270"/>
        <v>-64.063274624918463</v>
      </c>
      <c r="I1067" s="51">
        <f t="shared" si="271"/>
        <v>39269.057529310594</v>
      </c>
      <c r="J1067" s="71">
        <f t="shared" si="272"/>
        <v>-11533.061011731894</v>
      </c>
      <c r="K1067" s="51">
        <f t="shared" si="273"/>
        <v>32409.394027204915</v>
      </c>
      <c r="L1067" s="21">
        <f t="shared" si="274"/>
        <v>47580.614372051459</v>
      </c>
      <c r="M1067" s="71">
        <f t="shared" si="275"/>
        <v>4104.1031556677217</v>
      </c>
      <c r="N1067" s="9">
        <f t="shared" si="276"/>
        <v>3006</v>
      </c>
      <c r="O1067" s="9">
        <f t="shared" si="277"/>
        <v>2982</v>
      </c>
      <c r="P1067" s="9">
        <f t="shared" si="265"/>
        <v>-147</v>
      </c>
      <c r="Q1067" s="9">
        <f t="shared" si="278"/>
        <v>540.07827788649695</v>
      </c>
      <c r="R1067" s="9">
        <f t="shared" si="279"/>
        <v>654.38943248532303</v>
      </c>
      <c r="S1067" s="9">
        <f t="shared" si="266"/>
        <v>97228.182081614737</v>
      </c>
      <c r="T1067" s="9">
        <f t="shared" si="267"/>
        <v>47675775.60079556</v>
      </c>
      <c r="U1067" s="9">
        <f t="shared" si="280"/>
        <v>-192.1898238747554</v>
      </c>
    </row>
    <row r="1068" spans="1:21" x14ac:dyDescent="0.25">
      <c r="A1068" s="51">
        <v>1067</v>
      </c>
      <c r="B1068" s="71">
        <v>2</v>
      </c>
      <c r="C1068" s="51">
        <v>1041</v>
      </c>
      <c r="D1068" s="21">
        <v>1065</v>
      </c>
      <c r="E1068" s="71">
        <v>-86</v>
      </c>
      <c r="F1068" s="51">
        <f t="shared" si="268"/>
        <v>219.02609262883232</v>
      </c>
      <c r="G1068" s="74">
        <f t="shared" si="269"/>
        <v>289.12981082844101</v>
      </c>
      <c r="H1068" s="75">
        <f t="shared" si="270"/>
        <v>-101.06327462491846</v>
      </c>
      <c r="I1068" s="51">
        <f t="shared" si="271"/>
        <v>63326.972728266883</v>
      </c>
      <c r="J1068" s="71">
        <f t="shared" si="272"/>
        <v>-22135.494149370508</v>
      </c>
      <c r="K1068" s="51">
        <f t="shared" si="273"/>
        <v>47972.429252253831</v>
      </c>
      <c r="L1068" s="21">
        <f t="shared" si="274"/>
        <v>83596.047509690077</v>
      </c>
      <c r="M1068" s="71">
        <f t="shared" si="275"/>
        <v>10213.785477911688</v>
      </c>
      <c r="N1068" s="9">
        <f t="shared" si="276"/>
        <v>2082</v>
      </c>
      <c r="O1068" s="9">
        <f t="shared" si="277"/>
        <v>2130</v>
      </c>
      <c r="P1068" s="9">
        <f t="shared" si="265"/>
        <v>-172</v>
      </c>
      <c r="Q1068" s="9">
        <f t="shared" si="278"/>
        <v>438.05218525766463</v>
      </c>
      <c r="R1068" s="9">
        <f t="shared" si="279"/>
        <v>578.25962165688202</v>
      </c>
      <c r="S1068" s="9">
        <f t="shared" si="266"/>
        <v>95944.858504507662</v>
      </c>
      <c r="T1068" s="9">
        <f t="shared" si="267"/>
        <v>87023485.457587376</v>
      </c>
      <c r="U1068" s="9">
        <f t="shared" si="280"/>
        <v>-202.12654924983693</v>
      </c>
    </row>
    <row r="1069" spans="1:21" x14ac:dyDescent="0.25">
      <c r="A1069" s="51">
        <v>1068</v>
      </c>
      <c r="B1069" s="71">
        <v>5</v>
      </c>
      <c r="C1069" s="51">
        <v>1257</v>
      </c>
      <c r="D1069" s="21">
        <v>1064</v>
      </c>
      <c r="E1069" s="71">
        <v>-5</v>
      </c>
      <c r="F1069" s="51">
        <f t="shared" si="268"/>
        <v>435.02609262883232</v>
      </c>
      <c r="G1069" s="74">
        <f t="shared" si="269"/>
        <v>288.12981082844101</v>
      </c>
      <c r="H1069" s="75">
        <f t="shared" si="270"/>
        <v>-20.06327462491846</v>
      </c>
      <c r="I1069" s="51">
        <f t="shared" si="271"/>
        <v>125343.98577458131</v>
      </c>
      <c r="J1069" s="71">
        <f t="shared" si="272"/>
        <v>-8728.0479654174796</v>
      </c>
      <c r="K1069" s="51">
        <f t="shared" si="273"/>
        <v>189247.7012679094</v>
      </c>
      <c r="L1069" s="21">
        <f t="shared" si="274"/>
        <v>83018.787888033199</v>
      </c>
      <c r="M1069" s="71">
        <f t="shared" si="275"/>
        <v>402.53498867489697</v>
      </c>
      <c r="N1069" s="9">
        <f t="shared" si="276"/>
        <v>6285</v>
      </c>
      <c r="O1069" s="9">
        <f t="shared" si="277"/>
        <v>5320</v>
      </c>
      <c r="P1069" s="9">
        <f t="shared" si="265"/>
        <v>-25</v>
      </c>
      <c r="Q1069" s="9">
        <f t="shared" si="278"/>
        <v>2175.1304631441617</v>
      </c>
      <c r="R1069" s="9">
        <f t="shared" si="279"/>
        <v>1440.6490541422049</v>
      </c>
      <c r="S1069" s="9">
        <f t="shared" si="266"/>
        <v>946238.50633954699</v>
      </c>
      <c r="T1069" s="9">
        <f t="shared" si="267"/>
        <v>104354616.37525773</v>
      </c>
      <c r="U1069" s="9">
        <f t="shared" si="280"/>
        <v>-100.3163731245923</v>
      </c>
    </row>
    <row r="1070" spans="1:21" x14ac:dyDescent="0.25">
      <c r="A1070" s="51">
        <v>1069</v>
      </c>
      <c r="B1070" s="71">
        <v>1</v>
      </c>
      <c r="C1070" s="51">
        <v>1314</v>
      </c>
      <c r="D1070" s="21">
        <v>989</v>
      </c>
      <c r="E1070" s="71">
        <v>121</v>
      </c>
      <c r="F1070" s="51">
        <f t="shared" si="268"/>
        <v>492.02609262883232</v>
      </c>
      <c r="G1070" s="74">
        <f t="shared" si="269"/>
        <v>213.12981082844101</v>
      </c>
      <c r="H1070" s="75">
        <f t="shared" si="270"/>
        <v>105.93672537508154</v>
      </c>
      <c r="I1070" s="51">
        <f t="shared" si="271"/>
        <v>104865.42804464002</v>
      </c>
      <c r="J1070" s="71">
        <f t="shared" si="272"/>
        <v>52123.633052195037</v>
      </c>
      <c r="K1070" s="51">
        <f t="shared" si="273"/>
        <v>242089.67582759628</v>
      </c>
      <c r="L1070" s="21">
        <f t="shared" si="274"/>
        <v>45424.316263767054</v>
      </c>
      <c r="M1070" s="71">
        <f t="shared" si="275"/>
        <v>11222.589783195444</v>
      </c>
      <c r="N1070" s="9">
        <f t="shared" si="276"/>
        <v>1314</v>
      </c>
      <c r="O1070" s="9">
        <f t="shared" si="277"/>
        <v>989</v>
      </c>
      <c r="P1070" s="9">
        <f t="shared" si="265"/>
        <v>121</v>
      </c>
      <c r="Q1070" s="9">
        <f t="shared" si="278"/>
        <v>492.02609262883232</v>
      </c>
      <c r="R1070" s="9">
        <f t="shared" si="279"/>
        <v>213.12981082844101</v>
      </c>
      <c r="S1070" s="9">
        <f t="shared" si="266"/>
        <v>242089.67582759628</v>
      </c>
      <c r="T1070" s="9">
        <f t="shared" si="267"/>
        <v>59687551.570589907</v>
      </c>
      <c r="U1070" s="9">
        <f t="shared" si="280"/>
        <v>105.93672537508154</v>
      </c>
    </row>
    <row r="1071" spans="1:21" x14ac:dyDescent="0.25">
      <c r="A1071" s="51">
        <v>1070</v>
      </c>
      <c r="B1071" s="71">
        <v>5</v>
      </c>
      <c r="C1071" s="51">
        <v>1319</v>
      </c>
      <c r="D1071" s="21">
        <v>1237</v>
      </c>
      <c r="E1071" s="71">
        <v>78</v>
      </c>
      <c r="F1071" s="51">
        <f t="shared" si="268"/>
        <v>497.02609262883232</v>
      </c>
      <c r="G1071" s="74">
        <f t="shared" si="269"/>
        <v>461.12981082844101</v>
      </c>
      <c r="H1071" s="75">
        <f t="shared" si="270"/>
        <v>62.936725375081537</v>
      </c>
      <c r="I1071" s="51">
        <f t="shared" si="271"/>
        <v>229193.54807073265</v>
      </c>
      <c r="J1071" s="71">
        <f t="shared" si="272"/>
        <v>31281.194696030656</v>
      </c>
      <c r="K1071" s="51">
        <f t="shared" si="273"/>
        <v>247034.9367538846</v>
      </c>
      <c r="L1071" s="21">
        <f t="shared" si="274"/>
        <v>212640.70243467379</v>
      </c>
      <c r="M1071" s="71">
        <f t="shared" si="275"/>
        <v>3961.0314009384324</v>
      </c>
      <c r="N1071" s="9">
        <f t="shared" si="276"/>
        <v>6595</v>
      </c>
      <c r="O1071" s="9">
        <f t="shared" si="277"/>
        <v>6185</v>
      </c>
      <c r="P1071" s="9">
        <f t="shared" si="265"/>
        <v>390</v>
      </c>
      <c r="Q1071" s="9">
        <f t="shared" si="278"/>
        <v>2485.1304631441617</v>
      </c>
      <c r="R1071" s="9">
        <f t="shared" si="279"/>
        <v>2305.6490541422049</v>
      </c>
      <c r="S1071" s="9">
        <f t="shared" si="266"/>
        <v>1235174.683769423</v>
      </c>
      <c r="T1071" s="9">
        <f t="shared" si="267"/>
        <v>280473086.51133472</v>
      </c>
      <c r="U1071" s="9">
        <f t="shared" si="280"/>
        <v>314.6836268754077</v>
      </c>
    </row>
    <row r="1072" spans="1:21" x14ac:dyDescent="0.25">
      <c r="A1072" s="51">
        <v>1071</v>
      </c>
      <c r="B1072" s="71">
        <v>1</v>
      </c>
      <c r="C1072" s="51">
        <v>1253</v>
      </c>
      <c r="D1072" s="21">
        <v>1131</v>
      </c>
      <c r="E1072" s="71">
        <v>35</v>
      </c>
      <c r="F1072" s="51">
        <f t="shared" si="268"/>
        <v>431.02609262883232</v>
      </c>
      <c r="G1072" s="74">
        <f t="shared" si="269"/>
        <v>355.12981082844101</v>
      </c>
      <c r="H1072" s="75">
        <f t="shared" si="270"/>
        <v>19.93672537508154</v>
      </c>
      <c r="I1072" s="51">
        <f t="shared" si="271"/>
        <v>153070.21473739931</v>
      </c>
      <c r="J1072" s="71">
        <f t="shared" si="272"/>
        <v>8593.2488382354877</v>
      </c>
      <c r="K1072" s="51">
        <f t="shared" si="273"/>
        <v>185783.49252687875</v>
      </c>
      <c r="L1072" s="21">
        <f t="shared" si="274"/>
        <v>126117.1825390443</v>
      </c>
      <c r="M1072" s="71">
        <f t="shared" si="275"/>
        <v>397.47301868142017</v>
      </c>
      <c r="N1072" s="9">
        <f t="shared" si="276"/>
        <v>1253</v>
      </c>
      <c r="O1072" s="9">
        <f t="shared" si="277"/>
        <v>1131</v>
      </c>
      <c r="P1072" s="9">
        <f t="shared" si="265"/>
        <v>35</v>
      </c>
      <c r="Q1072" s="9">
        <f t="shared" si="278"/>
        <v>431.02609262883232</v>
      </c>
      <c r="R1072" s="9">
        <f t="shared" si="279"/>
        <v>355.12981082844101</v>
      </c>
      <c r="S1072" s="9">
        <f t="shared" si="266"/>
        <v>185783.49252687875</v>
      </c>
      <c r="T1072" s="9">
        <f t="shared" si="267"/>
        <v>158024829.72142249</v>
      </c>
      <c r="U1072" s="9">
        <f t="shared" si="280"/>
        <v>19.93672537508154</v>
      </c>
    </row>
    <row r="1073" spans="1:21" x14ac:dyDescent="0.25">
      <c r="A1073" s="51">
        <v>1072</v>
      </c>
      <c r="B1073" s="71">
        <v>5</v>
      </c>
      <c r="C1073" s="51">
        <v>1306</v>
      </c>
      <c r="D1073" s="21">
        <v>1073</v>
      </c>
      <c r="E1073" s="71">
        <v>42</v>
      </c>
      <c r="F1073" s="51">
        <f t="shared" si="268"/>
        <v>484.02609262883232</v>
      </c>
      <c r="G1073" s="74">
        <f t="shared" si="269"/>
        <v>297.12981082844101</v>
      </c>
      <c r="H1073" s="75">
        <f t="shared" si="270"/>
        <v>26.93672537508154</v>
      </c>
      <c r="I1073" s="51">
        <f t="shared" si="271"/>
        <v>143818.58133883442</v>
      </c>
      <c r="J1073" s="71">
        <f t="shared" si="272"/>
        <v>13038.077931516635</v>
      </c>
      <c r="K1073" s="51">
        <f t="shared" si="273"/>
        <v>234281.25834553497</v>
      </c>
      <c r="L1073" s="21">
        <f t="shared" si="274"/>
        <v>88286.124482945146</v>
      </c>
      <c r="M1073" s="71">
        <f t="shared" si="275"/>
        <v>725.58717393256177</v>
      </c>
      <c r="N1073" s="9">
        <f t="shared" si="276"/>
        <v>6530</v>
      </c>
      <c r="O1073" s="9">
        <f t="shared" si="277"/>
        <v>5365</v>
      </c>
      <c r="P1073" s="9">
        <f t="shared" si="265"/>
        <v>210</v>
      </c>
      <c r="Q1073" s="9">
        <f t="shared" si="278"/>
        <v>2420.1304631441617</v>
      </c>
      <c r="R1073" s="9">
        <f t="shared" si="279"/>
        <v>1485.6490541422049</v>
      </c>
      <c r="S1073" s="9">
        <f t="shared" si="266"/>
        <v>1171406.2917276749</v>
      </c>
      <c r="T1073" s="9">
        <f t="shared" si="267"/>
        <v>115301678.57472636</v>
      </c>
      <c r="U1073" s="9">
        <f t="shared" si="280"/>
        <v>134.6836268754077</v>
      </c>
    </row>
    <row r="1074" spans="1:21" x14ac:dyDescent="0.25">
      <c r="A1074" s="51">
        <v>1073</v>
      </c>
      <c r="B1074" s="71">
        <v>2</v>
      </c>
      <c r="C1074" s="51">
        <v>1251</v>
      </c>
      <c r="D1074" s="21">
        <v>983</v>
      </c>
      <c r="E1074" s="71">
        <v>-165</v>
      </c>
      <c r="F1074" s="51">
        <f t="shared" si="268"/>
        <v>429.02609262883232</v>
      </c>
      <c r="G1074" s="74">
        <f t="shared" si="269"/>
        <v>207.12981082844101</v>
      </c>
      <c r="H1074" s="75">
        <f t="shared" si="270"/>
        <v>-180.06327462491845</v>
      </c>
      <c r="I1074" s="51">
        <f t="shared" si="271"/>
        <v>88864.093406675252</v>
      </c>
      <c r="J1074" s="71">
        <f t="shared" si="272"/>
        <v>-77251.84313828114</v>
      </c>
      <c r="K1074" s="51">
        <f t="shared" si="273"/>
        <v>184063.38815636342</v>
      </c>
      <c r="L1074" s="21">
        <f t="shared" si="274"/>
        <v>42902.758533825756</v>
      </c>
      <c r="M1074" s="71">
        <f t="shared" si="275"/>
        <v>32422.782868648799</v>
      </c>
      <c r="N1074" s="9">
        <f t="shared" si="276"/>
        <v>2502</v>
      </c>
      <c r="O1074" s="9">
        <f t="shared" si="277"/>
        <v>1966</v>
      </c>
      <c r="P1074" s="9">
        <f t="shared" si="265"/>
        <v>-330</v>
      </c>
      <c r="Q1074" s="9">
        <f t="shared" si="278"/>
        <v>858.05218525766463</v>
      </c>
      <c r="R1074" s="9">
        <f t="shared" si="279"/>
        <v>414.25962165688202</v>
      </c>
      <c r="S1074" s="9">
        <f t="shared" si="266"/>
        <v>368126.77631272684</v>
      </c>
      <c r="T1074" s="9">
        <f t="shared" si="267"/>
        <v>53671350.925816022</v>
      </c>
      <c r="U1074" s="9">
        <f t="shared" si="280"/>
        <v>-360.1265492498369</v>
      </c>
    </row>
    <row r="1075" spans="1:21" x14ac:dyDescent="0.25">
      <c r="A1075" s="51">
        <v>1074</v>
      </c>
      <c r="B1075" s="71">
        <v>1</v>
      </c>
      <c r="C1075" s="51">
        <v>1192</v>
      </c>
      <c r="D1075" s="21">
        <v>1226</v>
      </c>
      <c r="E1075" s="71">
        <v>136</v>
      </c>
      <c r="F1075" s="51">
        <f t="shared" si="268"/>
        <v>370.02609262883232</v>
      </c>
      <c r="G1075" s="74">
        <f t="shared" si="269"/>
        <v>450.12981082844101</v>
      </c>
      <c r="H1075" s="75">
        <f t="shared" si="270"/>
        <v>120.93672537508154</v>
      </c>
      <c r="I1075" s="51">
        <f t="shared" si="271"/>
        <v>166559.77507660349</v>
      </c>
      <c r="J1075" s="71">
        <f t="shared" si="272"/>
        <v>44749.74394586758</v>
      </c>
      <c r="K1075" s="51">
        <f t="shared" si="273"/>
        <v>136919.30922616119</v>
      </c>
      <c r="L1075" s="21">
        <f t="shared" si="274"/>
        <v>202616.8465964481</v>
      </c>
      <c r="M1075" s="71">
        <f t="shared" si="275"/>
        <v>14625.691544447891</v>
      </c>
      <c r="N1075" s="9">
        <f t="shared" si="276"/>
        <v>1192</v>
      </c>
      <c r="O1075" s="9">
        <f t="shared" si="277"/>
        <v>1226</v>
      </c>
      <c r="P1075" s="9">
        <f t="shared" si="265"/>
        <v>136</v>
      </c>
      <c r="Q1075" s="9">
        <f t="shared" si="278"/>
        <v>370.02609262883232</v>
      </c>
      <c r="R1075" s="9">
        <f t="shared" si="279"/>
        <v>450.12981082844101</v>
      </c>
      <c r="S1075" s="9">
        <f t="shared" si="266"/>
        <v>136919.30922616119</v>
      </c>
      <c r="T1075" s="9">
        <f t="shared" si="267"/>
        <v>241519281.14296612</v>
      </c>
      <c r="U1075" s="9">
        <f t="shared" si="280"/>
        <v>120.93672537508154</v>
      </c>
    </row>
    <row r="1076" spans="1:21" x14ac:dyDescent="0.25">
      <c r="A1076" s="51">
        <v>1075</v>
      </c>
      <c r="B1076" s="71">
        <v>3</v>
      </c>
      <c r="C1076" s="51">
        <v>959</v>
      </c>
      <c r="D1076" s="21">
        <v>938</v>
      </c>
      <c r="E1076" s="71">
        <v>-84</v>
      </c>
      <c r="F1076" s="51">
        <f t="shared" si="268"/>
        <v>137.02609262883232</v>
      </c>
      <c r="G1076" s="74">
        <f t="shared" si="269"/>
        <v>162.12981082844101</v>
      </c>
      <c r="H1076" s="75">
        <f t="shared" si="270"/>
        <v>-99.063274624918463</v>
      </c>
      <c r="I1076" s="51">
        <f t="shared" si="271"/>
        <v>22216.014476473018</v>
      </c>
      <c r="J1076" s="71">
        <f t="shared" si="272"/>
        <v>-13574.253444869531</v>
      </c>
      <c r="K1076" s="51">
        <f t="shared" si="273"/>
        <v>18776.150061125332</v>
      </c>
      <c r="L1076" s="21">
        <f t="shared" si="274"/>
        <v>26286.075559266068</v>
      </c>
      <c r="M1076" s="71">
        <f t="shared" si="275"/>
        <v>9813.5323794120141</v>
      </c>
      <c r="N1076" s="9">
        <f t="shared" si="276"/>
        <v>2877</v>
      </c>
      <c r="O1076" s="9">
        <f t="shared" si="277"/>
        <v>2814</v>
      </c>
      <c r="P1076" s="9">
        <f t="shared" si="265"/>
        <v>-252</v>
      </c>
      <c r="Q1076" s="9">
        <f t="shared" si="278"/>
        <v>411.07827788649695</v>
      </c>
      <c r="R1076" s="9">
        <f t="shared" si="279"/>
        <v>486.38943248532303</v>
      </c>
      <c r="S1076" s="9">
        <f t="shared" si="266"/>
        <v>56328.450183376</v>
      </c>
      <c r="T1076" s="9">
        <f t="shared" si="267"/>
        <v>25208346.461336158</v>
      </c>
      <c r="U1076" s="9">
        <f t="shared" si="280"/>
        <v>-297.1898238747554</v>
      </c>
    </row>
    <row r="1077" spans="1:21" x14ac:dyDescent="0.25">
      <c r="A1077" s="51">
        <v>1076</v>
      </c>
      <c r="B1077" s="71">
        <v>1</v>
      </c>
      <c r="C1077" s="51">
        <v>971</v>
      </c>
      <c r="D1077" s="21">
        <v>1088</v>
      </c>
      <c r="E1077" s="71">
        <v>-127</v>
      </c>
      <c r="F1077" s="51">
        <f t="shared" si="268"/>
        <v>149.02609262883232</v>
      </c>
      <c r="G1077" s="74">
        <f t="shared" si="269"/>
        <v>312.12981082844101</v>
      </c>
      <c r="H1077" s="75">
        <f t="shared" si="270"/>
        <v>-142.06327462491845</v>
      </c>
      <c r="I1077" s="51">
        <f t="shared" si="271"/>
        <v>46515.486100739159</v>
      </c>
      <c r="J1077" s="71">
        <f t="shared" si="272"/>
        <v>-21171.134723408341</v>
      </c>
      <c r="K1077" s="51">
        <f t="shared" si="273"/>
        <v>22208.776284217311</v>
      </c>
      <c r="L1077" s="21">
        <f t="shared" si="274"/>
        <v>97425.018807798377</v>
      </c>
      <c r="M1077" s="71">
        <f t="shared" si="275"/>
        <v>20181.973997154997</v>
      </c>
      <c r="N1077" s="9">
        <f t="shared" si="276"/>
        <v>971</v>
      </c>
      <c r="O1077" s="9">
        <f t="shared" si="277"/>
        <v>1088</v>
      </c>
      <c r="P1077" s="9">
        <f t="shared" si="265"/>
        <v>-127</v>
      </c>
      <c r="Q1077" s="9">
        <f t="shared" si="278"/>
        <v>149.02609262883232</v>
      </c>
      <c r="R1077" s="9">
        <f t="shared" si="279"/>
        <v>312.12981082844101</v>
      </c>
      <c r="S1077" s="9">
        <f t="shared" si="266"/>
        <v>22208.776284217311</v>
      </c>
      <c r="T1077" s="9">
        <f t="shared" si="267"/>
        <v>94599693.262372226</v>
      </c>
      <c r="U1077" s="9">
        <f t="shared" si="280"/>
        <v>-142.06327462491845</v>
      </c>
    </row>
    <row r="1078" spans="1:21" x14ac:dyDescent="0.25">
      <c r="A1078" s="51">
        <v>1077</v>
      </c>
      <c r="B1078" s="71">
        <v>1</v>
      </c>
      <c r="C1078" s="51">
        <v>1239</v>
      </c>
      <c r="D1078" s="21">
        <v>1078</v>
      </c>
      <c r="E1078" s="71">
        <v>-155</v>
      </c>
      <c r="F1078" s="51">
        <f t="shared" si="268"/>
        <v>417.02609262883232</v>
      </c>
      <c r="G1078" s="74">
        <f t="shared" si="269"/>
        <v>302.12981082844101</v>
      </c>
      <c r="H1078" s="75">
        <f t="shared" si="270"/>
        <v>-170.06327462491845</v>
      </c>
      <c r="I1078" s="51">
        <f t="shared" si="271"/>
        <v>125996.01447647302</v>
      </c>
      <c r="J1078" s="71">
        <f t="shared" si="272"/>
        <v>-70920.822916493795</v>
      </c>
      <c r="K1078" s="51">
        <f t="shared" si="273"/>
        <v>173910.76193327142</v>
      </c>
      <c r="L1078" s="21">
        <f t="shared" si="274"/>
        <v>91282.422591229551</v>
      </c>
      <c r="M1078" s="71">
        <f t="shared" si="275"/>
        <v>28921.51737615043</v>
      </c>
      <c r="N1078" s="9">
        <f t="shared" si="276"/>
        <v>1239</v>
      </c>
      <c r="O1078" s="9">
        <f t="shared" si="277"/>
        <v>1078</v>
      </c>
      <c r="P1078" s="9">
        <f t="shared" si="265"/>
        <v>-155</v>
      </c>
      <c r="Q1078" s="9">
        <f t="shared" si="278"/>
        <v>417.02609262883232</v>
      </c>
      <c r="R1078" s="9">
        <f t="shared" si="279"/>
        <v>302.12981082844101</v>
      </c>
      <c r="S1078" s="9">
        <f t="shared" si="266"/>
        <v>173910.76193327142</v>
      </c>
      <c r="T1078" s="9">
        <f t="shared" si="267"/>
        <v>113098921.59053342</v>
      </c>
      <c r="U1078" s="9">
        <f t="shared" si="280"/>
        <v>-170.06327462491845</v>
      </c>
    </row>
    <row r="1079" spans="1:21" x14ac:dyDescent="0.25">
      <c r="A1079" s="51">
        <v>1078</v>
      </c>
      <c r="B1079" s="71">
        <v>3</v>
      </c>
      <c r="C1079" s="51">
        <v>1302</v>
      </c>
      <c r="D1079" s="21">
        <v>1003</v>
      </c>
      <c r="E1079" s="71">
        <v>-157</v>
      </c>
      <c r="F1079" s="51">
        <f t="shared" si="268"/>
        <v>480.02609262883232</v>
      </c>
      <c r="G1079" s="74">
        <f t="shared" si="269"/>
        <v>227.12981082844101</v>
      </c>
      <c r="H1079" s="75">
        <f t="shared" si="270"/>
        <v>-172.06327462491845</v>
      </c>
      <c r="I1079" s="51">
        <f t="shared" si="271"/>
        <v>109028.23561150239</v>
      </c>
      <c r="J1079" s="71">
        <f t="shared" si="272"/>
        <v>-82594.861403121322</v>
      </c>
      <c r="K1079" s="51">
        <f t="shared" si="273"/>
        <v>230425.04960450431</v>
      </c>
      <c r="L1079" s="21">
        <f t="shared" si="274"/>
        <v>51587.950966963399</v>
      </c>
      <c r="M1079" s="71">
        <f t="shared" si="275"/>
        <v>29605.770474650104</v>
      </c>
      <c r="N1079" s="9">
        <f t="shared" si="276"/>
        <v>3906</v>
      </c>
      <c r="O1079" s="9">
        <f t="shared" si="277"/>
        <v>3009</v>
      </c>
      <c r="P1079" s="9">
        <f t="shared" si="265"/>
        <v>-471</v>
      </c>
      <c r="Q1079" s="9">
        <f t="shared" si="278"/>
        <v>1440.0782778864968</v>
      </c>
      <c r="R1079" s="9">
        <f t="shared" si="279"/>
        <v>681.38943248532303</v>
      </c>
      <c r="S1079" s="9">
        <f t="shared" si="266"/>
        <v>691275.14881351287</v>
      </c>
      <c r="T1079" s="9">
        <f t="shared" si="267"/>
        <v>67167512.158986345</v>
      </c>
      <c r="U1079" s="9">
        <f t="shared" si="280"/>
        <v>-516.18982387475535</v>
      </c>
    </row>
    <row r="1080" spans="1:21" x14ac:dyDescent="0.25">
      <c r="A1080" s="51">
        <v>1079</v>
      </c>
      <c r="B1080" s="71">
        <v>1</v>
      </c>
      <c r="C1080" s="51">
        <v>1276</v>
      </c>
      <c r="D1080" s="21">
        <v>1185</v>
      </c>
      <c r="E1080" s="71">
        <v>175</v>
      </c>
      <c r="F1080" s="51">
        <f t="shared" si="268"/>
        <v>454.02609262883232</v>
      </c>
      <c r="G1080" s="74">
        <f t="shared" si="269"/>
        <v>409.12981082844101</v>
      </c>
      <c r="H1080" s="75">
        <f t="shared" si="270"/>
        <v>159.93672537508155</v>
      </c>
      <c r="I1080" s="51">
        <f t="shared" si="271"/>
        <v>185755.6093884104</v>
      </c>
      <c r="J1080" s="71">
        <f t="shared" si="272"/>
        <v>72615.446489898895</v>
      </c>
      <c r="K1080" s="51">
        <f t="shared" si="273"/>
        <v>206139.69278780502</v>
      </c>
      <c r="L1080" s="21">
        <f t="shared" si="274"/>
        <v>167387.20210851592</v>
      </c>
      <c r="M1080" s="71">
        <f t="shared" si="275"/>
        <v>25579.756123704254</v>
      </c>
      <c r="N1080" s="9">
        <f t="shared" si="276"/>
        <v>1276</v>
      </c>
      <c r="O1080" s="9">
        <f t="shared" si="277"/>
        <v>1185</v>
      </c>
      <c r="P1080" s="9">
        <f t="shared" si="265"/>
        <v>175</v>
      </c>
      <c r="Q1080" s="9">
        <f t="shared" si="278"/>
        <v>454.02609262883232</v>
      </c>
      <c r="R1080" s="9">
        <f t="shared" si="279"/>
        <v>409.12981082844101</v>
      </c>
      <c r="S1080" s="9">
        <f t="shared" si="266"/>
        <v>206139.69278780502</v>
      </c>
      <c r="T1080" s="9">
        <f t="shared" si="267"/>
        <v>213586069.8904663</v>
      </c>
      <c r="U1080" s="9">
        <f t="shared" si="280"/>
        <v>159.93672537508155</v>
      </c>
    </row>
    <row r="1081" spans="1:21" x14ac:dyDescent="0.25">
      <c r="A1081" s="51">
        <v>1080</v>
      </c>
      <c r="B1081" s="71">
        <v>3</v>
      </c>
      <c r="C1081" s="51">
        <v>1203</v>
      </c>
      <c r="D1081" s="21">
        <v>1191</v>
      </c>
      <c r="E1081" s="71">
        <v>-208</v>
      </c>
      <c r="F1081" s="51">
        <f t="shared" si="268"/>
        <v>381.02609262883232</v>
      </c>
      <c r="G1081" s="74">
        <f t="shared" si="269"/>
        <v>415.12981082844101</v>
      </c>
      <c r="H1081" s="75">
        <f t="shared" si="270"/>
        <v>-223.06327462491845</v>
      </c>
      <c r="I1081" s="51">
        <f t="shared" si="271"/>
        <v>158175.28975370721</v>
      </c>
      <c r="J1081" s="71">
        <f t="shared" si="272"/>
        <v>-84992.927939324843</v>
      </c>
      <c r="K1081" s="51">
        <f t="shared" si="273"/>
        <v>145180.88326399549</v>
      </c>
      <c r="L1081" s="21">
        <f t="shared" si="274"/>
        <v>172332.75983845722</v>
      </c>
      <c r="M1081" s="71">
        <f t="shared" si="275"/>
        <v>49757.224486391788</v>
      </c>
      <c r="N1081" s="9">
        <f t="shared" si="276"/>
        <v>3609</v>
      </c>
      <c r="O1081" s="9">
        <f t="shared" si="277"/>
        <v>3573</v>
      </c>
      <c r="P1081" s="9">
        <f t="shared" si="265"/>
        <v>-624</v>
      </c>
      <c r="Q1081" s="9">
        <f t="shared" si="278"/>
        <v>1143.0782778864968</v>
      </c>
      <c r="R1081" s="9">
        <f t="shared" si="279"/>
        <v>1245.3894324853231</v>
      </c>
      <c r="S1081" s="9">
        <f t="shared" si="266"/>
        <v>435542.64979198645</v>
      </c>
      <c r="T1081" s="9">
        <f t="shared" si="267"/>
        <v>207316310.08566403</v>
      </c>
      <c r="U1081" s="9">
        <f t="shared" si="280"/>
        <v>-669.18982387475535</v>
      </c>
    </row>
    <row r="1082" spans="1:21" x14ac:dyDescent="0.25">
      <c r="A1082" s="51">
        <v>1081</v>
      </c>
      <c r="B1082" s="71">
        <v>1</v>
      </c>
      <c r="C1082" s="51">
        <v>1259</v>
      </c>
      <c r="D1082" s="21">
        <v>1132</v>
      </c>
      <c r="E1082" s="71">
        <v>248</v>
      </c>
      <c r="F1082" s="51">
        <f t="shared" si="268"/>
        <v>437.02609262883232</v>
      </c>
      <c r="G1082" s="74">
        <f t="shared" si="269"/>
        <v>356.12981082844101</v>
      </c>
      <c r="H1082" s="75">
        <f t="shared" si="270"/>
        <v>232.93672537508155</v>
      </c>
      <c r="I1082" s="51">
        <f t="shared" si="271"/>
        <v>155638.0196949988</v>
      </c>
      <c r="J1082" s="71">
        <f t="shared" si="272"/>
        <v>101799.42692042727</v>
      </c>
      <c r="K1082" s="51">
        <f t="shared" si="273"/>
        <v>190991.80563842473</v>
      </c>
      <c r="L1082" s="21">
        <f t="shared" si="274"/>
        <v>126828.44216070118</v>
      </c>
      <c r="M1082" s="71">
        <f t="shared" si="275"/>
        <v>54259.518028466162</v>
      </c>
      <c r="N1082" s="9">
        <f t="shared" si="276"/>
        <v>1259</v>
      </c>
      <c r="O1082" s="9">
        <f t="shared" si="277"/>
        <v>1132</v>
      </c>
      <c r="P1082" s="9">
        <f t="shared" si="265"/>
        <v>248</v>
      </c>
      <c r="Q1082" s="9">
        <f t="shared" si="278"/>
        <v>437.02609262883232</v>
      </c>
      <c r="R1082" s="9">
        <f t="shared" si="279"/>
        <v>356.12981082844101</v>
      </c>
      <c r="S1082" s="9">
        <f t="shared" si="266"/>
        <v>190991.80563842473</v>
      </c>
      <c r="T1082" s="9">
        <f t="shared" si="267"/>
        <v>159677008.68032277</v>
      </c>
      <c r="U1082" s="9">
        <f t="shared" si="280"/>
        <v>232.93672537508155</v>
      </c>
    </row>
    <row r="1083" spans="1:21" x14ac:dyDescent="0.25">
      <c r="A1083" s="51">
        <v>1082</v>
      </c>
      <c r="B1083" s="71">
        <v>1</v>
      </c>
      <c r="C1083" s="51">
        <v>1006</v>
      </c>
      <c r="D1083" s="21">
        <v>1189</v>
      </c>
      <c r="E1083" s="71">
        <v>-194</v>
      </c>
      <c r="F1083" s="51">
        <f t="shared" si="268"/>
        <v>184.02609262883232</v>
      </c>
      <c r="G1083" s="74">
        <f t="shared" si="269"/>
        <v>413.12981082844101</v>
      </c>
      <c r="H1083" s="75">
        <f t="shared" si="270"/>
        <v>-209.06327462491845</v>
      </c>
      <c r="I1083" s="51">
        <f t="shared" si="271"/>
        <v>76026.664835246658</v>
      </c>
      <c r="J1083" s="71">
        <f t="shared" si="272"/>
        <v>-38473.097541412251</v>
      </c>
      <c r="K1083" s="51">
        <f t="shared" si="273"/>
        <v>33865.602768235571</v>
      </c>
      <c r="L1083" s="21">
        <f t="shared" si="274"/>
        <v>170676.24059514346</v>
      </c>
      <c r="M1083" s="71">
        <f t="shared" si="275"/>
        <v>43707.452796894067</v>
      </c>
      <c r="N1083" s="9">
        <f t="shared" si="276"/>
        <v>1006</v>
      </c>
      <c r="O1083" s="9">
        <f t="shared" si="277"/>
        <v>1189</v>
      </c>
      <c r="P1083" s="9">
        <f t="shared" si="265"/>
        <v>-194</v>
      </c>
      <c r="Q1083" s="9">
        <f t="shared" si="278"/>
        <v>184.02609262883232</v>
      </c>
      <c r="R1083" s="9">
        <f t="shared" si="279"/>
        <v>413.12981082844101</v>
      </c>
      <c r="S1083" s="9">
        <f t="shared" si="266"/>
        <v>33865.602768235571</v>
      </c>
      <c r="T1083" s="9">
        <f t="shared" si="267"/>
        <v>171700298.03871432</v>
      </c>
      <c r="U1083" s="9">
        <f t="shared" si="280"/>
        <v>-209.06327462491845</v>
      </c>
    </row>
    <row r="1084" spans="1:21" x14ac:dyDescent="0.25">
      <c r="A1084" s="51">
        <v>1083</v>
      </c>
      <c r="B1084" s="71">
        <v>4</v>
      </c>
      <c r="C1084" s="51">
        <v>972</v>
      </c>
      <c r="D1084" s="21">
        <v>1117</v>
      </c>
      <c r="E1084" s="71">
        <v>198</v>
      </c>
      <c r="F1084" s="51">
        <f t="shared" si="268"/>
        <v>150.02609262883232</v>
      </c>
      <c r="G1084" s="74">
        <f t="shared" si="269"/>
        <v>341.12981082844101</v>
      </c>
      <c r="H1084" s="75">
        <f t="shared" si="270"/>
        <v>182.93672537508155</v>
      </c>
      <c r="I1084" s="51">
        <f t="shared" si="271"/>
        <v>51178.372597803733</v>
      </c>
      <c r="J1084" s="71">
        <f t="shared" si="272"/>
        <v>27445.282106337243</v>
      </c>
      <c r="K1084" s="51">
        <f t="shared" si="273"/>
        <v>22507.828469474975</v>
      </c>
      <c r="L1084" s="21">
        <f t="shared" si="274"/>
        <v>116369.54783584794</v>
      </c>
      <c r="M1084" s="71">
        <f t="shared" si="275"/>
        <v>33465.845490958003</v>
      </c>
      <c r="N1084" s="9">
        <f t="shared" si="276"/>
        <v>3888</v>
      </c>
      <c r="O1084" s="9">
        <f t="shared" si="277"/>
        <v>4468</v>
      </c>
      <c r="P1084" s="9">
        <f t="shared" si="265"/>
        <v>792</v>
      </c>
      <c r="Q1084" s="9">
        <f t="shared" si="278"/>
        <v>600.10437051532926</v>
      </c>
      <c r="R1084" s="9">
        <f t="shared" si="279"/>
        <v>1364.519243313764</v>
      </c>
      <c r="S1084" s="9">
        <f t="shared" si="266"/>
        <v>90031.313877899898</v>
      </c>
      <c r="T1084" s="9">
        <f t="shared" si="267"/>
        <v>113111200.4964442</v>
      </c>
      <c r="U1084" s="9">
        <f t="shared" si="280"/>
        <v>731.7469015003262</v>
      </c>
    </row>
    <row r="1085" spans="1:21" x14ac:dyDescent="0.25">
      <c r="A1085" s="51">
        <v>1084</v>
      </c>
      <c r="B1085" s="71">
        <v>1</v>
      </c>
      <c r="C1085" s="51">
        <v>973</v>
      </c>
      <c r="D1085" s="21">
        <v>1222</v>
      </c>
      <c r="E1085" s="71">
        <v>-138</v>
      </c>
      <c r="F1085" s="51">
        <f t="shared" si="268"/>
        <v>151.02609262883232</v>
      </c>
      <c r="G1085" s="74">
        <f t="shared" si="269"/>
        <v>446.12981082844101</v>
      </c>
      <c r="H1085" s="75">
        <f t="shared" si="270"/>
        <v>-153.06327462491845</v>
      </c>
      <c r="I1085" s="51">
        <f t="shared" si="271"/>
        <v>67377.242134659566</v>
      </c>
      <c r="J1085" s="71">
        <f t="shared" si="272"/>
        <v>-23116.548291575331</v>
      </c>
      <c r="K1085" s="51">
        <f t="shared" si="273"/>
        <v>22808.880654732639</v>
      </c>
      <c r="L1085" s="21">
        <f t="shared" si="274"/>
        <v>199031.80810982056</v>
      </c>
      <c r="M1085" s="71">
        <f t="shared" si="275"/>
        <v>23428.366038903205</v>
      </c>
      <c r="N1085" s="9">
        <f t="shared" si="276"/>
        <v>973</v>
      </c>
      <c r="O1085" s="9">
        <f t="shared" si="277"/>
        <v>1222</v>
      </c>
      <c r="P1085" s="9">
        <f t="shared" si="265"/>
        <v>-138</v>
      </c>
      <c r="Q1085" s="9">
        <f t="shared" si="278"/>
        <v>151.02609262883232</v>
      </c>
      <c r="R1085" s="9">
        <f t="shared" si="279"/>
        <v>446.12981082844101</v>
      </c>
      <c r="S1085" s="9">
        <f t="shared" si="266"/>
        <v>22808.880654732639</v>
      </c>
      <c r="T1085" s="9">
        <f t="shared" si="267"/>
        <v>193657949.29085541</v>
      </c>
      <c r="U1085" s="9">
        <f t="shared" si="280"/>
        <v>-153.06327462491845</v>
      </c>
    </row>
    <row r="1086" spans="1:21" x14ac:dyDescent="0.25">
      <c r="A1086" s="51">
        <v>1085</v>
      </c>
      <c r="B1086" s="71">
        <v>4</v>
      </c>
      <c r="C1086" s="51">
        <v>1135</v>
      </c>
      <c r="D1086" s="21">
        <v>1217</v>
      </c>
      <c r="E1086" s="71">
        <v>-58</v>
      </c>
      <c r="F1086" s="51">
        <f t="shared" si="268"/>
        <v>313.02609262883232</v>
      </c>
      <c r="G1086" s="74">
        <f t="shared" si="269"/>
        <v>441.12981082844101</v>
      </c>
      <c r="H1086" s="75">
        <f t="shared" si="270"/>
        <v>-73.063274624918463</v>
      </c>
      <c r="I1086" s="51">
        <f t="shared" si="271"/>
        <v>138085.14102572284</v>
      </c>
      <c r="J1086" s="71">
        <f t="shared" si="272"/>
        <v>-22870.711370505542</v>
      </c>
      <c r="K1086" s="51">
        <f t="shared" si="273"/>
        <v>97985.334666474315</v>
      </c>
      <c r="L1086" s="21">
        <f t="shared" si="274"/>
        <v>194595.51000153614</v>
      </c>
      <c r="M1086" s="71">
        <f t="shared" si="275"/>
        <v>5338.2420989162547</v>
      </c>
      <c r="N1086" s="9">
        <f t="shared" si="276"/>
        <v>4540</v>
      </c>
      <c r="O1086" s="9">
        <f t="shared" si="277"/>
        <v>4868</v>
      </c>
      <c r="P1086" s="9">
        <f t="shared" si="265"/>
        <v>-232</v>
      </c>
      <c r="Q1086" s="9">
        <f t="shared" si="278"/>
        <v>1252.1043705153293</v>
      </c>
      <c r="R1086" s="9">
        <f t="shared" si="279"/>
        <v>1764.519243313764</v>
      </c>
      <c r="S1086" s="9">
        <f t="shared" si="266"/>
        <v>391941.33866589726</v>
      </c>
      <c r="T1086" s="9">
        <f t="shared" si="267"/>
        <v>220865903.85174352</v>
      </c>
      <c r="U1086" s="9">
        <f t="shared" si="280"/>
        <v>-292.25309849967385</v>
      </c>
    </row>
    <row r="1087" spans="1:21" x14ac:dyDescent="0.25">
      <c r="A1087" s="51">
        <v>1086</v>
      </c>
      <c r="B1087" s="71">
        <v>5</v>
      </c>
      <c r="C1087" s="51">
        <v>1024</v>
      </c>
      <c r="D1087" s="21">
        <v>1208</v>
      </c>
      <c r="E1087" s="71">
        <v>205</v>
      </c>
      <c r="F1087" s="51">
        <f t="shared" si="268"/>
        <v>202.02609262883232</v>
      </c>
      <c r="G1087" s="74">
        <f t="shared" si="269"/>
        <v>432.12981082844101</v>
      </c>
      <c r="H1087" s="75">
        <f t="shared" si="270"/>
        <v>189.93672537508155</v>
      </c>
      <c r="I1087" s="51">
        <f t="shared" si="271"/>
        <v>87301.497190106413</v>
      </c>
      <c r="J1087" s="71">
        <f t="shared" si="272"/>
        <v>38372.174474243307</v>
      </c>
      <c r="K1087" s="51">
        <f t="shared" si="273"/>
        <v>40814.542102873536</v>
      </c>
      <c r="L1087" s="21">
        <f t="shared" si="274"/>
        <v>186736.17340662421</v>
      </c>
      <c r="M1087" s="71">
        <f t="shared" si="275"/>
        <v>36075.95964620915</v>
      </c>
      <c r="N1087" s="9">
        <f t="shared" si="276"/>
        <v>5120</v>
      </c>
      <c r="O1087" s="9">
        <f t="shared" si="277"/>
        <v>6040</v>
      </c>
      <c r="P1087" s="9">
        <f t="shared" si="265"/>
        <v>1025</v>
      </c>
      <c r="Q1087" s="9">
        <f t="shared" si="278"/>
        <v>1010.1304631441616</v>
      </c>
      <c r="R1087" s="9">
        <f t="shared" si="279"/>
        <v>2160.6490541422049</v>
      </c>
      <c r="S1087" s="9">
        <f t="shared" si="266"/>
        <v>204072.71051436767</v>
      </c>
      <c r="T1087" s="9">
        <f t="shared" si="267"/>
        <v>191217841.56838319</v>
      </c>
      <c r="U1087" s="9">
        <f t="shared" si="280"/>
        <v>949.68362687540775</v>
      </c>
    </row>
    <row r="1088" spans="1:21" x14ac:dyDescent="0.25">
      <c r="A1088" s="51">
        <v>1087</v>
      </c>
      <c r="B1088" s="71">
        <v>3</v>
      </c>
      <c r="C1088" s="51">
        <v>962</v>
      </c>
      <c r="D1088" s="21">
        <v>995</v>
      </c>
      <c r="E1088" s="71">
        <v>104</v>
      </c>
      <c r="F1088" s="51">
        <f t="shared" si="268"/>
        <v>140.02609262883232</v>
      </c>
      <c r="G1088" s="74">
        <f t="shared" si="269"/>
        <v>219.12981082844101</v>
      </c>
      <c r="H1088" s="75">
        <f t="shared" si="270"/>
        <v>88.936725375081537</v>
      </c>
      <c r="I1088" s="51">
        <f t="shared" si="271"/>
        <v>30683.891188801783</v>
      </c>
      <c r="J1088" s="71">
        <f t="shared" si="272"/>
        <v>12453.462145476189</v>
      </c>
      <c r="K1088" s="51">
        <f t="shared" si="273"/>
        <v>19607.306616898328</v>
      </c>
      <c r="L1088" s="21">
        <f t="shared" si="274"/>
        <v>48017.873993708345</v>
      </c>
      <c r="M1088" s="71">
        <f t="shared" si="275"/>
        <v>7909.7411204426717</v>
      </c>
      <c r="N1088" s="9">
        <f t="shared" si="276"/>
        <v>2886</v>
      </c>
      <c r="O1088" s="9">
        <f t="shared" si="277"/>
        <v>2985</v>
      </c>
      <c r="P1088" s="9">
        <f t="shared" si="265"/>
        <v>312</v>
      </c>
      <c r="Q1088" s="9">
        <f t="shared" si="278"/>
        <v>420.07827788649695</v>
      </c>
      <c r="R1088" s="9">
        <f t="shared" si="279"/>
        <v>657.38943248532303</v>
      </c>
      <c r="S1088" s="9">
        <f t="shared" si="266"/>
        <v>58821.919850694983</v>
      </c>
      <c r="T1088" s="9">
        <f t="shared" si="267"/>
        <v>46193194.781947426</v>
      </c>
      <c r="U1088" s="9">
        <f t="shared" si="280"/>
        <v>266.8101761252446</v>
      </c>
    </row>
    <row r="1089" spans="1:21" x14ac:dyDescent="0.25">
      <c r="A1089" s="51">
        <v>1088</v>
      </c>
      <c r="B1089" s="71">
        <v>1</v>
      </c>
      <c r="C1089" s="51">
        <v>967</v>
      </c>
      <c r="D1089" s="21">
        <v>954</v>
      </c>
      <c r="E1089" s="71">
        <v>-34</v>
      </c>
      <c r="F1089" s="51">
        <f t="shared" si="268"/>
        <v>145.02609262883232</v>
      </c>
      <c r="G1089" s="74">
        <f t="shared" si="269"/>
        <v>178.12981082844101</v>
      </c>
      <c r="H1089" s="75">
        <f t="shared" si="270"/>
        <v>-49.063274624918463</v>
      </c>
      <c r="I1089" s="51">
        <f t="shared" si="271"/>
        <v>25833.470445161864</v>
      </c>
      <c r="J1089" s="71">
        <f t="shared" si="272"/>
        <v>-7115.455010427263</v>
      </c>
      <c r="K1089" s="51">
        <f t="shared" si="273"/>
        <v>21032.567543186651</v>
      </c>
      <c r="L1089" s="21">
        <f t="shared" si="274"/>
        <v>31730.22950577618</v>
      </c>
      <c r="M1089" s="71">
        <f t="shared" si="275"/>
        <v>2407.2049169201682</v>
      </c>
      <c r="N1089" s="9">
        <f t="shared" si="276"/>
        <v>967</v>
      </c>
      <c r="O1089" s="9">
        <f t="shared" si="277"/>
        <v>954</v>
      </c>
      <c r="P1089" s="9">
        <f t="shared" si="265"/>
        <v>-34</v>
      </c>
      <c r="Q1089" s="9">
        <f t="shared" si="278"/>
        <v>145.02609262883232</v>
      </c>
      <c r="R1089" s="9">
        <f t="shared" si="279"/>
        <v>178.12981082844101</v>
      </c>
      <c r="S1089" s="9">
        <f t="shared" si="266"/>
        <v>21032.567543186651</v>
      </c>
      <c r="T1089" s="9">
        <f t="shared" si="267"/>
        <v>30683131.932085566</v>
      </c>
      <c r="U1089" s="9">
        <f t="shared" si="280"/>
        <v>-49.063274624918463</v>
      </c>
    </row>
    <row r="1090" spans="1:21" x14ac:dyDescent="0.25">
      <c r="A1090" s="51">
        <v>1089</v>
      </c>
      <c r="B1090" s="71">
        <v>2</v>
      </c>
      <c r="C1090" s="51">
        <v>1235</v>
      </c>
      <c r="D1090" s="21">
        <v>941</v>
      </c>
      <c r="E1090" s="71">
        <v>-82</v>
      </c>
      <c r="F1090" s="51">
        <f t="shared" si="268"/>
        <v>413.02609262883232</v>
      </c>
      <c r="G1090" s="74">
        <f t="shared" si="269"/>
        <v>165.12981082844101</v>
      </c>
      <c r="H1090" s="75">
        <f t="shared" si="270"/>
        <v>-97.063274624918463</v>
      </c>
      <c r="I1090" s="51">
        <f t="shared" si="271"/>
        <v>68202.920543009241</v>
      </c>
      <c r="J1090" s="71">
        <f t="shared" si="272"/>
        <v>-40089.665056089361</v>
      </c>
      <c r="K1090" s="51">
        <f t="shared" si="273"/>
        <v>170590.55319224077</v>
      </c>
      <c r="L1090" s="21">
        <f t="shared" si="274"/>
        <v>27267.854424236713</v>
      </c>
      <c r="M1090" s="71">
        <f t="shared" si="275"/>
        <v>9421.2792809123403</v>
      </c>
      <c r="N1090" s="9">
        <f t="shared" si="276"/>
        <v>2470</v>
      </c>
      <c r="O1090" s="9">
        <f t="shared" si="277"/>
        <v>1882</v>
      </c>
      <c r="P1090" s="9">
        <f t="shared" ref="P1090:P1153" si="281">B1090*E1090</f>
        <v>-164</v>
      </c>
      <c r="Q1090" s="9">
        <f t="shared" si="278"/>
        <v>826.05218525766463</v>
      </c>
      <c r="R1090" s="9">
        <f t="shared" si="279"/>
        <v>330.25962165688202</v>
      </c>
      <c r="S1090" s="9">
        <f t="shared" ref="S1090:S1153" si="282">B1090*K1090</f>
        <v>341181.10638448154</v>
      </c>
      <c r="T1090" s="9">
        <f t="shared" ref="T1090:T1153" si="283">C1090*L1090</f>
        <v>33675800.213932343</v>
      </c>
      <c r="U1090" s="9">
        <f t="shared" si="280"/>
        <v>-194.12654924983693</v>
      </c>
    </row>
    <row r="1091" spans="1:21" x14ac:dyDescent="0.25">
      <c r="A1091" s="51">
        <v>1090</v>
      </c>
      <c r="B1091" s="71">
        <v>5</v>
      </c>
      <c r="C1091" s="51">
        <v>1017</v>
      </c>
      <c r="D1091" s="21">
        <v>1149</v>
      </c>
      <c r="E1091" s="71">
        <v>-110</v>
      </c>
      <c r="F1091" s="51">
        <f t="shared" ref="F1091:F1154" si="284">C1091-$X$11</f>
        <v>195.02609262883232</v>
      </c>
      <c r="G1091" s="74">
        <f t="shared" ref="G1091:G1154" si="285">D1091-$Y$11</f>
        <v>373.12981082844101</v>
      </c>
      <c r="H1091" s="75">
        <f t="shared" ref="H1091:H1154" si="286">E1091-$Z$11</f>
        <v>-125.06327462491846</v>
      </c>
      <c r="I1091" s="51">
        <f t="shared" ref="I1091:I1154" si="287">F1091*G1091</f>
        <v>72770.049049206209</v>
      </c>
      <c r="J1091" s="71">
        <f t="shared" ref="J1091:J1154" si="288">F1091*H1091</f>
        <v>-24390.601781464444</v>
      </c>
      <c r="K1091" s="51">
        <f t="shared" ref="K1091:K1154" si="289">F1091^2</f>
        <v>38035.176806069881</v>
      </c>
      <c r="L1091" s="21">
        <f t="shared" ref="L1091:L1154" si="290">G1091^2</f>
        <v>139225.85572886816</v>
      </c>
      <c r="M1091" s="71">
        <f t="shared" ref="M1091:M1154" si="291">H1091^2</f>
        <v>15640.822659907775</v>
      </c>
      <c r="N1091" s="9">
        <f t="shared" ref="N1091:N1154" si="292">B1091*C1091</f>
        <v>5085</v>
      </c>
      <c r="O1091" s="9">
        <f t="shared" ref="O1091:O1154" si="293">B1091*D1091</f>
        <v>5745</v>
      </c>
      <c r="P1091" s="9">
        <f t="shared" si="281"/>
        <v>-550</v>
      </c>
      <c r="Q1091" s="9">
        <f t="shared" ref="Q1091:Q1154" si="294">B1091*F1091</f>
        <v>975.13046314416158</v>
      </c>
      <c r="R1091" s="9">
        <f t="shared" ref="R1091:R1154" si="295">B1091*G1091</f>
        <v>1865.6490541422049</v>
      </c>
      <c r="S1091" s="9">
        <f t="shared" si="282"/>
        <v>190175.88403034941</v>
      </c>
      <c r="T1091" s="9">
        <f t="shared" si="283"/>
        <v>141592695.27625892</v>
      </c>
      <c r="U1091" s="9">
        <f t="shared" ref="U1091:U1154" si="296">B1091*H1091</f>
        <v>-625.31637312459236</v>
      </c>
    </row>
    <row r="1092" spans="1:21" x14ac:dyDescent="0.25">
      <c r="A1092" s="51">
        <v>1091</v>
      </c>
      <c r="B1092" s="71">
        <v>1</v>
      </c>
      <c r="C1092" s="51">
        <v>1095</v>
      </c>
      <c r="D1092" s="21">
        <v>1040</v>
      </c>
      <c r="E1092" s="71">
        <v>5</v>
      </c>
      <c r="F1092" s="51">
        <f t="shared" si="284"/>
        <v>273.02609262883232</v>
      </c>
      <c r="G1092" s="74">
        <f t="shared" si="285"/>
        <v>264.12981082844101</v>
      </c>
      <c r="H1092" s="75">
        <f t="shared" si="286"/>
        <v>-10.06327462491846</v>
      </c>
      <c r="I1092" s="51">
        <f t="shared" si="287"/>
        <v>72114.330197281888</v>
      </c>
      <c r="J1092" s="71">
        <f t="shared" si="288"/>
        <v>-2747.5365498923652</v>
      </c>
      <c r="K1092" s="51">
        <f t="shared" si="289"/>
        <v>74543.247256167728</v>
      </c>
      <c r="L1092" s="21">
        <f t="shared" si="290"/>
        <v>69764.556968268036</v>
      </c>
      <c r="M1092" s="71">
        <f t="shared" si="291"/>
        <v>101.26949617652777</v>
      </c>
      <c r="N1092" s="9">
        <f t="shared" si="292"/>
        <v>1095</v>
      </c>
      <c r="O1092" s="9">
        <f t="shared" si="293"/>
        <v>1040</v>
      </c>
      <c r="P1092" s="9">
        <f t="shared" si="281"/>
        <v>5</v>
      </c>
      <c r="Q1092" s="9">
        <f t="shared" si="294"/>
        <v>273.02609262883232</v>
      </c>
      <c r="R1092" s="9">
        <f t="shared" si="295"/>
        <v>264.12981082844101</v>
      </c>
      <c r="S1092" s="9">
        <f t="shared" si="282"/>
        <v>74543.247256167728</v>
      </c>
      <c r="T1092" s="9">
        <f t="shared" si="283"/>
        <v>76392189.880253494</v>
      </c>
      <c r="U1092" s="9">
        <f t="shared" si="296"/>
        <v>-10.06327462491846</v>
      </c>
    </row>
    <row r="1093" spans="1:21" x14ac:dyDescent="0.25">
      <c r="A1093" s="51">
        <v>1092</v>
      </c>
      <c r="B1093" s="71">
        <v>1</v>
      </c>
      <c r="C1093" s="51">
        <v>1093</v>
      </c>
      <c r="D1093" s="21">
        <v>991</v>
      </c>
      <c r="E1093" s="71">
        <v>33</v>
      </c>
      <c r="F1093" s="51">
        <f t="shared" si="284"/>
        <v>271.02609262883232</v>
      </c>
      <c r="G1093" s="74">
        <f t="shared" si="285"/>
        <v>215.12981082844101</v>
      </c>
      <c r="H1093" s="75">
        <f t="shared" si="286"/>
        <v>17.93672537508154</v>
      </c>
      <c r="I1093" s="51">
        <f t="shared" si="287"/>
        <v>58305.792036812229</v>
      </c>
      <c r="J1093" s="71">
        <f t="shared" si="288"/>
        <v>4861.3205929647766</v>
      </c>
      <c r="K1093" s="51">
        <f t="shared" si="289"/>
        <v>73455.1428856524</v>
      </c>
      <c r="L1093" s="21">
        <f t="shared" si="290"/>
        <v>46280.835507080817</v>
      </c>
      <c r="M1093" s="71">
        <f t="shared" si="291"/>
        <v>321.72611718109403</v>
      </c>
      <c r="N1093" s="9">
        <f t="shared" si="292"/>
        <v>1093</v>
      </c>
      <c r="O1093" s="9">
        <f t="shared" si="293"/>
        <v>991</v>
      </c>
      <c r="P1093" s="9">
        <f t="shared" si="281"/>
        <v>33</v>
      </c>
      <c r="Q1093" s="9">
        <f t="shared" si="294"/>
        <v>271.02609262883232</v>
      </c>
      <c r="R1093" s="9">
        <f t="shared" si="295"/>
        <v>215.12981082844101</v>
      </c>
      <c r="S1093" s="9">
        <f t="shared" si="282"/>
        <v>73455.1428856524</v>
      </c>
      <c r="T1093" s="9">
        <f t="shared" si="283"/>
        <v>50584953.209239334</v>
      </c>
      <c r="U1093" s="9">
        <f t="shared" si="296"/>
        <v>17.93672537508154</v>
      </c>
    </row>
    <row r="1094" spans="1:21" x14ac:dyDescent="0.25">
      <c r="A1094" s="51">
        <v>1093</v>
      </c>
      <c r="B1094" s="71">
        <v>1</v>
      </c>
      <c r="C1094" s="51">
        <v>1208</v>
      </c>
      <c r="D1094" s="21">
        <v>1040</v>
      </c>
      <c r="E1094" s="71">
        <v>165</v>
      </c>
      <c r="F1094" s="51">
        <f t="shared" si="284"/>
        <v>386.02609262883232</v>
      </c>
      <c r="G1094" s="74">
        <f t="shared" si="285"/>
        <v>264.12981082844101</v>
      </c>
      <c r="H1094" s="75">
        <f t="shared" si="286"/>
        <v>149.93672537508155</v>
      </c>
      <c r="I1094" s="51">
        <f t="shared" si="287"/>
        <v>101960.99882089572</v>
      </c>
      <c r="J1094" s="71">
        <f t="shared" si="288"/>
        <v>57879.488238105027</v>
      </c>
      <c r="K1094" s="51">
        <f t="shared" si="289"/>
        <v>149016.14419028384</v>
      </c>
      <c r="L1094" s="21">
        <f t="shared" si="290"/>
        <v>69764.556968268036</v>
      </c>
      <c r="M1094" s="71">
        <f t="shared" si="291"/>
        <v>22481.021616202623</v>
      </c>
      <c r="N1094" s="9">
        <f t="shared" si="292"/>
        <v>1208</v>
      </c>
      <c r="O1094" s="9">
        <f t="shared" si="293"/>
        <v>1040</v>
      </c>
      <c r="P1094" s="9">
        <f t="shared" si="281"/>
        <v>165</v>
      </c>
      <c r="Q1094" s="9">
        <f t="shared" si="294"/>
        <v>386.02609262883232</v>
      </c>
      <c r="R1094" s="9">
        <f t="shared" si="295"/>
        <v>264.12981082844101</v>
      </c>
      <c r="S1094" s="9">
        <f t="shared" si="282"/>
        <v>149016.14419028384</v>
      </c>
      <c r="T1094" s="9">
        <f t="shared" si="283"/>
        <v>84275584.817667782</v>
      </c>
      <c r="U1094" s="9">
        <f t="shared" si="296"/>
        <v>149.93672537508155</v>
      </c>
    </row>
    <row r="1095" spans="1:21" x14ac:dyDescent="0.25">
      <c r="A1095" s="51">
        <v>1094</v>
      </c>
      <c r="B1095" s="71">
        <v>3</v>
      </c>
      <c r="C1095" s="51">
        <v>1175</v>
      </c>
      <c r="D1095" s="21">
        <v>1101</v>
      </c>
      <c r="E1095" s="71">
        <v>168</v>
      </c>
      <c r="F1095" s="51">
        <f t="shared" si="284"/>
        <v>353.02609262883232</v>
      </c>
      <c r="G1095" s="74">
        <f t="shared" si="285"/>
        <v>325.12981082844101</v>
      </c>
      <c r="H1095" s="75">
        <f t="shared" si="286"/>
        <v>152.93672537508155</v>
      </c>
      <c r="I1095" s="51">
        <f t="shared" si="287"/>
        <v>114779.30671391594</v>
      </c>
      <c r="J1095" s="71">
        <f t="shared" si="288"/>
        <v>53990.65457861383</v>
      </c>
      <c r="K1095" s="51">
        <f t="shared" si="289"/>
        <v>124627.42207678089</v>
      </c>
      <c r="L1095" s="21">
        <f t="shared" si="290"/>
        <v>105709.39388933784</v>
      </c>
      <c r="M1095" s="71">
        <f t="shared" si="291"/>
        <v>23389.641968453114</v>
      </c>
      <c r="N1095" s="9">
        <f t="shared" si="292"/>
        <v>3525</v>
      </c>
      <c r="O1095" s="9">
        <f t="shared" si="293"/>
        <v>3303</v>
      </c>
      <c r="P1095" s="9">
        <f t="shared" si="281"/>
        <v>504</v>
      </c>
      <c r="Q1095" s="9">
        <f t="shared" si="294"/>
        <v>1059.0782778864968</v>
      </c>
      <c r="R1095" s="9">
        <f t="shared" si="295"/>
        <v>975.38943248532303</v>
      </c>
      <c r="S1095" s="9">
        <f t="shared" si="282"/>
        <v>373882.26623034268</v>
      </c>
      <c r="T1095" s="9">
        <f t="shared" si="283"/>
        <v>124208537.81997196</v>
      </c>
      <c r="U1095" s="9">
        <f t="shared" si="296"/>
        <v>458.81017612524465</v>
      </c>
    </row>
    <row r="1096" spans="1:21" x14ac:dyDescent="0.25">
      <c r="A1096" s="51">
        <v>1095</v>
      </c>
      <c r="B1096" s="71">
        <v>5</v>
      </c>
      <c r="C1096" s="51">
        <v>1304</v>
      </c>
      <c r="D1096" s="21">
        <v>999</v>
      </c>
      <c r="E1096" s="71">
        <v>-229</v>
      </c>
      <c r="F1096" s="51">
        <f t="shared" si="284"/>
        <v>482.02609262883232</v>
      </c>
      <c r="G1096" s="74">
        <f t="shared" si="285"/>
        <v>223.12981082844101</v>
      </c>
      <c r="H1096" s="75">
        <f t="shared" si="286"/>
        <v>-244.06327462491845</v>
      </c>
      <c r="I1096" s="51">
        <f t="shared" si="287"/>
        <v>107554.39086264394</v>
      </c>
      <c r="J1096" s="71">
        <f t="shared" si="288"/>
        <v>-117644.86662164707</v>
      </c>
      <c r="K1096" s="51">
        <f t="shared" si="289"/>
        <v>232349.15397501964</v>
      </c>
      <c r="L1096" s="21">
        <f t="shared" si="290"/>
        <v>49786.912480335872</v>
      </c>
      <c r="M1096" s="71">
        <f t="shared" si="291"/>
        <v>59566.882020638361</v>
      </c>
      <c r="N1096" s="9">
        <f t="shared" si="292"/>
        <v>6520</v>
      </c>
      <c r="O1096" s="9">
        <f t="shared" si="293"/>
        <v>4995</v>
      </c>
      <c r="P1096" s="9">
        <f t="shared" si="281"/>
        <v>-1145</v>
      </c>
      <c r="Q1096" s="9">
        <f t="shared" si="294"/>
        <v>2410.1304631441617</v>
      </c>
      <c r="R1096" s="9">
        <f t="shared" si="295"/>
        <v>1115.6490541422049</v>
      </c>
      <c r="S1096" s="9">
        <f t="shared" si="282"/>
        <v>1161745.7698750983</v>
      </c>
      <c r="T1096" s="9">
        <f t="shared" si="283"/>
        <v>64922133.874357976</v>
      </c>
      <c r="U1096" s="9">
        <f t="shared" si="296"/>
        <v>-1220.3163731245922</v>
      </c>
    </row>
    <row r="1097" spans="1:21" x14ac:dyDescent="0.25">
      <c r="A1097" s="51">
        <v>1096</v>
      </c>
      <c r="B1097" s="71">
        <v>3</v>
      </c>
      <c r="C1097" s="51">
        <v>988</v>
      </c>
      <c r="D1097" s="21">
        <v>1195</v>
      </c>
      <c r="E1097" s="71">
        <v>46</v>
      </c>
      <c r="F1097" s="51">
        <f t="shared" si="284"/>
        <v>166.02609262883232</v>
      </c>
      <c r="G1097" s="74">
        <f t="shared" si="285"/>
        <v>419.12981082844101</v>
      </c>
      <c r="H1097" s="75">
        <f t="shared" si="286"/>
        <v>30.93672537508154</v>
      </c>
      <c r="I1097" s="51">
        <f t="shared" si="287"/>
        <v>69586.484796107718</v>
      </c>
      <c r="J1097" s="71">
        <f t="shared" si="288"/>
        <v>5136.3036327560349</v>
      </c>
      <c r="K1097" s="51">
        <f t="shared" si="289"/>
        <v>27564.663433597609</v>
      </c>
      <c r="L1097" s="21">
        <f t="shared" si="290"/>
        <v>175669.79832508473</v>
      </c>
      <c r="M1097" s="71">
        <f t="shared" si="291"/>
        <v>957.08097693321406</v>
      </c>
      <c r="N1097" s="9">
        <f t="shared" si="292"/>
        <v>2964</v>
      </c>
      <c r="O1097" s="9">
        <f t="shared" si="293"/>
        <v>3585</v>
      </c>
      <c r="P1097" s="9">
        <f t="shared" si="281"/>
        <v>138</v>
      </c>
      <c r="Q1097" s="9">
        <f t="shared" si="294"/>
        <v>498.07827788649695</v>
      </c>
      <c r="R1097" s="9">
        <f t="shared" si="295"/>
        <v>1257.3894324853231</v>
      </c>
      <c r="S1097" s="9">
        <f t="shared" si="282"/>
        <v>82693.990300792822</v>
      </c>
      <c r="T1097" s="9">
        <f t="shared" si="283"/>
        <v>173561760.74518371</v>
      </c>
      <c r="U1097" s="9">
        <f t="shared" si="296"/>
        <v>92.810176125244624</v>
      </c>
    </row>
    <row r="1098" spans="1:21" x14ac:dyDescent="0.25">
      <c r="A1098" s="51">
        <v>1097</v>
      </c>
      <c r="B1098" s="71">
        <v>1</v>
      </c>
      <c r="C1098" s="51">
        <v>1080</v>
      </c>
      <c r="D1098" s="21">
        <v>1115</v>
      </c>
      <c r="E1098" s="71">
        <v>45</v>
      </c>
      <c r="F1098" s="51">
        <f t="shared" si="284"/>
        <v>258.02609262883232</v>
      </c>
      <c r="G1098" s="74">
        <f t="shared" si="285"/>
        <v>339.12981082844101</v>
      </c>
      <c r="H1098" s="75">
        <f t="shared" si="286"/>
        <v>29.93672537508154</v>
      </c>
      <c r="I1098" s="51">
        <f t="shared" si="287"/>
        <v>87504.3399820177</v>
      </c>
      <c r="J1098" s="71">
        <f t="shared" si="288"/>
        <v>7724.4562746347046</v>
      </c>
      <c r="K1098" s="51">
        <f t="shared" si="289"/>
        <v>66577.464477302754</v>
      </c>
      <c r="L1098" s="21">
        <f t="shared" si="290"/>
        <v>115009.02859253419</v>
      </c>
      <c r="M1098" s="71">
        <f t="shared" si="291"/>
        <v>896.20752618305096</v>
      </c>
      <c r="N1098" s="9">
        <f t="shared" si="292"/>
        <v>1080</v>
      </c>
      <c r="O1098" s="9">
        <f t="shared" si="293"/>
        <v>1115</v>
      </c>
      <c r="P1098" s="9">
        <f t="shared" si="281"/>
        <v>45</v>
      </c>
      <c r="Q1098" s="9">
        <f t="shared" si="294"/>
        <v>258.02609262883232</v>
      </c>
      <c r="R1098" s="9">
        <f t="shared" si="295"/>
        <v>339.12981082844101</v>
      </c>
      <c r="S1098" s="9">
        <f t="shared" si="282"/>
        <v>66577.464477302754</v>
      </c>
      <c r="T1098" s="9">
        <f t="shared" si="283"/>
        <v>124209750.87993692</v>
      </c>
      <c r="U1098" s="9">
        <f t="shared" si="296"/>
        <v>29.93672537508154</v>
      </c>
    </row>
    <row r="1099" spans="1:21" x14ac:dyDescent="0.25">
      <c r="A1099" s="51">
        <v>1098</v>
      </c>
      <c r="B1099" s="71">
        <v>5</v>
      </c>
      <c r="C1099" s="51">
        <v>1046</v>
      </c>
      <c r="D1099" s="21">
        <v>1041</v>
      </c>
      <c r="E1099" s="71">
        <v>17</v>
      </c>
      <c r="F1099" s="51">
        <f t="shared" si="284"/>
        <v>224.02609262883232</v>
      </c>
      <c r="G1099" s="74">
        <f t="shared" si="285"/>
        <v>265.12981082844101</v>
      </c>
      <c r="H1099" s="75">
        <f t="shared" si="286"/>
        <v>1.9367253750815401</v>
      </c>
      <c r="I1099" s="51">
        <f t="shared" si="287"/>
        <v>59395.995559317118</v>
      </c>
      <c r="J1099" s="71">
        <f t="shared" si="288"/>
        <v>433.87701827462712</v>
      </c>
      <c r="K1099" s="51">
        <f t="shared" si="289"/>
        <v>50187.690178542158</v>
      </c>
      <c r="L1099" s="21">
        <f t="shared" si="290"/>
        <v>70293.816589924914</v>
      </c>
      <c r="M1099" s="71">
        <f t="shared" si="291"/>
        <v>3.7509051784847323</v>
      </c>
      <c r="N1099" s="9">
        <f t="shared" si="292"/>
        <v>5230</v>
      </c>
      <c r="O1099" s="9">
        <f t="shared" si="293"/>
        <v>5205</v>
      </c>
      <c r="P1099" s="9">
        <f t="shared" si="281"/>
        <v>85</v>
      </c>
      <c r="Q1099" s="9">
        <f t="shared" si="294"/>
        <v>1120.1304631441617</v>
      </c>
      <c r="R1099" s="9">
        <f t="shared" si="295"/>
        <v>1325.6490541422049</v>
      </c>
      <c r="S1099" s="9">
        <f t="shared" si="282"/>
        <v>250938.4508927108</v>
      </c>
      <c r="T1099" s="9">
        <f t="shared" si="283"/>
        <v>73527332.153061464</v>
      </c>
      <c r="U1099" s="9">
        <f t="shared" si="296"/>
        <v>9.6836268754077004</v>
      </c>
    </row>
    <row r="1100" spans="1:21" x14ac:dyDescent="0.25">
      <c r="A1100" s="51">
        <v>1099</v>
      </c>
      <c r="B1100" s="71">
        <v>3</v>
      </c>
      <c r="C1100" s="51">
        <v>1064</v>
      </c>
      <c r="D1100" s="21">
        <v>1173</v>
      </c>
      <c r="E1100" s="71">
        <v>195</v>
      </c>
      <c r="F1100" s="51">
        <f t="shared" si="284"/>
        <v>242.02609262883232</v>
      </c>
      <c r="G1100" s="74">
        <f t="shared" si="285"/>
        <v>397.12981082844101</v>
      </c>
      <c r="H1100" s="75">
        <f t="shared" si="286"/>
        <v>179.93672537508155</v>
      </c>
      <c r="I1100" s="51">
        <f t="shared" si="287"/>
        <v>96115.776381234915</v>
      </c>
      <c r="J1100" s="71">
        <f t="shared" si="288"/>
        <v>43549.38256295825</v>
      </c>
      <c r="K1100" s="51">
        <f t="shared" si="289"/>
        <v>58576.629513180123</v>
      </c>
      <c r="L1100" s="21">
        <f t="shared" si="290"/>
        <v>157712.08664863335</v>
      </c>
      <c r="M1100" s="71">
        <f t="shared" si="291"/>
        <v>32377.225138707516</v>
      </c>
      <c r="N1100" s="9">
        <f t="shared" si="292"/>
        <v>3192</v>
      </c>
      <c r="O1100" s="9">
        <f t="shared" si="293"/>
        <v>3519</v>
      </c>
      <c r="P1100" s="9">
        <f t="shared" si="281"/>
        <v>585</v>
      </c>
      <c r="Q1100" s="9">
        <f t="shared" si="294"/>
        <v>726.07827788649695</v>
      </c>
      <c r="R1100" s="9">
        <f t="shared" si="295"/>
        <v>1191.3894324853231</v>
      </c>
      <c r="S1100" s="9">
        <f t="shared" si="282"/>
        <v>175729.88853954038</v>
      </c>
      <c r="T1100" s="9">
        <f t="shared" si="283"/>
        <v>167805660.19414589</v>
      </c>
      <c r="U1100" s="9">
        <f t="shared" si="296"/>
        <v>539.81017612524465</v>
      </c>
    </row>
    <row r="1101" spans="1:21" x14ac:dyDescent="0.25">
      <c r="A1101" s="51">
        <v>1100</v>
      </c>
      <c r="B1101" s="71">
        <v>1</v>
      </c>
      <c r="C1101" s="51">
        <v>1028</v>
      </c>
      <c r="D1101" s="21">
        <v>978</v>
      </c>
      <c r="E1101" s="71">
        <v>125</v>
      </c>
      <c r="F1101" s="51">
        <f t="shared" si="284"/>
        <v>206.02609262883232</v>
      </c>
      <c r="G1101" s="74">
        <f t="shared" si="285"/>
        <v>202.12981082844101</v>
      </c>
      <c r="H1101" s="75">
        <f t="shared" si="286"/>
        <v>109.93672537508154</v>
      </c>
      <c r="I1101" s="51">
        <f t="shared" si="287"/>
        <v>41644.015128788742</v>
      </c>
      <c r="J1101" s="71">
        <f t="shared" si="288"/>
        <v>22649.83396543705</v>
      </c>
      <c r="K1101" s="51">
        <f t="shared" si="289"/>
        <v>42446.750843904192</v>
      </c>
      <c r="L1101" s="21">
        <f t="shared" si="290"/>
        <v>40856.460425541351</v>
      </c>
      <c r="M1101" s="71">
        <f t="shared" si="291"/>
        <v>12086.083586196097</v>
      </c>
      <c r="N1101" s="9">
        <f t="shared" si="292"/>
        <v>1028</v>
      </c>
      <c r="O1101" s="9">
        <f t="shared" si="293"/>
        <v>978</v>
      </c>
      <c r="P1101" s="9">
        <f t="shared" si="281"/>
        <v>125</v>
      </c>
      <c r="Q1101" s="9">
        <f t="shared" si="294"/>
        <v>206.02609262883232</v>
      </c>
      <c r="R1101" s="9">
        <f t="shared" si="295"/>
        <v>202.12981082844101</v>
      </c>
      <c r="S1101" s="9">
        <f t="shared" si="282"/>
        <v>42446.750843904192</v>
      </c>
      <c r="T1101" s="9">
        <f t="shared" si="283"/>
        <v>42000441.317456506</v>
      </c>
      <c r="U1101" s="9">
        <f t="shared" si="296"/>
        <v>109.93672537508154</v>
      </c>
    </row>
    <row r="1102" spans="1:21" x14ac:dyDescent="0.25">
      <c r="A1102" s="51">
        <v>1101</v>
      </c>
      <c r="B1102" s="71">
        <v>5</v>
      </c>
      <c r="C1102" s="51">
        <v>1181</v>
      </c>
      <c r="D1102" s="21">
        <v>1049</v>
      </c>
      <c r="E1102" s="71">
        <v>-48</v>
      </c>
      <c r="F1102" s="51">
        <f t="shared" si="284"/>
        <v>359.02609262883232</v>
      </c>
      <c r="G1102" s="74">
        <f t="shared" si="285"/>
        <v>273.12981082844101</v>
      </c>
      <c r="H1102" s="75">
        <f t="shared" si="286"/>
        <v>-63.063274624918463</v>
      </c>
      <c r="I1102" s="51">
        <f t="shared" si="287"/>
        <v>98060.728762187311</v>
      </c>
      <c r="J1102" s="71">
        <f t="shared" si="288"/>
        <v>-22641.361076963465</v>
      </c>
      <c r="K1102" s="51">
        <f t="shared" si="289"/>
        <v>128899.73518832689</v>
      </c>
      <c r="L1102" s="21">
        <f t="shared" si="290"/>
        <v>74599.893563179969</v>
      </c>
      <c r="M1102" s="71">
        <f t="shared" si="291"/>
        <v>3976.9766064178848</v>
      </c>
      <c r="N1102" s="9">
        <f t="shared" si="292"/>
        <v>5905</v>
      </c>
      <c r="O1102" s="9">
        <f t="shared" si="293"/>
        <v>5245</v>
      </c>
      <c r="P1102" s="9">
        <f t="shared" si="281"/>
        <v>-240</v>
      </c>
      <c r="Q1102" s="9">
        <f t="shared" si="294"/>
        <v>1795.1304631441617</v>
      </c>
      <c r="R1102" s="9">
        <f t="shared" si="295"/>
        <v>1365.6490541422049</v>
      </c>
      <c r="S1102" s="9">
        <f t="shared" si="282"/>
        <v>644498.67594163446</v>
      </c>
      <c r="T1102" s="9">
        <f t="shared" si="283"/>
        <v>88102474.298115537</v>
      </c>
      <c r="U1102" s="9">
        <f t="shared" si="296"/>
        <v>-315.3163731245923</v>
      </c>
    </row>
    <row r="1103" spans="1:21" x14ac:dyDescent="0.25">
      <c r="A1103" s="51">
        <v>1102</v>
      </c>
      <c r="B1103" s="71">
        <v>3</v>
      </c>
      <c r="C1103" s="51">
        <v>1162</v>
      </c>
      <c r="D1103" s="21">
        <v>1058</v>
      </c>
      <c r="E1103" s="71">
        <v>248</v>
      </c>
      <c r="F1103" s="51">
        <f t="shared" si="284"/>
        <v>340.02609262883232</v>
      </c>
      <c r="G1103" s="74">
        <f t="shared" si="285"/>
        <v>282.12981082844101</v>
      </c>
      <c r="H1103" s="75">
        <f t="shared" si="286"/>
        <v>232.93672537508155</v>
      </c>
      <c r="I1103" s="51">
        <f t="shared" si="287"/>
        <v>95931.497190106427</v>
      </c>
      <c r="J1103" s="71">
        <f t="shared" si="288"/>
        <v>79204.56455904436</v>
      </c>
      <c r="K1103" s="51">
        <f t="shared" si="289"/>
        <v>115617.74366843126</v>
      </c>
      <c r="L1103" s="21">
        <f t="shared" si="290"/>
        <v>79597.230158091916</v>
      </c>
      <c r="M1103" s="71">
        <f t="shared" si="291"/>
        <v>54259.518028466162</v>
      </c>
      <c r="N1103" s="9">
        <f t="shared" si="292"/>
        <v>3486</v>
      </c>
      <c r="O1103" s="9">
        <f t="shared" si="293"/>
        <v>3174</v>
      </c>
      <c r="P1103" s="9">
        <f t="shared" si="281"/>
        <v>744</v>
      </c>
      <c r="Q1103" s="9">
        <f t="shared" si="294"/>
        <v>1020.0782778864969</v>
      </c>
      <c r="R1103" s="9">
        <f t="shared" si="295"/>
        <v>846.38943248532303</v>
      </c>
      <c r="S1103" s="9">
        <f t="shared" si="282"/>
        <v>346853.23100529378</v>
      </c>
      <c r="T1103" s="9">
        <f t="shared" si="283"/>
        <v>92491981.443702802</v>
      </c>
      <c r="U1103" s="9">
        <f t="shared" si="296"/>
        <v>698.81017612524465</v>
      </c>
    </row>
    <row r="1104" spans="1:21" x14ac:dyDescent="0.25">
      <c r="A1104" s="51">
        <v>1103</v>
      </c>
      <c r="B1104" s="71">
        <v>4</v>
      </c>
      <c r="C1104" s="51">
        <v>958</v>
      </c>
      <c r="D1104" s="21">
        <v>1240</v>
      </c>
      <c r="E1104" s="71">
        <v>140</v>
      </c>
      <c r="F1104" s="51">
        <f t="shared" si="284"/>
        <v>136.02609262883232</v>
      </c>
      <c r="G1104" s="74">
        <f t="shared" si="285"/>
        <v>464.12981082844101</v>
      </c>
      <c r="H1104" s="75">
        <f t="shared" si="286"/>
        <v>124.93672537508154</v>
      </c>
      <c r="I1104" s="51">
        <f t="shared" si="287"/>
        <v>63133.76463955194</v>
      </c>
      <c r="J1104" s="71">
        <f t="shared" si="288"/>
        <v>16994.654578613827</v>
      </c>
      <c r="K1104" s="51">
        <f t="shared" si="289"/>
        <v>18503.097875867668</v>
      </c>
      <c r="L1104" s="21">
        <f t="shared" si="290"/>
        <v>215416.48129964442</v>
      </c>
      <c r="M1104" s="71">
        <f t="shared" si="291"/>
        <v>15609.185347448543</v>
      </c>
      <c r="N1104" s="9">
        <f t="shared" si="292"/>
        <v>3832</v>
      </c>
      <c r="O1104" s="9">
        <f t="shared" si="293"/>
        <v>4960</v>
      </c>
      <c r="P1104" s="9">
        <f t="shared" si="281"/>
        <v>560</v>
      </c>
      <c r="Q1104" s="9">
        <f t="shared" si="294"/>
        <v>544.10437051532926</v>
      </c>
      <c r="R1104" s="9">
        <f t="shared" si="295"/>
        <v>1856.519243313764</v>
      </c>
      <c r="S1104" s="9">
        <f t="shared" si="282"/>
        <v>74012.391503470673</v>
      </c>
      <c r="T1104" s="9">
        <f t="shared" si="283"/>
        <v>206368989.08505934</v>
      </c>
      <c r="U1104" s="9">
        <f t="shared" si="296"/>
        <v>499.74690150032615</v>
      </c>
    </row>
    <row r="1105" spans="1:21" x14ac:dyDescent="0.25">
      <c r="A1105" s="51">
        <v>1104</v>
      </c>
      <c r="B1105" s="71">
        <v>5</v>
      </c>
      <c r="C1105" s="51">
        <v>1112</v>
      </c>
      <c r="D1105" s="21">
        <v>1185</v>
      </c>
      <c r="E1105" s="71">
        <v>237</v>
      </c>
      <c r="F1105" s="51">
        <f t="shared" si="284"/>
        <v>290.02609262883232</v>
      </c>
      <c r="G1105" s="74">
        <f t="shared" si="285"/>
        <v>409.12981082844101</v>
      </c>
      <c r="H1105" s="75">
        <f t="shared" si="286"/>
        <v>221.93672537508155</v>
      </c>
      <c r="I1105" s="51">
        <f t="shared" si="287"/>
        <v>118658.32041254608</v>
      </c>
      <c r="J1105" s="71">
        <f t="shared" si="288"/>
        <v>64367.441271373122</v>
      </c>
      <c r="K1105" s="51">
        <f t="shared" si="289"/>
        <v>84115.134405548029</v>
      </c>
      <c r="L1105" s="21">
        <f t="shared" si="290"/>
        <v>167387.20210851592</v>
      </c>
      <c r="M1105" s="71">
        <f t="shared" si="291"/>
        <v>49255.91007021437</v>
      </c>
      <c r="N1105" s="9">
        <f t="shared" si="292"/>
        <v>5560</v>
      </c>
      <c r="O1105" s="9">
        <f t="shared" si="293"/>
        <v>5925</v>
      </c>
      <c r="P1105" s="9">
        <f t="shared" si="281"/>
        <v>1185</v>
      </c>
      <c r="Q1105" s="9">
        <f t="shared" si="294"/>
        <v>1450.1304631441617</v>
      </c>
      <c r="R1105" s="9">
        <f t="shared" si="295"/>
        <v>2045.6490541422049</v>
      </c>
      <c r="S1105" s="9">
        <f t="shared" si="282"/>
        <v>420575.67202774016</v>
      </c>
      <c r="T1105" s="9">
        <f t="shared" si="283"/>
        <v>186134568.74466971</v>
      </c>
      <c r="U1105" s="9">
        <f t="shared" si="296"/>
        <v>1109.6836268754078</v>
      </c>
    </row>
    <row r="1106" spans="1:21" x14ac:dyDescent="0.25">
      <c r="A1106" s="51">
        <v>1105</v>
      </c>
      <c r="B1106" s="71">
        <v>5</v>
      </c>
      <c r="C1106" s="51">
        <v>1331</v>
      </c>
      <c r="D1106" s="21">
        <v>1167</v>
      </c>
      <c r="E1106" s="71">
        <v>-208</v>
      </c>
      <c r="F1106" s="51">
        <f t="shared" si="284"/>
        <v>509.02609262883232</v>
      </c>
      <c r="G1106" s="74">
        <f t="shared" si="285"/>
        <v>391.12981082844101</v>
      </c>
      <c r="H1106" s="75">
        <f t="shared" si="286"/>
        <v>-223.06327462491845</v>
      </c>
      <c r="I1106" s="51">
        <f t="shared" si="287"/>
        <v>199095.27931665568</v>
      </c>
      <c r="J1106" s="71">
        <f t="shared" si="288"/>
        <v>-113545.0270913144</v>
      </c>
      <c r="K1106" s="51">
        <f t="shared" si="289"/>
        <v>259107.56297697657</v>
      </c>
      <c r="L1106" s="21">
        <f t="shared" si="290"/>
        <v>152982.52891869206</v>
      </c>
      <c r="M1106" s="71">
        <f t="shared" si="291"/>
        <v>49757.224486391788</v>
      </c>
      <c r="N1106" s="9">
        <f t="shared" si="292"/>
        <v>6655</v>
      </c>
      <c r="O1106" s="9">
        <f t="shared" si="293"/>
        <v>5835</v>
      </c>
      <c r="P1106" s="9">
        <f t="shared" si="281"/>
        <v>-1040</v>
      </c>
      <c r="Q1106" s="9">
        <f t="shared" si="294"/>
        <v>2545.1304631441617</v>
      </c>
      <c r="R1106" s="9">
        <f t="shared" si="295"/>
        <v>1955.6490541422049</v>
      </c>
      <c r="S1106" s="9">
        <f t="shared" si="282"/>
        <v>1295537.8148848829</v>
      </c>
      <c r="T1106" s="9">
        <f t="shared" si="283"/>
        <v>203619745.99077913</v>
      </c>
      <c r="U1106" s="9">
        <f t="shared" si="296"/>
        <v>-1115.3163731245922</v>
      </c>
    </row>
    <row r="1107" spans="1:21" x14ac:dyDescent="0.25">
      <c r="A1107" s="51">
        <v>1106</v>
      </c>
      <c r="B1107" s="71">
        <v>2</v>
      </c>
      <c r="C1107" s="51">
        <v>1198</v>
      </c>
      <c r="D1107" s="21">
        <v>982</v>
      </c>
      <c r="E1107" s="71">
        <v>112</v>
      </c>
      <c r="F1107" s="51">
        <f t="shared" si="284"/>
        <v>376.02609262883232</v>
      </c>
      <c r="G1107" s="74">
        <f t="shared" si="285"/>
        <v>206.12981082844101</v>
      </c>
      <c r="H1107" s="75">
        <f t="shared" si="286"/>
        <v>96.936725375081537</v>
      </c>
      <c r="I1107" s="51">
        <f t="shared" si="287"/>
        <v>77510.187340139048</v>
      </c>
      <c r="J1107" s="71">
        <f t="shared" si="288"/>
        <v>36450.738075026093</v>
      </c>
      <c r="K1107" s="51">
        <f t="shared" si="289"/>
        <v>141395.62233770717</v>
      </c>
      <c r="L1107" s="21">
        <f t="shared" si="290"/>
        <v>42489.498912168878</v>
      </c>
      <c r="M1107" s="71">
        <f t="shared" si="291"/>
        <v>9396.7287264439765</v>
      </c>
      <c r="N1107" s="9">
        <f t="shared" si="292"/>
        <v>2396</v>
      </c>
      <c r="O1107" s="9">
        <f t="shared" si="293"/>
        <v>1964</v>
      </c>
      <c r="P1107" s="9">
        <f t="shared" si="281"/>
        <v>224</v>
      </c>
      <c r="Q1107" s="9">
        <f t="shared" si="294"/>
        <v>752.05218525766463</v>
      </c>
      <c r="R1107" s="9">
        <f t="shared" si="295"/>
        <v>412.25962165688202</v>
      </c>
      <c r="S1107" s="9">
        <f t="shared" si="282"/>
        <v>282791.24467541435</v>
      </c>
      <c r="T1107" s="9">
        <f t="shared" si="283"/>
        <v>50902419.696778312</v>
      </c>
      <c r="U1107" s="9">
        <f t="shared" si="296"/>
        <v>193.87345075016307</v>
      </c>
    </row>
    <row r="1108" spans="1:21" x14ac:dyDescent="0.25">
      <c r="A1108" s="51">
        <v>1107</v>
      </c>
      <c r="B1108" s="71">
        <v>4</v>
      </c>
      <c r="C1108" s="51">
        <v>1079</v>
      </c>
      <c r="D1108" s="21">
        <v>1215</v>
      </c>
      <c r="E1108" s="71">
        <v>-44</v>
      </c>
      <c r="F1108" s="51">
        <f t="shared" si="284"/>
        <v>257.02609262883232</v>
      </c>
      <c r="G1108" s="74">
        <f t="shared" si="285"/>
        <v>439.12981082844101</v>
      </c>
      <c r="H1108" s="75">
        <f t="shared" si="286"/>
        <v>-59.063274624918463</v>
      </c>
      <c r="I1108" s="51">
        <f t="shared" si="287"/>
        <v>112867.81943407249</v>
      </c>
      <c r="J1108" s="71">
        <f t="shared" si="288"/>
        <v>-15180.802694706454</v>
      </c>
      <c r="K1108" s="51">
        <f t="shared" si="289"/>
        <v>66062.41229204509</v>
      </c>
      <c r="L1108" s="21">
        <f t="shared" si="290"/>
        <v>192834.99075822238</v>
      </c>
      <c r="M1108" s="71">
        <f t="shared" si="291"/>
        <v>3488.4704094185372</v>
      </c>
      <c r="N1108" s="9">
        <f t="shared" si="292"/>
        <v>4316</v>
      </c>
      <c r="O1108" s="9">
        <f t="shared" si="293"/>
        <v>4860</v>
      </c>
      <c r="P1108" s="9">
        <f t="shared" si="281"/>
        <v>-176</v>
      </c>
      <c r="Q1108" s="9">
        <f t="shared" si="294"/>
        <v>1028.1043705153293</v>
      </c>
      <c r="R1108" s="9">
        <f t="shared" si="295"/>
        <v>1756.519243313764</v>
      </c>
      <c r="S1108" s="9">
        <f t="shared" si="282"/>
        <v>264249.64916818036</v>
      </c>
      <c r="T1108" s="9">
        <f t="shared" si="283"/>
        <v>208068955.02812195</v>
      </c>
      <c r="U1108" s="9">
        <f t="shared" si="296"/>
        <v>-236.25309849967385</v>
      </c>
    </row>
    <row r="1109" spans="1:21" x14ac:dyDescent="0.25">
      <c r="A1109" s="51">
        <v>1108</v>
      </c>
      <c r="B1109" s="71">
        <v>4</v>
      </c>
      <c r="C1109" s="51">
        <v>984</v>
      </c>
      <c r="D1109" s="21">
        <v>999</v>
      </c>
      <c r="E1109" s="71">
        <v>-103</v>
      </c>
      <c r="F1109" s="51">
        <f t="shared" si="284"/>
        <v>162.02609262883232</v>
      </c>
      <c r="G1109" s="74">
        <f t="shared" si="285"/>
        <v>223.12981082844101</v>
      </c>
      <c r="H1109" s="75">
        <f t="shared" si="286"/>
        <v>-118.06327462491846</v>
      </c>
      <c r="I1109" s="51">
        <f t="shared" si="287"/>
        <v>36152.851397542814</v>
      </c>
      <c r="J1109" s="71">
        <f t="shared" si="288"/>
        <v>-19129.331070440308</v>
      </c>
      <c r="K1109" s="51">
        <f t="shared" si="289"/>
        <v>26252.454692566949</v>
      </c>
      <c r="L1109" s="21">
        <f t="shared" si="290"/>
        <v>49786.912480335872</v>
      </c>
      <c r="M1109" s="71">
        <f t="shared" si="291"/>
        <v>13938.936815158915</v>
      </c>
      <c r="N1109" s="9">
        <f t="shared" si="292"/>
        <v>3936</v>
      </c>
      <c r="O1109" s="9">
        <f t="shared" si="293"/>
        <v>3996</v>
      </c>
      <c r="P1109" s="9">
        <f t="shared" si="281"/>
        <v>-412</v>
      </c>
      <c r="Q1109" s="9">
        <f t="shared" si="294"/>
        <v>648.10437051532926</v>
      </c>
      <c r="R1109" s="9">
        <f t="shared" si="295"/>
        <v>892.51924331376404</v>
      </c>
      <c r="S1109" s="9">
        <f t="shared" si="282"/>
        <v>105009.8187702678</v>
      </c>
      <c r="T1109" s="9">
        <f t="shared" si="283"/>
        <v>48990321.880650498</v>
      </c>
      <c r="U1109" s="9">
        <f t="shared" si="296"/>
        <v>-472.25309849967385</v>
      </c>
    </row>
    <row r="1110" spans="1:21" x14ac:dyDescent="0.25">
      <c r="A1110" s="51">
        <v>1109</v>
      </c>
      <c r="B1110" s="71">
        <v>3</v>
      </c>
      <c r="C1110" s="51">
        <v>1051</v>
      </c>
      <c r="D1110" s="21">
        <v>1187</v>
      </c>
      <c r="E1110" s="71">
        <v>184</v>
      </c>
      <c r="F1110" s="51">
        <f t="shared" si="284"/>
        <v>229.02609262883232</v>
      </c>
      <c r="G1110" s="74">
        <f t="shared" si="285"/>
        <v>411.12981082844101</v>
      </c>
      <c r="H1110" s="75">
        <f t="shared" si="286"/>
        <v>168.93672537508155</v>
      </c>
      <c r="I1110" s="51">
        <f t="shared" si="287"/>
        <v>94159.45413726884</v>
      </c>
      <c r="J1110" s="71">
        <f t="shared" si="288"/>
        <v>38690.918114165033</v>
      </c>
      <c r="K1110" s="51">
        <f t="shared" si="289"/>
        <v>52452.951104830478</v>
      </c>
      <c r="L1110" s="21">
        <f t="shared" si="290"/>
        <v>169027.72135182968</v>
      </c>
      <c r="M1110" s="71">
        <f t="shared" si="291"/>
        <v>28539.617180455723</v>
      </c>
      <c r="N1110" s="9">
        <f t="shared" si="292"/>
        <v>3153</v>
      </c>
      <c r="O1110" s="9">
        <f t="shared" si="293"/>
        <v>3561</v>
      </c>
      <c r="P1110" s="9">
        <f t="shared" si="281"/>
        <v>552</v>
      </c>
      <c r="Q1110" s="9">
        <f t="shared" si="294"/>
        <v>687.07827788649695</v>
      </c>
      <c r="R1110" s="9">
        <f t="shared" si="295"/>
        <v>1233.3894324853231</v>
      </c>
      <c r="S1110" s="9">
        <f t="shared" si="282"/>
        <v>157358.85331449143</v>
      </c>
      <c r="T1110" s="9">
        <f t="shared" si="283"/>
        <v>177648135.140773</v>
      </c>
      <c r="U1110" s="9">
        <f t="shared" si="296"/>
        <v>506.81017612524465</v>
      </c>
    </row>
    <row r="1111" spans="1:21" x14ac:dyDescent="0.25">
      <c r="A1111" s="51">
        <v>1110</v>
      </c>
      <c r="B1111" s="71">
        <v>5</v>
      </c>
      <c r="C1111" s="51">
        <v>1222</v>
      </c>
      <c r="D1111" s="21">
        <v>1272</v>
      </c>
      <c r="E1111" s="71">
        <v>95</v>
      </c>
      <c r="F1111" s="51">
        <f t="shared" si="284"/>
        <v>400.02609262883232</v>
      </c>
      <c r="G1111" s="74">
        <f t="shared" si="285"/>
        <v>496.12981082844101</v>
      </c>
      <c r="H1111" s="75">
        <f t="shared" si="286"/>
        <v>79.936725375081537</v>
      </c>
      <c r="I1111" s="51">
        <f t="shared" si="287"/>
        <v>198464.86966238299</v>
      </c>
      <c r="J1111" s="71">
        <f t="shared" si="288"/>
        <v>31976.775909337899</v>
      </c>
      <c r="K1111" s="51">
        <f t="shared" si="289"/>
        <v>160020.87478389114</v>
      </c>
      <c r="L1111" s="21">
        <f t="shared" si="290"/>
        <v>246144.78919266467</v>
      </c>
      <c r="M1111" s="71">
        <f t="shared" si="291"/>
        <v>6389.8800636912047</v>
      </c>
      <c r="N1111" s="9">
        <f t="shared" si="292"/>
        <v>6110</v>
      </c>
      <c r="O1111" s="9">
        <f t="shared" si="293"/>
        <v>6360</v>
      </c>
      <c r="P1111" s="9">
        <f t="shared" si="281"/>
        <v>475</v>
      </c>
      <c r="Q1111" s="9">
        <f t="shared" si="294"/>
        <v>2000.1304631441617</v>
      </c>
      <c r="R1111" s="9">
        <f t="shared" si="295"/>
        <v>2480.6490541422049</v>
      </c>
      <c r="S1111" s="9">
        <f t="shared" si="282"/>
        <v>800104.37391945568</v>
      </c>
      <c r="T1111" s="9">
        <f t="shared" si="283"/>
        <v>300788932.39343625</v>
      </c>
      <c r="U1111" s="9">
        <f t="shared" si="296"/>
        <v>399.6836268754077</v>
      </c>
    </row>
    <row r="1112" spans="1:21" x14ac:dyDescent="0.25">
      <c r="A1112" s="51">
        <v>1111</v>
      </c>
      <c r="B1112" s="71">
        <v>4</v>
      </c>
      <c r="C1112" s="51">
        <v>997</v>
      </c>
      <c r="D1112" s="21">
        <v>1177</v>
      </c>
      <c r="E1112" s="71">
        <v>-133</v>
      </c>
      <c r="F1112" s="51">
        <f t="shared" si="284"/>
        <v>175.02609262883232</v>
      </c>
      <c r="G1112" s="74">
        <f t="shared" si="285"/>
        <v>401.12981082844101</v>
      </c>
      <c r="H1112" s="75">
        <f t="shared" si="286"/>
        <v>-148.06327462491845</v>
      </c>
      <c r="I1112" s="51">
        <f t="shared" si="287"/>
        <v>70208.183426244694</v>
      </c>
      <c r="J1112" s="71">
        <f t="shared" si="288"/>
        <v>-25914.936419429214</v>
      </c>
      <c r="K1112" s="51">
        <f t="shared" si="289"/>
        <v>30634.133100916592</v>
      </c>
      <c r="L1112" s="21">
        <f t="shared" si="290"/>
        <v>160905.12513526087</v>
      </c>
      <c r="M1112" s="71">
        <f t="shared" si="291"/>
        <v>21922.733292654018</v>
      </c>
      <c r="N1112" s="9">
        <f t="shared" si="292"/>
        <v>3988</v>
      </c>
      <c r="O1112" s="9">
        <f t="shared" si="293"/>
        <v>4708</v>
      </c>
      <c r="P1112" s="9">
        <f t="shared" si="281"/>
        <v>-532</v>
      </c>
      <c r="Q1112" s="9">
        <f t="shared" si="294"/>
        <v>700.10437051532926</v>
      </c>
      <c r="R1112" s="9">
        <f t="shared" si="295"/>
        <v>1604.519243313764</v>
      </c>
      <c r="S1112" s="9">
        <f t="shared" si="282"/>
        <v>122536.53240366637</v>
      </c>
      <c r="T1112" s="9">
        <f t="shared" si="283"/>
        <v>160422409.75985509</v>
      </c>
      <c r="U1112" s="9">
        <f t="shared" si="296"/>
        <v>-592.2530984996738</v>
      </c>
    </row>
    <row r="1113" spans="1:21" x14ac:dyDescent="0.25">
      <c r="A1113" s="51">
        <v>1112</v>
      </c>
      <c r="B1113" s="71">
        <v>5</v>
      </c>
      <c r="C1113" s="51">
        <v>1139</v>
      </c>
      <c r="D1113" s="21">
        <v>984</v>
      </c>
      <c r="E1113" s="71">
        <v>157</v>
      </c>
      <c r="F1113" s="51">
        <f t="shared" si="284"/>
        <v>317.02609262883232</v>
      </c>
      <c r="G1113" s="74">
        <f t="shared" si="285"/>
        <v>208.12981082844101</v>
      </c>
      <c r="H1113" s="75">
        <f t="shared" si="286"/>
        <v>141.93672537508155</v>
      </c>
      <c r="I1113" s="51">
        <f t="shared" si="287"/>
        <v>65982.58068651869</v>
      </c>
      <c r="J1113" s="71">
        <f t="shared" si="288"/>
        <v>44997.645446193739</v>
      </c>
      <c r="K1113" s="51">
        <f t="shared" si="289"/>
        <v>100505.54340750497</v>
      </c>
      <c r="L1113" s="21">
        <f t="shared" si="290"/>
        <v>43318.018155482641</v>
      </c>
      <c r="M1113" s="71">
        <f t="shared" si="291"/>
        <v>20146.034010201318</v>
      </c>
      <c r="N1113" s="9">
        <f t="shared" si="292"/>
        <v>5695</v>
      </c>
      <c r="O1113" s="9">
        <f t="shared" si="293"/>
        <v>4920</v>
      </c>
      <c r="P1113" s="9">
        <f t="shared" si="281"/>
        <v>785</v>
      </c>
      <c r="Q1113" s="9">
        <f t="shared" si="294"/>
        <v>1585.1304631441617</v>
      </c>
      <c r="R1113" s="9">
        <f t="shared" si="295"/>
        <v>1040.6490541422049</v>
      </c>
      <c r="S1113" s="9">
        <f t="shared" si="282"/>
        <v>502527.71703752485</v>
      </c>
      <c r="T1113" s="9">
        <f t="shared" si="283"/>
        <v>49339222.679094732</v>
      </c>
      <c r="U1113" s="9">
        <f t="shared" si="296"/>
        <v>709.68362687540775</v>
      </c>
    </row>
    <row r="1114" spans="1:21" x14ac:dyDescent="0.25">
      <c r="A1114" s="51">
        <v>1113</v>
      </c>
      <c r="B1114" s="71">
        <v>4</v>
      </c>
      <c r="C1114" s="51">
        <v>1035</v>
      </c>
      <c r="D1114" s="21">
        <v>1238</v>
      </c>
      <c r="E1114" s="71">
        <v>-70</v>
      </c>
      <c r="F1114" s="51">
        <f t="shared" si="284"/>
        <v>213.02609262883232</v>
      </c>
      <c r="G1114" s="74">
        <f t="shared" si="285"/>
        <v>462.12981082844101</v>
      </c>
      <c r="H1114" s="75">
        <f t="shared" si="286"/>
        <v>-85.063274624918463</v>
      </c>
      <c r="I1114" s="51">
        <f t="shared" si="287"/>
        <v>98445.707888084231</v>
      </c>
      <c r="J1114" s="71">
        <f t="shared" si="288"/>
        <v>-18120.69701955968</v>
      </c>
      <c r="K1114" s="51">
        <f t="shared" si="289"/>
        <v>45380.116140707847</v>
      </c>
      <c r="L1114" s="21">
        <f t="shared" si="290"/>
        <v>213563.96205633067</v>
      </c>
      <c r="M1114" s="71">
        <f t="shared" si="291"/>
        <v>7235.7606899142975</v>
      </c>
      <c r="N1114" s="9">
        <f t="shared" si="292"/>
        <v>4140</v>
      </c>
      <c r="O1114" s="9">
        <f t="shared" si="293"/>
        <v>4952</v>
      </c>
      <c r="P1114" s="9">
        <f t="shared" si="281"/>
        <v>-280</v>
      </c>
      <c r="Q1114" s="9">
        <f t="shared" si="294"/>
        <v>852.10437051532926</v>
      </c>
      <c r="R1114" s="9">
        <f t="shared" si="295"/>
        <v>1848.519243313764</v>
      </c>
      <c r="S1114" s="9">
        <f t="shared" si="282"/>
        <v>181520.46456283139</v>
      </c>
      <c r="T1114" s="9">
        <f t="shared" si="283"/>
        <v>221038700.72830224</v>
      </c>
      <c r="U1114" s="9">
        <f t="shared" si="296"/>
        <v>-340.25309849967385</v>
      </c>
    </row>
    <row r="1115" spans="1:21" x14ac:dyDescent="0.25">
      <c r="A1115" s="51">
        <v>1114</v>
      </c>
      <c r="B1115" s="71">
        <v>4</v>
      </c>
      <c r="C1115" s="51">
        <v>1123</v>
      </c>
      <c r="D1115" s="21">
        <v>987</v>
      </c>
      <c r="E1115" s="71">
        <v>205</v>
      </c>
      <c r="F1115" s="51">
        <f t="shared" si="284"/>
        <v>301.02609262883232</v>
      </c>
      <c r="G1115" s="74">
        <f t="shared" si="285"/>
        <v>211.12981082844101</v>
      </c>
      <c r="H1115" s="75">
        <f t="shared" si="286"/>
        <v>189.93672537508155</v>
      </c>
      <c r="I1115" s="51">
        <f t="shared" si="287"/>
        <v>63555.581991150124</v>
      </c>
      <c r="J1115" s="71">
        <f t="shared" si="288"/>
        <v>57175.910286376384</v>
      </c>
      <c r="K1115" s="51">
        <f t="shared" si="289"/>
        <v>90616.708443382333</v>
      </c>
      <c r="L1115" s="21">
        <f t="shared" si="290"/>
        <v>44575.797020453283</v>
      </c>
      <c r="M1115" s="71">
        <f t="shared" si="291"/>
        <v>36075.95964620915</v>
      </c>
      <c r="N1115" s="9">
        <f t="shared" si="292"/>
        <v>4492</v>
      </c>
      <c r="O1115" s="9">
        <f t="shared" si="293"/>
        <v>3948</v>
      </c>
      <c r="P1115" s="9">
        <f t="shared" si="281"/>
        <v>820</v>
      </c>
      <c r="Q1115" s="9">
        <f t="shared" si="294"/>
        <v>1204.1043705153293</v>
      </c>
      <c r="R1115" s="9">
        <f t="shared" si="295"/>
        <v>844.51924331376404</v>
      </c>
      <c r="S1115" s="9">
        <f t="shared" si="282"/>
        <v>362466.83377352933</v>
      </c>
      <c r="T1115" s="9">
        <f t="shared" si="283"/>
        <v>50058620.053969041</v>
      </c>
      <c r="U1115" s="9">
        <f t="shared" si="296"/>
        <v>759.7469015003262</v>
      </c>
    </row>
    <row r="1116" spans="1:21" x14ac:dyDescent="0.25">
      <c r="A1116" s="51">
        <v>1115</v>
      </c>
      <c r="B1116" s="71">
        <v>4</v>
      </c>
      <c r="C1116" s="51">
        <v>1363</v>
      </c>
      <c r="D1116" s="21">
        <v>1258</v>
      </c>
      <c r="E1116" s="71">
        <v>-55</v>
      </c>
      <c r="F1116" s="51">
        <f t="shared" si="284"/>
        <v>541.02609262883232</v>
      </c>
      <c r="G1116" s="74">
        <f t="shared" si="285"/>
        <v>482.12981082844101</v>
      </c>
      <c r="H1116" s="75">
        <f t="shared" si="286"/>
        <v>-70.063274624918463</v>
      </c>
      <c r="I1116" s="51">
        <f t="shared" si="287"/>
        <v>260844.80769238953</v>
      </c>
      <c r="J1116" s="71">
        <f t="shared" si="288"/>
        <v>-37906.059707100452</v>
      </c>
      <c r="K1116" s="51">
        <f t="shared" si="289"/>
        <v>292709.23290522187</v>
      </c>
      <c r="L1116" s="21">
        <f t="shared" si="290"/>
        <v>232449.15448946832</v>
      </c>
      <c r="M1116" s="71">
        <f t="shared" si="291"/>
        <v>4908.8624511667431</v>
      </c>
      <c r="N1116" s="9">
        <f t="shared" si="292"/>
        <v>5452</v>
      </c>
      <c r="O1116" s="9">
        <f t="shared" si="293"/>
        <v>5032</v>
      </c>
      <c r="P1116" s="9">
        <f t="shared" si="281"/>
        <v>-220</v>
      </c>
      <c r="Q1116" s="9">
        <f t="shared" si="294"/>
        <v>2164.1043705153293</v>
      </c>
      <c r="R1116" s="9">
        <f t="shared" si="295"/>
        <v>1928.519243313764</v>
      </c>
      <c r="S1116" s="9">
        <f t="shared" si="282"/>
        <v>1170836.9316208875</v>
      </c>
      <c r="T1116" s="9">
        <f t="shared" si="283"/>
        <v>316828197.56914532</v>
      </c>
      <c r="U1116" s="9">
        <f t="shared" si="296"/>
        <v>-280.25309849967385</v>
      </c>
    </row>
    <row r="1117" spans="1:21" x14ac:dyDescent="0.25">
      <c r="A1117" s="51">
        <v>1116</v>
      </c>
      <c r="B1117" s="71">
        <v>3</v>
      </c>
      <c r="C1117" s="51">
        <v>1197</v>
      </c>
      <c r="D1117" s="21">
        <v>1109</v>
      </c>
      <c r="E1117" s="71">
        <v>-88</v>
      </c>
      <c r="F1117" s="51">
        <f t="shared" si="284"/>
        <v>375.02609262883232</v>
      </c>
      <c r="G1117" s="74">
        <f t="shared" si="285"/>
        <v>333.12981082844101</v>
      </c>
      <c r="H1117" s="75">
        <f t="shared" si="286"/>
        <v>-103.06327462491846</v>
      </c>
      <c r="I1117" s="51">
        <f t="shared" si="287"/>
        <v>124932.3712931723</v>
      </c>
      <c r="J1117" s="71">
        <f t="shared" si="288"/>
        <v>-38651.417176115458</v>
      </c>
      <c r="K1117" s="51">
        <f t="shared" si="289"/>
        <v>140644.57015244951</v>
      </c>
      <c r="L1117" s="21">
        <f t="shared" si="290"/>
        <v>110975.47086259289</v>
      </c>
      <c r="M1117" s="71">
        <f t="shared" si="291"/>
        <v>10622.038576411362</v>
      </c>
      <c r="N1117" s="9">
        <f t="shared" si="292"/>
        <v>3591</v>
      </c>
      <c r="O1117" s="9">
        <f t="shared" si="293"/>
        <v>3327</v>
      </c>
      <c r="P1117" s="9">
        <f t="shared" si="281"/>
        <v>-264</v>
      </c>
      <c r="Q1117" s="9">
        <f t="shared" si="294"/>
        <v>1125.0782778864968</v>
      </c>
      <c r="R1117" s="9">
        <f t="shared" si="295"/>
        <v>999.38943248532303</v>
      </c>
      <c r="S1117" s="9">
        <f t="shared" si="282"/>
        <v>421933.7104573485</v>
      </c>
      <c r="T1117" s="9">
        <f t="shared" si="283"/>
        <v>132837638.6225237</v>
      </c>
      <c r="U1117" s="9">
        <f t="shared" si="296"/>
        <v>-309.1898238747554</v>
      </c>
    </row>
    <row r="1118" spans="1:21" x14ac:dyDescent="0.25">
      <c r="A1118" s="51">
        <v>1117</v>
      </c>
      <c r="B1118" s="71">
        <v>4</v>
      </c>
      <c r="C1118" s="51">
        <v>1126</v>
      </c>
      <c r="D1118" s="21">
        <v>968</v>
      </c>
      <c r="E1118" s="71">
        <v>-6</v>
      </c>
      <c r="F1118" s="51">
        <f t="shared" si="284"/>
        <v>304.02609262883232</v>
      </c>
      <c r="G1118" s="74">
        <f t="shared" si="285"/>
        <v>192.12981082844101</v>
      </c>
      <c r="H1118" s="75">
        <f t="shared" si="286"/>
        <v>-21.06327462491846</v>
      </c>
      <c r="I1118" s="51">
        <f t="shared" si="287"/>
        <v>58412.475663687634</v>
      </c>
      <c r="J1118" s="71">
        <f t="shared" si="288"/>
        <v>-6403.7850821819929</v>
      </c>
      <c r="K1118" s="51">
        <f t="shared" si="289"/>
        <v>92431.864999155325</v>
      </c>
      <c r="L1118" s="21">
        <f t="shared" si="290"/>
        <v>36913.864208972525</v>
      </c>
      <c r="M1118" s="71">
        <f t="shared" si="291"/>
        <v>443.66153792473386</v>
      </c>
      <c r="N1118" s="9">
        <f t="shared" si="292"/>
        <v>4504</v>
      </c>
      <c r="O1118" s="9">
        <f t="shared" si="293"/>
        <v>3872</v>
      </c>
      <c r="P1118" s="9">
        <f t="shared" si="281"/>
        <v>-24</v>
      </c>
      <c r="Q1118" s="9">
        <f t="shared" si="294"/>
        <v>1216.1043705153293</v>
      </c>
      <c r="R1118" s="9">
        <f t="shared" si="295"/>
        <v>768.51924331376404</v>
      </c>
      <c r="S1118" s="9">
        <f t="shared" si="282"/>
        <v>369727.4599966213</v>
      </c>
      <c r="T1118" s="9">
        <f t="shared" si="283"/>
        <v>41565011.099303067</v>
      </c>
      <c r="U1118" s="9">
        <f t="shared" si="296"/>
        <v>-84.25309849967384</v>
      </c>
    </row>
    <row r="1119" spans="1:21" x14ac:dyDescent="0.25">
      <c r="A1119" s="51">
        <v>1118</v>
      </c>
      <c r="B1119" s="71">
        <v>2</v>
      </c>
      <c r="C1119" s="51">
        <v>1280</v>
      </c>
      <c r="D1119" s="21">
        <v>1206</v>
      </c>
      <c r="E1119" s="71">
        <v>157</v>
      </c>
      <c r="F1119" s="51">
        <f t="shared" si="284"/>
        <v>458.02609262883232</v>
      </c>
      <c r="G1119" s="74">
        <f t="shared" si="285"/>
        <v>430.12981082844101</v>
      </c>
      <c r="H1119" s="75">
        <f t="shared" si="286"/>
        <v>141.93672537508155</v>
      </c>
      <c r="I1119" s="51">
        <f t="shared" si="287"/>
        <v>197010.67657692963</v>
      </c>
      <c r="J1119" s="71">
        <f t="shared" si="288"/>
        <v>65010.723724080235</v>
      </c>
      <c r="K1119" s="51">
        <f t="shared" si="289"/>
        <v>209787.90152883567</v>
      </c>
      <c r="L1119" s="21">
        <f t="shared" si="290"/>
        <v>185011.65416331045</v>
      </c>
      <c r="M1119" s="71">
        <f t="shared" si="291"/>
        <v>20146.034010201318</v>
      </c>
      <c r="N1119" s="9">
        <f t="shared" si="292"/>
        <v>2560</v>
      </c>
      <c r="O1119" s="9">
        <f t="shared" si="293"/>
        <v>2412</v>
      </c>
      <c r="P1119" s="9">
        <f t="shared" si="281"/>
        <v>314</v>
      </c>
      <c r="Q1119" s="9">
        <f t="shared" si="294"/>
        <v>916.05218525766463</v>
      </c>
      <c r="R1119" s="9">
        <f t="shared" si="295"/>
        <v>860.25962165688202</v>
      </c>
      <c r="S1119" s="9">
        <f t="shared" si="282"/>
        <v>419575.80305767135</v>
      </c>
      <c r="T1119" s="9">
        <f t="shared" si="283"/>
        <v>236814917.32903737</v>
      </c>
      <c r="U1119" s="9">
        <f t="shared" si="296"/>
        <v>283.8734507501631</v>
      </c>
    </row>
    <row r="1120" spans="1:21" x14ac:dyDescent="0.25">
      <c r="A1120" s="51">
        <v>1119</v>
      </c>
      <c r="B1120" s="71">
        <v>2</v>
      </c>
      <c r="C1120" s="51">
        <v>1196</v>
      </c>
      <c r="D1120" s="21">
        <v>1054</v>
      </c>
      <c r="E1120" s="71">
        <v>-43</v>
      </c>
      <c r="F1120" s="51">
        <f t="shared" si="284"/>
        <v>374.02609262883232</v>
      </c>
      <c r="G1120" s="74">
        <f t="shared" si="285"/>
        <v>278.12981082844101</v>
      </c>
      <c r="H1120" s="75">
        <f t="shared" si="286"/>
        <v>-58.063274624918463</v>
      </c>
      <c r="I1120" s="51">
        <f t="shared" si="287"/>
        <v>104027.80638775809</v>
      </c>
      <c r="J1120" s="71">
        <f t="shared" si="288"/>
        <v>-21717.179733193083</v>
      </c>
      <c r="K1120" s="51">
        <f t="shared" si="289"/>
        <v>139895.51796719184</v>
      </c>
      <c r="L1120" s="21">
        <f t="shared" si="290"/>
        <v>77356.191671464388</v>
      </c>
      <c r="M1120" s="71">
        <f t="shared" si="291"/>
        <v>3371.3438601687003</v>
      </c>
      <c r="N1120" s="9">
        <f t="shared" si="292"/>
        <v>2392</v>
      </c>
      <c r="O1120" s="9">
        <f t="shared" si="293"/>
        <v>2108</v>
      </c>
      <c r="P1120" s="9">
        <f t="shared" si="281"/>
        <v>-86</v>
      </c>
      <c r="Q1120" s="9">
        <f t="shared" si="294"/>
        <v>748.05218525766463</v>
      </c>
      <c r="R1120" s="9">
        <f t="shared" si="295"/>
        <v>556.25962165688202</v>
      </c>
      <c r="S1120" s="9">
        <f t="shared" si="282"/>
        <v>279791.03593438369</v>
      </c>
      <c r="T1120" s="9">
        <f t="shared" si="283"/>
        <v>92518005.239071414</v>
      </c>
      <c r="U1120" s="9">
        <f t="shared" si="296"/>
        <v>-116.12654924983693</v>
      </c>
    </row>
    <row r="1121" spans="1:21" x14ac:dyDescent="0.25">
      <c r="A1121" s="51">
        <v>1120</v>
      </c>
      <c r="B1121" s="71">
        <v>3</v>
      </c>
      <c r="C1121" s="51">
        <v>1302</v>
      </c>
      <c r="D1121" s="21">
        <v>1152</v>
      </c>
      <c r="E1121" s="71">
        <v>-8</v>
      </c>
      <c r="F1121" s="51">
        <f t="shared" si="284"/>
        <v>480.02609262883232</v>
      </c>
      <c r="G1121" s="74">
        <f t="shared" si="285"/>
        <v>376.12981082844101</v>
      </c>
      <c r="H1121" s="75">
        <f t="shared" si="286"/>
        <v>-23.06327462491846</v>
      </c>
      <c r="I1121" s="51">
        <f t="shared" si="287"/>
        <v>180552.12341319839</v>
      </c>
      <c r="J1121" s="71">
        <f t="shared" si="288"/>
        <v>-11070.973601425307</v>
      </c>
      <c r="K1121" s="51">
        <f t="shared" si="289"/>
        <v>230425.04960450431</v>
      </c>
      <c r="L1121" s="21">
        <f t="shared" si="290"/>
        <v>141473.63459383883</v>
      </c>
      <c r="M1121" s="71">
        <f t="shared" si="291"/>
        <v>531.91463642440772</v>
      </c>
      <c r="N1121" s="9">
        <f t="shared" si="292"/>
        <v>3906</v>
      </c>
      <c r="O1121" s="9">
        <f t="shared" si="293"/>
        <v>3456</v>
      </c>
      <c r="P1121" s="9">
        <f t="shared" si="281"/>
        <v>-24</v>
      </c>
      <c r="Q1121" s="9">
        <f t="shared" si="294"/>
        <v>1440.0782778864968</v>
      </c>
      <c r="R1121" s="9">
        <f t="shared" si="295"/>
        <v>1128.3894324853231</v>
      </c>
      <c r="S1121" s="9">
        <f t="shared" si="282"/>
        <v>691275.14881351287</v>
      </c>
      <c r="T1121" s="9">
        <f t="shared" si="283"/>
        <v>184198672.24117815</v>
      </c>
      <c r="U1121" s="9">
        <f t="shared" si="296"/>
        <v>-69.189823874755376</v>
      </c>
    </row>
    <row r="1122" spans="1:21" x14ac:dyDescent="0.25">
      <c r="A1122" s="51">
        <v>1121</v>
      </c>
      <c r="B1122" s="71">
        <v>1</v>
      </c>
      <c r="C1122" s="51">
        <v>1348</v>
      </c>
      <c r="D1122" s="21">
        <v>977</v>
      </c>
      <c r="E1122" s="71">
        <v>103</v>
      </c>
      <c r="F1122" s="51">
        <f t="shared" si="284"/>
        <v>526.02609262883232</v>
      </c>
      <c r="G1122" s="74">
        <f t="shared" si="285"/>
        <v>201.12981082844101</v>
      </c>
      <c r="H1122" s="75">
        <f t="shared" si="286"/>
        <v>87.936725375081537</v>
      </c>
      <c r="I1122" s="51">
        <f t="shared" si="287"/>
        <v>105799.52850126103</v>
      </c>
      <c r="J1122" s="71">
        <f t="shared" si="288"/>
        <v>46257.012047628828</v>
      </c>
      <c r="K1122" s="51">
        <f t="shared" si="289"/>
        <v>276703.45012635685</v>
      </c>
      <c r="L1122" s="21">
        <f t="shared" si="290"/>
        <v>40453.200803884465</v>
      </c>
      <c r="M1122" s="71">
        <f t="shared" si="291"/>
        <v>7732.8676696925086</v>
      </c>
      <c r="N1122" s="9">
        <f t="shared" si="292"/>
        <v>1348</v>
      </c>
      <c r="O1122" s="9">
        <f t="shared" si="293"/>
        <v>977</v>
      </c>
      <c r="P1122" s="9">
        <f t="shared" si="281"/>
        <v>103</v>
      </c>
      <c r="Q1122" s="9">
        <f t="shared" si="294"/>
        <v>526.02609262883232</v>
      </c>
      <c r="R1122" s="9">
        <f t="shared" si="295"/>
        <v>201.12981082844101</v>
      </c>
      <c r="S1122" s="9">
        <f t="shared" si="282"/>
        <v>276703.45012635685</v>
      </c>
      <c r="T1122" s="9">
        <f t="shared" si="283"/>
        <v>54530914.683636256</v>
      </c>
      <c r="U1122" s="9">
        <f t="shared" si="296"/>
        <v>87.936725375081537</v>
      </c>
    </row>
    <row r="1123" spans="1:21" x14ac:dyDescent="0.25">
      <c r="A1123" s="51">
        <v>1122</v>
      </c>
      <c r="B1123" s="71">
        <v>4</v>
      </c>
      <c r="C1123" s="51">
        <v>1288</v>
      </c>
      <c r="D1123" s="21">
        <v>985</v>
      </c>
      <c r="E1123" s="71">
        <v>216</v>
      </c>
      <c r="F1123" s="51">
        <f t="shared" si="284"/>
        <v>466.02609262883232</v>
      </c>
      <c r="G1123" s="74">
        <f t="shared" si="285"/>
        <v>209.12981082844101</v>
      </c>
      <c r="H1123" s="75">
        <f t="shared" si="286"/>
        <v>200.93672537508155</v>
      </c>
      <c r="I1123" s="51">
        <f t="shared" si="287"/>
        <v>97459.948592585235</v>
      </c>
      <c r="J1123" s="71">
        <f t="shared" si="288"/>
        <v>93641.756992181996</v>
      </c>
      <c r="K1123" s="51">
        <f t="shared" si="289"/>
        <v>217180.31901089699</v>
      </c>
      <c r="L1123" s="21">
        <f t="shared" si="290"/>
        <v>43735.277777139519</v>
      </c>
      <c r="M1123" s="71">
        <f t="shared" si="291"/>
        <v>40375.567604460943</v>
      </c>
      <c r="N1123" s="9">
        <f t="shared" si="292"/>
        <v>5152</v>
      </c>
      <c r="O1123" s="9">
        <f t="shared" si="293"/>
        <v>3940</v>
      </c>
      <c r="P1123" s="9">
        <f t="shared" si="281"/>
        <v>864</v>
      </c>
      <c r="Q1123" s="9">
        <f t="shared" si="294"/>
        <v>1864.1043705153293</v>
      </c>
      <c r="R1123" s="9">
        <f t="shared" si="295"/>
        <v>836.51924331376404</v>
      </c>
      <c r="S1123" s="9">
        <f t="shared" si="282"/>
        <v>868721.27604358795</v>
      </c>
      <c r="T1123" s="9">
        <f t="shared" si="283"/>
        <v>56331037.776955701</v>
      </c>
      <c r="U1123" s="9">
        <f t="shared" si="296"/>
        <v>803.7469015003262</v>
      </c>
    </row>
    <row r="1124" spans="1:21" x14ac:dyDescent="0.25">
      <c r="A1124" s="51">
        <v>1123</v>
      </c>
      <c r="B1124" s="71">
        <v>1</v>
      </c>
      <c r="C1124" s="51">
        <v>1176</v>
      </c>
      <c r="D1124" s="21">
        <v>1164</v>
      </c>
      <c r="E1124" s="71">
        <v>185</v>
      </c>
      <c r="F1124" s="51">
        <f t="shared" si="284"/>
        <v>354.02609262883232</v>
      </c>
      <c r="G1124" s="74">
        <f t="shared" si="285"/>
        <v>388.12981082844101</v>
      </c>
      <c r="H1124" s="75">
        <f t="shared" si="286"/>
        <v>169.93672537508155</v>
      </c>
      <c r="I1124" s="51">
        <f t="shared" si="287"/>
        <v>137408.08036036082</v>
      </c>
      <c r="J1124" s="71">
        <f t="shared" si="288"/>
        <v>60162.034878679064</v>
      </c>
      <c r="K1124" s="51">
        <f t="shared" si="289"/>
        <v>125334.47426203857</v>
      </c>
      <c r="L1124" s="21">
        <f t="shared" si="290"/>
        <v>150644.75005372139</v>
      </c>
      <c r="M1124" s="71">
        <f t="shared" si="291"/>
        <v>28878.490631205885</v>
      </c>
      <c r="N1124" s="9">
        <f t="shared" si="292"/>
        <v>1176</v>
      </c>
      <c r="O1124" s="9">
        <f t="shared" si="293"/>
        <v>1164</v>
      </c>
      <c r="P1124" s="9">
        <f t="shared" si="281"/>
        <v>185</v>
      </c>
      <c r="Q1124" s="9">
        <f t="shared" si="294"/>
        <v>354.02609262883232</v>
      </c>
      <c r="R1124" s="9">
        <f t="shared" si="295"/>
        <v>388.12981082844101</v>
      </c>
      <c r="S1124" s="9">
        <f t="shared" si="282"/>
        <v>125334.47426203857</v>
      </c>
      <c r="T1124" s="9">
        <f t="shared" si="283"/>
        <v>177158226.06317636</v>
      </c>
      <c r="U1124" s="9">
        <f t="shared" si="296"/>
        <v>169.93672537508155</v>
      </c>
    </row>
    <row r="1125" spans="1:21" x14ac:dyDescent="0.25">
      <c r="A1125" s="51">
        <v>1124</v>
      </c>
      <c r="B1125" s="71">
        <v>3</v>
      </c>
      <c r="C1125" s="51">
        <v>1314</v>
      </c>
      <c r="D1125" s="21">
        <v>1151</v>
      </c>
      <c r="E1125" s="71">
        <v>118</v>
      </c>
      <c r="F1125" s="51">
        <f t="shared" si="284"/>
        <v>492.02609262883232</v>
      </c>
      <c r="G1125" s="74">
        <f t="shared" si="285"/>
        <v>375.12981082844101</v>
      </c>
      <c r="H1125" s="75">
        <f t="shared" si="286"/>
        <v>102.93672537508154</v>
      </c>
      <c r="I1125" s="51">
        <f t="shared" si="287"/>
        <v>184573.65505051086</v>
      </c>
      <c r="J1125" s="71">
        <f t="shared" si="288"/>
        <v>50647.554774308541</v>
      </c>
      <c r="K1125" s="51">
        <f t="shared" si="289"/>
        <v>242089.67582759628</v>
      </c>
      <c r="L1125" s="21">
        <f t="shared" si="290"/>
        <v>140722.37497218195</v>
      </c>
      <c r="M1125" s="71">
        <f t="shared" si="291"/>
        <v>10595.969430944955</v>
      </c>
      <c r="N1125" s="9">
        <f t="shared" si="292"/>
        <v>3942</v>
      </c>
      <c r="O1125" s="9">
        <f t="shared" si="293"/>
        <v>3453</v>
      </c>
      <c r="P1125" s="9">
        <f t="shared" si="281"/>
        <v>354</v>
      </c>
      <c r="Q1125" s="9">
        <f t="shared" si="294"/>
        <v>1476.0782778864968</v>
      </c>
      <c r="R1125" s="9">
        <f t="shared" si="295"/>
        <v>1125.3894324853231</v>
      </c>
      <c r="S1125" s="9">
        <f t="shared" si="282"/>
        <v>726269.02748278878</v>
      </c>
      <c r="T1125" s="9">
        <f t="shared" si="283"/>
        <v>184909200.71344709</v>
      </c>
      <c r="U1125" s="9">
        <f t="shared" si="296"/>
        <v>308.8101761252446</v>
      </c>
    </row>
    <row r="1126" spans="1:21" x14ac:dyDescent="0.25">
      <c r="A1126" s="51">
        <v>1125</v>
      </c>
      <c r="B1126" s="71">
        <v>2</v>
      </c>
      <c r="C1126" s="51">
        <v>1052</v>
      </c>
      <c r="D1126" s="21">
        <v>1256</v>
      </c>
      <c r="E1126" s="71">
        <v>18</v>
      </c>
      <c r="F1126" s="51">
        <f t="shared" si="284"/>
        <v>230.02609262883232</v>
      </c>
      <c r="G1126" s="74">
        <f t="shared" si="285"/>
        <v>480.12981082844101</v>
      </c>
      <c r="H1126" s="75">
        <f t="shared" si="286"/>
        <v>2.9367253750815401</v>
      </c>
      <c r="I1126" s="51">
        <f t="shared" si="287"/>
        <v>110442.38433948671</v>
      </c>
      <c r="J1126" s="71">
        <f t="shared" si="288"/>
        <v>675.52346315394868</v>
      </c>
      <c r="K1126" s="51">
        <f t="shared" si="289"/>
        <v>52912.003290088142</v>
      </c>
      <c r="L1126" s="21">
        <f t="shared" si="290"/>
        <v>230524.63524615456</v>
      </c>
      <c r="M1126" s="71">
        <f t="shared" si="291"/>
        <v>8.6243559286478124</v>
      </c>
      <c r="N1126" s="9">
        <f t="shared" si="292"/>
        <v>2104</v>
      </c>
      <c r="O1126" s="9">
        <f t="shared" si="293"/>
        <v>2512</v>
      </c>
      <c r="P1126" s="9">
        <f t="shared" si="281"/>
        <v>36</v>
      </c>
      <c r="Q1126" s="9">
        <f t="shared" si="294"/>
        <v>460.05218525766463</v>
      </c>
      <c r="R1126" s="9">
        <f t="shared" si="295"/>
        <v>960.25962165688202</v>
      </c>
      <c r="S1126" s="9">
        <f t="shared" si="282"/>
        <v>105824.00658017628</v>
      </c>
      <c r="T1126" s="9">
        <f t="shared" si="283"/>
        <v>242511916.2789546</v>
      </c>
      <c r="U1126" s="9">
        <f t="shared" si="296"/>
        <v>5.8734507501630802</v>
      </c>
    </row>
    <row r="1127" spans="1:21" x14ac:dyDescent="0.25">
      <c r="A1127" s="51">
        <v>1126</v>
      </c>
      <c r="B1127" s="71">
        <v>4</v>
      </c>
      <c r="C1127" s="51">
        <v>1155</v>
      </c>
      <c r="D1127" s="21">
        <v>1148</v>
      </c>
      <c r="E1127" s="71">
        <v>-32</v>
      </c>
      <c r="F1127" s="51">
        <f t="shared" si="284"/>
        <v>333.02609262883232</v>
      </c>
      <c r="G1127" s="74">
        <f t="shared" si="285"/>
        <v>372.12981082844101</v>
      </c>
      <c r="H1127" s="75">
        <f t="shared" si="286"/>
        <v>-47.063274624918463</v>
      </c>
      <c r="I1127" s="51">
        <f t="shared" si="287"/>
        <v>123928.93685090225</v>
      </c>
      <c r="J1127" s="71">
        <f t="shared" si="288"/>
        <v>-15673.29845465427</v>
      </c>
      <c r="K1127" s="51">
        <f t="shared" si="289"/>
        <v>110906.37837162761</v>
      </c>
      <c r="L1127" s="21">
        <f t="shared" si="290"/>
        <v>138480.59610721128</v>
      </c>
      <c r="M1127" s="71">
        <f t="shared" si="291"/>
        <v>2214.951818420494</v>
      </c>
      <c r="N1127" s="9">
        <f t="shared" si="292"/>
        <v>4620</v>
      </c>
      <c r="O1127" s="9">
        <f t="shared" si="293"/>
        <v>4592</v>
      </c>
      <c r="P1127" s="9">
        <f t="shared" si="281"/>
        <v>-128</v>
      </c>
      <c r="Q1127" s="9">
        <f t="shared" si="294"/>
        <v>1332.1043705153293</v>
      </c>
      <c r="R1127" s="9">
        <f t="shared" si="295"/>
        <v>1488.519243313764</v>
      </c>
      <c r="S1127" s="9">
        <f t="shared" si="282"/>
        <v>443625.51348651043</v>
      </c>
      <c r="T1127" s="9">
        <f t="shared" si="283"/>
        <v>159945088.50382903</v>
      </c>
      <c r="U1127" s="9">
        <f t="shared" si="296"/>
        <v>-188.25309849967385</v>
      </c>
    </row>
    <row r="1128" spans="1:21" x14ac:dyDescent="0.25">
      <c r="A1128" s="51">
        <v>1127</v>
      </c>
      <c r="B1128" s="71">
        <v>3</v>
      </c>
      <c r="C1128" s="51">
        <v>1077</v>
      </c>
      <c r="D1128" s="21">
        <v>1194</v>
      </c>
      <c r="E1128" s="71">
        <v>-9</v>
      </c>
      <c r="F1128" s="51">
        <f t="shared" si="284"/>
        <v>255.02609262883232</v>
      </c>
      <c r="G1128" s="74">
        <f t="shared" si="285"/>
        <v>418.12981082844101</v>
      </c>
      <c r="H1128" s="75">
        <f t="shared" si="286"/>
        <v>-24.06327462491846</v>
      </c>
      <c r="I1128" s="51">
        <f t="shared" si="287"/>
        <v>106634.01186721012</v>
      </c>
      <c r="J1128" s="71">
        <f t="shared" si="288"/>
        <v>-6136.7629034474858</v>
      </c>
      <c r="K1128" s="51">
        <f t="shared" si="289"/>
        <v>65038.307921529762</v>
      </c>
      <c r="L1128" s="21">
        <f t="shared" si="290"/>
        <v>174832.53870342785</v>
      </c>
      <c r="M1128" s="71">
        <f t="shared" si="291"/>
        <v>579.04118567424462</v>
      </c>
      <c r="N1128" s="9">
        <f t="shared" si="292"/>
        <v>3231</v>
      </c>
      <c r="O1128" s="9">
        <f t="shared" si="293"/>
        <v>3582</v>
      </c>
      <c r="P1128" s="9">
        <f t="shared" si="281"/>
        <v>-27</v>
      </c>
      <c r="Q1128" s="9">
        <f t="shared" si="294"/>
        <v>765.07827788649695</v>
      </c>
      <c r="R1128" s="9">
        <f t="shared" si="295"/>
        <v>1254.3894324853231</v>
      </c>
      <c r="S1128" s="9">
        <f t="shared" si="282"/>
        <v>195114.9237645893</v>
      </c>
      <c r="T1128" s="9">
        <f t="shared" si="283"/>
        <v>188294644.18359181</v>
      </c>
      <c r="U1128" s="9">
        <f t="shared" si="296"/>
        <v>-72.189823874755376</v>
      </c>
    </row>
    <row r="1129" spans="1:21" x14ac:dyDescent="0.25">
      <c r="A1129" s="51">
        <v>1128</v>
      </c>
      <c r="B1129" s="71">
        <v>2</v>
      </c>
      <c r="C1129" s="51">
        <v>1049</v>
      </c>
      <c r="D1129" s="21">
        <v>1232</v>
      </c>
      <c r="E1129" s="71">
        <v>64</v>
      </c>
      <c r="F1129" s="51">
        <f t="shared" si="284"/>
        <v>227.02609262883232</v>
      </c>
      <c r="G1129" s="74">
        <f t="shared" si="285"/>
        <v>456.12981082844101</v>
      </c>
      <c r="H1129" s="75">
        <f t="shared" si="286"/>
        <v>48.936725375081537</v>
      </c>
      <c r="I1129" s="51">
        <f t="shared" si="287"/>
        <v>103553.36868390942</v>
      </c>
      <c r="J1129" s="71">
        <f t="shared" si="288"/>
        <v>11109.91354795499</v>
      </c>
      <c r="K1129" s="51">
        <f t="shared" si="289"/>
        <v>51540.84673431515</v>
      </c>
      <c r="L1129" s="21">
        <f t="shared" si="290"/>
        <v>208054.40432638937</v>
      </c>
      <c r="M1129" s="71">
        <f t="shared" si="291"/>
        <v>2394.803090436149</v>
      </c>
      <c r="N1129" s="9">
        <f t="shared" si="292"/>
        <v>2098</v>
      </c>
      <c r="O1129" s="9">
        <f t="shared" si="293"/>
        <v>2464</v>
      </c>
      <c r="P1129" s="9">
        <f t="shared" si="281"/>
        <v>128</v>
      </c>
      <c r="Q1129" s="9">
        <f t="shared" si="294"/>
        <v>454.05218525766463</v>
      </c>
      <c r="R1129" s="9">
        <f t="shared" si="295"/>
        <v>912.25962165688202</v>
      </c>
      <c r="S1129" s="9">
        <f t="shared" si="282"/>
        <v>103081.6934686303</v>
      </c>
      <c r="T1129" s="9">
        <f t="shared" si="283"/>
        <v>218249070.13838243</v>
      </c>
      <c r="U1129" s="9">
        <f t="shared" si="296"/>
        <v>97.873450750163073</v>
      </c>
    </row>
    <row r="1130" spans="1:21" x14ac:dyDescent="0.25">
      <c r="A1130" s="51">
        <v>1129</v>
      </c>
      <c r="B1130" s="71">
        <v>2</v>
      </c>
      <c r="C1130" s="51">
        <v>1104</v>
      </c>
      <c r="D1130" s="21">
        <v>981</v>
      </c>
      <c r="E1130" s="71">
        <v>41</v>
      </c>
      <c r="F1130" s="51">
        <f t="shared" si="284"/>
        <v>282.02609262883232</v>
      </c>
      <c r="G1130" s="74">
        <f t="shared" si="285"/>
        <v>205.12981082844101</v>
      </c>
      <c r="H1130" s="75">
        <f t="shared" si="286"/>
        <v>25.93672537508154</v>
      </c>
      <c r="I1130" s="51">
        <f t="shared" si="287"/>
        <v>57851.959029636753</v>
      </c>
      <c r="J1130" s="71">
        <f t="shared" si="288"/>
        <v>7314.8333131213321</v>
      </c>
      <c r="K1130" s="51">
        <f t="shared" si="289"/>
        <v>79538.716923486703</v>
      </c>
      <c r="L1130" s="21">
        <f t="shared" si="290"/>
        <v>42078.239290511992</v>
      </c>
      <c r="M1130" s="71">
        <f t="shared" si="291"/>
        <v>672.71372318239867</v>
      </c>
      <c r="N1130" s="9">
        <f t="shared" si="292"/>
        <v>2208</v>
      </c>
      <c r="O1130" s="9">
        <f t="shared" si="293"/>
        <v>1962</v>
      </c>
      <c r="P1130" s="9">
        <f t="shared" si="281"/>
        <v>82</v>
      </c>
      <c r="Q1130" s="9">
        <f t="shared" si="294"/>
        <v>564.05218525766463</v>
      </c>
      <c r="R1130" s="9">
        <f t="shared" si="295"/>
        <v>410.25962165688202</v>
      </c>
      <c r="S1130" s="9">
        <f t="shared" si="282"/>
        <v>159077.43384697341</v>
      </c>
      <c r="T1130" s="9">
        <f t="shared" si="283"/>
        <v>46454376.176725239</v>
      </c>
      <c r="U1130" s="9">
        <f t="shared" si="296"/>
        <v>51.87345075016308</v>
      </c>
    </row>
    <row r="1131" spans="1:21" x14ac:dyDescent="0.25">
      <c r="A1131" s="51">
        <v>1130</v>
      </c>
      <c r="B1131" s="71">
        <v>1</v>
      </c>
      <c r="C1131" s="51">
        <v>1095</v>
      </c>
      <c r="D1131" s="21">
        <v>1266</v>
      </c>
      <c r="E1131" s="71">
        <v>84</v>
      </c>
      <c r="F1131" s="51">
        <f t="shared" si="284"/>
        <v>273.02609262883232</v>
      </c>
      <c r="G1131" s="74">
        <f t="shared" si="285"/>
        <v>490.12981082844101</v>
      </c>
      <c r="H1131" s="75">
        <f t="shared" si="286"/>
        <v>68.936725375081537</v>
      </c>
      <c r="I1131" s="51">
        <f t="shared" si="287"/>
        <v>133818.22713139799</v>
      </c>
      <c r="J1131" s="71">
        <f t="shared" si="288"/>
        <v>18821.524767785388</v>
      </c>
      <c r="K1131" s="51">
        <f t="shared" si="289"/>
        <v>74543.247256167728</v>
      </c>
      <c r="L1131" s="21">
        <f t="shared" si="290"/>
        <v>240227.23146272337</v>
      </c>
      <c r="M1131" s="71">
        <f t="shared" si="291"/>
        <v>4752.2721054394106</v>
      </c>
      <c r="N1131" s="9">
        <f t="shared" si="292"/>
        <v>1095</v>
      </c>
      <c r="O1131" s="9">
        <f t="shared" si="293"/>
        <v>1266</v>
      </c>
      <c r="P1131" s="9">
        <f t="shared" si="281"/>
        <v>84</v>
      </c>
      <c r="Q1131" s="9">
        <f t="shared" si="294"/>
        <v>273.02609262883232</v>
      </c>
      <c r="R1131" s="9">
        <f t="shared" si="295"/>
        <v>490.12981082844101</v>
      </c>
      <c r="S1131" s="9">
        <f t="shared" si="282"/>
        <v>74543.247256167728</v>
      </c>
      <c r="T1131" s="9">
        <f t="shared" si="283"/>
        <v>263048818.45168209</v>
      </c>
      <c r="U1131" s="9">
        <f t="shared" si="296"/>
        <v>68.936725375081537</v>
      </c>
    </row>
    <row r="1132" spans="1:21" x14ac:dyDescent="0.25">
      <c r="A1132" s="51">
        <v>1131</v>
      </c>
      <c r="B1132" s="71">
        <v>4</v>
      </c>
      <c r="C1132" s="51">
        <v>996</v>
      </c>
      <c r="D1132" s="21">
        <v>1025</v>
      </c>
      <c r="E1132" s="71">
        <v>206</v>
      </c>
      <c r="F1132" s="51">
        <f t="shared" si="284"/>
        <v>174.02609262883232</v>
      </c>
      <c r="G1132" s="74">
        <f t="shared" si="285"/>
        <v>249.12981082844101</v>
      </c>
      <c r="H1132" s="75">
        <f t="shared" si="286"/>
        <v>190.93672537508155</v>
      </c>
      <c r="I1132" s="51">
        <f t="shared" si="287"/>
        <v>43355.087535833751</v>
      </c>
      <c r="J1132" s="71">
        <f t="shared" si="288"/>
        <v>33227.97225636986</v>
      </c>
      <c r="K1132" s="51">
        <f t="shared" si="289"/>
        <v>30285.080915658924</v>
      </c>
      <c r="L1132" s="21">
        <f t="shared" si="290"/>
        <v>62065.662643414806</v>
      </c>
      <c r="M1132" s="71">
        <f t="shared" si="291"/>
        <v>36456.833096959308</v>
      </c>
      <c r="N1132" s="9">
        <f t="shared" si="292"/>
        <v>3984</v>
      </c>
      <c r="O1132" s="9">
        <f t="shared" si="293"/>
        <v>4100</v>
      </c>
      <c r="P1132" s="9">
        <f t="shared" si="281"/>
        <v>824</v>
      </c>
      <c r="Q1132" s="9">
        <f t="shared" si="294"/>
        <v>696.10437051532926</v>
      </c>
      <c r="R1132" s="9">
        <f t="shared" si="295"/>
        <v>996.51924331376404</v>
      </c>
      <c r="S1132" s="9">
        <f t="shared" si="282"/>
        <v>121140.3236626357</v>
      </c>
      <c r="T1132" s="9">
        <f t="shared" si="283"/>
        <v>61817399.992841147</v>
      </c>
      <c r="U1132" s="9">
        <f t="shared" si="296"/>
        <v>763.7469015003262</v>
      </c>
    </row>
    <row r="1133" spans="1:21" x14ac:dyDescent="0.25">
      <c r="A1133" s="51">
        <v>1132</v>
      </c>
      <c r="B1133" s="71">
        <v>4</v>
      </c>
      <c r="C1133" s="51">
        <v>1304</v>
      </c>
      <c r="D1133" s="21">
        <v>1152</v>
      </c>
      <c r="E1133" s="71">
        <v>23</v>
      </c>
      <c r="F1133" s="51">
        <f t="shared" si="284"/>
        <v>482.02609262883232</v>
      </c>
      <c r="G1133" s="74">
        <f t="shared" si="285"/>
        <v>376.12981082844101</v>
      </c>
      <c r="H1133" s="75">
        <f t="shared" si="286"/>
        <v>7.9367253750815401</v>
      </c>
      <c r="I1133" s="51">
        <f t="shared" si="287"/>
        <v>181304.38303485527</v>
      </c>
      <c r="J1133" s="71">
        <f t="shared" si="288"/>
        <v>3825.7087208186585</v>
      </c>
      <c r="K1133" s="51">
        <f t="shared" si="289"/>
        <v>232349.15397501964</v>
      </c>
      <c r="L1133" s="21">
        <f t="shared" si="290"/>
        <v>141473.63459383883</v>
      </c>
      <c r="M1133" s="71">
        <f t="shared" si="291"/>
        <v>62.99160967946321</v>
      </c>
      <c r="N1133" s="9">
        <f t="shared" si="292"/>
        <v>5216</v>
      </c>
      <c r="O1133" s="9">
        <f t="shared" si="293"/>
        <v>4608</v>
      </c>
      <c r="P1133" s="9">
        <f t="shared" si="281"/>
        <v>92</v>
      </c>
      <c r="Q1133" s="9">
        <f t="shared" si="294"/>
        <v>1928.1043705153293</v>
      </c>
      <c r="R1133" s="9">
        <f t="shared" si="295"/>
        <v>1504.519243313764</v>
      </c>
      <c r="S1133" s="9">
        <f t="shared" si="282"/>
        <v>929396.61590007856</v>
      </c>
      <c r="T1133" s="9">
        <f t="shared" si="283"/>
        <v>184481619.51036584</v>
      </c>
      <c r="U1133" s="9">
        <f t="shared" si="296"/>
        <v>31.74690150032616</v>
      </c>
    </row>
    <row r="1134" spans="1:21" x14ac:dyDescent="0.25">
      <c r="A1134" s="51">
        <v>1133</v>
      </c>
      <c r="B1134" s="71">
        <v>1</v>
      </c>
      <c r="C1134" s="51">
        <v>1328</v>
      </c>
      <c r="D1134" s="21">
        <v>1223</v>
      </c>
      <c r="E1134" s="71">
        <v>-149</v>
      </c>
      <c r="F1134" s="51">
        <f t="shared" si="284"/>
        <v>506.02609262883232</v>
      </c>
      <c r="G1134" s="74">
        <f t="shared" si="285"/>
        <v>447.12981082844101</v>
      </c>
      <c r="H1134" s="75">
        <f t="shared" si="286"/>
        <v>-164.06327462491845</v>
      </c>
      <c r="I1134" s="51">
        <f t="shared" si="287"/>
        <v>226259.35107138497</v>
      </c>
      <c r="J1134" s="71">
        <f t="shared" si="288"/>
        <v>-83020.297802338537</v>
      </c>
      <c r="K1134" s="51">
        <f t="shared" si="289"/>
        <v>256062.40642120357</v>
      </c>
      <c r="L1134" s="21">
        <f t="shared" si="290"/>
        <v>199925.06773147744</v>
      </c>
      <c r="M1134" s="71">
        <f t="shared" si="291"/>
        <v>26916.758080651409</v>
      </c>
      <c r="N1134" s="9">
        <f t="shared" si="292"/>
        <v>1328</v>
      </c>
      <c r="O1134" s="9">
        <f t="shared" si="293"/>
        <v>1223</v>
      </c>
      <c r="P1134" s="9">
        <f t="shared" si="281"/>
        <v>-149</v>
      </c>
      <c r="Q1134" s="9">
        <f t="shared" si="294"/>
        <v>506.02609262883232</v>
      </c>
      <c r="R1134" s="9">
        <f t="shared" si="295"/>
        <v>447.12981082844101</v>
      </c>
      <c r="S1134" s="9">
        <f t="shared" si="282"/>
        <v>256062.40642120357</v>
      </c>
      <c r="T1134" s="9">
        <f t="shared" si="283"/>
        <v>265500489.94740203</v>
      </c>
      <c r="U1134" s="9">
        <f t="shared" si="296"/>
        <v>-164.06327462491845</v>
      </c>
    </row>
    <row r="1135" spans="1:21" x14ac:dyDescent="0.25">
      <c r="A1135" s="51">
        <v>1134</v>
      </c>
      <c r="B1135" s="71">
        <v>4</v>
      </c>
      <c r="C1135" s="51">
        <v>1262</v>
      </c>
      <c r="D1135" s="21">
        <v>1292</v>
      </c>
      <c r="E1135" s="71">
        <v>11</v>
      </c>
      <c r="F1135" s="51">
        <f t="shared" si="284"/>
        <v>440.02609262883232</v>
      </c>
      <c r="G1135" s="74">
        <f t="shared" si="285"/>
        <v>516.12981082844101</v>
      </c>
      <c r="H1135" s="75">
        <f t="shared" si="286"/>
        <v>-4.0632746249184599</v>
      </c>
      <c r="I1135" s="51">
        <f t="shared" si="287"/>
        <v>227110.58394809728</v>
      </c>
      <c r="J1135" s="71">
        <f t="shared" si="288"/>
        <v>-1787.9468564807541</v>
      </c>
      <c r="K1135" s="51">
        <f t="shared" si="289"/>
        <v>193622.96219419772</v>
      </c>
      <c r="L1135" s="21">
        <f t="shared" si="290"/>
        <v>266389.98162580229</v>
      </c>
      <c r="M1135" s="71">
        <f t="shared" si="291"/>
        <v>16.510200677506251</v>
      </c>
      <c r="N1135" s="9">
        <f t="shared" si="292"/>
        <v>5048</v>
      </c>
      <c r="O1135" s="9">
        <f t="shared" si="293"/>
        <v>5168</v>
      </c>
      <c r="P1135" s="9">
        <f t="shared" si="281"/>
        <v>44</v>
      </c>
      <c r="Q1135" s="9">
        <f t="shared" si="294"/>
        <v>1760.1043705153293</v>
      </c>
      <c r="R1135" s="9">
        <f t="shared" si="295"/>
        <v>2064.519243313764</v>
      </c>
      <c r="S1135" s="9">
        <f t="shared" si="282"/>
        <v>774491.8487767909</v>
      </c>
      <c r="T1135" s="9">
        <f t="shared" si="283"/>
        <v>336184156.81176251</v>
      </c>
      <c r="U1135" s="9">
        <f t="shared" si="296"/>
        <v>-16.25309849967384</v>
      </c>
    </row>
    <row r="1136" spans="1:21" x14ac:dyDescent="0.25">
      <c r="A1136" s="51">
        <v>1135</v>
      </c>
      <c r="B1136" s="71">
        <v>4</v>
      </c>
      <c r="C1136" s="51">
        <v>1098</v>
      </c>
      <c r="D1136" s="21">
        <v>1269</v>
      </c>
      <c r="E1136" s="71">
        <v>51</v>
      </c>
      <c r="F1136" s="51">
        <f t="shared" si="284"/>
        <v>276.02609262883232</v>
      </c>
      <c r="G1136" s="74">
        <f t="shared" si="285"/>
        <v>493.12981082844101</v>
      </c>
      <c r="H1136" s="75">
        <f t="shared" si="286"/>
        <v>35.936725375081537</v>
      </c>
      <c r="I1136" s="51">
        <f t="shared" si="287"/>
        <v>136116.69484176981</v>
      </c>
      <c r="J1136" s="71">
        <f t="shared" si="288"/>
        <v>9919.4738871591653</v>
      </c>
      <c r="K1136" s="51">
        <f t="shared" si="289"/>
        <v>76190.40381194072</v>
      </c>
      <c r="L1136" s="21">
        <f t="shared" si="290"/>
        <v>243177.01032769401</v>
      </c>
      <c r="M1136" s="71">
        <f t="shared" si="291"/>
        <v>1291.4482306840291</v>
      </c>
      <c r="N1136" s="9">
        <f t="shared" si="292"/>
        <v>4392</v>
      </c>
      <c r="O1136" s="9">
        <f t="shared" si="293"/>
        <v>5076</v>
      </c>
      <c r="P1136" s="9">
        <f t="shared" si="281"/>
        <v>204</v>
      </c>
      <c r="Q1136" s="9">
        <f t="shared" si="294"/>
        <v>1104.1043705153293</v>
      </c>
      <c r="R1136" s="9">
        <f t="shared" si="295"/>
        <v>1972.519243313764</v>
      </c>
      <c r="S1136" s="9">
        <f t="shared" si="282"/>
        <v>304761.61524776288</v>
      </c>
      <c r="T1136" s="9">
        <f t="shared" si="283"/>
        <v>267008357.33980802</v>
      </c>
      <c r="U1136" s="9">
        <f t="shared" si="296"/>
        <v>143.74690150032615</v>
      </c>
    </row>
    <row r="1137" spans="1:21" x14ac:dyDescent="0.25">
      <c r="A1137" s="51">
        <v>1136</v>
      </c>
      <c r="B1137" s="71">
        <v>2</v>
      </c>
      <c r="C1137" s="51">
        <v>1028</v>
      </c>
      <c r="D1137" s="21">
        <v>1150</v>
      </c>
      <c r="E1137" s="71">
        <v>-74</v>
      </c>
      <c r="F1137" s="51">
        <f t="shared" si="284"/>
        <v>206.02609262883232</v>
      </c>
      <c r="G1137" s="74">
        <f t="shared" si="285"/>
        <v>374.12981082844101</v>
      </c>
      <c r="H1137" s="75">
        <f t="shared" si="286"/>
        <v>-89.063274624918463</v>
      </c>
      <c r="I1137" s="51">
        <f t="shared" si="287"/>
        <v>77080.5030609479</v>
      </c>
      <c r="J1137" s="71">
        <f t="shared" si="288"/>
        <v>-18349.358467700582</v>
      </c>
      <c r="K1137" s="51">
        <f t="shared" si="289"/>
        <v>42446.750843904192</v>
      </c>
      <c r="L1137" s="21">
        <f t="shared" si="290"/>
        <v>139973.11535052507</v>
      </c>
      <c r="M1137" s="71">
        <f t="shared" si="291"/>
        <v>7932.2668869136451</v>
      </c>
      <c r="N1137" s="9">
        <f t="shared" si="292"/>
        <v>2056</v>
      </c>
      <c r="O1137" s="9">
        <f t="shared" si="293"/>
        <v>2300</v>
      </c>
      <c r="P1137" s="9">
        <f t="shared" si="281"/>
        <v>-148</v>
      </c>
      <c r="Q1137" s="9">
        <f t="shared" si="294"/>
        <v>412.05218525766463</v>
      </c>
      <c r="R1137" s="9">
        <f t="shared" si="295"/>
        <v>748.25962165688202</v>
      </c>
      <c r="S1137" s="9">
        <f t="shared" si="282"/>
        <v>84893.501687808384</v>
      </c>
      <c r="T1137" s="9">
        <f t="shared" si="283"/>
        <v>143892362.58033976</v>
      </c>
      <c r="U1137" s="9">
        <f t="shared" si="296"/>
        <v>-178.12654924983693</v>
      </c>
    </row>
    <row r="1138" spans="1:21" x14ac:dyDescent="0.25">
      <c r="A1138" s="51">
        <v>1137</v>
      </c>
      <c r="B1138" s="71">
        <v>3</v>
      </c>
      <c r="C1138" s="51">
        <v>1040</v>
      </c>
      <c r="D1138" s="21">
        <v>1016</v>
      </c>
      <c r="E1138" s="71">
        <v>-154</v>
      </c>
      <c r="F1138" s="51">
        <f t="shared" si="284"/>
        <v>218.02609262883232</v>
      </c>
      <c r="G1138" s="74">
        <f t="shared" si="285"/>
        <v>240.12981082844101</v>
      </c>
      <c r="H1138" s="75">
        <f t="shared" si="286"/>
        <v>-169.06327462491845</v>
      </c>
      <c r="I1138" s="51">
        <f t="shared" si="287"/>
        <v>52354.564378625662</v>
      </c>
      <c r="J1138" s="71">
        <f t="shared" si="288"/>
        <v>-36860.205173506183</v>
      </c>
      <c r="K1138" s="51">
        <f t="shared" si="289"/>
        <v>47535.377066996167</v>
      </c>
      <c r="L1138" s="21">
        <f t="shared" si="290"/>
        <v>57662.326048502866</v>
      </c>
      <c r="M1138" s="71">
        <f t="shared" si="291"/>
        <v>28582.390826900595</v>
      </c>
      <c r="N1138" s="9">
        <f t="shared" si="292"/>
        <v>3120</v>
      </c>
      <c r="O1138" s="9">
        <f t="shared" si="293"/>
        <v>3048</v>
      </c>
      <c r="P1138" s="9">
        <f t="shared" si="281"/>
        <v>-462</v>
      </c>
      <c r="Q1138" s="9">
        <f t="shared" si="294"/>
        <v>654.07827788649695</v>
      </c>
      <c r="R1138" s="9">
        <f t="shared" si="295"/>
        <v>720.38943248532303</v>
      </c>
      <c r="S1138" s="9">
        <f t="shared" si="282"/>
        <v>142606.13120098849</v>
      </c>
      <c r="T1138" s="9">
        <f t="shared" si="283"/>
        <v>59968819.090442978</v>
      </c>
      <c r="U1138" s="9">
        <f t="shared" si="296"/>
        <v>-507.18982387475535</v>
      </c>
    </row>
    <row r="1139" spans="1:21" x14ac:dyDescent="0.25">
      <c r="A1139" s="51">
        <v>1138</v>
      </c>
      <c r="B1139" s="71">
        <v>2</v>
      </c>
      <c r="C1139" s="51">
        <v>1142</v>
      </c>
      <c r="D1139" s="21">
        <v>1236</v>
      </c>
      <c r="E1139" s="71">
        <v>-199</v>
      </c>
      <c r="F1139" s="51">
        <f t="shared" si="284"/>
        <v>320.02609262883232</v>
      </c>
      <c r="G1139" s="74">
        <f t="shared" si="285"/>
        <v>460.12981082844101</v>
      </c>
      <c r="H1139" s="75">
        <f t="shared" si="286"/>
        <v>-214.06327462491845</v>
      </c>
      <c r="I1139" s="51">
        <f t="shared" si="287"/>
        <v>147253.54546146977</v>
      </c>
      <c r="J1139" s="71">
        <f t="shared" si="288"/>
        <v>-68505.833353545328</v>
      </c>
      <c r="K1139" s="51">
        <f t="shared" si="289"/>
        <v>102416.69996327796</v>
      </c>
      <c r="L1139" s="21">
        <f t="shared" si="290"/>
        <v>211719.44281301691</v>
      </c>
      <c r="M1139" s="71">
        <f t="shared" si="291"/>
        <v>45823.085543143257</v>
      </c>
      <c r="N1139" s="9">
        <f t="shared" si="292"/>
        <v>2284</v>
      </c>
      <c r="O1139" s="9">
        <f t="shared" si="293"/>
        <v>2472</v>
      </c>
      <c r="P1139" s="9">
        <f t="shared" si="281"/>
        <v>-398</v>
      </c>
      <c r="Q1139" s="9">
        <f t="shared" si="294"/>
        <v>640.05218525766463</v>
      </c>
      <c r="R1139" s="9">
        <f t="shared" si="295"/>
        <v>920.25962165688202</v>
      </c>
      <c r="S1139" s="9">
        <f t="shared" si="282"/>
        <v>204833.39992655593</v>
      </c>
      <c r="T1139" s="9">
        <f t="shared" si="283"/>
        <v>241783603.69246531</v>
      </c>
      <c r="U1139" s="9">
        <f t="shared" si="296"/>
        <v>-428.1265492498369</v>
      </c>
    </row>
    <row r="1140" spans="1:21" x14ac:dyDescent="0.25">
      <c r="A1140" s="51">
        <v>1139</v>
      </c>
      <c r="B1140" s="71">
        <v>4</v>
      </c>
      <c r="C1140" s="51">
        <v>1238</v>
      </c>
      <c r="D1140" s="21">
        <v>1287</v>
      </c>
      <c r="E1140" s="71">
        <v>265</v>
      </c>
      <c r="F1140" s="51">
        <f t="shared" si="284"/>
        <v>416.02609262883232</v>
      </c>
      <c r="G1140" s="74">
        <f t="shared" si="285"/>
        <v>511.12981082844101</v>
      </c>
      <c r="H1140" s="75">
        <f t="shared" si="286"/>
        <v>249.93672537508155</v>
      </c>
      <c r="I1140" s="51">
        <f t="shared" si="287"/>
        <v>212643.33802507055</v>
      </c>
      <c r="J1140" s="71">
        <f t="shared" si="288"/>
        <v>103980.1992622407</v>
      </c>
      <c r="K1140" s="51">
        <f t="shared" si="289"/>
        <v>173077.70974801376</v>
      </c>
      <c r="L1140" s="21">
        <f t="shared" si="290"/>
        <v>261253.6835175179</v>
      </c>
      <c r="M1140" s="71">
        <f t="shared" si="291"/>
        <v>62468.366691218936</v>
      </c>
      <c r="N1140" s="9">
        <f t="shared" si="292"/>
        <v>4952</v>
      </c>
      <c r="O1140" s="9">
        <f t="shared" si="293"/>
        <v>5148</v>
      </c>
      <c r="P1140" s="9">
        <f t="shared" si="281"/>
        <v>1060</v>
      </c>
      <c r="Q1140" s="9">
        <f t="shared" si="294"/>
        <v>1664.1043705153293</v>
      </c>
      <c r="R1140" s="9">
        <f t="shared" si="295"/>
        <v>2044.519243313764</v>
      </c>
      <c r="S1140" s="9">
        <f t="shared" si="282"/>
        <v>692310.83899205504</v>
      </c>
      <c r="T1140" s="9">
        <f t="shared" si="283"/>
        <v>323432060.19468719</v>
      </c>
      <c r="U1140" s="9">
        <f t="shared" si="296"/>
        <v>999.7469015003262</v>
      </c>
    </row>
    <row r="1141" spans="1:21" x14ac:dyDescent="0.25">
      <c r="A1141" s="51">
        <v>1140</v>
      </c>
      <c r="B1141" s="71">
        <v>5</v>
      </c>
      <c r="C1141" s="51">
        <v>1107</v>
      </c>
      <c r="D1141" s="21">
        <v>998</v>
      </c>
      <c r="E1141" s="71">
        <v>148</v>
      </c>
      <c r="F1141" s="51">
        <f t="shared" si="284"/>
        <v>285.02609262883232</v>
      </c>
      <c r="G1141" s="74">
        <f t="shared" si="285"/>
        <v>222.12981082844101</v>
      </c>
      <c r="H1141" s="75">
        <f t="shared" si="286"/>
        <v>132.93672537508155</v>
      </c>
      <c r="I1141" s="51">
        <f t="shared" si="287"/>
        <v>63312.792036812229</v>
      </c>
      <c r="J1141" s="71">
        <f t="shared" si="288"/>
        <v>37890.435400531635</v>
      </c>
      <c r="K1141" s="51">
        <f t="shared" si="289"/>
        <v>81239.873479259695</v>
      </c>
      <c r="L1141" s="21">
        <f t="shared" si="290"/>
        <v>49341.652858678986</v>
      </c>
      <c r="M1141" s="71">
        <f t="shared" si="291"/>
        <v>17672.172953449852</v>
      </c>
      <c r="N1141" s="9">
        <f t="shared" si="292"/>
        <v>5535</v>
      </c>
      <c r="O1141" s="9">
        <f t="shared" si="293"/>
        <v>4990</v>
      </c>
      <c r="P1141" s="9">
        <f t="shared" si="281"/>
        <v>740</v>
      </c>
      <c r="Q1141" s="9">
        <f t="shared" si="294"/>
        <v>1425.1304631441617</v>
      </c>
      <c r="R1141" s="9">
        <f t="shared" si="295"/>
        <v>1110.6490541422049</v>
      </c>
      <c r="S1141" s="9">
        <f t="shared" si="282"/>
        <v>406199.36739629845</v>
      </c>
      <c r="T1141" s="9">
        <f t="shared" si="283"/>
        <v>54621209.71455764</v>
      </c>
      <c r="U1141" s="9">
        <f t="shared" si="296"/>
        <v>664.68362687540775</v>
      </c>
    </row>
    <row r="1142" spans="1:21" x14ac:dyDescent="0.25">
      <c r="A1142" s="51">
        <v>1141</v>
      </c>
      <c r="B1142" s="71">
        <v>5</v>
      </c>
      <c r="C1142" s="51">
        <v>1283</v>
      </c>
      <c r="D1142" s="21">
        <v>1184</v>
      </c>
      <c r="E1142" s="71">
        <v>-129</v>
      </c>
      <c r="F1142" s="51">
        <f t="shared" si="284"/>
        <v>461.02609262883232</v>
      </c>
      <c r="G1142" s="74">
        <f t="shared" si="285"/>
        <v>408.12981082844101</v>
      </c>
      <c r="H1142" s="75">
        <f t="shared" si="286"/>
        <v>-144.06327462491845</v>
      </c>
      <c r="I1142" s="51">
        <f t="shared" si="287"/>
        <v>188158.49197158066</v>
      </c>
      <c r="J1142" s="71">
        <f t="shared" si="288"/>
        <v>-66416.928591640564</v>
      </c>
      <c r="K1142" s="51">
        <f t="shared" si="289"/>
        <v>212545.05808460867</v>
      </c>
      <c r="L1142" s="21">
        <f t="shared" si="290"/>
        <v>166569.94248685904</v>
      </c>
      <c r="M1142" s="71">
        <f t="shared" si="291"/>
        <v>20754.227095654671</v>
      </c>
      <c r="N1142" s="9">
        <f t="shared" si="292"/>
        <v>6415</v>
      </c>
      <c r="O1142" s="9">
        <f t="shared" si="293"/>
        <v>5920</v>
      </c>
      <c r="P1142" s="9">
        <f t="shared" si="281"/>
        <v>-645</v>
      </c>
      <c r="Q1142" s="9">
        <f t="shared" si="294"/>
        <v>2305.1304631441617</v>
      </c>
      <c r="R1142" s="9">
        <f t="shared" si="295"/>
        <v>2040.6490541422049</v>
      </c>
      <c r="S1142" s="9">
        <f t="shared" si="282"/>
        <v>1062725.2904230433</v>
      </c>
      <c r="T1142" s="9">
        <f t="shared" si="283"/>
        <v>213709236.21064016</v>
      </c>
      <c r="U1142" s="9">
        <f t="shared" si="296"/>
        <v>-720.31637312459225</v>
      </c>
    </row>
    <row r="1143" spans="1:21" x14ac:dyDescent="0.25">
      <c r="A1143" s="51">
        <v>1142</v>
      </c>
      <c r="B1143" s="71">
        <v>4</v>
      </c>
      <c r="C1143" s="51">
        <v>1241</v>
      </c>
      <c r="D1143" s="21">
        <v>1085</v>
      </c>
      <c r="E1143" s="71">
        <v>148</v>
      </c>
      <c r="F1143" s="51">
        <f t="shared" si="284"/>
        <v>419.02609262883232</v>
      </c>
      <c r="G1143" s="74">
        <f t="shared" si="285"/>
        <v>309.12981082844101</v>
      </c>
      <c r="H1143" s="75">
        <f t="shared" si="286"/>
        <v>132.93672537508155</v>
      </c>
      <c r="I1143" s="51">
        <f t="shared" si="287"/>
        <v>129533.45674653174</v>
      </c>
      <c r="J1143" s="71">
        <f t="shared" si="288"/>
        <v>55703.956600792568</v>
      </c>
      <c r="K1143" s="51">
        <f t="shared" si="289"/>
        <v>175582.86630378675</v>
      </c>
      <c r="L1143" s="21">
        <f t="shared" si="290"/>
        <v>95561.239942827728</v>
      </c>
      <c r="M1143" s="71">
        <f t="shared" si="291"/>
        <v>17672.172953449852</v>
      </c>
      <c r="N1143" s="9">
        <f t="shared" si="292"/>
        <v>4964</v>
      </c>
      <c r="O1143" s="9">
        <f t="shared" si="293"/>
        <v>4340</v>
      </c>
      <c r="P1143" s="9">
        <f t="shared" si="281"/>
        <v>592</v>
      </c>
      <c r="Q1143" s="9">
        <f t="shared" si="294"/>
        <v>1676.1043705153293</v>
      </c>
      <c r="R1143" s="9">
        <f t="shared" si="295"/>
        <v>1236.519243313764</v>
      </c>
      <c r="S1143" s="9">
        <f t="shared" si="282"/>
        <v>702331.46521514701</v>
      </c>
      <c r="T1143" s="9">
        <f t="shared" si="283"/>
        <v>118591498.76904921</v>
      </c>
      <c r="U1143" s="9">
        <f t="shared" si="296"/>
        <v>531.7469015003262</v>
      </c>
    </row>
    <row r="1144" spans="1:21" x14ac:dyDescent="0.25">
      <c r="A1144" s="51">
        <v>1143</v>
      </c>
      <c r="B1144" s="71">
        <v>4</v>
      </c>
      <c r="C1144" s="51">
        <v>1241</v>
      </c>
      <c r="D1144" s="21">
        <v>1116</v>
      </c>
      <c r="E1144" s="71">
        <v>-226</v>
      </c>
      <c r="F1144" s="51">
        <f t="shared" si="284"/>
        <v>419.02609262883232</v>
      </c>
      <c r="G1144" s="74">
        <f t="shared" si="285"/>
        <v>340.12981082844101</v>
      </c>
      <c r="H1144" s="75">
        <f t="shared" si="286"/>
        <v>-241.06327462491845</v>
      </c>
      <c r="I1144" s="51">
        <f t="shared" si="287"/>
        <v>142523.26561802553</v>
      </c>
      <c r="J1144" s="71">
        <f t="shared" si="288"/>
        <v>-101011.80204239071</v>
      </c>
      <c r="K1144" s="51">
        <f t="shared" si="289"/>
        <v>175582.86630378675</v>
      </c>
      <c r="L1144" s="21">
        <f t="shared" si="290"/>
        <v>115688.28821419107</v>
      </c>
      <c r="M1144" s="71">
        <f t="shared" si="291"/>
        <v>58111.502372888848</v>
      </c>
      <c r="N1144" s="9">
        <f t="shared" si="292"/>
        <v>4964</v>
      </c>
      <c r="O1144" s="9">
        <f t="shared" si="293"/>
        <v>4464</v>
      </c>
      <c r="P1144" s="9">
        <f t="shared" si="281"/>
        <v>-904</v>
      </c>
      <c r="Q1144" s="9">
        <f t="shared" si="294"/>
        <v>1676.1043705153293</v>
      </c>
      <c r="R1144" s="9">
        <f t="shared" si="295"/>
        <v>1360.519243313764</v>
      </c>
      <c r="S1144" s="9">
        <f t="shared" si="282"/>
        <v>702331.46521514701</v>
      </c>
      <c r="T1144" s="9">
        <f t="shared" si="283"/>
        <v>143569165.67381111</v>
      </c>
      <c r="U1144" s="9">
        <f t="shared" si="296"/>
        <v>-964.2530984996738</v>
      </c>
    </row>
    <row r="1145" spans="1:21" x14ac:dyDescent="0.25">
      <c r="A1145" s="51">
        <v>1144</v>
      </c>
      <c r="B1145" s="71">
        <v>1</v>
      </c>
      <c r="C1145" s="51">
        <v>1216</v>
      </c>
      <c r="D1145" s="21">
        <v>1214</v>
      </c>
      <c r="E1145" s="71">
        <v>-210</v>
      </c>
      <c r="F1145" s="51">
        <f t="shared" si="284"/>
        <v>394.02609262883232</v>
      </c>
      <c r="G1145" s="74">
        <f t="shared" si="285"/>
        <v>438.12981082844101</v>
      </c>
      <c r="H1145" s="75">
        <f t="shared" si="286"/>
        <v>-225.06327462491845</v>
      </c>
      <c r="I1145" s="51">
        <f t="shared" si="287"/>
        <v>172634.57742494007</v>
      </c>
      <c r="J1145" s="71">
        <f t="shared" si="288"/>
        <v>-88680.802694706435</v>
      </c>
      <c r="K1145" s="51">
        <f t="shared" si="289"/>
        <v>155256.56167234515</v>
      </c>
      <c r="L1145" s="21">
        <f t="shared" si="290"/>
        <v>191957.7311365655</v>
      </c>
      <c r="M1145" s="71">
        <f t="shared" si="291"/>
        <v>50653.477584891458</v>
      </c>
      <c r="N1145" s="9">
        <f t="shared" si="292"/>
        <v>1216</v>
      </c>
      <c r="O1145" s="9">
        <f t="shared" si="293"/>
        <v>1214</v>
      </c>
      <c r="P1145" s="9">
        <f t="shared" si="281"/>
        <v>-210</v>
      </c>
      <c r="Q1145" s="9">
        <f t="shared" si="294"/>
        <v>394.02609262883232</v>
      </c>
      <c r="R1145" s="9">
        <f t="shared" si="295"/>
        <v>438.12981082844101</v>
      </c>
      <c r="S1145" s="9">
        <f t="shared" si="282"/>
        <v>155256.56167234515</v>
      </c>
      <c r="T1145" s="9">
        <f t="shared" si="283"/>
        <v>233420601.06206366</v>
      </c>
      <c r="U1145" s="9">
        <f t="shared" si="296"/>
        <v>-225.06327462491845</v>
      </c>
    </row>
    <row r="1146" spans="1:21" x14ac:dyDescent="0.25">
      <c r="A1146" s="51">
        <v>1145</v>
      </c>
      <c r="B1146" s="71">
        <v>4</v>
      </c>
      <c r="C1146" s="51">
        <v>1213</v>
      </c>
      <c r="D1146" s="21">
        <v>1308</v>
      </c>
      <c r="E1146" s="71">
        <v>233</v>
      </c>
      <c r="F1146" s="51">
        <f t="shared" si="284"/>
        <v>391.02609262883232</v>
      </c>
      <c r="G1146" s="74">
        <f t="shared" si="285"/>
        <v>532.12981082844101</v>
      </c>
      <c r="H1146" s="75">
        <f t="shared" si="286"/>
        <v>217.93672537508155</v>
      </c>
      <c r="I1146" s="51">
        <f t="shared" si="287"/>
        <v>208076.640699565</v>
      </c>
      <c r="J1146" s="71">
        <f t="shared" si="288"/>
        <v>85218.946163741028</v>
      </c>
      <c r="K1146" s="51">
        <f t="shared" si="289"/>
        <v>152901.40511657216</v>
      </c>
      <c r="L1146" s="21">
        <f t="shared" si="290"/>
        <v>283162.1355723124</v>
      </c>
      <c r="M1146" s="71">
        <f t="shared" si="291"/>
        <v>47496.416267213717</v>
      </c>
      <c r="N1146" s="9">
        <f t="shared" si="292"/>
        <v>4852</v>
      </c>
      <c r="O1146" s="9">
        <f t="shared" si="293"/>
        <v>5232</v>
      </c>
      <c r="P1146" s="9">
        <f t="shared" si="281"/>
        <v>932</v>
      </c>
      <c r="Q1146" s="9">
        <f t="shared" si="294"/>
        <v>1564.1043705153293</v>
      </c>
      <c r="R1146" s="9">
        <f t="shared" si="295"/>
        <v>2128.519243313764</v>
      </c>
      <c r="S1146" s="9">
        <f t="shared" si="282"/>
        <v>611605.62046628864</v>
      </c>
      <c r="T1146" s="9">
        <f t="shared" si="283"/>
        <v>343475670.44921494</v>
      </c>
      <c r="U1146" s="9">
        <f t="shared" si="296"/>
        <v>871.7469015003262</v>
      </c>
    </row>
    <row r="1147" spans="1:21" x14ac:dyDescent="0.25">
      <c r="A1147" s="51">
        <v>1146</v>
      </c>
      <c r="B1147" s="71">
        <v>3</v>
      </c>
      <c r="C1147" s="51">
        <v>1027</v>
      </c>
      <c r="D1147" s="21">
        <v>1060</v>
      </c>
      <c r="E1147" s="71">
        <v>-125</v>
      </c>
      <c r="F1147" s="51">
        <f t="shared" si="284"/>
        <v>205.02609262883232</v>
      </c>
      <c r="G1147" s="74">
        <f t="shared" si="285"/>
        <v>284.12981082844101</v>
      </c>
      <c r="H1147" s="75">
        <f t="shared" si="286"/>
        <v>-140.06327462491845</v>
      </c>
      <c r="I1147" s="51">
        <f t="shared" si="287"/>
        <v>58254.024913524547</v>
      </c>
      <c r="J1147" s="71">
        <f t="shared" si="288"/>
        <v>-28716.62591714611</v>
      </c>
      <c r="K1147" s="51">
        <f t="shared" si="289"/>
        <v>42035.698658646528</v>
      </c>
      <c r="L1147" s="21">
        <f t="shared" si="290"/>
        <v>80729.749401405672</v>
      </c>
      <c r="M1147" s="71">
        <f t="shared" si="291"/>
        <v>19617.720898655323</v>
      </c>
      <c r="N1147" s="9">
        <f t="shared" si="292"/>
        <v>3081</v>
      </c>
      <c r="O1147" s="9">
        <f t="shared" si="293"/>
        <v>3180</v>
      </c>
      <c r="P1147" s="9">
        <f t="shared" si="281"/>
        <v>-375</v>
      </c>
      <c r="Q1147" s="9">
        <f t="shared" si="294"/>
        <v>615.07827788649695</v>
      </c>
      <c r="R1147" s="9">
        <f t="shared" si="295"/>
        <v>852.38943248532303</v>
      </c>
      <c r="S1147" s="9">
        <f t="shared" si="282"/>
        <v>126107.09597593959</v>
      </c>
      <c r="T1147" s="9">
        <f t="shared" si="283"/>
        <v>82909452.635243624</v>
      </c>
      <c r="U1147" s="9">
        <f t="shared" si="296"/>
        <v>-420.18982387475535</v>
      </c>
    </row>
    <row r="1148" spans="1:21" x14ac:dyDescent="0.25">
      <c r="A1148" s="51">
        <v>1147</v>
      </c>
      <c r="B1148" s="71">
        <v>4</v>
      </c>
      <c r="C1148" s="51">
        <v>1381</v>
      </c>
      <c r="D1148" s="21">
        <v>1271</v>
      </c>
      <c r="E1148" s="71">
        <v>-200</v>
      </c>
      <c r="F1148" s="51">
        <f t="shared" si="284"/>
        <v>559.02609262883232</v>
      </c>
      <c r="G1148" s="74">
        <f t="shared" si="285"/>
        <v>495.12981082844101</v>
      </c>
      <c r="H1148" s="75">
        <f t="shared" si="286"/>
        <v>-215.06327462491845</v>
      </c>
      <c r="I1148" s="51">
        <f t="shared" si="287"/>
        <v>276790.48349147628</v>
      </c>
      <c r="J1148" s="71">
        <f t="shared" si="288"/>
        <v>-120225.98208152967</v>
      </c>
      <c r="K1148" s="51">
        <f t="shared" si="289"/>
        <v>312510.17223985982</v>
      </c>
      <c r="L1148" s="21">
        <f t="shared" si="290"/>
        <v>245153.52957100779</v>
      </c>
      <c r="M1148" s="71">
        <f t="shared" si="291"/>
        <v>46252.212092393092</v>
      </c>
      <c r="N1148" s="9">
        <f t="shared" si="292"/>
        <v>5524</v>
      </c>
      <c r="O1148" s="9">
        <f t="shared" si="293"/>
        <v>5084</v>
      </c>
      <c r="P1148" s="9">
        <f t="shared" si="281"/>
        <v>-800</v>
      </c>
      <c r="Q1148" s="9">
        <f t="shared" si="294"/>
        <v>2236.1043705153293</v>
      </c>
      <c r="R1148" s="9">
        <f t="shared" si="295"/>
        <v>1980.519243313764</v>
      </c>
      <c r="S1148" s="9">
        <f t="shared" si="282"/>
        <v>1250040.6889594393</v>
      </c>
      <c r="T1148" s="9">
        <f t="shared" si="283"/>
        <v>338557024.33756179</v>
      </c>
      <c r="U1148" s="9">
        <f t="shared" si="296"/>
        <v>-860.2530984996738</v>
      </c>
    </row>
    <row r="1149" spans="1:21" x14ac:dyDescent="0.25">
      <c r="A1149" s="51">
        <v>1148</v>
      </c>
      <c r="B1149" s="71">
        <v>1</v>
      </c>
      <c r="C1149" s="51">
        <v>1052</v>
      </c>
      <c r="D1149" s="21">
        <v>1005</v>
      </c>
      <c r="E1149" s="71">
        <v>238</v>
      </c>
      <c r="F1149" s="51">
        <f t="shared" si="284"/>
        <v>230.02609262883232</v>
      </c>
      <c r="G1149" s="74">
        <f t="shared" si="285"/>
        <v>229.12981082844101</v>
      </c>
      <c r="H1149" s="75">
        <f t="shared" si="286"/>
        <v>222.93672537508155</v>
      </c>
      <c r="I1149" s="51">
        <f t="shared" si="287"/>
        <v>52705.835089649794</v>
      </c>
      <c r="J1149" s="71">
        <f t="shared" si="288"/>
        <v>51281.263841497064</v>
      </c>
      <c r="K1149" s="51">
        <f t="shared" si="289"/>
        <v>52912.003290088142</v>
      </c>
      <c r="L1149" s="21">
        <f t="shared" si="290"/>
        <v>52500.470210277163</v>
      </c>
      <c r="M1149" s="71">
        <f t="shared" si="291"/>
        <v>49700.783520964527</v>
      </c>
      <c r="N1149" s="9">
        <f t="shared" si="292"/>
        <v>1052</v>
      </c>
      <c r="O1149" s="9">
        <f t="shared" si="293"/>
        <v>1005</v>
      </c>
      <c r="P1149" s="9">
        <f t="shared" si="281"/>
        <v>238</v>
      </c>
      <c r="Q1149" s="9">
        <f t="shared" si="294"/>
        <v>230.02609262883232</v>
      </c>
      <c r="R1149" s="9">
        <f t="shared" si="295"/>
        <v>229.12981082844101</v>
      </c>
      <c r="S1149" s="9">
        <f t="shared" si="282"/>
        <v>52912.003290088142</v>
      </c>
      <c r="T1149" s="9">
        <f t="shared" si="283"/>
        <v>55230494.661211573</v>
      </c>
      <c r="U1149" s="9">
        <f t="shared" si="296"/>
        <v>222.93672537508155</v>
      </c>
    </row>
    <row r="1150" spans="1:21" x14ac:dyDescent="0.25">
      <c r="A1150" s="51">
        <v>1149</v>
      </c>
      <c r="B1150" s="71">
        <v>4</v>
      </c>
      <c r="C1150" s="51">
        <v>1225</v>
      </c>
      <c r="D1150" s="21">
        <v>1062</v>
      </c>
      <c r="E1150" s="71">
        <v>-43</v>
      </c>
      <c r="F1150" s="51">
        <f t="shared" si="284"/>
        <v>403.02609262883232</v>
      </c>
      <c r="G1150" s="74">
        <f t="shared" si="285"/>
        <v>286.12981082844101</v>
      </c>
      <c r="H1150" s="75">
        <f t="shared" si="286"/>
        <v>-58.063274624918463</v>
      </c>
      <c r="I1150" s="51">
        <f t="shared" si="287"/>
        <v>115317.77964281353</v>
      </c>
      <c r="J1150" s="71">
        <f t="shared" si="288"/>
        <v>-23401.014697315717</v>
      </c>
      <c r="K1150" s="51">
        <f t="shared" si="289"/>
        <v>162430.03133966413</v>
      </c>
      <c r="L1150" s="21">
        <f t="shared" si="290"/>
        <v>81870.268644719443</v>
      </c>
      <c r="M1150" s="71">
        <f t="shared" si="291"/>
        <v>3371.3438601687003</v>
      </c>
      <c r="N1150" s="9">
        <f t="shared" si="292"/>
        <v>4900</v>
      </c>
      <c r="O1150" s="9">
        <f t="shared" si="293"/>
        <v>4248</v>
      </c>
      <c r="P1150" s="9">
        <f t="shared" si="281"/>
        <v>-172</v>
      </c>
      <c r="Q1150" s="9">
        <f t="shared" si="294"/>
        <v>1612.1043705153293</v>
      </c>
      <c r="R1150" s="9">
        <f t="shared" si="295"/>
        <v>1144.519243313764</v>
      </c>
      <c r="S1150" s="9">
        <f t="shared" si="282"/>
        <v>649720.12535865651</v>
      </c>
      <c r="T1150" s="9">
        <f t="shared" si="283"/>
        <v>100291079.08978131</v>
      </c>
      <c r="U1150" s="9">
        <f t="shared" si="296"/>
        <v>-232.25309849967385</v>
      </c>
    </row>
    <row r="1151" spans="1:21" x14ac:dyDescent="0.25">
      <c r="A1151" s="51">
        <v>1150</v>
      </c>
      <c r="B1151" s="71">
        <v>5</v>
      </c>
      <c r="C1151" s="51">
        <v>1207</v>
      </c>
      <c r="D1151" s="21">
        <v>1136</v>
      </c>
      <c r="E1151" s="71">
        <v>56</v>
      </c>
      <c r="F1151" s="51">
        <f t="shared" si="284"/>
        <v>385.02609262883232</v>
      </c>
      <c r="G1151" s="74">
        <f t="shared" si="285"/>
        <v>360.12981082844101</v>
      </c>
      <c r="H1151" s="75">
        <f t="shared" si="286"/>
        <v>40.936725375081537</v>
      </c>
      <c r="I1151" s="51">
        <f t="shared" si="287"/>
        <v>138659.37390243518</v>
      </c>
      <c r="J1151" s="71">
        <f t="shared" si="288"/>
        <v>15761.707416187213</v>
      </c>
      <c r="K1151" s="51">
        <f t="shared" si="289"/>
        <v>148245.09200502615</v>
      </c>
      <c r="L1151" s="21">
        <f t="shared" si="290"/>
        <v>129693.4806473287</v>
      </c>
      <c r="M1151" s="71">
        <f t="shared" si="291"/>
        <v>1675.8154844348446</v>
      </c>
      <c r="N1151" s="9">
        <f t="shared" si="292"/>
        <v>6035</v>
      </c>
      <c r="O1151" s="9">
        <f t="shared" si="293"/>
        <v>5680</v>
      </c>
      <c r="P1151" s="9">
        <f t="shared" si="281"/>
        <v>280</v>
      </c>
      <c r="Q1151" s="9">
        <f t="shared" si="294"/>
        <v>1925.1304631441617</v>
      </c>
      <c r="R1151" s="9">
        <f t="shared" si="295"/>
        <v>1800.6490541422049</v>
      </c>
      <c r="S1151" s="9">
        <f t="shared" si="282"/>
        <v>741225.46002513077</v>
      </c>
      <c r="T1151" s="9">
        <f t="shared" si="283"/>
        <v>156540031.14132574</v>
      </c>
      <c r="U1151" s="9">
        <f t="shared" si="296"/>
        <v>204.6836268754077</v>
      </c>
    </row>
    <row r="1152" spans="1:21" x14ac:dyDescent="0.25">
      <c r="A1152" s="51">
        <v>1151</v>
      </c>
      <c r="B1152" s="71">
        <v>3</v>
      </c>
      <c r="C1152" s="51">
        <v>1316</v>
      </c>
      <c r="D1152" s="21">
        <v>1169</v>
      </c>
      <c r="E1152" s="71">
        <v>87</v>
      </c>
      <c r="F1152" s="51">
        <f t="shared" si="284"/>
        <v>494.02609262883232</v>
      </c>
      <c r="G1152" s="74">
        <f t="shared" si="285"/>
        <v>393.12981082844101</v>
      </c>
      <c r="H1152" s="75">
        <f t="shared" si="286"/>
        <v>71.936725375081537</v>
      </c>
      <c r="I1152" s="51">
        <f t="shared" si="287"/>
        <v>194216.38433948671</v>
      </c>
      <c r="J1152" s="71">
        <f t="shared" si="288"/>
        <v>35538.6193535649</v>
      </c>
      <c r="K1152" s="51">
        <f t="shared" si="289"/>
        <v>244061.78019811161</v>
      </c>
      <c r="L1152" s="21">
        <f t="shared" si="290"/>
        <v>154551.04816200581</v>
      </c>
      <c r="M1152" s="71">
        <f t="shared" si="291"/>
        <v>5174.8924576898999</v>
      </c>
      <c r="N1152" s="9">
        <f t="shared" si="292"/>
        <v>3948</v>
      </c>
      <c r="O1152" s="9">
        <f t="shared" si="293"/>
        <v>3507</v>
      </c>
      <c r="P1152" s="9">
        <f t="shared" si="281"/>
        <v>261</v>
      </c>
      <c r="Q1152" s="9">
        <f t="shared" si="294"/>
        <v>1482.0782778864968</v>
      </c>
      <c r="R1152" s="9">
        <f t="shared" si="295"/>
        <v>1179.3894324853231</v>
      </c>
      <c r="S1152" s="9">
        <f t="shared" si="282"/>
        <v>732185.34059433476</v>
      </c>
      <c r="T1152" s="9">
        <f t="shared" si="283"/>
        <v>203389179.38119966</v>
      </c>
      <c r="U1152" s="9">
        <f t="shared" si="296"/>
        <v>215.8101761252446</v>
      </c>
    </row>
    <row r="1153" spans="1:21" x14ac:dyDescent="0.25">
      <c r="A1153" s="51">
        <v>1152</v>
      </c>
      <c r="B1153" s="71">
        <v>2</v>
      </c>
      <c r="C1153" s="51">
        <v>1366</v>
      </c>
      <c r="D1153" s="21">
        <v>1047</v>
      </c>
      <c r="E1153" s="71">
        <v>252</v>
      </c>
      <c r="F1153" s="51">
        <f t="shared" si="284"/>
        <v>544.02609262883232</v>
      </c>
      <c r="G1153" s="74">
        <f t="shared" si="285"/>
        <v>271.12981082844101</v>
      </c>
      <c r="H1153" s="75">
        <f t="shared" si="286"/>
        <v>236.93672537508155</v>
      </c>
      <c r="I1153" s="51">
        <f t="shared" si="287"/>
        <v>147501.69158019123</v>
      </c>
      <c r="J1153" s="71">
        <f t="shared" si="288"/>
        <v>128899.76090607632</v>
      </c>
      <c r="K1153" s="51">
        <f t="shared" si="289"/>
        <v>295964.38946099486</v>
      </c>
      <c r="L1153" s="21">
        <f t="shared" si="290"/>
        <v>73511.374319866212</v>
      </c>
      <c r="M1153" s="71">
        <f t="shared" si="291"/>
        <v>56139.011831466814</v>
      </c>
      <c r="N1153" s="9">
        <f t="shared" si="292"/>
        <v>2732</v>
      </c>
      <c r="O1153" s="9">
        <f t="shared" si="293"/>
        <v>2094</v>
      </c>
      <c r="P1153" s="9">
        <f t="shared" si="281"/>
        <v>504</v>
      </c>
      <c r="Q1153" s="9">
        <f t="shared" si="294"/>
        <v>1088.0521852576646</v>
      </c>
      <c r="R1153" s="9">
        <f t="shared" si="295"/>
        <v>542.25962165688202</v>
      </c>
      <c r="S1153" s="9">
        <f t="shared" si="282"/>
        <v>591928.77892198972</v>
      </c>
      <c r="T1153" s="9">
        <f t="shared" si="283"/>
        <v>100416537.32093725</v>
      </c>
      <c r="U1153" s="9">
        <f t="shared" si="296"/>
        <v>473.8734507501631</v>
      </c>
    </row>
    <row r="1154" spans="1:21" x14ac:dyDescent="0.25">
      <c r="A1154" s="51">
        <v>1153</v>
      </c>
      <c r="B1154" s="71">
        <v>4</v>
      </c>
      <c r="C1154" s="51">
        <v>1189</v>
      </c>
      <c r="D1154" s="21">
        <v>1063</v>
      </c>
      <c r="E1154" s="71">
        <v>10</v>
      </c>
      <c r="F1154" s="51">
        <f t="shared" si="284"/>
        <v>367.02609262883232</v>
      </c>
      <c r="G1154" s="74">
        <f t="shared" si="285"/>
        <v>287.12981082844101</v>
      </c>
      <c r="H1154" s="75">
        <f t="shared" si="286"/>
        <v>-5.0632746249184599</v>
      </c>
      <c r="I1154" s="51">
        <f t="shared" si="287"/>
        <v>105384.13254561849</v>
      </c>
      <c r="J1154" s="71">
        <f t="shared" si="288"/>
        <v>-1858.3539014905389</v>
      </c>
      <c r="K1154" s="51">
        <f t="shared" si="289"/>
        <v>134708.1526703882</v>
      </c>
      <c r="L1154" s="21">
        <f t="shared" si="290"/>
        <v>82443.528266376321</v>
      </c>
      <c r="M1154" s="71">
        <f t="shared" si="291"/>
        <v>25.636749927343171</v>
      </c>
      <c r="N1154" s="9">
        <f t="shared" si="292"/>
        <v>4756</v>
      </c>
      <c r="O1154" s="9">
        <f t="shared" si="293"/>
        <v>4252</v>
      </c>
      <c r="P1154" s="9">
        <f t="shared" ref="P1154:P1217" si="297">B1154*E1154</f>
        <v>40</v>
      </c>
      <c r="Q1154" s="9">
        <f t="shared" si="294"/>
        <v>1468.1043705153293</v>
      </c>
      <c r="R1154" s="9">
        <f t="shared" si="295"/>
        <v>1148.519243313764</v>
      </c>
      <c r="S1154" s="9">
        <f t="shared" ref="S1154:S1217" si="298">B1154*K1154</f>
        <v>538832.61068155279</v>
      </c>
      <c r="T1154" s="9">
        <f t="shared" ref="T1154:T1217" si="299">C1154*L1154</f>
        <v>98025355.10872145</v>
      </c>
      <c r="U1154" s="9">
        <f t="shared" si="296"/>
        <v>-20.25309849967384</v>
      </c>
    </row>
    <row r="1155" spans="1:21" x14ac:dyDescent="0.25">
      <c r="A1155" s="51">
        <v>1154</v>
      </c>
      <c r="B1155" s="71">
        <v>5</v>
      </c>
      <c r="C1155" s="51">
        <v>1090</v>
      </c>
      <c r="D1155" s="21">
        <v>1068</v>
      </c>
      <c r="E1155" s="71">
        <v>-98</v>
      </c>
      <c r="F1155" s="51">
        <f t="shared" ref="F1155:F1218" si="300">C1155-$X$11</f>
        <v>268.02609262883232</v>
      </c>
      <c r="G1155" s="74">
        <f t="shared" ref="G1155:G1218" si="301">D1155-$Y$11</f>
        <v>292.12981082844101</v>
      </c>
      <c r="H1155" s="75">
        <f t="shared" ref="H1155:H1218" si="302">E1155-$Z$11</f>
        <v>-113.06327462491846</v>
      </c>
      <c r="I1155" s="51">
        <f t="shared" ref="I1155:I1218" si="303">F1155*G1155</f>
        <v>78298.411736746988</v>
      </c>
      <c r="J1155" s="71">
        <f t="shared" ref="J1155:J1218" si="304">F1155*H1155</f>
        <v>-30303.907717537502</v>
      </c>
      <c r="K1155" s="51">
        <f t="shared" ref="K1155:K1218" si="305">F1155^2</f>
        <v>71837.986329879408</v>
      </c>
      <c r="L1155" s="21">
        <f t="shared" ref="L1155:L1218" si="306">G1155^2</f>
        <v>85339.826374660726</v>
      </c>
      <c r="M1155" s="71">
        <f t="shared" ref="M1155:M1218" si="307">H1155^2</f>
        <v>12783.304068909731</v>
      </c>
      <c r="N1155" s="9">
        <f t="shared" ref="N1155:N1218" si="308">B1155*C1155</f>
        <v>5450</v>
      </c>
      <c r="O1155" s="9">
        <f t="shared" ref="O1155:O1218" si="309">B1155*D1155</f>
        <v>5340</v>
      </c>
      <c r="P1155" s="9">
        <f t="shared" si="297"/>
        <v>-490</v>
      </c>
      <c r="Q1155" s="9">
        <f t="shared" ref="Q1155:Q1218" si="310">B1155*F1155</f>
        <v>1340.1304631441617</v>
      </c>
      <c r="R1155" s="9">
        <f t="shared" ref="R1155:R1218" si="311">B1155*G1155</f>
        <v>1460.6490541422049</v>
      </c>
      <c r="S1155" s="9">
        <f t="shared" si="298"/>
        <v>359189.93164939701</v>
      </c>
      <c r="T1155" s="9">
        <f t="shared" si="299"/>
        <v>93020410.748380199</v>
      </c>
      <c r="U1155" s="9">
        <f t="shared" ref="U1155:U1218" si="312">B1155*H1155</f>
        <v>-565.31637312459236</v>
      </c>
    </row>
    <row r="1156" spans="1:21" x14ac:dyDescent="0.25">
      <c r="A1156" s="51">
        <v>1155</v>
      </c>
      <c r="B1156" s="71">
        <v>5</v>
      </c>
      <c r="C1156" s="51">
        <v>1235</v>
      </c>
      <c r="D1156" s="21">
        <v>1022</v>
      </c>
      <c r="E1156" s="71">
        <v>-117</v>
      </c>
      <c r="F1156" s="51">
        <f t="shared" si="300"/>
        <v>413.02609262883232</v>
      </c>
      <c r="G1156" s="74">
        <f t="shared" si="301"/>
        <v>246.12981082844101</v>
      </c>
      <c r="H1156" s="75">
        <f t="shared" si="302"/>
        <v>-132.06327462491845</v>
      </c>
      <c r="I1156" s="51">
        <f t="shared" si="303"/>
        <v>101658.03404594465</v>
      </c>
      <c r="J1156" s="71">
        <f t="shared" si="304"/>
        <v>-54545.578298098488</v>
      </c>
      <c r="K1156" s="51">
        <f t="shared" si="305"/>
        <v>170590.55319224077</v>
      </c>
      <c r="L1156" s="21">
        <f t="shared" si="306"/>
        <v>60579.883778444157</v>
      </c>
      <c r="M1156" s="71">
        <f t="shared" si="307"/>
        <v>17440.708504656628</v>
      </c>
      <c r="N1156" s="9">
        <f t="shared" si="308"/>
        <v>6175</v>
      </c>
      <c r="O1156" s="9">
        <f t="shared" si="309"/>
        <v>5110</v>
      </c>
      <c r="P1156" s="9">
        <f t="shared" si="297"/>
        <v>-585</v>
      </c>
      <c r="Q1156" s="9">
        <f t="shared" si="310"/>
        <v>2065.1304631441617</v>
      </c>
      <c r="R1156" s="9">
        <f t="shared" si="311"/>
        <v>1230.6490541422049</v>
      </c>
      <c r="S1156" s="9">
        <f t="shared" si="298"/>
        <v>852952.76596120384</v>
      </c>
      <c r="T1156" s="9">
        <f t="shared" si="299"/>
        <v>74816156.46637854</v>
      </c>
      <c r="U1156" s="9">
        <f t="shared" si="312"/>
        <v>-660.31637312459225</v>
      </c>
    </row>
    <row r="1157" spans="1:21" x14ac:dyDescent="0.25">
      <c r="A1157" s="51">
        <v>1156</v>
      </c>
      <c r="B1157" s="71">
        <v>2</v>
      </c>
      <c r="C1157" s="51">
        <v>1072</v>
      </c>
      <c r="D1157" s="21">
        <v>1192</v>
      </c>
      <c r="E1157" s="71">
        <v>-165</v>
      </c>
      <c r="F1157" s="51">
        <f t="shared" si="300"/>
        <v>250.02609262883232</v>
      </c>
      <c r="G1157" s="74">
        <f t="shared" si="301"/>
        <v>416.12981082844101</v>
      </c>
      <c r="H1157" s="75">
        <f t="shared" si="302"/>
        <v>-180.06327462491845</v>
      </c>
      <c r="I1157" s="51">
        <f t="shared" si="303"/>
        <v>104043.31062781026</v>
      </c>
      <c r="J1157" s="71">
        <f t="shared" si="304"/>
        <v>-45020.516980420733</v>
      </c>
      <c r="K1157" s="51">
        <f t="shared" si="305"/>
        <v>62513.046995241435</v>
      </c>
      <c r="L1157" s="21">
        <f t="shared" si="306"/>
        <v>173164.0194601141</v>
      </c>
      <c r="M1157" s="71">
        <f t="shared" si="307"/>
        <v>32422.782868648799</v>
      </c>
      <c r="N1157" s="9">
        <f t="shared" si="308"/>
        <v>2144</v>
      </c>
      <c r="O1157" s="9">
        <f t="shared" si="309"/>
        <v>2384</v>
      </c>
      <c r="P1157" s="9">
        <f t="shared" si="297"/>
        <v>-330</v>
      </c>
      <c r="Q1157" s="9">
        <f t="shared" si="310"/>
        <v>500.05218525766463</v>
      </c>
      <c r="R1157" s="9">
        <f t="shared" si="311"/>
        <v>832.25962165688202</v>
      </c>
      <c r="S1157" s="9">
        <f t="shared" si="298"/>
        <v>125026.09399048287</v>
      </c>
      <c r="T1157" s="9">
        <f t="shared" si="299"/>
        <v>185631828.86124232</v>
      </c>
      <c r="U1157" s="9">
        <f t="shared" si="312"/>
        <v>-360.1265492498369</v>
      </c>
    </row>
    <row r="1158" spans="1:21" x14ac:dyDescent="0.25">
      <c r="A1158" s="51">
        <v>1157</v>
      </c>
      <c r="B1158" s="71">
        <v>3</v>
      </c>
      <c r="C1158" s="51">
        <v>1045</v>
      </c>
      <c r="D1158" s="21">
        <v>1234</v>
      </c>
      <c r="E1158" s="71">
        <v>107</v>
      </c>
      <c r="F1158" s="51">
        <f t="shared" si="300"/>
        <v>223.02609262883232</v>
      </c>
      <c r="G1158" s="74">
        <f t="shared" si="301"/>
        <v>458.12981082844101</v>
      </c>
      <c r="H1158" s="75">
        <f t="shared" si="302"/>
        <v>91.936725375081537</v>
      </c>
      <c r="I1158" s="51">
        <f t="shared" si="303"/>
        <v>102174.90162585331</v>
      </c>
      <c r="J1158" s="71">
        <f t="shared" si="304"/>
        <v>20504.288629494455</v>
      </c>
      <c r="K1158" s="51">
        <f t="shared" si="305"/>
        <v>49740.637993284494</v>
      </c>
      <c r="L1158" s="21">
        <f t="shared" si="306"/>
        <v>209882.92356970315</v>
      </c>
      <c r="M1158" s="71">
        <f t="shared" si="307"/>
        <v>8452.361472693161</v>
      </c>
      <c r="N1158" s="9">
        <f t="shared" si="308"/>
        <v>3135</v>
      </c>
      <c r="O1158" s="9">
        <f t="shared" si="309"/>
        <v>3702</v>
      </c>
      <c r="P1158" s="9">
        <f t="shared" si="297"/>
        <v>321</v>
      </c>
      <c r="Q1158" s="9">
        <f t="shared" si="310"/>
        <v>669.07827788649695</v>
      </c>
      <c r="R1158" s="9">
        <f t="shared" si="311"/>
        <v>1374.3894324853231</v>
      </c>
      <c r="S1158" s="9">
        <f t="shared" si="298"/>
        <v>149221.91397985347</v>
      </c>
      <c r="T1158" s="9">
        <f t="shared" si="299"/>
        <v>219327655.1303398</v>
      </c>
      <c r="U1158" s="9">
        <f t="shared" si="312"/>
        <v>275.8101761252446</v>
      </c>
    </row>
    <row r="1159" spans="1:21" x14ac:dyDescent="0.25">
      <c r="A1159" s="51">
        <v>1158</v>
      </c>
      <c r="B1159" s="71">
        <v>5</v>
      </c>
      <c r="C1159" s="51">
        <v>1132</v>
      </c>
      <c r="D1159" s="21">
        <v>1261</v>
      </c>
      <c r="E1159" s="71">
        <v>217</v>
      </c>
      <c r="F1159" s="51">
        <f t="shared" si="300"/>
        <v>310.02609262883232</v>
      </c>
      <c r="G1159" s="74">
        <f t="shared" si="301"/>
        <v>485.12981082844101</v>
      </c>
      <c r="H1159" s="75">
        <f t="shared" si="302"/>
        <v>201.93672537508155</v>
      </c>
      <c r="I1159" s="51">
        <f t="shared" si="303"/>
        <v>150402.89966890615</v>
      </c>
      <c r="J1159" s="71">
        <f t="shared" si="304"/>
        <v>62605.65392629811</v>
      </c>
      <c r="K1159" s="51">
        <f t="shared" si="305"/>
        <v>96116.178110701308</v>
      </c>
      <c r="L1159" s="21">
        <f t="shared" si="306"/>
        <v>235350.93335443895</v>
      </c>
      <c r="M1159" s="71">
        <f t="shared" si="307"/>
        <v>40778.441055211108</v>
      </c>
      <c r="N1159" s="9">
        <f t="shared" si="308"/>
        <v>5660</v>
      </c>
      <c r="O1159" s="9">
        <f t="shared" si="309"/>
        <v>6305</v>
      </c>
      <c r="P1159" s="9">
        <f t="shared" si="297"/>
        <v>1085</v>
      </c>
      <c r="Q1159" s="9">
        <f t="shared" si="310"/>
        <v>1550.1304631441617</v>
      </c>
      <c r="R1159" s="9">
        <f t="shared" si="311"/>
        <v>2425.6490541422049</v>
      </c>
      <c r="S1159" s="9">
        <f t="shared" si="298"/>
        <v>480580.89055350656</v>
      </c>
      <c r="T1159" s="9">
        <f t="shared" si="299"/>
        <v>266417256.5572249</v>
      </c>
      <c r="U1159" s="9">
        <f t="shared" si="312"/>
        <v>1009.6836268754078</v>
      </c>
    </row>
    <row r="1160" spans="1:21" x14ac:dyDescent="0.25">
      <c r="A1160" s="51">
        <v>1159</v>
      </c>
      <c r="B1160" s="71">
        <v>5</v>
      </c>
      <c r="C1160" s="51">
        <v>1375</v>
      </c>
      <c r="D1160" s="21">
        <v>1175</v>
      </c>
      <c r="E1160" s="71">
        <v>133</v>
      </c>
      <c r="F1160" s="51">
        <f t="shared" si="300"/>
        <v>553.02609262883232</v>
      </c>
      <c r="G1160" s="74">
        <f t="shared" si="301"/>
        <v>399.12981082844101</v>
      </c>
      <c r="H1160" s="75">
        <f t="shared" si="302"/>
        <v>117.93672537508154</v>
      </c>
      <c r="I1160" s="51">
        <f t="shared" si="303"/>
        <v>220729.19973413774</v>
      </c>
      <c r="J1160" s="71">
        <f t="shared" si="304"/>
        <v>65222.086411621</v>
      </c>
      <c r="K1160" s="51">
        <f t="shared" si="305"/>
        <v>305837.85912831384</v>
      </c>
      <c r="L1160" s="21">
        <f t="shared" si="306"/>
        <v>159304.60589194711</v>
      </c>
      <c r="M1160" s="71">
        <f t="shared" si="307"/>
        <v>13909.071192197402</v>
      </c>
      <c r="N1160" s="9">
        <f t="shared" si="308"/>
        <v>6875</v>
      </c>
      <c r="O1160" s="9">
        <f t="shared" si="309"/>
        <v>5875</v>
      </c>
      <c r="P1160" s="9">
        <f t="shared" si="297"/>
        <v>665</v>
      </c>
      <c r="Q1160" s="9">
        <f t="shared" si="310"/>
        <v>2765.1304631441617</v>
      </c>
      <c r="R1160" s="9">
        <f t="shared" si="311"/>
        <v>1995.6490541422049</v>
      </c>
      <c r="S1160" s="9">
        <f t="shared" si="298"/>
        <v>1529189.2956415692</v>
      </c>
      <c r="T1160" s="9">
        <f t="shared" si="299"/>
        <v>219043833.10142729</v>
      </c>
      <c r="U1160" s="9">
        <f t="shared" si="312"/>
        <v>589.68362687540764</v>
      </c>
    </row>
    <row r="1161" spans="1:21" x14ac:dyDescent="0.25">
      <c r="A1161" s="51">
        <v>1160</v>
      </c>
      <c r="B1161" s="71">
        <v>5</v>
      </c>
      <c r="C1161" s="51">
        <v>1160</v>
      </c>
      <c r="D1161" s="21">
        <v>1050</v>
      </c>
      <c r="E1161" s="71">
        <v>-133</v>
      </c>
      <c r="F1161" s="51">
        <f t="shared" si="300"/>
        <v>338.02609262883232</v>
      </c>
      <c r="G1161" s="74">
        <f t="shared" si="301"/>
        <v>274.12981082844101</v>
      </c>
      <c r="H1161" s="75">
        <f t="shared" si="302"/>
        <v>-148.06327462491845</v>
      </c>
      <c r="I1161" s="51">
        <f t="shared" si="303"/>
        <v>92663.028827418879</v>
      </c>
      <c r="J1161" s="71">
        <f t="shared" si="304"/>
        <v>-50049.250183290918</v>
      </c>
      <c r="K1161" s="51">
        <f t="shared" si="305"/>
        <v>114261.63929791593</v>
      </c>
      <c r="L1161" s="21">
        <f t="shared" si="306"/>
        <v>75147.153184836847</v>
      </c>
      <c r="M1161" s="71">
        <f t="shared" si="307"/>
        <v>21922.733292654018</v>
      </c>
      <c r="N1161" s="9">
        <f t="shared" si="308"/>
        <v>5800</v>
      </c>
      <c r="O1161" s="9">
        <f t="shared" si="309"/>
        <v>5250</v>
      </c>
      <c r="P1161" s="9">
        <f t="shared" si="297"/>
        <v>-665</v>
      </c>
      <c r="Q1161" s="9">
        <f t="shared" si="310"/>
        <v>1690.1304631441617</v>
      </c>
      <c r="R1161" s="9">
        <f t="shared" si="311"/>
        <v>1370.6490541422049</v>
      </c>
      <c r="S1161" s="9">
        <f t="shared" si="298"/>
        <v>571308.19648957963</v>
      </c>
      <c r="T1161" s="9">
        <f t="shared" si="299"/>
        <v>87170697.694410741</v>
      </c>
      <c r="U1161" s="9">
        <f t="shared" si="312"/>
        <v>-740.31637312459225</v>
      </c>
    </row>
    <row r="1162" spans="1:21" x14ac:dyDescent="0.25">
      <c r="A1162" s="51">
        <v>1161</v>
      </c>
      <c r="B1162" s="71">
        <v>3</v>
      </c>
      <c r="C1162" s="51">
        <v>1252</v>
      </c>
      <c r="D1162" s="21">
        <v>1166</v>
      </c>
      <c r="E1162" s="71">
        <v>76</v>
      </c>
      <c r="F1162" s="51">
        <f t="shared" si="300"/>
        <v>430.02609262883232</v>
      </c>
      <c r="G1162" s="74">
        <f t="shared" si="301"/>
        <v>390.12981082844101</v>
      </c>
      <c r="H1162" s="75">
        <f t="shared" si="302"/>
        <v>60.936725375081537</v>
      </c>
      <c r="I1162" s="51">
        <f t="shared" si="303"/>
        <v>167765.99816858</v>
      </c>
      <c r="J1162" s="71">
        <f t="shared" si="304"/>
        <v>26204.381910642529</v>
      </c>
      <c r="K1162" s="51">
        <f t="shared" si="305"/>
        <v>184922.44034162108</v>
      </c>
      <c r="L1162" s="21">
        <f t="shared" si="306"/>
        <v>152201.26929703518</v>
      </c>
      <c r="M1162" s="71">
        <f t="shared" si="307"/>
        <v>3713.2844994381062</v>
      </c>
      <c r="N1162" s="9">
        <f t="shared" si="308"/>
        <v>3756</v>
      </c>
      <c r="O1162" s="9">
        <f t="shared" si="309"/>
        <v>3498</v>
      </c>
      <c r="P1162" s="9">
        <f t="shared" si="297"/>
        <v>228</v>
      </c>
      <c r="Q1162" s="9">
        <f t="shared" si="310"/>
        <v>1290.0782778864968</v>
      </c>
      <c r="R1162" s="9">
        <f t="shared" si="311"/>
        <v>1170.3894324853231</v>
      </c>
      <c r="S1162" s="9">
        <f t="shared" si="298"/>
        <v>554767.32102486328</v>
      </c>
      <c r="T1162" s="9">
        <f t="shared" si="299"/>
        <v>190555989.15988803</v>
      </c>
      <c r="U1162" s="9">
        <f t="shared" si="312"/>
        <v>182.8101761252446</v>
      </c>
    </row>
    <row r="1163" spans="1:21" x14ac:dyDescent="0.25">
      <c r="A1163" s="51">
        <v>1162</v>
      </c>
      <c r="B1163" s="71">
        <v>4</v>
      </c>
      <c r="C1163" s="51">
        <v>1202</v>
      </c>
      <c r="D1163" s="21">
        <v>1077</v>
      </c>
      <c r="E1163" s="71">
        <v>-4</v>
      </c>
      <c r="F1163" s="51">
        <f t="shared" si="300"/>
        <v>380.02609262883232</v>
      </c>
      <c r="G1163" s="74">
        <f t="shared" si="301"/>
        <v>301.12981082844101</v>
      </c>
      <c r="H1163" s="75">
        <f t="shared" si="302"/>
        <v>-19.06327462491846</v>
      </c>
      <c r="I1163" s="51">
        <f t="shared" si="303"/>
        <v>114437.18538319187</v>
      </c>
      <c r="J1163" s="71">
        <f t="shared" si="304"/>
        <v>-7244.5417684181311</v>
      </c>
      <c r="K1163" s="51">
        <f t="shared" si="305"/>
        <v>144419.83107873783</v>
      </c>
      <c r="L1163" s="21">
        <f t="shared" si="306"/>
        <v>90679.162969572673</v>
      </c>
      <c r="M1163" s="71">
        <f t="shared" si="307"/>
        <v>363.40843942506007</v>
      </c>
      <c r="N1163" s="9">
        <f t="shared" si="308"/>
        <v>4808</v>
      </c>
      <c r="O1163" s="9">
        <f t="shared" si="309"/>
        <v>4308</v>
      </c>
      <c r="P1163" s="9">
        <f t="shared" si="297"/>
        <v>-16</v>
      </c>
      <c r="Q1163" s="9">
        <f t="shared" si="310"/>
        <v>1520.1043705153293</v>
      </c>
      <c r="R1163" s="9">
        <f t="shared" si="311"/>
        <v>1204.519243313764</v>
      </c>
      <c r="S1163" s="9">
        <f t="shared" si="298"/>
        <v>577679.32431495131</v>
      </c>
      <c r="T1163" s="9">
        <f t="shared" si="299"/>
        <v>108996353.88942635</v>
      </c>
      <c r="U1163" s="9">
        <f t="shared" si="312"/>
        <v>-76.25309849967384</v>
      </c>
    </row>
    <row r="1164" spans="1:21" x14ac:dyDescent="0.25">
      <c r="A1164" s="51">
        <v>1163</v>
      </c>
      <c r="B1164" s="71">
        <v>1</v>
      </c>
      <c r="C1164" s="51">
        <v>1267</v>
      </c>
      <c r="D1164" s="21">
        <v>1273</v>
      </c>
      <c r="E1164" s="71">
        <v>77</v>
      </c>
      <c r="F1164" s="51">
        <f t="shared" si="300"/>
        <v>445.02609262883232</v>
      </c>
      <c r="G1164" s="74">
        <f t="shared" si="301"/>
        <v>497.12981082844101</v>
      </c>
      <c r="H1164" s="75">
        <f t="shared" si="302"/>
        <v>61.936725375081537</v>
      </c>
      <c r="I1164" s="51">
        <f t="shared" si="303"/>
        <v>221235.73724229168</v>
      </c>
      <c r="J1164" s="71">
        <f t="shared" si="304"/>
        <v>27563.458883897583</v>
      </c>
      <c r="K1164" s="51">
        <f t="shared" si="305"/>
        <v>198048.22312048604</v>
      </c>
      <c r="L1164" s="21">
        <f t="shared" si="306"/>
        <v>247138.04881432155</v>
      </c>
      <c r="M1164" s="71">
        <f t="shared" si="307"/>
        <v>3836.1579501882693</v>
      </c>
      <c r="N1164" s="9">
        <f t="shared" si="308"/>
        <v>1267</v>
      </c>
      <c r="O1164" s="9">
        <f t="shared" si="309"/>
        <v>1273</v>
      </c>
      <c r="P1164" s="9">
        <f t="shared" si="297"/>
        <v>77</v>
      </c>
      <c r="Q1164" s="9">
        <f t="shared" si="310"/>
        <v>445.02609262883232</v>
      </c>
      <c r="R1164" s="9">
        <f t="shared" si="311"/>
        <v>497.12981082844101</v>
      </c>
      <c r="S1164" s="9">
        <f t="shared" si="298"/>
        <v>198048.22312048604</v>
      </c>
      <c r="T1164" s="9">
        <f t="shared" si="299"/>
        <v>313123907.84774542</v>
      </c>
      <c r="U1164" s="9">
        <f t="shared" si="312"/>
        <v>61.936725375081537</v>
      </c>
    </row>
    <row r="1165" spans="1:21" x14ac:dyDescent="0.25">
      <c r="A1165" s="51">
        <v>1164</v>
      </c>
      <c r="B1165" s="71">
        <v>3</v>
      </c>
      <c r="C1165" s="51">
        <v>1040</v>
      </c>
      <c r="D1165" s="21">
        <v>1159</v>
      </c>
      <c r="E1165" s="71">
        <v>133</v>
      </c>
      <c r="F1165" s="51">
        <f t="shared" si="300"/>
        <v>218.02609262883232</v>
      </c>
      <c r="G1165" s="74">
        <f t="shared" si="301"/>
        <v>383.12981082844101</v>
      </c>
      <c r="H1165" s="75">
        <f t="shared" si="302"/>
        <v>117.93672537508154</v>
      </c>
      <c r="I1165" s="51">
        <f t="shared" si="303"/>
        <v>83532.295624548686</v>
      </c>
      <c r="J1165" s="71">
        <f t="shared" si="304"/>
        <v>25713.283410968685</v>
      </c>
      <c r="K1165" s="51">
        <f t="shared" si="305"/>
        <v>47535.377066996167</v>
      </c>
      <c r="L1165" s="21">
        <f t="shared" si="306"/>
        <v>146788.451945437</v>
      </c>
      <c r="M1165" s="71">
        <f t="shared" si="307"/>
        <v>13909.071192197402</v>
      </c>
      <c r="N1165" s="9">
        <f t="shared" si="308"/>
        <v>3120</v>
      </c>
      <c r="O1165" s="9">
        <f t="shared" si="309"/>
        <v>3477</v>
      </c>
      <c r="P1165" s="9">
        <f t="shared" si="297"/>
        <v>399</v>
      </c>
      <c r="Q1165" s="9">
        <f t="shared" si="310"/>
        <v>654.07827788649695</v>
      </c>
      <c r="R1165" s="9">
        <f t="shared" si="311"/>
        <v>1149.3894324853231</v>
      </c>
      <c r="S1165" s="9">
        <f t="shared" si="298"/>
        <v>142606.13120098849</v>
      </c>
      <c r="T1165" s="9">
        <f t="shared" si="299"/>
        <v>152659990.02325448</v>
      </c>
      <c r="U1165" s="9">
        <f t="shared" si="312"/>
        <v>353.8101761252446</v>
      </c>
    </row>
    <row r="1166" spans="1:21" x14ac:dyDescent="0.25">
      <c r="A1166" s="51">
        <v>1165</v>
      </c>
      <c r="B1166" s="71">
        <v>2</v>
      </c>
      <c r="C1166" s="51">
        <v>1189</v>
      </c>
      <c r="D1166" s="21">
        <v>1139</v>
      </c>
      <c r="E1166" s="71">
        <v>223</v>
      </c>
      <c r="F1166" s="51">
        <f t="shared" si="300"/>
        <v>367.02609262883232</v>
      </c>
      <c r="G1166" s="74">
        <f t="shared" si="301"/>
        <v>363.12981082844101</v>
      </c>
      <c r="H1166" s="75">
        <f t="shared" si="302"/>
        <v>207.93672537508155</v>
      </c>
      <c r="I1166" s="51">
        <f t="shared" si="303"/>
        <v>133278.11558540975</v>
      </c>
      <c r="J1166" s="71">
        <f t="shared" si="304"/>
        <v>76318.203828450743</v>
      </c>
      <c r="K1166" s="51">
        <f t="shared" si="305"/>
        <v>134708.1526703882</v>
      </c>
      <c r="L1166" s="21">
        <f t="shared" si="306"/>
        <v>131863.25951229935</v>
      </c>
      <c r="M1166" s="71">
        <f t="shared" si="307"/>
        <v>43237.681759712083</v>
      </c>
      <c r="N1166" s="9">
        <f t="shared" si="308"/>
        <v>2378</v>
      </c>
      <c r="O1166" s="9">
        <f t="shared" si="309"/>
        <v>2278</v>
      </c>
      <c r="P1166" s="9">
        <f t="shared" si="297"/>
        <v>446</v>
      </c>
      <c r="Q1166" s="9">
        <f t="shared" si="310"/>
        <v>734.05218525766463</v>
      </c>
      <c r="R1166" s="9">
        <f t="shared" si="311"/>
        <v>726.25962165688202</v>
      </c>
      <c r="S1166" s="9">
        <f t="shared" si="298"/>
        <v>269416.30534077639</v>
      </c>
      <c r="T1166" s="9">
        <f t="shared" si="299"/>
        <v>156785415.56012392</v>
      </c>
      <c r="U1166" s="9">
        <f t="shared" si="312"/>
        <v>415.8734507501631</v>
      </c>
    </row>
    <row r="1167" spans="1:21" x14ac:dyDescent="0.25">
      <c r="A1167" s="51">
        <v>1166</v>
      </c>
      <c r="B1167" s="71">
        <v>2</v>
      </c>
      <c r="C1167" s="51">
        <v>1342</v>
      </c>
      <c r="D1167" s="21">
        <v>1191</v>
      </c>
      <c r="E1167" s="71">
        <v>-194</v>
      </c>
      <c r="F1167" s="51">
        <f t="shared" si="300"/>
        <v>520.02609262883232</v>
      </c>
      <c r="G1167" s="74">
        <f t="shared" si="301"/>
        <v>415.12981082844101</v>
      </c>
      <c r="H1167" s="75">
        <f t="shared" si="302"/>
        <v>-209.06327462491845</v>
      </c>
      <c r="I1167" s="51">
        <f t="shared" si="303"/>
        <v>215878.33345886049</v>
      </c>
      <c r="J1167" s="71">
        <f t="shared" si="304"/>
        <v>-108718.35781538485</v>
      </c>
      <c r="K1167" s="51">
        <f t="shared" si="305"/>
        <v>270427.13701481087</v>
      </c>
      <c r="L1167" s="21">
        <f t="shared" si="306"/>
        <v>172332.75983845722</v>
      </c>
      <c r="M1167" s="71">
        <f t="shared" si="307"/>
        <v>43707.452796894067</v>
      </c>
      <c r="N1167" s="9">
        <f t="shared" si="308"/>
        <v>2684</v>
      </c>
      <c r="O1167" s="9">
        <f t="shared" si="309"/>
        <v>2382</v>
      </c>
      <c r="P1167" s="9">
        <f t="shared" si="297"/>
        <v>-388</v>
      </c>
      <c r="Q1167" s="9">
        <f t="shared" si="310"/>
        <v>1040.0521852576646</v>
      </c>
      <c r="R1167" s="9">
        <f t="shared" si="311"/>
        <v>830.25962165688202</v>
      </c>
      <c r="S1167" s="9">
        <f t="shared" si="298"/>
        <v>540854.27402962174</v>
      </c>
      <c r="T1167" s="9">
        <f t="shared" si="299"/>
        <v>231270563.70320958</v>
      </c>
      <c r="U1167" s="9">
        <f t="shared" si="312"/>
        <v>-418.1265492498369</v>
      </c>
    </row>
    <row r="1168" spans="1:21" x14ac:dyDescent="0.25">
      <c r="A1168" s="51">
        <v>1167</v>
      </c>
      <c r="B1168" s="71">
        <v>5</v>
      </c>
      <c r="C1168" s="51">
        <v>1299</v>
      </c>
      <c r="D1168" s="21">
        <v>1320</v>
      </c>
      <c r="E1168" s="71">
        <v>181</v>
      </c>
      <c r="F1168" s="51">
        <f t="shared" si="300"/>
        <v>477.02609262883232</v>
      </c>
      <c r="G1168" s="74">
        <f t="shared" si="301"/>
        <v>544.12981082844101</v>
      </c>
      <c r="H1168" s="75">
        <f t="shared" si="302"/>
        <v>165.93672537508155</v>
      </c>
      <c r="I1168" s="51">
        <f t="shared" si="303"/>
        <v>259564.11754235689</v>
      </c>
      <c r="J1168" s="71">
        <f t="shared" si="304"/>
        <v>79156.147729298755</v>
      </c>
      <c r="K1168" s="51">
        <f t="shared" si="305"/>
        <v>227553.89304873132</v>
      </c>
      <c r="L1168" s="21">
        <f t="shared" si="306"/>
        <v>296077.251032195</v>
      </c>
      <c r="M1168" s="71">
        <f t="shared" si="307"/>
        <v>27534.996828205232</v>
      </c>
      <c r="N1168" s="9">
        <f t="shared" si="308"/>
        <v>6495</v>
      </c>
      <c r="O1168" s="9">
        <f t="shared" si="309"/>
        <v>6600</v>
      </c>
      <c r="P1168" s="9">
        <f t="shared" si="297"/>
        <v>905</v>
      </c>
      <c r="Q1168" s="9">
        <f t="shared" si="310"/>
        <v>2385.1304631441617</v>
      </c>
      <c r="R1168" s="9">
        <f t="shared" si="311"/>
        <v>2720.6490541422049</v>
      </c>
      <c r="S1168" s="9">
        <f t="shared" si="298"/>
        <v>1137769.4652436567</v>
      </c>
      <c r="T1168" s="9">
        <f t="shared" si="299"/>
        <v>384604349.09082133</v>
      </c>
      <c r="U1168" s="9">
        <f t="shared" si="312"/>
        <v>829.68362687540775</v>
      </c>
    </row>
    <row r="1169" spans="1:21" x14ac:dyDescent="0.25">
      <c r="A1169" s="51">
        <v>1168</v>
      </c>
      <c r="B1169" s="71">
        <v>2</v>
      </c>
      <c r="C1169" s="51">
        <v>1256</v>
      </c>
      <c r="D1169" s="21">
        <v>1171</v>
      </c>
      <c r="E1169" s="71">
        <v>101</v>
      </c>
      <c r="F1169" s="51">
        <f t="shared" si="300"/>
        <v>434.02609262883232</v>
      </c>
      <c r="G1169" s="74">
        <f t="shared" si="301"/>
        <v>395.12981082844101</v>
      </c>
      <c r="H1169" s="75">
        <f t="shared" si="302"/>
        <v>85.936725375081537</v>
      </c>
      <c r="I1169" s="51">
        <f t="shared" si="303"/>
        <v>171496.64787503792</v>
      </c>
      <c r="J1169" s="71">
        <f t="shared" si="304"/>
        <v>37298.781127863665</v>
      </c>
      <c r="K1169" s="51">
        <f t="shared" si="305"/>
        <v>188378.64908265174</v>
      </c>
      <c r="L1169" s="21">
        <f t="shared" si="306"/>
        <v>156127.56740531957</v>
      </c>
      <c r="M1169" s="71">
        <f t="shared" si="307"/>
        <v>7385.1207681921833</v>
      </c>
      <c r="N1169" s="9">
        <f t="shared" si="308"/>
        <v>2512</v>
      </c>
      <c r="O1169" s="9">
        <f t="shared" si="309"/>
        <v>2342</v>
      </c>
      <c r="P1169" s="9">
        <f t="shared" si="297"/>
        <v>202</v>
      </c>
      <c r="Q1169" s="9">
        <f t="shared" si="310"/>
        <v>868.05218525766463</v>
      </c>
      <c r="R1169" s="9">
        <f t="shared" si="311"/>
        <v>790.25962165688202</v>
      </c>
      <c r="S1169" s="9">
        <f t="shared" si="298"/>
        <v>376757.29816530348</v>
      </c>
      <c r="T1169" s="9">
        <f t="shared" si="299"/>
        <v>196096224.66108137</v>
      </c>
      <c r="U1169" s="9">
        <f t="shared" si="312"/>
        <v>171.87345075016307</v>
      </c>
    </row>
    <row r="1170" spans="1:21" x14ac:dyDescent="0.25">
      <c r="A1170" s="51">
        <v>1169</v>
      </c>
      <c r="B1170" s="71">
        <v>2</v>
      </c>
      <c r="C1170" s="51">
        <v>1166</v>
      </c>
      <c r="D1170" s="21">
        <v>1225</v>
      </c>
      <c r="E1170" s="71">
        <v>-209</v>
      </c>
      <c r="F1170" s="51">
        <f t="shared" si="300"/>
        <v>344.02609262883232</v>
      </c>
      <c r="G1170" s="74">
        <f t="shared" si="301"/>
        <v>449.12981082844101</v>
      </c>
      <c r="H1170" s="75">
        <f t="shared" si="302"/>
        <v>-224.06327462491845</v>
      </c>
      <c r="I1170" s="51">
        <f t="shared" si="303"/>
        <v>154512.37390243518</v>
      </c>
      <c r="J1170" s="71">
        <f t="shared" si="304"/>
        <v>-77083.612870831683</v>
      </c>
      <c r="K1170" s="51">
        <f t="shared" si="305"/>
        <v>118353.95240946191</v>
      </c>
      <c r="L1170" s="21">
        <f t="shared" si="306"/>
        <v>201717.58697479119</v>
      </c>
      <c r="M1170" s="71">
        <f t="shared" si="307"/>
        <v>50204.351035641623</v>
      </c>
      <c r="N1170" s="9">
        <f t="shared" si="308"/>
        <v>2332</v>
      </c>
      <c r="O1170" s="9">
        <f t="shared" si="309"/>
        <v>2450</v>
      </c>
      <c r="P1170" s="9">
        <f t="shared" si="297"/>
        <v>-418</v>
      </c>
      <c r="Q1170" s="9">
        <f t="shared" si="310"/>
        <v>688.05218525766463</v>
      </c>
      <c r="R1170" s="9">
        <f t="shared" si="311"/>
        <v>898.25962165688202</v>
      </c>
      <c r="S1170" s="9">
        <f t="shared" si="298"/>
        <v>236707.90481892382</v>
      </c>
      <c r="T1170" s="9">
        <f t="shared" si="299"/>
        <v>235202706.41260654</v>
      </c>
      <c r="U1170" s="9">
        <f t="shared" si="312"/>
        <v>-448.1265492498369</v>
      </c>
    </row>
    <row r="1171" spans="1:21" x14ac:dyDescent="0.25">
      <c r="A1171" s="51">
        <v>1170</v>
      </c>
      <c r="B1171" s="71">
        <v>3</v>
      </c>
      <c r="C1171" s="51">
        <v>1076</v>
      </c>
      <c r="D1171" s="21">
        <v>1193</v>
      </c>
      <c r="E1171" s="71">
        <v>179</v>
      </c>
      <c r="F1171" s="51">
        <f t="shared" si="300"/>
        <v>254.02609262883232</v>
      </c>
      <c r="G1171" s="74">
        <f t="shared" si="301"/>
        <v>417.12981082844101</v>
      </c>
      <c r="H1171" s="75">
        <f t="shared" si="302"/>
        <v>163.93672537508155</v>
      </c>
      <c r="I1171" s="51">
        <f t="shared" si="303"/>
        <v>105961.85596375285</v>
      </c>
      <c r="J1171" s="71">
        <f t="shared" si="304"/>
        <v>41644.205785397913</v>
      </c>
      <c r="K1171" s="51">
        <f t="shared" si="305"/>
        <v>64529.255736272098</v>
      </c>
      <c r="L1171" s="21">
        <f t="shared" si="306"/>
        <v>173997.27908177098</v>
      </c>
      <c r="M1171" s="71">
        <f t="shared" si="307"/>
        <v>26875.249926704906</v>
      </c>
      <c r="N1171" s="9">
        <f t="shared" si="308"/>
        <v>3228</v>
      </c>
      <c r="O1171" s="9">
        <f t="shared" si="309"/>
        <v>3579</v>
      </c>
      <c r="P1171" s="9">
        <f t="shared" si="297"/>
        <v>537</v>
      </c>
      <c r="Q1171" s="9">
        <f t="shared" si="310"/>
        <v>762.07827788649695</v>
      </c>
      <c r="R1171" s="9">
        <f t="shared" si="311"/>
        <v>1251.3894324853231</v>
      </c>
      <c r="S1171" s="9">
        <f t="shared" si="298"/>
        <v>193587.76720881631</v>
      </c>
      <c r="T1171" s="9">
        <f t="shared" si="299"/>
        <v>187221072.29198557</v>
      </c>
      <c r="U1171" s="9">
        <f t="shared" si="312"/>
        <v>491.81017612524465</v>
      </c>
    </row>
    <row r="1172" spans="1:21" x14ac:dyDescent="0.25">
      <c r="A1172" s="51">
        <v>1171</v>
      </c>
      <c r="B1172" s="71">
        <v>5</v>
      </c>
      <c r="C1172" s="51">
        <v>1356</v>
      </c>
      <c r="D1172" s="21">
        <v>1042</v>
      </c>
      <c r="E1172" s="71">
        <v>165</v>
      </c>
      <c r="F1172" s="51">
        <f t="shared" si="300"/>
        <v>534.02609262883232</v>
      </c>
      <c r="G1172" s="74">
        <f t="shared" si="301"/>
        <v>266.12981082844101</v>
      </c>
      <c r="H1172" s="75">
        <f t="shared" si="302"/>
        <v>149.93672537508155</v>
      </c>
      <c r="I1172" s="51">
        <f t="shared" si="303"/>
        <v>142120.26300876265</v>
      </c>
      <c r="J1172" s="71">
        <f t="shared" si="304"/>
        <v>80070.1235936171</v>
      </c>
      <c r="K1172" s="51">
        <f t="shared" si="305"/>
        <v>285183.86760841816</v>
      </c>
      <c r="L1172" s="21">
        <f t="shared" si="306"/>
        <v>70825.076211581792</v>
      </c>
      <c r="M1172" s="71">
        <f t="shared" si="307"/>
        <v>22481.021616202623</v>
      </c>
      <c r="N1172" s="9">
        <f t="shared" si="308"/>
        <v>6780</v>
      </c>
      <c r="O1172" s="9">
        <f t="shared" si="309"/>
        <v>5210</v>
      </c>
      <c r="P1172" s="9">
        <f t="shared" si="297"/>
        <v>825</v>
      </c>
      <c r="Q1172" s="9">
        <f t="shared" si="310"/>
        <v>2670.1304631441617</v>
      </c>
      <c r="R1172" s="9">
        <f t="shared" si="311"/>
        <v>1330.6490541422049</v>
      </c>
      <c r="S1172" s="9">
        <f t="shared" si="298"/>
        <v>1425919.3380420909</v>
      </c>
      <c r="T1172" s="9">
        <f t="shared" si="299"/>
        <v>96038803.34290491</v>
      </c>
      <c r="U1172" s="9">
        <f t="shared" si="312"/>
        <v>749.68362687540775</v>
      </c>
    </row>
    <row r="1173" spans="1:21" x14ac:dyDescent="0.25">
      <c r="A1173" s="51">
        <v>1172</v>
      </c>
      <c r="B1173" s="71">
        <v>1</v>
      </c>
      <c r="C1173" s="51">
        <v>1130</v>
      </c>
      <c r="D1173" s="21">
        <v>1145</v>
      </c>
      <c r="E1173" s="71">
        <v>-99</v>
      </c>
      <c r="F1173" s="51">
        <f t="shared" si="300"/>
        <v>308.02609262883232</v>
      </c>
      <c r="G1173" s="74">
        <f t="shared" si="301"/>
        <v>369.12981082844101</v>
      </c>
      <c r="H1173" s="75">
        <f t="shared" si="302"/>
        <v>-114.06327462491846</v>
      </c>
      <c r="I1173" s="51">
        <f t="shared" si="303"/>
        <v>113701.61330230472</v>
      </c>
      <c r="J1173" s="71">
        <f t="shared" si="304"/>
        <v>-35134.464795163076</v>
      </c>
      <c r="K1173" s="51">
        <f t="shared" si="305"/>
        <v>94880.073740185981</v>
      </c>
      <c r="L1173" s="21">
        <f t="shared" si="306"/>
        <v>136256.81724224065</v>
      </c>
      <c r="M1173" s="71">
        <f t="shared" si="307"/>
        <v>13010.430618159568</v>
      </c>
      <c r="N1173" s="9">
        <f t="shared" si="308"/>
        <v>1130</v>
      </c>
      <c r="O1173" s="9">
        <f t="shared" si="309"/>
        <v>1145</v>
      </c>
      <c r="P1173" s="9">
        <f t="shared" si="297"/>
        <v>-99</v>
      </c>
      <c r="Q1173" s="9">
        <f t="shared" si="310"/>
        <v>308.02609262883232</v>
      </c>
      <c r="R1173" s="9">
        <f t="shared" si="311"/>
        <v>369.12981082844101</v>
      </c>
      <c r="S1173" s="9">
        <f t="shared" si="298"/>
        <v>94880.073740185981</v>
      </c>
      <c r="T1173" s="9">
        <f t="shared" si="299"/>
        <v>153970203.48373193</v>
      </c>
      <c r="U1173" s="9">
        <f t="shared" si="312"/>
        <v>-114.06327462491846</v>
      </c>
    </row>
    <row r="1174" spans="1:21" x14ac:dyDescent="0.25">
      <c r="A1174" s="51">
        <v>1173</v>
      </c>
      <c r="B1174" s="71">
        <v>3</v>
      </c>
      <c r="C1174" s="51">
        <v>1137</v>
      </c>
      <c r="D1174" s="21">
        <v>1150</v>
      </c>
      <c r="E1174" s="71">
        <v>141</v>
      </c>
      <c r="F1174" s="51">
        <f t="shared" si="300"/>
        <v>315.02609262883232</v>
      </c>
      <c r="G1174" s="74">
        <f t="shared" si="301"/>
        <v>374.12981082844101</v>
      </c>
      <c r="H1174" s="75">
        <f t="shared" si="302"/>
        <v>125.93672537508154</v>
      </c>
      <c r="I1174" s="51">
        <f t="shared" si="303"/>
        <v>117860.65244124796</v>
      </c>
      <c r="J1174" s="71">
        <f t="shared" si="304"/>
        <v>39673.354513382255</v>
      </c>
      <c r="K1174" s="51">
        <f t="shared" si="305"/>
        <v>99241.439036989643</v>
      </c>
      <c r="L1174" s="21">
        <f t="shared" si="306"/>
        <v>139973.11535052507</v>
      </c>
      <c r="M1174" s="71">
        <f t="shared" si="307"/>
        <v>15860.058798198706</v>
      </c>
      <c r="N1174" s="9">
        <f t="shared" si="308"/>
        <v>3411</v>
      </c>
      <c r="O1174" s="9">
        <f t="shared" si="309"/>
        <v>3450</v>
      </c>
      <c r="P1174" s="9">
        <f t="shared" si="297"/>
        <v>423</v>
      </c>
      <c r="Q1174" s="9">
        <f t="shared" si="310"/>
        <v>945.07827788649695</v>
      </c>
      <c r="R1174" s="9">
        <f t="shared" si="311"/>
        <v>1122.3894324853231</v>
      </c>
      <c r="S1174" s="9">
        <f t="shared" si="298"/>
        <v>297724.31711096893</v>
      </c>
      <c r="T1174" s="9">
        <f t="shared" si="299"/>
        <v>159149432.15354702</v>
      </c>
      <c r="U1174" s="9">
        <f t="shared" si="312"/>
        <v>377.8101761252446</v>
      </c>
    </row>
    <row r="1175" spans="1:21" x14ac:dyDescent="0.25">
      <c r="A1175" s="51">
        <v>1174</v>
      </c>
      <c r="B1175" s="71">
        <v>4</v>
      </c>
      <c r="C1175" s="51">
        <v>1180</v>
      </c>
      <c r="D1175" s="21">
        <v>1034</v>
      </c>
      <c r="E1175" s="71">
        <v>44</v>
      </c>
      <c r="F1175" s="51">
        <f t="shared" si="300"/>
        <v>358.02609262883232</v>
      </c>
      <c r="G1175" s="74">
        <f t="shared" si="301"/>
        <v>258.12981082844101</v>
      </c>
      <c r="H1175" s="75">
        <f t="shared" si="302"/>
        <v>28.93672537508154</v>
      </c>
      <c r="I1175" s="51">
        <f t="shared" si="303"/>
        <v>92417.207561926378</v>
      </c>
      <c r="J1175" s="71">
        <f t="shared" si="304"/>
        <v>10360.102719514027</v>
      </c>
      <c r="K1175" s="51">
        <f t="shared" si="305"/>
        <v>128182.68300306922</v>
      </c>
      <c r="L1175" s="21">
        <f t="shared" si="306"/>
        <v>66630.999238326738</v>
      </c>
      <c r="M1175" s="71">
        <f t="shared" si="307"/>
        <v>837.33407543288786</v>
      </c>
      <c r="N1175" s="9">
        <f t="shared" si="308"/>
        <v>4720</v>
      </c>
      <c r="O1175" s="9">
        <f t="shared" si="309"/>
        <v>4136</v>
      </c>
      <c r="P1175" s="9">
        <f t="shared" si="297"/>
        <v>176</v>
      </c>
      <c r="Q1175" s="9">
        <f t="shared" si="310"/>
        <v>1432.1043705153293</v>
      </c>
      <c r="R1175" s="9">
        <f t="shared" si="311"/>
        <v>1032.519243313764</v>
      </c>
      <c r="S1175" s="9">
        <f t="shared" si="298"/>
        <v>512730.73201227689</v>
      </c>
      <c r="T1175" s="9">
        <f t="shared" si="299"/>
        <v>78624579.101225555</v>
      </c>
      <c r="U1175" s="9">
        <f t="shared" si="312"/>
        <v>115.74690150032616</v>
      </c>
    </row>
    <row r="1176" spans="1:21" x14ac:dyDescent="0.25">
      <c r="A1176" s="51">
        <v>1175</v>
      </c>
      <c r="B1176" s="71">
        <v>4</v>
      </c>
      <c r="C1176" s="51">
        <v>1097</v>
      </c>
      <c r="D1176" s="21">
        <v>1088</v>
      </c>
      <c r="E1176" s="71">
        <v>22</v>
      </c>
      <c r="F1176" s="51">
        <f t="shared" si="300"/>
        <v>275.02609262883232</v>
      </c>
      <c r="G1176" s="74">
        <f t="shared" si="301"/>
        <v>312.12981082844101</v>
      </c>
      <c r="H1176" s="75">
        <f t="shared" si="302"/>
        <v>6.9367253750815401</v>
      </c>
      <c r="I1176" s="51">
        <f t="shared" si="303"/>
        <v>85843.84226512273</v>
      </c>
      <c r="J1176" s="71">
        <f t="shared" si="304"/>
        <v>1907.7804755479472</v>
      </c>
      <c r="K1176" s="51">
        <f t="shared" si="305"/>
        <v>75639.351626683056</v>
      </c>
      <c r="L1176" s="21">
        <f t="shared" si="306"/>
        <v>97425.018807798377</v>
      </c>
      <c r="M1176" s="71">
        <f t="shared" si="307"/>
        <v>48.11815892930013</v>
      </c>
      <c r="N1176" s="9">
        <f t="shared" si="308"/>
        <v>4388</v>
      </c>
      <c r="O1176" s="9">
        <f t="shared" si="309"/>
        <v>4352</v>
      </c>
      <c r="P1176" s="9">
        <f t="shared" si="297"/>
        <v>88</v>
      </c>
      <c r="Q1176" s="9">
        <f t="shared" si="310"/>
        <v>1100.1043705153293</v>
      </c>
      <c r="R1176" s="9">
        <f t="shared" si="311"/>
        <v>1248.519243313764</v>
      </c>
      <c r="S1176" s="9">
        <f t="shared" si="298"/>
        <v>302557.40650673222</v>
      </c>
      <c r="T1176" s="9">
        <f t="shared" si="299"/>
        <v>106875245.63215482</v>
      </c>
      <c r="U1176" s="9">
        <f t="shared" si="312"/>
        <v>27.74690150032616</v>
      </c>
    </row>
    <row r="1177" spans="1:21" x14ac:dyDescent="0.25">
      <c r="A1177" s="51">
        <v>1176</v>
      </c>
      <c r="B1177" s="71">
        <v>5</v>
      </c>
      <c r="C1177" s="51">
        <v>1210</v>
      </c>
      <c r="D1177" s="21">
        <v>1326</v>
      </c>
      <c r="E1177" s="71">
        <v>-127</v>
      </c>
      <c r="F1177" s="51">
        <f t="shared" si="300"/>
        <v>388.02609262883232</v>
      </c>
      <c r="G1177" s="74">
        <f t="shared" si="301"/>
        <v>550.12981082844101</v>
      </c>
      <c r="H1177" s="75">
        <f t="shared" si="302"/>
        <v>-142.06327462491845</v>
      </c>
      <c r="I1177" s="51">
        <f t="shared" si="303"/>
        <v>213464.72093439865</v>
      </c>
      <c r="J1177" s="71">
        <f t="shared" si="304"/>
        <v>-55124.257358763847</v>
      </c>
      <c r="K1177" s="51">
        <f t="shared" si="305"/>
        <v>150564.24856079917</v>
      </c>
      <c r="L1177" s="21">
        <f t="shared" si="306"/>
        <v>302642.80876213626</v>
      </c>
      <c r="M1177" s="71">
        <f t="shared" si="307"/>
        <v>20181.973997154997</v>
      </c>
      <c r="N1177" s="9">
        <f t="shared" si="308"/>
        <v>6050</v>
      </c>
      <c r="O1177" s="9">
        <f t="shared" si="309"/>
        <v>6630</v>
      </c>
      <c r="P1177" s="9">
        <f t="shared" si="297"/>
        <v>-635</v>
      </c>
      <c r="Q1177" s="9">
        <f t="shared" si="310"/>
        <v>1940.1304631441617</v>
      </c>
      <c r="R1177" s="9">
        <f t="shared" si="311"/>
        <v>2750.6490541422049</v>
      </c>
      <c r="S1177" s="9">
        <f t="shared" si="298"/>
        <v>752821.24280399585</v>
      </c>
      <c r="T1177" s="9">
        <f t="shared" si="299"/>
        <v>366197798.60218489</v>
      </c>
      <c r="U1177" s="9">
        <f t="shared" si="312"/>
        <v>-710.31637312459225</v>
      </c>
    </row>
    <row r="1178" spans="1:21" x14ac:dyDescent="0.25">
      <c r="A1178" s="51">
        <v>1177</v>
      </c>
      <c r="B1178" s="71">
        <v>3</v>
      </c>
      <c r="C1178" s="51">
        <v>1271</v>
      </c>
      <c r="D1178" s="21">
        <v>1112</v>
      </c>
      <c r="E1178" s="71">
        <v>-7</v>
      </c>
      <c r="F1178" s="51">
        <f t="shared" si="300"/>
        <v>449.02609262883232</v>
      </c>
      <c r="G1178" s="74">
        <f t="shared" si="301"/>
        <v>336.12981082844101</v>
      </c>
      <c r="H1178" s="75">
        <f t="shared" si="302"/>
        <v>-22.06327462491846</v>
      </c>
      <c r="I1178" s="51">
        <f t="shared" si="303"/>
        <v>150931.05557236343</v>
      </c>
      <c r="J1178" s="71">
        <f t="shared" si="304"/>
        <v>-9906.9859954240019</v>
      </c>
      <c r="K1178" s="51">
        <f t="shared" si="305"/>
        <v>201624.4318615167</v>
      </c>
      <c r="L1178" s="21">
        <f t="shared" si="306"/>
        <v>112983.24972756354</v>
      </c>
      <c r="M1178" s="71">
        <f t="shared" si="307"/>
        <v>486.78808717457082</v>
      </c>
      <c r="N1178" s="9">
        <f t="shared" si="308"/>
        <v>3813</v>
      </c>
      <c r="O1178" s="9">
        <f t="shared" si="309"/>
        <v>3336</v>
      </c>
      <c r="P1178" s="9">
        <f t="shared" si="297"/>
        <v>-21</v>
      </c>
      <c r="Q1178" s="9">
        <f t="shared" si="310"/>
        <v>1347.0782778864968</v>
      </c>
      <c r="R1178" s="9">
        <f t="shared" si="311"/>
        <v>1008.389432485323</v>
      </c>
      <c r="S1178" s="9">
        <f t="shared" si="298"/>
        <v>604873.29558455013</v>
      </c>
      <c r="T1178" s="9">
        <f t="shared" si="299"/>
        <v>143601710.40373325</v>
      </c>
      <c r="U1178" s="9">
        <f t="shared" si="312"/>
        <v>-66.189823874755376</v>
      </c>
    </row>
    <row r="1179" spans="1:21" x14ac:dyDescent="0.25">
      <c r="A1179" s="51">
        <v>1178</v>
      </c>
      <c r="B1179" s="71">
        <v>1</v>
      </c>
      <c r="C1179" s="51">
        <v>1242</v>
      </c>
      <c r="D1179" s="21">
        <v>1135</v>
      </c>
      <c r="E1179" s="71">
        <v>-77</v>
      </c>
      <c r="F1179" s="51">
        <f t="shared" si="300"/>
        <v>420.02609262883232</v>
      </c>
      <c r="G1179" s="74">
        <f t="shared" si="301"/>
        <v>359.12981082844101</v>
      </c>
      <c r="H1179" s="75">
        <f t="shared" si="302"/>
        <v>-92.063274624918463</v>
      </c>
      <c r="I1179" s="51">
        <f t="shared" si="303"/>
        <v>150843.89118880179</v>
      </c>
      <c r="J1179" s="71">
        <f t="shared" si="304"/>
        <v>-38668.977515319631</v>
      </c>
      <c r="K1179" s="51">
        <f t="shared" si="305"/>
        <v>176421.91848904442</v>
      </c>
      <c r="L1179" s="21">
        <f t="shared" si="306"/>
        <v>128974.22102567182</v>
      </c>
      <c r="M1179" s="71">
        <f t="shared" si="307"/>
        <v>8475.6465346631558</v>
      </c>
      <c r="N1179" s="9">
        <f t="shared" si="308"/>
        <v>1242</v>
      </c>
      <c r="O1179" s="9">
        <f t="shared" si="309"/>
        <v>1135</v>
      </c>
      <c r="P1179" s="9">
        <f t="shared" si="297"/>
        <v>-77</v>
      </c>
      <c r="Q1179" s="9">
        <f t="shared" si="310"/>
        <v>420.02609262883232</v>
      </c>
      <c r="R1179" s="9">
        <f t="shared" si="311"/>
        <v>359.12981082844101</v>
      </c>
      <c r="S1179" s="9">
        <f t="shared" si="298"/>
        <v>176421.91848904442</v>
      </c>
      <c r="T1179" s="9">
        <f t="shared" si="299"/>
        <v>160185982.5138844</v>
      </c>
      <c r="U1179" s="9">
        <f t="shared" si="312"/>
        <v>-92.063274624918463</v>
      </c>
    </row>
    <row r="1180" spans="1:21" x14ac:dyDescent="0.25">
      <c r="A1180" s="51">
        <v>1179</v>
      </c>
      <c r="B1180" s="71">
        <v>2</v>
      </c>
      <c r="C1180" s="51">
        <v>1372</v>
      </c>
      <c r="D1180" s="21">
        <v>1177</v>
      </c>
      <c r="E1180" s="71">
        <v>-220</v>
      </c>
      <c r="F1180" s="51">
        <f t="shared" si="300"/>
        <v>550.02609262883232</v>
      </c>
      <c r="G1180" s="74">
        <f t="shared" si="301"/>
        <v>401.12981082844101</v>
      </c>
      <c r="H1180" s="75">
        <f t="shared" si="302"/>
        <v>-235.06327462491845</v>
      </c>
      <c r="I1180" s="51">
        <f t="shared" si="303"/>
        <v>220631.86248691007</v>
      </c>
      <c r="J1180" s="71">
        <f t="shared" si="304"/>
        <v>-129290.93446248204</v>
      </c>
      <c r="K1180" s="51">
        <f t="shared" si="305"/>
        <v>302528.70257254085</v>
      </c>
      <c r="L1180" s="21">
        <f t="shared" si="306"/>
        <v>160905.12513526087</v>
      </c>
      <c r="M1180" s="71">
        <f t="shared" si="307"/>
        <v>55254.74307738983</v>
      </c>
      <c r="N1180" s="9">
        <f t="shared" si="308"/>
        <v>2744</v>
      </c>
      <c r="O1180" s="9">
        <f t="shared" si="309"/>
        <v>2354</v>
      </c>
      <c r="P1180" s="9">
        <f t="shared" si="297"/>
        <v>-440</v>
      </c>
      <c r="Q1180" s="9">
        <f t="shared" si="310"/>
        <v>1100.0521852576646</v>
      </c>
      <c r="R1180" s="9">
        <f t="shared" si="311"/>
        <v>802.25962165688202</v>
      </c>
      <c r="S1180" s="9">
        <f t="shared" si="298"/>
        <v>605057.40514508169</v>
      </c>
      <c r="T1180" s="9">
        <f t="shared" si="299"/>
        <v>220761831.6855779</v>
      </c>
      <c r="U1180" s="9">
        <f t="shared" si="312"/>
        <v>-470.1265492498369</v>
      </c>
    </row>
    <row r="1181" spans="1:21" x14ac:dyDescent="0.25">
      <c r="A1181" s="51">
        <v>1180</v>
      </c>
      <c r="B1181" s="71">
        <v>2</v>
      </c>
      <c r="C1181" s="51">
        <v>1103</v>
      </c>
      <c r="D1181" s="21">
        <v>1333</v>
      </c>
      <c r="E1181" s="71">
        <v>169</v>
      </c>
      <c r="F1181" s="51">
        <f t="shared" si="300"/>
        <v>281.02609262883232</v>
      </c>
      <c r="G1181" s="74">
        <f t="shared" si="301"/>
        <v>557.12981082844101</v>
      </c>
      <c r="H1181" s="75">
        <f t="shared" si="302"/>
        <v>153.93672537508155</v>
      </c>
      <c r="I1181" s="51">
        <f t="shared" si="303"/>
        <v>156568.0138241573</v>
      </c>
      <c r="J1181" s="71">
        <f t="shared" si="304"/>
        <v>43260.236444236791</v>
      </c>
      <c r="K1181" s="51">
        <f t="shared" si="305"/>
        <v>78975.664738229039</v>
      </c>
      <c r="L1181" s="21">
        <f t="shared" si="306"/>
        <v>310393.62611373444</v>
      </c>
      <c r="M1181" s="71">
        <f t="shared" si="307"/>
        <v>23696.515419203275</v>
      </c>
      <c r="N1181" s="9">
        <f t="shared" si="308"/>
        <v>2206</v>
      </c>
      <c r="O1181" s="9">
        <f t="shared" si="309"/>
        <v>2666</v>
      </c>
      <c r="P1181" s="9">
        <f t="shared" si="297"/>
        <v>338</v>
      </c>
      <c r="Q1181" s="9">
        <f t="shared" si="310"/>
        <v>562.05218525766463</v>
      </c>
      <c r="R1181" s="9">
        <f t="shared" si="311"/>
        <v>1114.259621656882</v>
      </c>
      <c r="S1181" s="9">
        <f t="shared" si="298"/>
        <v>157951.32947645808</v>
      </c>
      <c r="T1181" s="9">
        <f t="shared" si="299"/>
        <v>342364169.60344911</v>
      </c>
      <c r="U1181" s="9">
        <f t="shared" si="312"/>
        <v>307.8734507501631</v>
      </c>
    </row>
    <row r="1182" spans="1:21" x14ac:dyDescent="0.25">
      <c r="A1182" s="51">
        <v>1181</v>
      </c>
      <c r="B1182" s="71">
        <v>5</v>
      </c>
      <c r="C1182" s="51">
        <v>1049</v>
      </c>
      <c r="D1182" s="21">
        <v>1347</v>
      </c>
      <c r="E1182" s="71">
        <v>178</v>
      </c>
      <c r="F1182" s="51">
        <f t="shared" si="300"/>
        <v>227.02609262883232</v>
      </c>
      <c r="G1182" s="74">
        <f t="shared" si="301"/>
        <v>571.12981082844101</v>
      </c>
      <c r="H1182" s="75">
        <f t="shared" si="302"/>
        <v>162.93672537508155</v>
      </c>
      <c r="I1182" s="51">
        <f t="shared" si="303"/>
        <v>129661.36933622512</v>
      </c>
      <c r="J1182" s="71">
        <f t="shared" si="304"/>
        <v>36990.888107641877</v>
      </c>
      <c r="K1182" s="51">
        <f t="shared" si="305"/>
        <v>51540.84673431515</v>
      </c>
      <c r="L1182" s="21">
        <f t="shared" si="306"/>
        <v>326189.26081693079</v>
      </c>
      <c r="M1182" s="71">
        <f t="shared" si="307"/>
        <v>26548.376475954745</v>
      </c>
      <c r="N1182" s="9">
        <f t="shared" si="308"/>
        <v>5245</v>
      </c>
      <c r="O1182" s="9">
        <f t="shared" si="309"/>
        <v>6735</v>
      </c>
      <c r="P1182" s="9">
        <f t="shared" si="297"/>
        <v>890</v>
      </c>
      <c r="Q1182" s="9">
        <f t="shared" si="310"/>
        <v>1135.1304631441617</v>
      </c>
      <c r="R1182" s="9">
        <f t="shared" si="311"/>
        <v>2855.6490541422049</v>
      </c>
      <c r="S1182" s="9">
        <f t="shared" si="298"/>
        <v>257704.23367157576</v>
      </c>
      <c r="T1182" s="9">
        <f t="shared" si="299"/>
        <v>342172534.59696043</v>
      </c>
      <c r="U1182" s="9">
        <f t="shared" si="312"/>
        <v>814.68362687540775</v>
      </c>
    </row>
    <row r="1183" spans="1:21" x14ac:dyDescent="0.25">
      <c r="A1183" s="51">
        <v>1182</v>
      </c>
      <c r="B1183" s="71">
        <v>5</v>
      </c>
      <c r="C1183" s="51">
        <v>1161</v>
      </c>
      <c r="D1183" s="21">
        <v>1288</v>
      </c>
      <c r="E1183" s="71">
        <v>64</v>
      </c>
      <c r="F1183" s="51">
        <f t="shared" si="300"/>
        <v>339.02609262883232</v>
      </c>
      <c r="G1183" s="74">
        <f t="shared" si="301"/>
        <v>512.12981082844101</v>
      </c>
      <c r="H1183" s="75">
        <f t="shared" si="302"/>
        <v>48.936725375081537</v>
      </c>
      <c r="I1183" s="51">
        <f t="shared" si="303"/>
        <v>173625.36868390942</v>
      </c>
      <c r="J1183" s="71">
        <f t="shared" si="304"/>
        <v>16590.826789964121</v>
      </c>
      <c r="K1183" s="51">
        <f t="shared" si="305"/>
        <v>114938.69148317359</v>
      </c>
      <c r="L1183" s="21">
        <f t="shared" si="306"/>
        <v>262276.94313917478</v>
      </c>
      <c r="M1183" s="71">
        <f t="shared" si="307"/>
        <v>2394.803090436149</v>
      </c>
      <c r="N1183" s="9">
        <f t="shared" si="308"/>
        <v>5805</v>
      </c>
      <c r="O1183" s="9">
        <f t="shared" si="309"/>
        <v>6440</v>
      </c>
      <c r="P1183" s="9">
        <f t="shared" si="297"/>
        <v>320</v>
      </c>
      <c r="Q1183" s="9">
        <f t="shared" si="310"/>
        <v>1695.1304631441617</v>
      </c>
      <c r="R1183" s="9">
        <f t="shared" si="311"/>
        <v>2560.6490541422049</v>
      </c>
      <c r="S1183" s="9">
        <f t="shared" si="298"/>
        <v>574693.45741586795</v>
      </c>
      <c r="T1183" s="9">
        <f t="shared" si="299"/>
        <v>304503530.98458195</v>
      </c>
      <c r="U1183" s="9">
        <f t="shared" si="312"/>
        <v>244.6836268754077</v>
      </c>
    </row>
    <row r="1184" spans="1:21" x14ac:dyDescent="0.25">
      <c r="A1184" s="51">
        <v>1183</v>
      </c>
      <c r="B1184" s="71">
        <v>3</v>
      </c>
      <c r="C1184" s="51">
        <v>1183</v>
      </c>
      <c r="D1184" s="21">
        <v>1287</v>
      </c>
      <c r="E1184" s="71">
        <v>-53</v>
      </c>
      <c r="F1184" s="51">
        <f t="shared" si="300"/>
        <v>361.02609262883232</v>
      </c>
      <c r="G1184" s="74">
        <f t="shared" si="301"/>
        <v>511.12981082844101</v>
      </c>
      <c r="H1184" s="75">
        <f t="shared" si="302"/>
        <v>-68.063274624918463</v>
      </c>
      <c r="I1184" s="51">
        <f t="shared" si="303"/>
        <v>184531.19842950627</v>
      </c>
      <c r="J1184" s="71">
        <f t="shared" si="304"/>
        <v>-24572.618089357464</v>
      </c>
      <c r="K1184" s="51">
        <f t="shared" si="305"/>
        <v>130339.83955884221</v>
      </c>
      <c r="L1184" s="21">
        <f t="shared" si="306"/>
        <v>261253.6835175179</v>
      </c>
      <c r="M1184" s="71">
        <f t="shared" si="307"/>
        <v>4632.6093526670693</v>
      </c>
      <c r="N1184" s="9">
        <f t="shared" si="308"/>
        <v>3549</v>
      </c>
      <c r="O1184" s="9">
        <f t="shared" si="309"/>
        <v>3861</v>
      </c>
      <c r="P1184" s="9">
        <f t="shared" si="297"/>
        <v>-159</v>
      </c>
      <c r="Q1184" s="9">
        <f t="shared" si="310"/>
        <v>1083.0782778864968</v>
      </c>
      <c r="R1184" s="9">
        <f t="shared" si="311"/>
        <v>1533.3894324853231</v>
      </c>
      <c r="S1184" s="9">
        <f t="shared" si="298"/>
        <v>391019.51867652661</v>
      </c>
      <c r="T1184" s="9">
        <f t="shared" si="299"/>
        <v>309063107.60122365</v>
      </c>
      <c r="U1184" s="9">
        <f t="shared" si="312"/>
        <v>-204.1898238747554</v>
      </c>
    </row>
    <row r="1185" spans="1:21" x14ac:dyDescent="0.25">
      <c r="A1185" s="51">
        <v>1184</v>
      </c>
      <c r="B1185" s="71">
        <v>1</v>
      </c>
      <c r="C1185" s="51">
        <v>1059</v>
      </c>
      <c r="D1185" s="21">
        <v>1166</v>
      </c>
      <c r="E1185" s="71">
        <v>184</v>
      </c>
      <c r="F1185" s="51">
        <f t="shared" si="300"/>
        <v>237.02609262883232</v>
      </c>
      <c r="G1185" s="74">
        <f t="shared" si="301"/>
        <v>390.12981082844101</v>
      </c>
      <c r="H1185" s="75">
        <f t="shared" si="302"/>
        <v>168.93672537508155</v>
      </c>
      <c r="I1185" s="51">
        <f t="shared" si="303"/>
        <v>92470.944678690881</v>
      </c>
      <c r="J1185" s="71">
        <f t="shared" si="304"/>
        <v>40042.411917165686</v>
      </c>
      <c r="K1185" s="51">
        <f t="shared" si="305"/>
        <v>56181.368586891796</v>
      </c>
      <c r="L1185" s="21">
        <f t="shared" si="306"/>
        <v>152201.26929703518</v>
      </c>
      <c r="M1185" s="71">
        <f t="shared" si="307"/>
        <v>28539.617180455723</v>
      </c>
      <c r="N1185" s="9">
        <f t="shared" si="308"/>
        <v>1059</v>
      </c>
      <c r="O1185" s="9">
        <f t="shared" si="309"/>
        <v>1166</v>
      </c>
      <c r="P1185" s="9">
        <f t="shared" si="297"/>
        <v>184</v>
      </c>
      <c r="Q1185" s="9">
        <f t="shared" si="310"/>
        <v>237.02609262883232</v>
      </c>
      <c r="R1185" s="9">
        <f t="shared" si="311"/>
        <v>390.12981082844101</v>
      </c>
      <c r="S1185" s="9">
        <f t="shared" si="298"/>
        <v>56181.368586891796</v>
      </c>
      <c r="T1185" s="9">
        <f t="shared" si="299"/>
        <v>161181144.18556026</v>
      </c>
      <c r="U1185" s="9">
        <f t="shared" si="312"/>
        <v>168.93672537508155</v>
      </c>
    </row>
    <row r="1186" spans="1:21" x14ac:dyDescent="0.25">
      <c r="A1186" s="51">
        <v>1185</v>
      </c>
      <c r="B1186" s="71">
        <v>3</v>
      </c>
      <c r="C1186" s="51">
        <v>1282</v>
      </c>
      <c r="D1186" s="21">
        <v>1107</v>
      </c>
      <c r="E1186" s="71">
        <v>185</v>
      </c>
      <c r="F1186" s="51">
        <f t="shared" si="300"/>
        <v>460.02609262883232</v>
      </c>
      <c r="G1186" s="74">
        <f t="shared" si="301"/>
        <v>331.12981082844101</v>
      </c>
      <c r="H1186" s="75">
        <f t="shared" si="302"/>
        <v>169.93672537508155</v>
      </c>
      <c r="I1186" s="51">
        <f t="shared" si="303"/>
        <v>152328.35302833212</v>
      </c>
      <c r="J1186" s="71">
        <f t="shared" si="304"/>
        <v>78175.32776843771</v>
      </c>
      <c r="K1186" s="51">
        <f t="shared" si="305"/>
        <v>211624.005899351</v>
      </c>
      <c r="L1186" s="21">
        <f t="shared" si="306"/>
        <v>109646.95161927913</v>
      </c>
      <c r="M1186" s="71">
        <f t="shared" si="307"/>
        <v>28878.490631205885</v>
      </c>
      <c r="N1186" s="9">
        <f t="shared" si="308"/>
        <v>3846</v>
      </c>
      <c r="O1186" s="9">
        <f t="shared" si="309"/>
        <v>3321</v>
      </c>
      <c r="P1186" s="9">
        <f t="shared" si="297"/>
        <v>555</v>
      </c>
      <c r="Q1186" s="9">
        <f t="shared" si="310"/>
        <v>1380.0782778864968</v>
      </c>
      <c r="R1186" s="9">
        <f t="shared" si="311"/>
        <v>993.38943248532303</v>
      </c>
      <c r="S1186" s="9">
        <f t="shared" si="298"/>
        <v>634872.01769805304</v>
      </c>
      <c r="T1186" s="9">
        <f t="shared" si="299"/>
        <v>140567391.97591585</v>
      </c>
      <c r="U1186" s="9">
        <f t="shared" si="312"/>
        <v>509.81017612524465</v>
      </c>
    </row>
    <row r="1187" spans="1:21" x14ac:dyDescent="0.25">
      <c r="A1187" s="51">
        <v>1186</v>
      </c>
      <c r="B1187" s="71">
        <v>3</v>
      </c>
      <c r="C1187" s="51">
        <v>1082</v>
      </c>
      <c r="D1187" s="21">
        <v>1191</v>
      </c>
      <c r="E1187" s="71">
        <v>216</v>
      </c>
      <c r="F1187" s="51">
        <f t="shared" si="300"/>
        <v>260.02609262883232</v>
      </c>
      <c r="G1187" s="74">
        <f t="shared" si="301"/>
        <v>415.12981082844101</v>
      </c>
      <c r="H1187" s="75">
        <f t="shared" si="302"/>
        <v>200.93672537508155</v>
      </c>
      <c r="I1187" s="51">
        <f t="shared" si="303"/>
        <v>107944.58264346584</v>
      </c>
      <c r="J1187" s="71">
        <f t="shared" si="304"/>
        <v>52248.791564915198</v>
      </c>
      <c r="K1187" s="51">
        <f t="shared" si="305"/>
        <v>67613.568847818082</v>
      </c>
      <c r="L1187" s="21">
        <f t="shared" si="306"/>
        <v>172332.75983845722</v>
      </c>
      <c r="M1187" s="71">
        <f t="shared" si="307"/>
        <v>40375.567604460943</v>
      </c>
      <c r="N1187" s="9">
        <f t="shared" si="308"/>
        <v>3246</v>
      </c>
      <c r="O1187" s="9">
        <f t="shared" si="309"/>
        <v>3573</v>
      </c>
      <c r="P1187" s="9">
        <f t="shared" si="297"/>
        <v>648</v>
      </c>
      <c r="Q1187" s="9">
        <f t="shared" si="310"/>
        <v>780.07827788649695</v>
      </c>
      <c r="R1187" s="9">
        <f t="shared" si="311"/>
        <v>1245.3894324853231</v>
      </c>
      <c r="S1187" s="9">
        <f t="shared" si="298"/>
        <v>202840.70654345426</v>
      </c>
      <c r="T1187" s="9">
        <f t="shared" si="299"/>
        <v>186464046.14521071</v>
      </c>
      <c r="U1187" s="9">
        <f t="shared" si="312"/>
        <v>602.81017612524465</v>
      </c>
    </row>
    <row r="1188" spans="1:21" x14ac:dyDescent="0.25">
      <c r="A1188" s="51">
        <v>1187</v>
      </c>
      <c r="B1188" s="71">
        <v>3</v>
      </c>
      <c r="C1188" s="51">
        <v>1176</v>
      </c>
      <c r="D1188" s="21">
        <v>1319</v>
      </c>
      <c r="E1188" s="71">
        <v>20</v>
      </c>
      <c r="F1188" s="51">
        <f t="shared" si="300"/>
        <v>354.02609262883232</v>
      </c>
      <c r="G1188" s="74">
        <f t="shared" si="301"/>
        <v>543.12981082844101</v>
      </c>
      <c r="H1188" s="75">
        <f t="shared" si="302"/>
        <v>4.9367253750815401</v>
      </c>
      <c r="I1188" s="51">
        <f t="shared" si="303"/>
        <v>192282.12471782984</v>
      </c>
      <c r="J1188" s="71">
        <f t="shared" si="304"/>
        <v>1747.7295949217244</v>
      </c>
      <c r="K1188" s="51">
        <f t="shared" si="305"/>
        <v>125334.47426203857</v>
      </c>
      <c r="L1188" s="21">
        <f t="shared" si="306"/>
        <v>294989.99141053809</v>
      </c>
      <c r="M1188" s="71">
        <f t="shared" si="307"/>
        <v>24.371257428973973</v>
      </c>
      <c r="N1188" s="9">
        <f t="shared" si="308"/>
        <v>3528</v>
      </c>
      <c r="O1188" s="9">
        <f t="shared" si="309"/>
        <v>3957</v>
      </c>
      <c r="P1188" s="9">
        <f t="shared" si="297"/>
        <v>60</v>
      </c>
      <c r="Q1188" s="9">
        <f t="shared" si="310"/>
        <v>1062.0782778864968</v>
      </c>
      <c r="R1188" s="9">
        <f t="shared" si="311"/>
        <v>1629.3894324853231</v>
      </c>
      <c r="S1188" s="9">
        <f t="shared" si="298"/>
        <v>376003.42278611567</v>
      </c>
      <c r="T1188" s="9">
        <f t="shared" si="299"/>
        <v>346908229.8987928</v>
      </c>
      <c r="U1188" s="9">
        <f t="shared" si="312"/>
        <v>14.81017612524462</v>
      </c>
    </row>
    <row r="1189" spans="1:21" x14ac:dyDescent="0.25">
      <c r="A1189" s="51">
        <v>1188</v>
      </c>
      <c r="B1189" s="71">
        <v>1</v>
      </c>
      <c r="C1189" s="51">
        <v>1417</v>
      </c>
      <c r="D1189" s="21">
        <v>1200</v>
      </c>
      <c r="E1189" s="71">
        <v>254</v>
      </c>
      <c r="F1189" s="51">
        <f t="shared" si="300"/>
        <v>595.02609262883232</v>
      </c>
      <c r="G1189" s="74">
        <f t="shared" si="301"/>
        <v>424.12981082844101</v>
      </c>
      <c r="H1189" s="75">
        <f t="shared" si="302"/>
        <v>238.93672537508155</v>
      </c>
      <c r="I1189" s="51">
        <f t="shared" si="303"/>
        <v>252368.30410465307</v>
      </c>
      <c r="J1189" s="71">
        <f t="shared" si="304"/>
        <v>142173.58608546315</v>
      </c>
      <c r="K1189" s="51">
        <f t="shared" si="305"/>
        <v>354056.05090913572</v>
      </c>
      <c r="L1189" s="21">
        <f t="shared" si="306"/>
        <v>179886.09643336915</v>
      </c>
      <c r="M1189" s="71">
        <f t="shared" si="307"/>
        <v>57090.758732967137</v>
      </c>
      <c r="N1189" s="9">
        <f t="shared" si="308"/>
        <v>1417</v>
      </c>
      <c r="O1189" s="9">
        <f t="shared" si="309"/>
        <v>1200</v>
      </c>
      <c r="P1189" s="9">
        <f t="shared" si="297"/>
        <v>254</v>
      </c>
      <c r="Q1189" s="9">
        <f t="shared" si="310"/>
        <v>595.02609262883232</v>
      </c>
      <c r="R1189" s="9">
        <f t="shared" si="311"/>
        <v>424.12981082844101</v>
      </c>
      <c r="S1189" s="9">
        <f t="shared" si="298"/>
        <v>354056.05090913572</v>
      </c>
      <c r="T1189" s="9">
        <f t="shared" si="299"/>
        <v>254898598.6460841</v>
      </c>
      <c r="U1189" s="9">
        <f t="shared" si="312"/>
        <v>238.93672537508155</v>
      </c>
    </row>
    <row r="1190" spans="1:21" x14ac:dyDescent="0.25">
      <c r="A1190" s="51">
        <v>1189</v>
      </c>
      <c r="B1190" s="71">
        <v>3</v>
      </c>
      <c r="C1190" s="51">
        <v>1397</v>
      </c>
      <c r="D1190" s="21">
        <v>1342</v>
      </c>
      <c r="E1190" s="71">
        <v>-63</v>
      </c>
      <c r="F1190" s="51">
        <f t="shared" si="300"/>
        <v>575.02609262883232</v>
      </c>
      <c r="G1190" s="74">
        <f t="shared" si="301"/>
        <v>566.12981082844101</v>
      </c>
      <c r="H1190" s="75">
        <f t="shared" si="302"/>
        <v>-78.063274624918463</v>
      </c>
      <c r="I1190" s="51">
        <f t="shared" si="303"/>
        <v>325539.41304137843</v>
      </c>
      <c r="J1190" s="71">
        <f t="shared" si="304"/>
        <v>-44888.419785378341</v>
      </c>
      <c r="K1190" s="51">
        <f t="shared" si="305"/>
        <v>330655.00720398244</v>
      </c>
      <c r="L1190" s="21">
        <f t="shared" si="306"/>
        <v>320502.96270864643</v>
      </c>
      <c r="M1190" s="71">
        <f t="shared" si="307"/>
        <v>6093.8748451654392</v>
      </c>
      <c r="N1190" s="9">
        <f t="shared" si="308"/>
        <v>4191</v>
      </c>
      <c r="O1190" s="9">
        <f t="shared" si="309"/>
        <v>4026</v>
      </c>
      <c r="P1190" s="9">
        <f t="shared" si="297"/>
        <v>-189</v>
      </c>
      <c r="Q1190" s="9">
        <f t="shared" si="310"/>
        <v>1725.0782778864968</v>
      </c>
      <c r="R1190" s="9">
        <f t="shared" si="311"/>
        <v>1698.3894324853231</v>
      </c>
      <c r="S1190" s="9">
        <f t="shared" si="298"/>
        <v>991965.02161194733</v>
      </c>
      <c r="T1190" s="9">
        <f t="shared" si="299"/>
        <v>447742638.90397906</v>
      </c>
      <c r="U1190" s="9">
        <f t="shared" si="312"/>
        <v>-234.1898238747554</v>
      </c>
    </row>
    <row r="1191" spans="1:21" x14ac:dyDescent="0.25">
      <c r="A1191" s="51">
        <v>1190</v>
      </c>
      <c r="B1191" s="71">
        <v>2</v>
      </c>
      <c r="C1191" s="51">
        <v>1090</v>
      </c>
      <c r="D1191" s="21">
        <v>1357</v>
      </c>
      <c r="E1191" s="71">
        <v>203</v>
      </c>
      <c r="F1191" s="51">
        <f t="shared" si="300"/>
        <v>268.02609262883232</v>
      </c>
      <c r="G1191" s="74">
        <f t="shared" si="301"/>
        <v>581.12981082844101</v>
      </c>
      <c r="H1191" s="75">
        <f t="shared" si="302"/>
        <v>187.93672537508155</v>
      </c>
      <c r="I1191" s="51">
        <f t="shared" si="303"/>
        <v>155757.95250647955</v>
      </c>
      <c r="J1191" s="71">
        <f t="shared" si="304"/>
        <v>50371.946163741028</v>
      </c>
      <c r="K1191" s="51">
        <f t="shared" si="305"/>
        <v>71837.986329879408</v>
      </c>
      <c r="L1191" s="21">
        <f t="shared" si="306"/>
        <v>337711.85703349963</v>
      </c>
      <c r="M1191" s="71">
        <f t="shared" si="307"/>
        <v>35320.212744708821</v>
      </c>
      <c r="N1191" s="9">
        <f t="shared" si="308"/>
        <v>2180</v>
      </c>
      <c r="O1191" s="9">
        <f t="shared" si="309"/>
        <v>2714</v>
      </c>
      <c r="P1191" s="9">
        <f t="shared" si="297"/>
        <v>406</v>
      </c>
      <c r="Q1191" s="9">
        <f t="shared" si="310"/>
        <v>536.05218525766463</v>
      </c>
      <c r="R1191" s="9">
        <f t="shared" si="311"/>
        <v>1162.259621656882</v>
      </c>
      <c r="S1191" s="9">
        <f t="shared" si="298"/>
        <v>143675.97265975882</v>
      </c>
      <c r="T1191" s="9">
        <f t="shared" si="299"/>
        <v>368105924.16651458</v>
      </c>
      <c r="U1191" s="9">
        <f t="shared" si="312"/>
        <v>375.8734507501631</v>
      </c>
    </row>
    <row r="1192" spans="1:21" x14ac:dyDescent="0.25">
      <c r="A1192" s="51">
        <v>1191</v>
      </c>
      <c r="B1192" s="71">
        <v>4</v>
      </c>
      <c r="C1192" s="51">
        <v>1395</v>
      </c>
      <c r="D1192" s="21">
        <v>1080</v>
      </c>
      <c r="E1192" s="71">
        <v>-69</v>
      </c>
      <c r="F1192" s="51">
        <f t="shared" si="300"/>
        <v>573.02609262883232</v>
      </c>
      <c r="G1192" s="74">
        <f t="shared" si="301"/>
        <v>304.12981082844101</v>
      </c>
      <c r="H1192" s="75">
        <f t="shared" si="302"/>
        <v>-84.063274624918463</v>
      </c>
      <c r="I1192" s="51">
        <f t="shared" si="303"/>
        <v>174274.31715096749</v>
      </c>
      <c r="J1192" s="71">
        <f t="shared" si="304"/>
        <v>-48170.449791901498</v>
      </c>
      <c r="K1192" s="51">
        <f t="shared" si="305"/>
        <v>328358.90283346712</v>
      </c>
      <c r="L1192" s="21">
        <f t="shared" si="306"/>
        <v>92494.941834543308</v>
      </c>
      <c r="M1192" s="71">
        <f t="shared" si="307"/>
        <v>7066.6341406644606</v>
      </c>
      <c r="N1192" s="9">
        <f t="shared" si="308"/>
        <v>5580</v>
      </c>
      <c r="O1192" s="9">
        <f t="shared" si="309"/>
        <v>4320</v>
      </c>
      <c r="P1192" s="9">
        <f t="shared" si="297"/>
        <v>-276</v>
      </c>
      <c r="Q1192" s="9">
        <f t="shared" si="310"/>
        <v>2292.1043705153293</v>
      </c>
      <c r="R1192" s="9">
        <f t="shared" si="311"/>
        <v>1216.519243313764</v>
      </c>
      <c r="S1192" s="9">
        <f t="shared" si="298"/>
        <v>1313435.6113338685</v>
      </c>
      <c r="T1192" s="9">
        <f t="shared" si="299"/>
        <v>129030443.85918792</v>
      </c>
      <c r="U1192" s="9">
        <f t="shared" si="312"/>
        <v>-336.25309849967385</v>
      </c>
    </row>
    <row r="1193" spans="1:21" x14ac:dyDescent="0.25">
      <c r="A1193" s="51">
        <v>1192</v>
      </c>
      <c r="B1193" s="71">
        <v>5</v>
      </c>
      <c r="C1193" s="51">
        <v>1279</v>
      </c>
      <c r="D1193" s="21">
        <v>1101</v>
      </c>
      <c r="E1193" s="71">
        <v>85</v>
      </c>
      <c r="F1193" s="51">
        <f t="shared" si="300"/>
        <v>457.02609262883232</v>
      </c>
      <c r="G1193" s="74">
        <f t="shared" si="301"/>
        <v>325.12981082844101</v>
      </c>
      <c r="H1193" s="75">
        <f t="shared" si="302"/>
        <v>69.936725375081537</v>
      </c>
      <c r="I1193" s="51">
        <f t="shared" si="303"/>
        <v>148592.80704007382</v>
      </c>
      <c r="J1193" s="71">
        <f t="shared" si="304"/>
        <v>31962.908329429221</v>
      </c>
      <c r="K1193" s="51">
        <f t="shared" si="305"/>
        <v>208872.84934357801</v>
      </c>
      <c r="L1193" s="21">
        <f t="shared" si="306"/>
        <v>105709.39388933784</v>
      </c>
      <c r="M1193" s="71">
        <f t="shared" si="307"/>
        <v>4891.1455561895737</v>
      </c>
      <c r="N1193" s="9">
        <f t="shared" si="308"/>
        <v>6395</v>
      </c>
      <c r="O1193" s="9">
        <f t="shared" si="309"/>
        <v>5505</v>
      </c>
      <c r="P1193" s="9">
        <f t="shared" si="297"/>
        <v>425</v>
      </c>
      <c r="Q1193" s="9">
        <f t="shared" si="310"/>
        <v>2285.1304631441617</v>
      </c>
      <c r="R1193" s="9">
        <f t="shared" si="311"/>
        <v>1625.6490541422049</v>
      </c>
      <c r="S1193" s="9">
        <f t="shared" si="298"/>
        <v>1044364.24671789</v>
      </c>
      <c r="T1193" s="9">
        <f t="shared" si="299"/>
        <v>135202314.78446308</v>
      </c>
      <c r="U1193" s="9">
        <f t="shared" si="312"/>
        <v>349.6836268754077</v>
      </c>
    </row>
    <row r="1194" spans="1:21" x14ac:dyDescent="0.25">
      <c r="A1194" s="51">
        <v>1193</v>
      </c>
      <c r="B1194" s="71">
        <v>2</v>
      </c>
      <c r="C1194" s="51">
        <v>1099</v>
      </c>
      <c r="D1194" s="21">
        <v>1133</v>
      </c>
      <c r="E1194" s="71">
        <v>-231</v>
      </c>
      <c r="F1194" s="51">
        <f t="shared" si="300"/>
        <v>277.02609262883232</v>
      </c>
      <c r="G1194" s="74">
        <f t="shared" si="301"/>
        <v>357.12981082844101</v>
      </c>
      <c r="H1194" s="75">
        <f t="shared" si="302"/>
        <v>-246.06327462491845</v>
      </c>
      <c r="I1194" s="51">
        <f t="shared" si="303"/>
        <v>98934.276055077062</v>
      </c>
      <c r="J1194" s="71">
        <f t="shared" si="304"/>
        <v>-68165.947508796467</v>
      </c>
      <c r="K1194" s="51">
        <f t="shared" si="305"/>
        <v>76743.455997198384</v>
      </c>
      <c r="L1194" s="21">
        <f t="shared" si="306"/>
        <v>127541.70178235807</v>
      </c>
      <c r="M1194" s="71">
        <f t="shared" si="307"/>
        <v>60547.135119138038</v>
      </c>
      <c r="N1194" s="9">
        <f t="shared" si="308"/>
        <v>2198</v>
      </c>
      <c r="O1194" s="9">
        <f t="shared" si="309"/>
        <v>2266</v>
      </c>
      <c r="P1194" s="9">
        <f t="shared" si="297"/>
        <v>-462</v>
      </c>
      <c r="Q1194" s="9">
        <f t="shared" si="310"/>
        <v>554.05218525766463</v>
      </c>
      <c r="R1194" s="9">
        <f t="shared" si="311"/>
        <v>714.25962165688202</v>
      </c>
      <c r="S1194" s="9">
        <f t="shared" si="298"/>
        <v>153486.91199439677</v>
      </c>
      <c r="T1194" s="9">
        <f t="shared" si="299"/>
        <v>140168330.2588115</v>
      </c>
      <c r="U1194" s="9">
        <f t="shared" si="312"/>
        <v>-492.1265492498369</v>
      </c>
    </row>
    <row r="1195" spans="1:21" x14ac:dyDescent="0.25">
      <c r="A1195" s="51">
        <v>1194</v>
      </c>
      <c r="B1195" s="71">
        <v>2</v>
      </c>
      <c r="C1195" s="51">
        <v>1054</v>
      </c>
      <c r="D1195" s="21">
        <v>1288</v>
      </c>
      <c r="E1195" s="71">
        <v>59</v>
      </c>
      <c r="F1195" s="51">
        <f t="shared" si="300"/>
        <v>232.02609262883232</v>
      </c>
      <c r="G1195" s="74">
        <f t="shared" si="301"/>
        <v>512.12981082844101</v>
      </c>
      <c r="H1195" s="75">
        <f t="shared" si="302"/>
        <v>43.936725375081537</v>
      </c>
      <c r="I1195" s="51">
        <f t="shared" si="303"/>
        <v>118827.47892526623</v>
      </c>
      <c r="J1195" s="71">
        <f t="shared" si="304"/>
        <v>10194.466711686237</v>
      </c>
      <c r="K1195" s="51">
        <f t="shared" si="305"/>
        <v>53836.107660603477</v>
      </c>
      <c r="L1195" s="21">
        <f t="shared" si="306"/>
        <v>262276.94313917478</v>
      </c>
      <c r="M1195" s="71">
        <f t="shared" si="307"/>
        <v>1930.4358366853337</v>
      </c>
      <c r="N1195" s="9">
        <f t="shared" si="308"/>
        <v>2108</v>
      </c>
      <c r="O1195" s="9">
        <f t="shared" si="309"/>
        <v>2576</v>
      </c>
      <c r="P1195" s="9">
        <f t="shared" si="297"/>
        <v>118</v>
      </c>
      <c r="Q1195" s="9">
        <f t="shared" si="310"/>
        <v>464.05218525766463</v>
      </c>
      <c r="R1195" s="9">
        <f t="shared" si="311"/>
        <v>1024.259621656882</v>
      </c>
      <c r="S1195" s="9">
        <f t="shared" si="298"/>
        <v>107672.21532120695</v>
      </c>
      <c r="T1195" s="9">
        <f t="shared" si="299"/>
        <v>276439898.06869024</v>
      </c>
      <c r="U1195" s="9">
        <f t="shared" si="312"/>
        <v>87.873450750163073</v>
      </c>
    </row>
    <row r="1196" spans="1:21" x14ac:dyDescent="0.25">
      <c r="A1196" s="51">
        <v>1195</v>
      </c>
      <c r="B1196" s="71">
        <v>3</v>
      </c>
      <c r="C1196" s="51">
        <v>1247</v>
      </c>
      <c r="D1196" s="21">
        <v>1139</v>
      </c>
      <c r="E1196" s="71">
        <v>48</v>
      </c>
      <c r="F1196" s="51">
        <f t="shared" si="300"/>
        <v>425.02609262883232</v>
      </c>
      <c r="G1196" s="74">
        <f t="shared" si="301"/>
        <v>363.12981082844101</v>
      </c>
      <c r="H1196" s="75">
        <f t="shared" si="302"/>
        <v>32.936725375081537</v>
      </c>
      <c r="I1196" s="51">
        <f t="shared" si="303"/>
        <v>154339.64461345933</v>
      </c>
      <c r="J1196" s="71">
        <f t="shared" si="304"/>
        <v>13998.967690159818</v>
      </c>
      <c r="K1196" s="51">
        <f t="shared" si="305"/>
        <v>180647.17941533274</v>
      </c>
      <c r="L1196" s="21">
        <f t="shared" si="306"/>
        <v>131863.25951229935</v>
      </c>
      <c r="M1196" s="71">
        <f t="shared" si="307"/>
        <v>1084.82787843354</v>
      </c>
      <c r="N1196" s="9">
        <f t="shared" si="308"/>
        <v>3741</v>
      </c>
      <c r="O1196" s="9">
        <f t="shared" si="309"/>
        <v>3417</v>
      </c>
      <c r="P1196" s="9">
        <f t="shared" si="297"/>
        <v>144</v>
      </c>
      <c r="Q1196" s="9">
        <f t="shared" si="310"/>
        <v>1275.0782778864968</v>
      </c>
      <c r="R1196" s="9">
        <f t="shared" si="311"/>
        <v>1089.3894324853231</v>
      </c>
      <c r="S1196" s="9">
        <f t="shared" si="298"/>
        <v>541941.53824599821</v>
      </c>
      <c r="T1196" s="9">
        <f t="shared" si="299"/>
        <v>164433484.6118373</v>
      </c>
      <c r="U1196" s="9">
        <f t="shared" si="312"/>
        <v>98.81017612524461</v>
      </c>
    </row>
    <row r="1197" spans="1:21" x14ac:dyDescent="0.25">
      <c r="A1197" s="51">
        <v>1196</v>
      </c>
      <c r="B1197" s="71">
        <v>1</v>
      </c>
      <c r="C1197" s="51">
        <v>1156</v>
      </c>
      <c r="D1197" s="21">
        <v>1282</v>
      </c>
      <c r="E1197" s="71">
        <v>-133</v>
      </c>
      <c r="F1197" s="51">
        <f t="shared" si="300"/>
        <v>334.02609262883232</v>
      </c>
      <c r="G1197" s="74">
        <f t="shared" si="301"/>
        <v>506.12981082844101</v>
      </c>
      <c r="H1197" s="75">
        <f t="shared" si="302"/>
        <v>-148.06327462491845</v>
      </c>
      <c r="I1197" s="51">
        <f t="shared" si="303"/>
        <v>169060.56307399421</v>
      </c>
      <c r="J1197" s="71">
        <f t="shared" si="304"/>
        <v>-49456.997084791248</v>
      </c>
      <c r="K1197" s="51">
        <f t="shared" si="305"/>
        <v>111573.43055688527</v>
      </c>
      <c r="L1197" s="21">
        <f t="shared" si="306"/>
        <v>256167.38540923348</v>
      </c>
      <c r="M1197" s="71">
        <f t="shared" si="307"/>
        <v>21922.733292654018</v>
      </c>
      <c r="N1197" s="9">
        <f t="shared" si="308"/>
        <v>1156</v>
      </c>
      <c r="O1197" s="9">
        <f t="shared" si="309"/>
        <v>1282</v>
      </c>
      <c r="P1197" s="9">
        <f t="shared" si="297"/>
        <v>-133</v>
      </c>
      <c r="Q1197" s="9">
        <f t="shared" si="310"/>
        <v>334.02609262883232</v>
      </c>
      <c r="R1197" s="9">
        <f t="shared" si="311"/>
        <v>506.12981082844101</v>
      </c>
      <c r="S1197" s="9">
        <f t="shared" si="298"/>
        <v>111573.43055688527</v>
      </c>
      <c r="T1197" s="9">
        <f t="shared" si="299"/>
        <v>296129497.5330739</v>
      </c>
      <c r="U1197" s="9">
        <f t="shared" si="312"/>
        <v>-148.06327462491845</v>
      </c>
    </row>
    <row r="1198" spans="1:21" x14ac:dyDescent="0.25">
      <c r="A1198" s="51">
        <v>1197</v>
      </c>
      <c r="B1198" s="71">
        <v>1</v>
      </c>
      <c r="C1198" s="51">
        <v>1287</v>
      </c>
      <c r="D1198" s="21">
        <v>1344</v>
      </c>
      <c r="E1198" s="71">
        <v>42</v>
      </c>
      <c r="F1198" s="51">
        <f t="shared" si="300"/>
        <v>465.02609262883232</v>
      </c>
      <c r="G1198" s="74">
        <f t="shared" si="301"/>
        <v>568.12981082844101</v>
      </c>
      <c r="H1198" s="75">
        <f t="shared" si="302"/>
        <v>26.93672537508154</v>
      </c>
      <c r="I1198" s="51">
        <f t="shared" si="303"/>
        <v>264195.18603550759</v>
      </c>
      <c r="J1198" s="71">
        <f t="shared" si="304"/>
        <v>12526.280149390086</v>
      </c>
      <c r="K1198" s="51">
        <f t="shared" si="305"/>
        <v>216249.26682563932</v>
      </c>
      <c r="L1198" s="21">
        <f t="shared" si="306"/>
        <v>322771.48195196019</v>
      </c>
      <c r="M1198" s="71">
        <f t="shared" si="307"/>
        <v>725.58717393256177</v>
      </c>
      <c r="N1198" s="9">
        <f t="shared" si="308"/>
        <v>1287</v>
      </c>
      <c r="O1198" s="9">
        <f t="shared" si="309"/>
        <v>1344</v>
      </c>
      <c r="P1198" s="9">
        <f t="shared" si="297"/>
        <v>42</v>
      </c>
      <c r="Q1198" s="9">
        <f t="shared" si="310"/>
        <v>465.02609262883232</v>
      </c>
      <c r="R1198" s="9">
        <f t="shared" si="311"/>
        <v>568.12981082844101</v>
      </c>
      <c r="S1198" s="9">
        <f t="shared" si="298"/>
        <v>216249.26682563932</v>
      </c>
      <c r="T1198" s="9">
        <f t="shared" si="299"/>
        <v>415406897.27217275</v>
      </c>
      <c r="U1198" s="9">
        <f t="shared" si="312"/>
        <v>26.93672537508154</v>
      </c>
    </row>
    <row r="1199" spans="1:21" x14ac:dyDescent="0.25">
      <c r="A1199" s="51">
        <v>1198</v>
      </c>
      <c r="B1199" s="71">
        <v>3</v>
      </c>
      <c r="C1199" s="51">
        <v>1320</v>
      </c>
      <c r="D1199" s="21">
        <v>1259</v>
      </c>
      <c r="E1199" s="71">
        <v>-228</v>
      </c>
      <c r="F1199" s="51">
        <f t="shared" si="300"/>
        <v>498.02609262883232</v>
      </c>
      <c r="G1199" s="74">
        <f t="shared" si="301"/>
        <v>483.12981082844101</v>
      </c>
      <c r="H1199" s="75">
        <f t="shared" si="302"/>
        <v>-243.06327462491845</v>
      </c>
      <c r="I1199" s="51">
        <f t="shared" si="303"/>
        <v>240611.25191939541</v>
      </c>
      <c r="J1199" s="71">
        <f t="shared" si="304"/>
        <v>-121051.85292301694</v>
      </c>
      <c r="K1199" s="51">
        <f t="shared" si="305"/>
        <v>248029.98893914226</v>
      </c>
      <c r="L1199" s="21">
        <f t="shared" si="306"/>
        <v>233414.4141111252</v>
      </c>
      <c r="M1199" s="71">
        <f t="shared" si="307"/>
        <v>59079.755471388526</v>
      </c>
      <c r="N1199" s="9">
        <f t="shared" si="308"/>
        <v>3960</v>
      </c>
      <c r="O1199" s="9">
        <f t="shared" si="309"/>
        <v>3777</v>
      </c>
      <c r="P1199" s="9">
        <f t="shared" si="297"/>
        <v>-684</v>
      </c>
      <c r="Q1199" s="9">
        <f t="shared" si="310"/>
        <v>1494.0782778864968</v>
      </c>
      <c r="R1199" s="9">
        <f t="shared" si="311"/>
        <v>1449.3894324853231</v>
      </c>
      <c r="S1199" s="9">
        <f t="shared" si="298"/>
        <v>744089.96681742673</v>
      </c>
      <c r="T1199" s="9">
        <f t="shared" si="299"/>
        <v>308107026.62668526</v>
      </c>
      <c r="U1199" s="9">
        <f t="shared" si="312"/>
        <v>-729.18982387475535</v>
      </c>
    </row>
    <row r="1200" spans="1:21" x14ac:dyDescent="0.25">
      <c r="A1200" s="51">
        <v>1199</v>
      </c>
      <c r="B1200" s="71">
        <v>1</v>
      </c>
      <c r="C1200" s="51">
        <v>1276</v>
      </c>
      <c r="D1200" s="21">
        <v>1289</v>
      </c>
      <c r="E1200" s="71">
        <v>14</v>
      </c>
      <c r="F1200" s="51">
        <f t="shared" si="300"/>
        <v>454.02609262883232</v>
      </c>
      <c r="G1200" s="74">
        <f t="shared" si="301"/>
        <v>513.12981082844101</v>
      </c>
      <c r="H1200" s="75">
        <f t="shared" si="302"/>
        <v>-1.0632746249184599</v>
      </c>
      <c r="I1200" s="51">
        <f t="shared" si="303"/>
        <v>232974.32302180896</v>
      </c>
      <c r="J1200" s="71">
        <f t="shared" si="304"/>
        <v>-482.7544233431156</v>
      </c>
      <c r="K1200" s="51">
        <f t="shared" si="305"/>
        <v>206139.69278780502</v>
      </c>
      <c r="L1200" s="21">
        <f t="shared" si="306"/>
        <v>263302.20276083163</v>
      </c>
      <c r="M1200" s="71">
        <f t="shared" si="307"/>
        <v>1.1305529279954916</v>
      </c>
      <c r="N1200" s="9">
        <f t="shared" si="308"/>
        <v>1276</v>
      </c>
      <c r="O1200" s="9">
        <f t="shared" si="309"/>
        <v>1289</v>
      </c>
      <c r="P1200" s="9">
        <f t="shared" si="297"/>
        <v>14</v>
      </c>
      <c r="Q1200" s="9">
        <f t="shared" si="310"/>
        <v>454.02609262883232</v>
      </c>
      <c r="R1200" s="9">
        <f t="shared" si="311"/>
        <v>513.12981082844101</v>
      </c>
      <c r="S1200" s="9">
        <f t="shared" si="298"/>
        <v>206139.69278780502</v>
      </c>
      <c r="T1200" s="9">
        <f t="shared" si="299"/>
        <v>335973610.72282118</v>
      </c>
      <c r="U1200" s="9">
        <f t="shared" si="312"/>
        <v>-1.0632746249184599</v>
      </c>
    </row>
    <row r="1201" spans="1:21" x14ac:dyDescent="0.25">
      <c r="A1201" s="51">
        <v>1200</v>
      </c>
      <c r="B1201" s="71">
        <v>4</v>
      </c>
      <c r="C1201" s="51">
        <v>1070</v>
      </c>
      <c r="D1201" s="21">
        <v>1226</v>
      </c>
      <c r="E1201" s="71">
        <v>-60</v>
      </c>
      <c r="F1201" s="51">
        <f t="shared" si="300"/>
        <v>248.02609262883232</v>
      </c>
      <c r="G1201" s="74">
        <f t="shared" si="301"/>
        <v>450.12981082844101</v>
      </c>
      <c r="H1201" s="75">
        <f t="shared" si="302"/>
        <v>-75.063274624918463</v>
      </c>
      <c r="I1201" s="51">
        <f t="shared" si="303"/>
        <v>111643.93815553367</v>
      </c>
      <c r="J1201" s="71">
        <f t="shared" si="304"/>
        <v>-18617.650705143504</v>
      </c>
      <c r="K1201" s="51">
        <f t="shared" si="305"/>
        <v>61516.942624726107</v>
      </c>
      <c r="L1201" s="21">
        <f t="shared" si="306"/>
        <v>202616.8465964481</v>
      </c>
      <c r="M1201" s="71">
        <f t="shared" si="307"/>
        <v>5634.4951974159285</v>
      </c>
      <c r="N1201" s="9">
        <f t="shared" si="308"/>
        <v>4280</v>
      </c>
      <c r="O1201" s="9">
        <f t="shared" si="309"/>
        <v>4904</v>
      </c>
      <c r="P1201" s="9">
        <f t="shared" si="297"/>
        <v>-240</v>
      </c>
      <c r="Q1201" s="9">
        <f t="shared" si="310"/>
        <v>992.10437051532926</v>
      </c>
      <c r="R1201" s="9">
        <f t="shared" si="311"/>
        <v>1800.519243313764</v>
      </c>
      <c r="S1201" s="9">
        <f t="shared" si="298"/>
        <v>246067.77049890443</v>
      </c>
      <c r="T1201" s="9">
        <f t="shared" si="299"/>
        <v>216800025.85819948</v>
      </c>
      <c r="U1201" s="9">
        <f t="shared" si="312"/>
        <v>-300.25309849967385</v>
      </c>
    </row>
    <row r="1202" spans="1:21" x14ac:dyDescent="0.25">
      <c r="A1202" s="51">
        <v>1201</v>
      </c>
      <c r="B1202" s="71">
        <v>2</v>
      </c>
      <c r="C1202" s="51">
        <v>1168</v>
      </c>
      <c r="D1202" s="21">
        <v>1112</v>
      </c>
      <c r="E1202" s="71">
        <v>230</v>
      </c>
      <c r="F1202" s="51">
        <f t="shared" si="300"/>
        <v>346.02609262883232</v>
      </c>
      <c r="G1202" s="74">
        <f t="shared" si="301"/>
        <v>336.12981082844101</v>
      </c>
      <c r="H1202" s="75">
        <f t="shared" si="302"/>
        <v>214.93672537508155</v>
      </c>
      <c r="I1202" s="51">
        <f t="shared" si="303"/>
        <v>116309.68505703402</v>
      </c>
      <c r="J1202" s="71">
        <f t="shared" si="304"/>
        <v>74373.715243975865</v>
      </c>
      <c r="K1202" s="51">
        <f t="shared" si="305"/>
        <v>119734.05677997724</v>
      </c>
      <c r="L1202" s="21">
        <f t="shared" si="306"/>
        <v>112983.24972756354</v>
      </c>
      <c r="M1202" s="71">
        <f t="shared" si="307"/>
        <v>46197.795914963222</v>
      </c>
      <c r="N1202" s="9">
        <f t="shared" si="308"/>
        <v>2336</v>
      </c>
      <c r="O1202" s="9">
        <f t="shared" si="309"/>
        <v>2224</v>
      </c>
      <c r="P1202" s="9">
        <f t="shared" si="297"/>
        <v>460</v>
      </c>
      <c r="Q1202" s="9">
        <f t="shared" si="310"/>
        <v>692.05218525766463</v>
      </c>
      <c r="R1202" s="9">
        <f t="shared" si="311"/>
        <v>672.25962165688202</v>
      </c>
      <c r="S1202" s="9">
        <f t="shared" si="298"/>
        <v>239468.11355995448</v>
      </c>
      <c r="T1202" s="9">
        <f t="shared" si="299"/>
        <v>131964435.68179421</v>
      </c>
      <c r="U1202" s="9">
        <f t="shared" si="312"/>
        <v>429.8734507501631</v>
      </c>
    </row>
    <row r="1203" spans="1:21" x14ac:dyDescent="0.25">
      <c r="A1203" s="51">
        <v>1202</v>
      </c>
      <c r="B1203" s="71">
        <v>2</v>
      </c>
      <c r="C1203" s="51">
        <v>1221</v>
      </c>
      <c r="D1203" s="21">
        <v>1186</v>
      </c>
      <c r="E1203" s="71">
        <v>204</v>
      </c>
      <c r="F1203" s="51">
        <f t="shared" si="300"/>
        <v>399.02609262883232</v>
      </c>
      <c r="G1203" s="74">
        <f t="shared" si="301"/>
        <v>410.12981082844101</v>
      </c>
      <c r="H1203" s="75">
        <f t="shared" si="302"/>
        <v>188.93672537508155</v>
      </c>
      <c r="I1203" s="51">
        <f t="shared" si="303"/>
        <v>163652.49588547499</v>
      </c>
      <c r="J1203" s="71">
        <f t="shared" si="304"/>
        <v>75390.683280505546</v>
      </c>
      <c r="K1203" s="51">
        <f t="shared" si="305"/>
        <v>159221.82259863347</v>
      </c>
      <c r="L1203" s="21">
        <f t="shared" si="306"/>
        <v>168206.4617301728</v>
      </c>
      <c r="M1203" s="71">
        <f t="shared" si="307"/>
        <v>35697.086195458985</v>
      </c>
      <c r="N1203" s="9">
        <f t="shared" si="308"/>
        <v>2442</v>
      </c>
      <c r="O1203" s="9">
        <f t="shared" si="309"/>
        <v>2372</v>
      </c>
      <c r="P1203" s="9">
        <f t="shared" si="297"/>
        <v>408</v>
      </c>
      <c r="Q1203" s="9">
        <f t="shared" si="310"/>
        <v>798.05218525766463</v>
      </c>
      <c r="R1203" s="9">
        <f t="shared" si="311"/>
        <v>820.25962165688202</v>
      </c>
      <c r="S1203" s="9">
        <f t="shared" si="298"/>
        <v>318443.64519726695</v>
      </c>
      <c r="T1203" s="9">
        <f t="shared" si="299"/>
        <v>205380089.77254099</v>
      </c>
      <c r="U1203" s="9">
        <f t="shared" si="312"/>
        <v>377.8734507501631</v>
      </c>
    </row>
    <row r="1204" spans="1:21" x14ac:dyDescent="0.25">
      <c r="A1204" s="51">
        <v>1203</v>
      </c>
      <c r="B1204" s="71">
        <v>5</v>
      </c>
      <c r="C1204" s="51">
        <v>1311</v>
      </c>
      <c r="D1204" s="21">
        <v>1317</v>
      </c>
      <c r="E1204" s="71">
        <v>48</v>
      </c>
      <c r="F1204" s="51">
        <f t="shared" si="300"/>
        <v>489.02609262883232</v>
      </c>
      <c r="G1204" s="74">
        <f t="shared" si="301"/>
        <v>541.12981082844101</v>
      </c>
      <c r="H1204" s="75">
        <f t="shared" si="302"/>
        <v>32.936725375081537</v>
      </c>
      <c r="I1204" s="51">
        <f t="shared" si="303"/>
        <v>264626.59699441172</v>
      </c>
      <c r="J1204" s="71">
        <f t="shared" si="304"/>
        <v>16106.918114165035</v>
      </c>
      <c r="K1204" s="51">
        <f t="shared" si="305"/>
        <v>239146.51927182329</v>
      </c>
      <c r="L1204" s="21">
        <f t="shared" si="306"/>
        <v>292821.47216722433</v>
      </c>
      <c r="M1204" s="71">
        <f t="shared" si="307"/>
        <v>1084.82787843354</v>
      </c>
      <c r="N1204" s="9">
        <f t="shared" si="308"/>
        <v>6555</v>
      </c>
      <c r="O1204" s="9">
        <f t="shared" si="309"/>
        <v>6585</v>
      </c>
      <c r="P1204" s="9">
        <f t="shared" si="297"/>
        <v>240</v>
      </c>
      <c r="Q1204" s="9">
        <f t="shared" si="310"/>
        <v>2445.1304631441617</v>
      </c>
      <c r="R1204" s="9">
        <f t="shared" si="311"/>
        <v>2705.6490541422049</v>
      </c>
      <c r="S1204" s="9">
        <f t="shared" si="298"/>
        <v>1195732.5963591165</v>
      </c>
      <c r="T1204" s="9">
        <f t="shared" si="299"/>
        <v>383888950.01123112</v>
      </c>
      <c r="U1204" s="9">
        <f t="shared" si="312"/>
        <v>164.6836268754077</v>
      </c>
    </row>
    <row r="1205" spans="1:21" x14ac:dyDescent="0.25">
      <c r="A1205" s="51">
        <v>1204</v>
      </c>
      <c r="B1205" s="71">
        <v>5</v>
      </c>
      <c r="C1205" s="51">
        <v>1328</v>
      </c>
      <c r="D1205" s="21">
        <v>1062</v>
      </c>
      <c r="E1205" s="71">
        <v>264</v>
      </c>
      <c r="F1205" s="51">
        <f t="shared" si="300"/>
        <v>506.02609262883232</v>
      </c>
      <c r="G1205" s="74">
        <f t="shared" si="301"/>
        <v>286.12981082844101</v>
      </c>
      <c r="H1205" s="75">
        <f t="shared" si="302"/>
        <v>248.93672537508155</v>
      </c>
      <c r="I1205" s="51">
        <f t="shared" si="303"/>
        <v>144789.15015814296</v>
      </c>
      <c r="J1205" s="71">
        <f t="shared" si="304"/>
        <v>125968.47845336921</v>
      </c>
      <c r="K1205" s="51">
        <f t="shared" si="305"/>
        <v>256062.40642120357</v>
      </c>
      <c r="L1205" s="21">
        <f t="shared" si="306"/>
        <v>81870.268644719443</v>
      </c>
      <c r="M1205" s="71">
        <f t="shared" si="307"/>
        <v>61969.493240468772</v>
      </c>
      <c r="N1205" s="9">
        <f t="shared" si="308"/>
        <v>6640</v>
      </c>
      <c r="O1205" s="9">
        <f t="shared" si="309"/>
        <v>5310</v>
      </c>
      <c r="P1205" s="9">
        <f t="shared" si="297"/>
        <v>1320</v>
      </c>
      <c r="Q1205" s="9">
        <f t="shared" si="310"/>
        <v>2530.1304631441617</v>
      </c>
      <c r="R1205" s="9">
        <f t="shared" si="311"/>
        <v>1430.6490541422049</v>
      </c>
      <c r="S1205" s="9">
        <f t="shared" si="298"/>
        <v>1280312.0321060179</v>
      </c>
      <c r="T1205" s="9">
        <f t="shared" si="299"/>
        <v>108723716.76018742</v>
      </c>
      <c r="U1205" s="9">
        <f t="shared" si="312"/>
        <v>1244.6836268754078</v>
      </c>
    </row>
    <row r="1206" spans="1:21" x14ac:dyDescent="0.25">
      <c r="A1206" s="51">
        <v>1205</v>
      </c>
      <c r="B1206" s="71">
        <v>2</v>
      </c>
      <c r="C1206" s="51">
        <v>1190</v>
      </c>
      <c r="D1206" s="21">
        <v>1076</v>
      </c>
      <c r="E1206" s="71">
        <v>178</v>
      </c>
      <c r="F1206" s="51">
        <f t="shared" si="300"/>
        <v>368.02609262883232</v>
      </c>
      <c r="G1206" s="74">
        <f t="shared" si="301"/>
        <v>300.12981082844101</v>
      </c>
      <c r="H1206" s="75">
        <f t="shared" si="302"/>
        <v>162.93672537508155</v>
      </c>
      <c r="I1206" s="51">
        <f t="shared" si="303"/>
        <v>110455.60156062176</v>
      </c>
      <c r="J1206" s="71">
        <f t="shared" si="304"/>
        <v>59964.966385528372</v>
      </c>
      <c r="K1206" s="51">
        <f t="shared" si="305"/>
        <v>135443.20485564586</v>
      </c>
      <c r="L1206" s="21">
        <f t="shared" si="306"/>
        <v>90077.903347915781</v>
      </c>
      <c r="M1206" s="71">
        <f t="shared" si="307"/>
        <v>26548.376475954745</v>
      </c>
      <c r="N1206" s="9">
        <f t="shared" si="308"/>
        <v>2380</v>
      </c>
      <c r="O1206" s="9">
        <f t="shared" si="309"/>
        <v>2152</v>
      </c>
      <c r="P1206" s="9">
        <f t="shared" si="297"/>
        <v>356</v>
      </c>
      <c r="Q1206" s="9">
        <f t="shared" si="310"/>
        <v>736.05218525766463</v>
      </c>
      <c r="R1206" s="9">
        <f t="shared" si="311"/>
        <v>600.25962165688202</v>
      </c>
      <c r="S1206" s="9">
        <f t="shared" si="298"/>
        <v>270886.40971129172</v>
      </c>
      <c r="T1206" s="9">
        <f t="shared" si="299"/>
        <v>107192704.98401979</v>
      </c>
      <c r="U1206" s="9">
        <f t="shared" si="312"/>
        <v>325.8734507501631</v>
      </c>
    </row>
    <row r="1207" spans="1:21" x14ac:dyDescent="0.25">
      <c r="A1207" s="51">
        <v>1206</v>
      </c>
      <c r="B1207" s="71">
        <v>3</v>
      </c>
      <c r="C1207" s="51">
        <v>1112</v>
      </c>
      <c r="D1207" s="21">
        <v>1252</v>
      </c>
      <c r="E1207" s="71">
        <v>-36</v>
      </c>
      <c r="F1207" s="51">
        <f t="shared" si="300"/>
        <v>290.02609262883232</v>
      </c>
      <c r="G1207" s="74">
        <f t="shared" si="301"/>
        <v>476.12981082844101</v>
      </c>
      <c r="H1207" s="75">
        <f t="shared" si="302"/>
        <v>-51.063274624918463</v>
      </c>
      <c r="I1207" s="51">
        <f t="shared" si="303"/>
        <v>138090.06861867785</v>
      </c>
      <c r="J1207" s="71">
        <f t="shared" si="304"/>
        <v>-14809.682016298106</v>
      </c>
      <c r="K1207" s="51">
        <f t="shared" si="305"/>
        <v>84115.134405548029</v>
      </c>
      <c r="L1207" s="21">
        <f t="shared" si="306"/>
        <v>226699.59675952702</v>
      </c>
      <c r="M1207" s="71">
        <f t="shared" si="307"/>
        <v>2607.458015419842</v>
      </c>
      <c r="N1207" s="9">
        <f t="shared" si="308"/>
        <v>3336</v>
      </c>
      <c r="O1207" s="9">
        <f t="shared" si="309"/>
        <v>3756</v>
      </c>
      <c r="P1207" s="9">
        <f t="shared" si="297"/>
        <v>-108</v>
      </c>
      <c r="Q1207" s="9">
        <f t="shared" si="310"/>
        <v>870.07827788649695</v>
      </c>
      <c r="R1207" s="9">
        <f t="shared" si="311"/>
        <v>1428.3894324853231</v>
      </c>
      <c r="S1207" s="9">
        <f t="shared" si="298"/>
        <v>252345.40321664407</v>
      </c>
      <c r="T1207" s="9">
        <f t="shared" si="299"/>
        <v>252089951.59659404</v>
      </c>
      <c r="U1207" s="9">
        <f t="shared" si="312"/>
        <v>-153.1898238747554</v>
      </c>
    </row>
    <row r="1208" spans="1:21" x14ac:dyDescent="0.25">
      <c r="A1208" s="51">
        <v>1207</v>
      </c>
      <c r="B1208" s="71">
        <v>2</v>
      </c>
      <c r="C1208" s="51">
        <v>1184</v>
      </c>
      <c r="D1208" s="21">
        <v>1139</v>
      </c>
      <c r="E1208" s="71">
        <v>-34</v>
      </c>
      <c r="F1208" s="51">
        <f t="shared" si="300"/>
        <v>362.02609262883232</v>
      </c>
      <c r="G1208" s="74">
        <f t="shared" si="301"/>
        <v>363.12981082844101</v>
      </c>
      <c r="H1208" s="75">
        <f t="shared" si="302"/>
        <v>-49.063274624918463</v>
      </c>
      <c r="I1208" s="51">
        <f t="shared" si="303"/>
        <v>131462.46653126754</v>
      </c>
      <c r="J1208" s="71">
        <f t="shared" si="304"/>
        <v>-17762.18560403457</v>
      </c>
      <c r="K1208" s="51">
        <f t="shared" si="305"/>
        <v>131062.89174409988</v>
      </c>
      <c r="L1208" s="21">
        <f t="shared" si="306"/>
        <v>131863.25951229935</v>
      </c>
      <c r="M1208" s="71">
        <f t="shared" si="307"/>
        <v>2407.2049169201682</v>
      </c>
      <c r="N1208" s="9">
        <f t="shared" si="308"/>
        <v>2368</v>
      </c>
      <c r="O1208" s="9">
        <f t="shared" si="309"/>
        <v>2278</v>
      </c>
      <c r="P1208" s="9">
        <f t="shared" si="297"/>
        <v>-68</v>
      </c>
      <c r="Q1208" s="9">
        <f t="shared" si="310"/>
        <v>724.05218525766463</v>
      </c>
      <c r="R1208" s="9">
        <f t="shared" si="311"/>
        <v>726.25962165688202</v>
      </c>
      <c r="S1208" s="9">
        <f t="shared" si="298"/>
        <v>262125.78348819976</v>
      </c>
      <c r="T1208" s="9">
        <f t="shared" si="299"/>
        <v>156126099.26256242</v>
      </c>
      <c r="U1208" s="9">
        <f t="shared" si="312"/>
        <v>-98.126549249836927</v>
      </c>
    </row>
    <row r="1209" spans="1:21" x14ac:dyDescent="0.25">
      <c r="A1209" s="51">
        <v>1208</v>
      </c>
      <c r="B1209" s="71">
        <v>1</v>
      </c>
      <c r="C1209" s="51">
        <v>1311</v>
      </c>
      <c r="D1209" s="21">
        <v>1173</v>
      </c>
      <c r="E1209" s="71">
        <v>154</v>
      </c>
      <c r="F1209" s="51">
        <f t="shared" si="300"/>
        <v>489.02609262883232</v>
      </c>
      <c r="G1209" s="74">
        <f t="shared" si="301"/>
        <v>397.12981082844101</v>
      </c>
      <c r="H1209" s="75">
        <f t="shared" si="302"/>
        <v>138.93672537508155</v>
      </c>
      <c r="I1209" s="51">
        <f t="shared" si="303"/>
        <v>194206.83965585986</v>
      </c>
      <c r="J1209" s="71">
        <f t="shared" si="304"/>
        <v>67943.683932821266</v>
      </c>
      <c r="K1209" s="51">
        <f t="shared" si="305"/>
        <v>239146.51927182329</v>
      </c>
      <c r="L1209" s="21">
        <f t="shared" si="306"/>
        <v>157712.08664863335</v>
      </c>
      <c r="M1209" s="71">
        <f t="shared" si="307"/>
        <v>19303.41365795083</v>
      </c>
      <c r="N1209" s="9">
        <f t="shared" si="308"/>
        <v>1311</v>
      </c>
      <c r="O1209" s="9">
        <f t="shared" si="309"/>
        <v>1173</v>
      </c>
      <c r="P1209" s="9">
        <f t="shared" si="297"/>
        <v>154</v>
      </c>
      <c r="Q1209" s="9">
        <f t="shared" si="310"/>
        <v>489.02609262883232</v>
      </c>
      <c r="R1209" s="9">
        <f t="shared" si="311"/>
        <v>397.12981082844101</v>
      </c>
      <c r="S1209" s="9">
        <f t="shared" si="298"/>
        <v>239146.51927182329</v>
      </c>
      <c r="T1209" s="9">
        <f t="shared" si="299"/>
        <v>206760545.59635833</v>
      </c>
      <c r="U1209" s="9">
        <f t="shared" si="312"/>
        <v>138.93672537508155</v>
      </c>
    </row>
    <row r="1210" spans="1:21" x14ac:dyDescent="0.25">
      <c r="A1210" s="51">
        <v>1209</v>
      </c>
      <c r="B1210" s="71">
        <v>5</v>
      </c>
      <c r="C1210" s="51">
        <v>1281</v>
      </c>
      <c r="D1210" s="21">
        <v>1268</v>
      </c>
      <c r="E1210" s="71">
        <v>-243</v>
      </c>
      <c r="F1210" s="51">
        <f t="shared" si="300"/>
        <v>459.02609262883232</v>
      </c>
      <c r="G1210" s="74">
        <f t="shared" si="301"/>
        <v>492.12981082844101</v>
      </c>
      <c r="H1210" s="75">
        <f t="shared" si="302"/>
        <v>-258.06327462491845</v>
      </c>
      <c r="I1210" s="51">
        <f t="shared" si="303"/>
        <v>225900.4241307457</v>
      </c>
      <c r="J1210" s="71">
        <f t="shared" si="304"/>
        <v>-118457.7766020776</v>
      </c>
      <c r="K1210" s="51">
        <f t="shared" si="305"/>
        <v>210704.95371409334</v>
      </c>
      <c r="L1210" s="21">
        <f t="shared" si="306"/>
        <v>242191.75070603713</v>
      </c>
      <c r="M1210" s="71">
        <f t="shared" si="307"/>
        <v>66596.653710136074</v>
      </c>
      <c r="N1210" s="9">
        <f t="shared" si="308"/>
        <v>6405</v>
      </c>
      <c r="O1210" s="9">
        <f t="shared" si="309"/>
        <v>6340</v>
      </c>
      <c r="P1210" s="9">
        <f t="shared" si="297"/>
        <v>-1215</v>
      </c>
      <c r="Q1210" s="9">
        <f t="shared" si="310"/>
        <v>2295.1304631441617</v>
      </c>
      <c r="R1210" s="9">
        <f t="shared" si="311"/>
        <v>2460.6490541422049</v>
      </c>
      <c r="S1210" s="9">
        <f t="shared" si="298"/>
        <v>1053524.7685704667</v>
      </c>
      <c r="T1210" s="9">
        <f t="shared" si="299"/>
        <v>310247632.65443355</v>
      </c>
      <c r="U1210" s="9">
        <f t="shared" si="312"/>
        <v>-1290.3163731245922</v>
      </c>
    </row>
    <row r="1211" spans="1:21" x14ac:dyDescent="0.25">
      <c r="A1211" s="51">
        <v>1210</v>
      </c>
      <c r="B1211" s="71">
        <v>4</v>
      </c>
      <c r="C1211" s="51">
        <v>1241</v>
      </c>
      <c r="D1211" s="21">
        <v>1310</v>
      </c>
      <c r="E1211" s="71">
        <v>104</v>
      </c>
      <c r="F1211" s="51">
        <f t="shared" si="300"/>
        <v>419.02609262883232</v>
      </c>
      <c r="G1211" s="74">
        <f t="shared" si="301"/>
        <v>534.12981082844101</v>
      </c>
      <c r="H1211" s="75">
        <f t="shared" si="302"/>
        <v>88.936725375081537</v>
      </c>
      <c r="I1211" s="51">
        <f t="shared" si="303"/>
        <v>223814.32758801899</v>
      </c>
      <c r="J1211" s="71">
        <f t="shared" si="304"/>
        <v>37266.808525123939</v>
      </c>
      <c r="K1211" s="51">
        <f t="shared" si="305"/>
        <v>175582.86630378675</v>
      </c>
      <c r="L1211" s="21">
        <f t="shared" si="306"/>
        <v>285294.65481562616</v>
      </c>
      <c r="M1211" s="71">
        <f t="shared" si="307"/>
        <v>7909.7411204426717</v>
      </c>
      <c r="N1211" s="9">
        <f t="shared" si="308"/>
        <v>4964</v>
      </c>
      <c r="O1211" s="9">
        <f t="shared" si="309"/>
        <v>5240</v>
      </c>
      <c r="P1211" s="9">
        <f t="shared" si="297"/>
        <v>416</v>
      </c>
      <c r="Q1211" s="9">
        <f t="shared" si="310"/>
        <v>1676.1043705153293</v>
      </c>
      <c r="R1211" s="9">
        <f t="shared" si="311"/>
        <v>2136.519243313764</v>
      </c>
      <c r="S1211" s="9">
        <f t="shared" si="298"/>
        <v>702331.46521514701</v>
      </c>
      <c r="T1211" s="9">
        <f t="shared" si="299"/>
        <v>354050666.62619203</v>
      </c>
      <c r="U1211" s="9">
        <f t="shared" si="312"/>
        <v>355.74690150032615</v>
      </c>
    </row>
    <row r="1212" spans="1:21" x14ac:dyDescent="0.25">
      <c r="A1212" s="51">
        <v>1211</v>
      </c>
      <c r="B1212" s="71">
        <v>2</v>
      </c>
      <c r="C1212" s="51">
        <v>1224</v>
      </c>
      <c r="D1212" s="21">
        <v>1065</v>
      </c>
      <c r="E1212" s="71">
        <v>-218</v>
      </c>
      <c r="F1212" s="51">
        <f t="shared" si="300"/>
        <v>402.02609262883232</v>
      </c>
      <c r="G1212" s="74">
        <f t="shared" si="301"/>
        <v>289.12981082844101</v>
      </c>
      <c r="H1212" s="75">
        <f t="shared" si="302"/>
        <v>-233.06327462491845</v>
      </c>
      <c r="I1212" s="51">
        <f t="shared" si="303"/>
        <v>116237.72810987159</v>
      </c>
      <c r="J1212" s="71">
        <f t="shared" si="304"/>
        <v>-93697.517632736446</v>
      </c>
      <c r="K1212" s="51">
        <f t="shared" si="305"/>
        <v>161624.97915440646</v>
      </c>
      <c r="L1212" s="21">
        <f t="shared" si="306"/>
        <v>83596.047509690077</v>
      </c>
      <c r="M1212" s="71">
        <f t="shared" si="307"/>
        <v>54318.489978890153</v>
      </c>
      <c r="N1212" s="9">
        <f t="shared" si="308"/>
        <v>2448</v>
      </c>
      <c r="O1212" s="9">
        <f t="shared" si="309"/>
        <v>2130</v>
      </c>
      <c r="P1212" s="9">
        <f t="shared" si="297"/>
        <v>-436</v>
      </c>
      <c r="Q1212" s="9">
        <f t="shared" si="310"/>
        <v>804.05218525766463</v>
      </c>
      <c r="R1212" s="9">
        <f t="shared" si="311"/>
        <v>578.25962165688202</v>
      </c>
      <c r="S1212" s="9">
        <f t="shared" si="298"/>
        <v>323249.95830881293</v>
      </c>
      <c r="T1212" s="9">
        <f t="shared" si="299"/>
        <v>102321562.15186065</v>
      </c>
      <c r="U1212" s="9">
        <f t="shared" si="312"/>
        <v>-466.1265492498369</v>
      </c>
    </row>
    <row r="1213" spans="1:21" x14ac:dyDescent="0.25">
      <c r="A1213" s="51">
        <v>1212</v>
      </c>
      <c r="B1213" s="71">
        <v>4</v>
      </c>
      <c r="C1213" s="51">
        <v>1270</v>
      </c>
      <c r="D1213" s="21">
        <v>1079</v>
      </c>
      <c r="E1213" s="71">
        <v>-82</v>
      </c>
      <c r="F1213" s="51">
        <f t="shared" si="300"/>
        <v>448.02609262883232</v>
      </c>
      <c r="G1213" s="74">
        <f t="shared" si="301"/>
        <v>303.12981082844101</v>
      </c>
      <c r="H1213" s="75">
        <f t="shared" si="302"/>
        <v>-97.063274624918463</v>
      </c>
      <c r="I1213" s="51">
        <f t="shared" si="303"/>
        <v>135810.06470478352</v>
      </c>
      <c r="J1213" s="71">
        <f t="shared" si="304"/>
        <v>-43486.879667961512</v>
      </c>
      <c r="K1213" s="51">
        <f t="shared" si="305"/>
        <v>200727.37967625904</v>
      </c>
      <c r="L1213" s="21">
        <f t="shared" si="306"/>
        <v>91887.68221288643</v>
      </c>
      <c r="M1213" s="71">
        <f t="shared" si="307"/>
        <v>9421.2792809123403</v>
      </c>
      <c r="N1213" s="9">
        <f t="shared" si="308"/>
        <v>5080</v>
      </c>
      <c r="O1213" s="9">
        <f t="shared" si="309"/>
        <v>4316</v>
      </c>
      <c r="P1213" s="9">
        <f t="shared" si="297"/>
        <v>-328</v>
      </c>
      <c r="Q1213" s="9">
        <f t="shared" si="310"/>
        <v>1792.1043705153293</v>
      </c>
      <c r="R1213" s="9">
        <f t="shared" si="311"/>
        <v>1212.519243313764</v>
      </c>
      <c r="S1213" s="9">
        <f t="shared" si="298"/>
        <v>802909.51870503614</v>
      </c>
      <c r="T1213" s="9">
        <f t="shared" si="299"/>
        <v>116697356.41036576</v>
      </c>
      <c r="U1213" s="9">
        <f t="shared" si="312"/>
        <v>-388.25309849967385</v>
      </c>
    </row>
    <row r="1214" spans="1:21" x14ac:dyDescent="0.25">
      <c r="A1214" s="51">
        <v>1213</v>
      </c>
      <c r="B1214" s="71">
        <v>3</v>
      </c>
      <c r="C1214" s="51">
        <v>1450</v>
      </c>
      <c r="D1214" s="21">
        <v>1100</v>
      </c>
      <c r="E1214" s="71">
        <v>123</v>
      </c>
      <c r="F1214" s="51">
        <f t="shared" si="300"/>
        <v>628.02609262883232</v>
      </c>
      <c r="G1214" s="74">
        <f t="shared" si="301"/>
        <v>324.12981082844101</v>
      </c>
      <c r="H1214" s="75">
        <f t="shared" si="302"/>
        <v>107.93672537508154</v>
      </c>
      <c r="I1214" s="51">
        <f t="shared" si="303"/>
        <v>203561.97859910838</v>
      </c>
      <c r="J1214" s="71">
        <f t="shared" si="304"/>
        <v>67787.079888463792</v>
      </c>
      <c r="K1214" s="51">
        <f t="shared" si="305"/>
        <v>394416.77302263869</v>
      </c>
      <c r="L1214" s="21">
        <f t="shared" si="306"/>
        <v>105060.13426768096</v>
      </c>
      <c r="M1214" s="71">
        <f t="shared" si="307"/>
        <v>11650.336684695771</v>
      </c>
      <c r="N1214" s="9">
        <f t="shared" si="308"/>
        <v>4350</v>
      </c>
      <c r="O1214" s="9">
        <f t="shared" si="309"/>
        <v>3300</v>
      </c>
      <c r="P1214" s="9">
        <f t="shared" si="297"/>
        <v>369</v>
      </c>
      <c r="Q1214" s="9">
        <f t="shared" si="310"/>
        <v>1884.0782778864968</v>
      </c>
      <c r="R1214" s="9">
        <f t="shared" si="311"/>
        <v>972.38943248532303</v>
      </c>
      <c r="S1214" s="9">
        <f t="shared" si="298"/>
        <v>1183250.3190679161</v>
      </c>
      <c r="T1214" s="9">
        <f t="shared" si="299"/>
        <v>152337194.68813738</v>
      </c>
      <c r="U1214" s="9">
        <f t="shared" si="312"/>
        <v>323.8101761252446</v>
      </c>
    </row>
    <row r="1215" spans="1:21" x14ac:dyDescent="0.25">
      <c r="A1215" s="51">
        <v>1214</v>
      </c>
      <c r="B1215" s="71">
        <v>3</v>
      </c>
      <c r="C1215" s="51">
        <v>1375</v>
      </c>
      <c r="D1215" s="21">
        <v>1259</v>
      </c>
      <c r="E1215" s="71">
        <v>-93</v>
      </c>
      <c r="F1215" s="51">
        <f t="shared" si="300"/>
        <v>553.02609262883232</v>
      </c>
      <c r="G1215" s="74">
        <f t="shared" si="301"/>
        <v>483.12981082844101</v>
      </c>
      <c r="H1215" s="75">
        <f t="shared" si="302"/>
        <v>-108.06327462491846</v>
      </c>
      <c r="I1215" s="51">
        <f t="shared" si="303"/>
        <v>267183.39151495963</v>
      </c>
      <c r="J1215" s="71">
        <f t="shared" si="304"/>
        <v>-59761.8105224951</v>
      </c>
      <c r="K1215" s="51">
        <f t="shared" si="305"/>
        <v>305837.85912831384</v>
      </c>
      <c r="L1215" s="21">
        <f t="shared" si="306"/>
        <v>233414.4141111252</v>
      </c>
      <c r="M1215" s="71">
        <f t="shared" si="307"/>
        <v>11677.671322660546</v>
      </c>
      <c r="N1215" s="9">
        <f t="shared" si="308"/>
        <v>4125</v>
      </c>
      <c r="O1215" s="9">
        <f t="shared" si="309"/>
        <v>3777</v>
      </c>
      <c r="P1215" s="9">
        <f t="shared" si="297"/>
        <v>-279</v>
      </c>
      <c r="Q1215" s="9">
        <f t="shared" si="310"/>
        <v>1659.0782778864968</v>
      </c>
      <c r="R1215" s="9">
        <f t="shared" si="311"/>
        <v>1449.3894324853231</v>
      </c>
      <c r="S1215" s="9">
        <f t="shared" si="298"/>
        <v>917513.57738494151</v>
      </c>
      <c r="T1215" s="9">
        <f t="shared" si="299"/>
        <v>320944819.40279716</v>
      </c>
      <c r="U1215" s="9">
        <f t="shared" si="312"/>
        <v>-324.1898238747554</v>
      </c>
    </row>
    <row r="1216" spans="1:21" x14ac:dyDescent="0.25">
      <c r="A1216" s="51">
        <v>1215</v>
      </c>
      <c r="B1216" s="71">
        <v>5</v>
      </c>
      <c r="C1216" s="51">
        <v>1274</v>
      </c>
      <c r="D1216" s="21">
        <v>1364</v>
      </c>
      <c r="E1216" s="71">
        <v>-200</v>
      </c>
      <c r="F1216" s="51">
        <f t="shared" si="300"/>
        <v>452.02609262883232</v>
      </c>
      <c r="G1216" s="74">
        <f t="shared" si="301"/>
        <v>588.12981082844101</v>
      </c>
      <c r="H1216" s="75">
        <f t="shared" si="302"/>
        <v>-215.06327462491845</v>
      </c>
      <c r="I1216" s="51">
        <f t="shared" si="303"/>
        <v>265850.02034731448</v>
      </c>
      <c r="J1216" s="71">
        <f t="shared" si="304"/>
        <v>-97214.211696663391</v>
      </c>
      <c r="K1216" s="51">
        <f t="shared" si="305"/>
        <v>204327.58841728969</v>
      </c>
      <c r="L1216" s="21">
        <f t="shared" si="306"/>
        <v>345896.67438509781</v>
      </c>
      <c r="M1216" s="71">
        <f t="shared" si="307"/>
        <v>46252.212092393092</v>
      </c>
      <c r="N1216" s="9">
        <f t="shared" si="308"/>
        <v>6370</v>
      </c>
      <c r="O1216" s="9">
        <f t="shared" si="309"/>
        <v>6820</v>
      </c>
      <c r="P1216" s="9">
        <f t="shared" si="297"/>
        <v>-1000</v>
      </c>
      <c r="Q1216" s="9">
        <f t="shared" si="310"/>
        <v>2260.1304631441617</v>
      </c>
      <c r="R1216" s="9">
        <f t="shared" si="311"/>
        <v>2940.6490541422049</v>
      </c>
      <c r="S1216" s="9">
        <f t="shared" si="298"/>
        <v>1021637.9420864484</v>
      </c>
      <c r="T1216" s="9">
        <f t="shared" si="299"/>
        <v>440672363.16661459</v>
      </c>
      <c r="U1216" s="9">
        <f t="shared" si="312"/>
        <v>-1075.3163731245922</v>
      </c>
    </row>
    <row r="1217" spans="1:21" x14ac:dyDescent="0.25">
      <c r="A1217" s="51">
        <v>1216</v>
      </c>
      <c r="B1217" s="71">
        <v>2</v>
      </c>
      <c r="C1217" s="51">
        <v>1446</v>
      </c>
      <c r="D1217" s="21">
        <v>1134</v>
      </c>
      <c r="E1217" s="71">
        <v>216</v>
      </c>
      <c r="F1217" s="51">
        <f t="shared" si="300"/>
        <v>624.02609262883232</v>
      </c>
      <c r="G1217" s="74">
        <f t="shared" si="301"/>
        <v>358.12981082844101</v>
      </c>
      <c r="H1217" s="75">
        <f t="shared" si="302"/>
        <v>200.93672537508155</v>
      </c>
      <c r="I1217" s="51">
        <f t="shared" si="303"/>
        <v>223482.34650517494</v>
      </c>
      <c r="J1217" s="71">
        <f t="shared" si="304"/>
        <v>125389.75960144488</v>
      </c>
      <c r="K1217" s="51">
        <f t="shared" si="305"/>
        <v>389408.56428160804</v>
      </c>
      <c r="L1217" s="21">
        <f t="shared" si="306"/>
        <v>128256.96140401495</v>
      </c>
      <c r="M1217" s="71">
        <f t="shared" si="307"/>
        <v>40375.567604460943</v>
      </c>
      <c r="N1217" s="9">
        <f t="shared" si="308"/>
        <v>2892</v>
      </c>
      <c r="O1217" s="9">
        <f t="shared" si="309"/>
        <v>2268</v>
      </c>
      <c r="P1217" s="9">
        <f t="shared" si="297"/>
        <v>432</v>
      </c>
      <c r="Q1217" s="9">
        <f t="shared" si="310"/>
        <v>1248.0521852576646</v>
      </c>
      <c r="R1217" s="9">
        <f t="shared" si="311"/>
        <v>716.25962165688202</v>
      </c>
      <c r="S1217" s="9">
        <f t="shared" si="298"/>
        <v>778817.12856321607</v>
      </c>
      <c r="T1217" s="9">
        <f t="shared" si="299"/>
        <v>185459566.1902056</v>
      </c>
      <c r="U1217" s="9">
        <f t="shared" si="312"/>
        <v>401.8734507501631</v>
      </c>
    </row>
    <row r="1218" spans="1:21" x14ac:dyDescent="0.25">
      <c r="A1218" s="51">
        <v>1217</v>
      </c>
      <c r="B1218" s="71">
        <v>4</v>
      </c>
      <c r="C1218" s="51">
        <v>1323</v>
      </c>
      <c r="D1218" s="21">
        <v>1282</v>
      </c>
      <c r="E1218" s="71">
        <v>-72</v>
      </c>
      <c r="F1218" s="51">
        <f t="shared" si="300"/>
        <v>501.02609262883232</v>
      </c>
      <c r="G1218" s="74">
        <f t="shared" si="301"/>
        <v>506.12981082844101</v>
      </c>
      <c r="H1218" s="75">
        <f t="shared" si="302"/>
        <v>-87.063274624918463</v>
      </c>
      <c r="I1218" s="51">
        <f t="shared" si="303"/>
        <v>253584.24148234387</v>
      </c>
      <c r="J1218" s="71">
        <f t="shared" si="304"/>
        <v>-43620.972296793865</v>
      </c>
      <c r="K1218" s="51">
        <f t="shared" si="305"/>
        <v>251027.14549491525</v>
      </c>
      <c r="L1218" s="21">
        <f t="shared" si="306"/>
        <v>256167.38540923348</v>
      </c>
      <c r="M1218" s="71">
        <f t="shared" si="307"/>
        <v>7580.0137884139713</v>
      </c>
      <c r="N1218" s="9">
        <f t="shared" si="308"/>
        <v>5292</v>
      </c>
      <c r="O1218" s="9">
        <f t="shared" si="309"/>
        <v>5128</v>
      </c>
      <c r="P1218" s="9">
        <f t="shared" ref="P1218:P1281" si="313">B1218*E1218</f>
        <v>-288</v>
      </c>
      <c r="Q1218" s="9">
        <f t="shared" si="310"/>
        <v>2004.1043705153293</v>
      </c>
      <c r="R1218" s="9">
        <f t="shared" si="311"/>
        <v>2024.519243313764</v>
      </c>
      <c r="S1218" s="9">
        <f t="shared" ref="S1218:S1281" si="314">B1218*K1218</f>
        <v>1004108.581979661</v>
      </c>
      <c r="T1218" s="9">
        <f t="shared" ref="T1218:T1281" si="315">C1218*L1218</f>
        <v>338909450.89641589</v>
      </c>
      <c r="U1218" s="9">
        <f t="shared" si="312"/>
        <v>-348.25309849967385</v>
      </c>
    </row>
    <row r="1219" spans="1:21" x14ac:dyDescent="0.25">
      <c r="A1219" s="51">
        <v>1218</v>
      </c>
      <c r="B1219" s="71">
        <v>4</v>
      </c>
      <c r="C1219" s="51">
        <v>1391</v>
      </c>
      <c r="D1219" s="21">
        <v>1250</v>
      </c>
      <c r="E1219" s="71">
        <v>148</v>
      </c>
      <c r="F1219" s="51">
        <f t="shared" ref="F1219:F1282" si="316">C1219-$X$11</f>
        <v>569.02609262883232</v>
      </c>
      <c r="G1219" s="74">
        <f t="shared" ref="G1219:G1282" si="317">D1219-$Y$11</f>
        <v>474.12981082844101</v>
      </c>
      <c r="H1219" s="75">
        <f t="shared" ref="H1219:H1282" si="318">E1219-$Z$11</f>
        <v>132.93672537508155</v>
      </c>
      <c r="I1219" s="51">
        <f t="shared" ref="I1219:I1282" si="319">F1219*G1219</f>
        <v>269792.23365455522</v>
      </c>
      <c r="J1219" s="71">
        <f t="shared" ref="J1219:J1282" si="320">F1219*H1219</f>
        <v>75644.465407054799</v>
      </c>
      <c r="K1219" s="51">
        <f t="shared" ref="K1219:K1282" si="321">F1219^2</f>
        <v>323790.69409243646</v>
      </c>
      <c r="L1219" s="21">
        <f t="shared" ref="L1219:L1282" si="322">G1219^2</f>
        <v>224799.07751621326</v>
      </c>
      <c r="M1219" s="71">
        <f t="shared" ref="M1219:M1282" si="323">H1219^2</f>
        <v>17672.172953449852</v>
      </c>
      <c r="N1219" s="9">
        <f t="shared" ref="N1219:N1282" si="324">B1219*C1219</f>
        <v>5564</v>
      </c>
      <c r="O1219" s="9">
        <f t="shared" ref="O1219:O1282" si="325">B1219*D1219</f>
        <v>5000</v>
      </c>
      <c r="P1219" s="9">
        <f t="shared" si="313"/>
        <v>592</v>
      </c>
      <c r="Q1219" s="9">
        <f t="shared" ref="Q1219:Q1282" si="326">B1219*F1219</f>
        <v>2276.1043705153293</v>
      </c>
      <c r="R1219" s="9">
        <f t="shared" ref="R1219:R1282" si="327">B1219*G1219</f>
        <v>1896.519243313764</v>
      </c>
      <c r="S1219" s="9">
        <f t="shared" si="314"/>
        <v>1295162.7763697458</v>
      </c>
      <c r="T1219" s="9">
        <f t="shared" si="315"/>
        <v>312695516.82505268</v>
      </c>
      <c r="U1219" s="9">
        <f t="shared" ref="U1219:U1282" si="328">B1219*H1219</f>
        <v>531.7469015003262</v>
      </c>
    </row>
    <row r="1220" spans="1:21" x14ac:dyDescent="0.25">
      <c r="A1220" s="51">
        <v>1219</v>
      </c>
      <c r="B1220" s="71">
        <v>4</v>
      </c>
      <c r="C1220" s="51">
        <v>1339</v>
      </c>
      <c r="D1220" s="21">
        <v>1346</v>
      </c>
      <c r="E1220" s="71">
        <v>-128</v>
      </c>
      <c r="F1220" s="51">
        <f t="shared" si="316"/>
        <v>517.02609262883232</v>
      </c>
      <c r="G1220" s="74">
        <f t="shared" si="317"/>
        <v>570.12981082844101</v>
      </c>
      <c r="H1220" s="75">
        <f t="shared" si="318"/>
        <v>-143.06327462491845</v>
      </c>
      <c r="I1220" s="51">
        <f t="shared" si="319"/>
        <v>294771.9883838442</v>
      </c>
      <c r="J1220" s="71">
        <f t="shared" si="320"/>
        <v>-73967.445878007158</v>
      </c>
      <c r="K1220" s="51">
        <f t="shared" si="321"/>
        <v>267315.98045903788</v>
      </c>
      <c r="L1220" s="21">
        <f t="shared" si="322"/>
        <v>325048.00119527394</v>
      </c>
      <c r="M1220" s="71">
        <f t="shared" si="323"/>
        <v>20467.100546404836</v>
      </c>
      <c r="N1220" s="9">
        <f t="shared" si="324"/>
        <v>5356</v>
      </c>
      <c r="O1220" s="9">
        <f t="shared" si="325"/>
        <v>5384</v>
      </c>
      <c r="P1220" s="9">
        <f t="shared" si="313"/>
        <v>-512</v>
      </c>
      <c r="Q1220" s="9">
        <f t="shared" si="326"/>
        <v>2068.1043705153293</v>
      </c>
      <c r="R1220" s="9">
        <f t="shared" si="327"/>
        <v>2280.519243313764</v>
      </c>
      <c r="S1220" s="9">
        <f t="shared" si="314"/>
        <v>1069263.9218361515</v>
      </c>
      <c r="T1220" s="9">
        <f t="shared" si="315"/>
        <v>435239273.60047179</v>
      </c>
      <c r="U1220" s="9">
        <f t="shared" si="328"/>
        <v>-572.2530984996738</v>
      </c>
    </row>
    <row r="1221" spans="1:21" x14ac:dyDescent="0.25">
      <c r="A1221" s="51">
        <v>1220</v>
      </c>
      <c r="B1221" s="71">
        <v>1</v>
      </c>
      <c r="C1221" s="51">
        <v>1238</v>
      </c>
      <c r="D1221" s="21">
        <v>1129</v>
      </c>
      <c r="E1221" s="71">
        <v>239</v>
      </c>
      <c r="F1221" s="51">
        <f t="shared" si="316"/>
        <v>416.02609262883232</v>
      </c>
      <c r="G1221" s="74">
        <f t="shared" si="317"/>
        <v>353.12981082844101</v>
      </c>
      <c r="H1221" s="75">
        <f t="shared" si="318"/>
        <v>223.93672537508155</v>
      </c>
      <c r="I1221" s="51">
        <f t="shared" si="319"/>
        <v>146911.21538971504</v>
      </c>
      <c r="J1221" s="71">
        <f t="shared" si="320"/>
        <v>93163.520853891067</v>
      </c>
      <c r="K1221" s="51">
        <f t="shared" si="321"/>
        <v>173077.70974801376</v>
      </c>
      <c r="L1221" s="21">
        <f t="shared" si="322"/>
        <v>124700.66329573053</v>
      </c>
      <c r="M1221" s="71">
        <f t="shared" si="323"/>
        <v>50147.656971714692</v>
      </c>
      <c r="N1221" s="9">
        <f t="shared" si="324"/>
        <v>1238</v>
      </c>
      <c r="O1221" s="9">
        <f t="shared" si="325"/>
        <v>1129</v>
      </c>
      <c r="P1221" s="9">
        <f t="shared" si="313"/>
        <v>239</v>
      </c>
      <c r="Q1221" s="9">
        <f t="shared" si="326"/>
        <v>416.02609262883232</v>
      </c>
      <c r="R1221" s="9">
        <f t="shared" si="327"/>
        <v>353.12981082844101</v>
      </c>
      <c r="S1221" s="9">
        <f t="shared" si="314"/>
        <v>173077.70974801376</v>
      </c>
      <c r="T1221" s="9">
        <f t="shared" si="315"/>
        <v>154379421.16011438</v>
      </c>
      <c r="U1221" s="9">
        <f t="shared" si="328"/>
        <v>223.93672537508155</v>
      </c>
    </row>
    <row r="1222" spans="1:21" x14ac:dyDescent="0.25">
      <c r="A1222" s="51">
        <v>1221</v>
      </c>
      <c r="B1222" s="71">
        <v>3</v>
      </c>
      <c r="C1222" s="51">
        <v>1421</v>
      </c>
      <c r="D1222" s="21">
        <v>1161</v>
      </c>
      <c r="E1222" s="71">
        <v>-6</v>
      </c>
      <c r="F1222" s="51">
        <f t="shared" si="316"/>
        <v>599.02609262883232</v>
      </c>
      <c r="G1222" s="74">
        <f t="shared" si="317"/>
        <v>385.12981082844101</v>
      </c>
      <c r="H1222" s="75">
        <f t="shared" si="318"/>
        <v>-21.06327462491846</v>
      </c>
      <c r="I1222" s="51">
        <f t="shared" si="319"/>
        <v>230702.80573544238</v>
      </c>
      <c r="J1222" s="71">
        <f t="shared" si="320"/>
        <v>-12617.451096532939</v>
      </c>
      <c r="K1222" s="51">
        <f t="shared" si="321"/>
        <v>358832.25965016638</v>
      </c>
      <c r="L1222" s="21">
        <f t="shared" si="322"/>
        <v>148324.97118875076</v>
      </c>
      <c r="M1222" s="71">
        <f t="shared" si="323"/>
        <v>443.66153792473386</v>
      </c>
      <c r="N1222" s="9">
        <f t="shared" si="324"/>
        <v>4263</v>
      </c>
      <c r="O1222" s="9">
        <f t="shared" si="325"/>
        <v>3483</v>
      </c>
      <c r="P1222" s="9">
        <f t="shared" si="313"/>
        <v>-18</v>
      </c>
      <c r="Q1222" s="9">
        <f t="shared" si="326"/>
        <v>1797.0782778864968</v>
      </c>
      <c r="R1222" s="9">
        <f t="shared" si="327"/>
        <v>1155.3894324853231</v>
      </c>
      <c r="S1222" s="9">
        <f t="shared" si="314"/>
        <v>1076496.7789504991</v>
      </c>
      <c r="T1222" s="9">
        <f t="shared" si="315"/>
        <v>210769784.05921483</v>
      </c>
      <c r="U1222" s="9">
        <f t="shared" si="328"/>
        <v>-63.189823874755376</v>
      </c>
    </row>
    <row r="1223" spans="1:21" x14ac:dyDescent="0.25">
      <c r="A1223" s="51">
        <v>1222</v>
      </c>
      <c r="B1223" s="71">
        <v>5</v>
      </c>
      <c r="C1223" s="51">
        <v>1257</v>
      </c>
      <c r="D1223" s="21">
        <v>1201</v>
      </c>
      <c r="E1223" s="71">
        <v>196</v>
      </c>
      <c r="F1223" s="51">
        <f t="shared" si="316"/>
        <v>435.02609262883232</v>
      </c>
      <c r="G1223" s="74">
        <f t="shared" si="317"/>
        <v>425.12981082844101</v>
      </c>
      <c r="H1223" s="75">
        <f t="shared" si="318"/>
        <v>180.93672537508155</v>
      </c>
      <c r="I1223" s="51">
        <f t="shared" si="319"/>
        <v>184942.56046473133</v>
      </c>
      <c r="J1223" s="71">
        <f t="shared" si="320"/>
        <v>78712.196652977815</v>
      </c>
      <c r="K1223" s="51">
        <f t="shared" si="321"/>
        <v>189247.7012679094</v>
      </c>
      <c r="L1223" s="21">
        <f t="shared" si="322"/>
        <v>180735.35605502603</v>
      </c>
      <c r="M1223" s="71">
        <f t="shared" si="323"/>
        <v>32738.098589457681</v>
      </c>
      <c r="N1223" s="9">
        <f t="shared" si="324"/>
        <v>6285</v>
      </c>
      <c r="O1223" s="9">
        <f t="shared" si="325"/>
        <v>6005</v>
      </c>
      <c r="P1223" s="9">
        <f t="shared" si="313"/>
        <v>980</v>
      </c>
      <c r="Q1223" s="9">
        <f t="shared" si="326"/>
        <v>2175.1304631441617</v>
      </c>
      <c r="R1223" s="9">
        <f t="shared" si="327"/>
        <v>2125.6490541422049</v>
      </c>
      <c r="S1223" s="9">
        <f t="shared" si="314"/>
        <v>946238.50633954699</v>
      </c>
      <c r="T1223" s="9">
        <f t="shared" si="315"/>
        <v>227184342.56116772</v>
      </c>
      <c r="U1223" s="9">
        <f t="shared" si="328"/>
        <v>904.68362687540775</v>
      </c>
    </row>
    <row r="1224" spans="1:21" x14ac:dyDescent="0.25">
      <c r="A1224" s="51">
        <v>1223</v>
      </c>
      <c r="B1224" s="71">
        <v>2</v>
      </c>
      <c r="C1224" s="51">
        <v>1236</v>
      </c>
      <c r="D1224" s="21">
        <v>1330</v>
      </c>
      <c r="E1224" s="71">
        <v>-198</v>
      </c>
      <c r="F1224" s="51">
        <f t="shared" si="316"/>
        <v>414.02609262883232</v>
      </c>
      <c r="G1224" s="74">
        <f t="shared" si="317"/>
        <v>554.12981082844101</v>
      </c>
      <c r="H1224" s="75">
        <f t="shared" si="318"/>
        <v>-213.06327462491845</v>
      </c>
      <c r="I1224" s="51">
        <f t="shared" si="319"/>
        <v>229424.20038645345</v>
      </c>
      <c r="J1224" s="71">
        <f t="shared" si="320"/>
        <v>-88213.755075658817</v>
      </c>
      <c r="K1224" s="51">
        <f t="shared" si="321"/>
        <v>171417.60537749843</v>
      </c>
      <c r="L1224" s="21">
        <f t="shared" si="322"/>
        <v>307059.84724876384</v>
      </c>
      <c r="M1224" s="71">
        <f t="shared" si="323"/>
        <v>45395.958993893415</v>
      </c>
      <c r="N1224" s="9">
        <f t="shared" si="324"/>
        <v>2472</v>
      </c>
      <c r="O1224" s="9">
        <f t="shared" si="325"/>
        <v>2660</v>
      </c>
      <c r="P1224" s="9">
        <f t="shared" si="313"/>
        <v>-396</v>
      </c>
      <c r="Q1224" s="9">
        <f t="shared" si="326"/>
        <v>828.05218525766463</v>
      </c>
      <c r="R1224" s="9">
        <f t="shared" si="327"/>
        <v>1108.259621656882</v>
      </c>
      <c r="S1224" s="9">
        <f t="shared" si="314"/>
        <v>342835.21075499686</v>
      </c>
      <c r="T1224" s="9">
        <f t="shared" si="315"/>
        <v>379525971.19947213</v>
      </c>
      <c r="U1224" s="9">
        <f t="shared" si="328"/>
        <v>-426.1265492498369</v>
      </c>
    </row>
    <row r="1225" spans="1:21" x14ac:dyDescent="0.25">
      <c r="A1225" s="51">
        <v>1224</v>
      </c>
      <c r="B1225" s="71">
        <v>1</v>
      </c>
      <c r="C1225" s="51">
        <v>1459</v>
      </c>
      <c r="D1225" s="21">
        <v>1203</v>
      </c>
      <c r="E1225" s="71">
        <v>140</v>
      </c>
      <c r="F1225" s="51">
        <f t="shared" si="316"/>
        <v>637.02609262883232</v>
      </c>
      <c r="G1225" s="74">
        <f t="shared" si="317"/>
        <v>427.12981082844101</v>
      </c>
      <c r="H1225" s="75">
        <f t="shared" si="318"/>
        <v>124.93672537508154</v>
      </c>
      <c r="I1225" s="51">
        <f t="shared" si="319"/>
        <v>272092.8344373341</v>
      </c>
      <c r="J1225" s="71">
        <f t="shared" si="320"/>
        <v>79587.953991529677</v>
      </c>
      <c r="K1225" s="51">
        <f t="shared" si="321"/>
        <v>405802.24268995767</v>
      </c>
      <c r="L1225" s="21">
        <f t="shared" si="322"/>
        <v>182439.87529833982</v>
      </c>
      <c r="M1225" s="71">
        <f t="shared" si="323"/>
        <v>15609.185347448543</v>
      </c>
      <c r="N1225" s="9">
        <f t="shared" si="324"/>
        <v>1459</v>
      </c>
      <c r="O1225" s="9">
        <f t="shared" si="325"/>
        <v>1203</v>
      </c>
      <c r="P1225" s="9">
        <f t="shared" si="313"/>
        <v>140</v>
      </c>
      <c r="Q1225" s="9">
        <f t="shared" si="326"/>
        <v>637.02609262883232</v>
      </c>
      <c r="R1225" s="9">
        <f t="shared" si="327"/>
        <v>427.12981082844101</v>
      </c>
      <c r="S1225" s="9">
        <f t="shared" si="314"/>
        <v>405802.24268995767</v>
      </c>
      <c r="T1225" s="9">
        <f t="shared" si="315"/>
        <v>266179778.06027779</v>
      </c>
      <c r="U1225" s="9">
        <f t="shared" si="328"/>
        <v>124.93672537508154</v>
      </c>
    </row>
    <row r="1226" spans="1:21" x14ac:dyDescent="0.25">
      <c r="A1226" s="51">
        <v>1225</v>
      </c>
      <c r="B1226" s="71">
        <v>2</v>
      </c>
      <c r="C1226" s="51">
        <v>1227</v>
      </c>
      <c r="D1226" s="21">
        <v>1165</v>
      </c>
      <c r="E1226" s="71">
        <v>224</v>
      </c>
      <c r="F1226" s="51">
        <f t="shared" si="316"/>
        <v>405.02609262883232</v>
      </c>
      <c r="G1226" s="74">
        <f t="shared" si="317"/>
        <v>389.12981082844101</v>
      </c>
      <c r="H1226" s="75">
        <f t="shared" si="318"/>
        <v>208.93672537508155</v>
      </c>
      <c r="I1226" s="51">
        <f t="shared" si="319"/>
        <v>157607.72680524015</v>
      </c>
      <c r="J1226" s="71">
        <f t="shared" si="320"/>
        <v>84624.82548533268</v>
      </c>
      <c r="K1226" s="51">
        <f t="shared" si="321"/>
        <v>164046.13571017946</v>
      </c>
      <c r="L1226" s="21">
        <f t="shared" si="322"/>
        <v>151422.0096753783</v>
      </c>
      <c r="M1226" s="71">
        <f t="shared" si="323"/>
        <v>43654.555210462247</v>
      </c>
      <c r="N1226" s="9">
        <f t="shared" si="324"/>
        <v>2454</v>
      </c>
      <c r="O1226" s="9">
        <f t="shared" si="325"/>
        <v>2330</v>
      </c>
      <c r="P1226" s="9">
        <f t="shared" si="313"/>
        <v>448</v>
      </c>
      <c r="Q1226" s="9">
        <f t="shared" si="326"/>
        <v>810.05218525766463</v>
      </c>
      <c r="R1226" s="9">
        <f t="shared" si="327"/>
        <v>778.25962165688202</v>
      </c>
      <c r="S1226" s="9">
        <f t="shared" si="314"/>
        <v>328092.27142035891</v>
      </c>
      <c r="T1226" s="9">
        <f t="shared" si="315"/>
        <v>185794805.87168917</v>
      </c>
      <c r="U1226" s="9">
        <f t="shared" si="328"/>
        <v>417.8734507501631</v>
      </c>
    </row>
    <row r="1227" spans="1:21" x14ac:dyDescent="0.25">
      <c r="A1227" s="51">
        <v>1226</v>
      </c>
      <c r="B1227" s="71">
        <v>5</v>
      </c>
      <c r="C1227" s="51">
        <v>1258</v>
      </c>
      <c r="D1227" s="21">
        <v>1286</v>
      </c>
      <c r="E1227" s="71">
        <v>-204</v>
      </c>
      <c r="F1227" s="51">
        <f t="shared" si="316"/>
        <v>436.02609262883232</v>
      </c>
      <c r="G1227" s="74">
        <f t="shared" si="317"/>
        <v>510.12981082844101</v>
      </c>
      <c r="H1227" s="75">
        <f t="shared" si="318"/>
        <v>-219.06327462491845</v>
      </c>
      <c r="I1227" s="51">
        <f t="shared" si="319"/>
        <v>222429.90814901053</v>
      </c>
      <c r="J1227" s="71">
        <f t="shared" si="320"/>
        <v>-95517.303673180024</v>
      </c>
      <c r="K1227" s="51">
        <f t="shared" si="321"/>
        <v>190118.75345316707</v>
      </c>
      <c r="L1227" s="21">
        <f t="shared" si="322"/>
        <v>260232.42389586102</v>
      </c>
      <c r="M1227" s="71">
        <f t="shared" si="323"/>
        <v>47988.71828939244</v>
      </c>
      <c r="N1227" s="9">
        <f t="shared" si="324"/>
        <v>6290</v>
      </c>
      <c r="O1227" s="9">
        <f t="shared" si="325"/>
        <v>6430</v>
      </c>
      <c r="P1227" s="9">
        <f t="shared" si="313"/>
        <v>-1020</v>
      </c>
      <c r="Q1227" s="9">
        <f t="shared" si="326"/>
        <v>2180.1304631441617</v>
      </c>
      <c r="R1227" s="9">
        <f t="shared" si="327"/>
        <v>2550.6490541422049</v>
      </c>
      <c r="S1227" s="9">
        <f t="shared" si="314"/>
        <v>950593.76726583531</v>
      </c>
      <c r="T1227" s="9">
        <f t="shared" si="315"/>
        <v>327372389.26099318</v>
      </c>
      <c r="U1227" s="9">
        <f t="shared" si="328"/>
        <v>-1095.3163731245922</v>
      </c>
    </row>
    <row r="1228" spans="1:21" x14ac:dyDescent="0.25">
      <c r="A1228" s="51">
        <v>1227</v>
      </c>
      <c r="B1228" s="71">
        <v>1</v>
      </c>
      <c r="C1228" s="51">
        <v>1360</v>
      </c>
      <c r="D1228" s="21">
        <v>1271</v>
      </c>
      <c r="E1228" s="71">
        <v>216</v>
      </c>
      <c r="F1228" s="51">
        <f t="shared" si="316"/>
        <v>538.02609262883232</v>
      </c>
      <c r="G1228" s="74">
        <f t="shared" si="317"/>
        <v>495.12981082844101</v>
      </c>
      <c r="H1228" s="75">
        <f t="shared" si="318"/>
        <v>200.93672537508155</v>
      </c>
      <c r="I1228" s="51">
        <f t="shared" si="319"/>
        <v>266392.75746407901</v>
      </c>
      <c r="J1228" s="71">
        <f t="shared" si="320"/>
        <v>108109.20121918786</v>
      </c>
      <c r="K1228" s="51">
        <f t="shared" si="321"/>
        <v>289472.07634944888</v>
      </c>
      <c r="L1228" s="21">
        <f t="shared" si="322"/>
        <v>245153.52957100779</v>
      </c>
      <c r="M1228" s="71">
        <f t="shared" si="323"/>
        <v>40375.567604460943</v>
      </c>
      <c r="N1228" s="9">
        <f t="shared" si="324"/>
        <v>1360</v>
      </c>
      <c r="O1228" s="9">
        <f t="shared" si="325"/>
        <v>1271</v>
      </c>
      <c r="P1228" s="9">
        <f t="shared" si="313"/>
        <v>216</v>
      </c>
      <c r="Q1228" s="9">
        <f t="shared" si="326"/>
        <v>538.02609262883232</v>
      </c>
      <c r="R1228" s="9">
        <f t="shared" si="327"/>
        <v>495.12981082844101</v>
      </c>
      <c r="S1228" s="9">
        <f t="shared" si="314"/>
        <v>289472.07634944888</v>
      </c>
      <c r="T1228" s="9">
        <f t="shared" si="315"/>
        <v>333408800.21657062</v>
      </c>
      <c r="U1228" s="9">
        <f t="shared" si="328"/>
        <v>200.93672537508155</v>
      </c>
    </row>
    <row r="1229" spans="1:21" x14ac:dyDescent="0.25">
      <c r="A1229" s="51">
        <v>1228</v>
      </c>
      <c r="B1229" s="71">
        <v>1</v>
      </c>
      <c r="C1229" s="51">
        <v>1288</v>
      </c>
      <c r="D1229" s="21">
        <v>1266</v>
      </c>
      <c r="E1229" s="71">
        <v>266</v>
      </c>
      <c r="F1229" s="51">
        <f t="shared" si="316"/>
        <v>466.02609262883232</v>
      </c>
      <c r="G1229" s="74">
        <f t="shared" si="317"/>
        <v>490.12981082844101</v>
      </c>
      <c r="H1229" s="75">
        <f t="shared" si="318"/>
        <v>250.93672537508155</v>
      </c>
      <c r="I1229" s="51">
        <f t="shared" si="319"/>
        <v>228413.28062128712</v>
      </c>
      <c r="J1229" s="71">
        <f t="shared" si="320"/>
        <v>116943.06162362361</v>
      </c>
      <c r="K1229" s="51">
        <f t="shared" si="321"/>
        <v>217180.31901089699</v>
      </c>
      <c r="L1229" s="21">
        <f t="shared" si="322"/>
        <v>240227.23146272337</v>
      </c>
      <c r="M1229" s="71">
        <f t="shared" si="323"/>
        <v>62969.240141969094</v>
      </c>
      <c r="N1229" s="9">
        <f t="shared" si="324"/>
        <v>1288</v>
      </c>
      <c r="O1229" s="9">
        <f t="shared" si="325"/>
        <v>1266</v>
      </c>
      <c r="P1229" s="9">
        <f t="shared" si="313"/>
        <v>266</v>
      </c>
      <c r="Q1229" s="9">
        <f t="shared" si="326"/>
        <v>466.02609262883232</v>
      </c>
      <c r="R1229" s="9">
        <f t="shared" si="327"/>
        <v>490.12981082844101</v>
      </c>
      <c r="S1229" s="9">
        <f t="shared" si="314"/>
        <v>217180.31901089699</v>
      </c>
      <c r="T1229" s="9">
        <f t="shared" si="315"/>
        <v>309412674.12398767</v>
      </c>
      <c r="U1229" s="9">
        <f t="shared" si="328"/>
        <v>250.93672537508155</v>
      </c>
    </row>
    <row r="1230" spans="1:21" x14ac:dyDescent="0.25">
      <c r="A1230" s="51">
        <v>1229</v>
      </c>
      <c r="B1230" s="71">
        <v>2</v>
      </c>
      <c r="C1230" s="51">
        <v>1270</v>
      </c>
      <c r="D1230" s="21">
        <v>1326</v>
      </c>
      <c r="E1230" s="71">
        <v>14</v>
      </c>
      <c r="F1230" s="51">
        <f t="shared" si="316"/>
        <v>448.02609262883232</v>
      </c>
      <c r="G1230" s="74">
        <f t="shared" si="317"/>
        <v>550.12981082844101</v>
      </c>
      <c r="H1230" s="75">
        <f t="shared" si="318"/>
        <v>-1.0632746249184599</v>
      </c>
      <c r="I1230" s="51">
        <f t="shared" si="319"/>
        <v>246472.50958410511</v>
      </c>
      <c r="J1230" s="71">
        <f t="shared" si="320"/>
        <v>-476.37477559360485</v>
      </c>
      <c r="K1230" s="51">
        <f t="shared" si="321"/>
        <v>200727.37967625904</v>
      </c>
      <c r="L1230" s="21">
        <f t="shared" si="322"/>
        <v>302642.80876213626</v>
      </c>
      <c r="M1230" s="71">
        <f t="shared" si="323"/>
        <v>1.1305529279954916</v>
      </c>
      <c r="N1230" s="9">
        <f t="shared" si="324"/>
        <v>2540</v>
      </c>
      <c r="O1230" s="9">
        <f t="shared" si="325"/>
        <v>2652</v>
      </c>
      <c r="P1230" s="9">
        <f t="shared" si="313"/>
        <v>28</v>
      </c>
      <c r="Q1230" s="9">
        <f t="shared" si="326"/>
        <v>896.05218525766463</v>
      </c>
      <c r="R1230" s="9">
        <f t="shared" si="327"/>
        <v>1100.259621656882</v>
      </c>
      <c r="S1230" s="9">
        <f t="shared" si="314"/>
        <v>401454.75935251807</v>
      </c>
      <c r="T1230" s="9">
        <f t="shared" si="315"/>
        <v>384356367.12791306</v>
      </c>
      <c r="U1230" s="9">
        <f t="shared" si="328"/>
        <v>-2.1265492498369198</v>
      </c>
    </row>
    <row r="1231" spans="1:21" x14ac:dyDescent="0.25">
      <c r="A1231" s="51">
        <v>1230</v>
      </c>
      <c r="B1231" s="71">
        <v>2</v>
      </c>
      <c r="C1231" s="51">
        <v>1445</v>
      </c>
      <c r="D1231" s="21">
        <v>1214</v>
      </c>
      <c r="E1231" s="71">
        <v>-181</v>
      </c>
      <c r="F1231" s="51">
        <f t="shared" si="316"/>
        <v>623.02609262883232</v>
      </c>
      <c r="G1231" s="74">
        <f t="shared" si="317"/>
        <v>438.12981082844101</v>
      </c>
      <c r="H1231" s="75">
        <f t="shared" si="318"/>
        <v>-196.06327462491845</v>
      </c>
      <c r="I1231" s="51">
        <f t="shared" si="319"/>
        <v>272966.30410465307</v>
      </c>
      <c r="J1231" s="71">
        <f t="shared" si="320"/>
        <v>-122152.53589757663</v>
      </c>
      <c r="K1231" s="51">
        <f t="shared" si="321"/>
        <v>388161.51209635037</v>
      </c>
      <c r="L1231" s="21">
        <f t="shared" si="322"/>
        <v>191957.7311365655</v>
      </c>
      <c r="M1231" s="71">
        <f t="shared" si="323"/>
        <v>38440.80765664619</v>
      </c>
      <c r="N1231" s="9">
        <f t="shared" si="324"/>
        <v>2890</v>
      </c>
      <c r="O1231" s="9">
        <f t="shared" si="325"/>
        <v>2428</v>
      </c>
      <c r="P1231" s="9">
        <f t="shared" si="313"/>
        <v>-362</v>
      </c>
      <c r="Q1231" s="9">
        <f t="shared" si="326"/>
        <v>1246.0521852576646</v>
      </c>
      <c r="R1231" s="9">
        <f t="shared" si="327"/>
        <v>876.25962165688202</v>
      </c>
      <c r="S1231" s="9">
        <f t="shared" si="314"/>
        <v>776323.02419270074</v>
      </c>
      <c r="T1231" s="9">
        <f t="shared" si="315"/>
        <v>277378921.49233717</v>
      </c>
      <c r="U1231" s="9">
        <f t="shared" si="328"/>
        <v>-392.1265492498369</v>
      </c>
    </row>
    <row r="1232" spans="1:21" x14ac:dyDescent="0.25">
      <c r="A1232" s="51">
        <v>1231</v>
      </c>
      <c r="B1232" s="71">
        <v>4</v>
      </c>
      <c r="C1232" s="51">
        <v>1382</v>
      </c>
      <c r="D1232" s="21">
        <v>1169</v>
      </c>
      <c r="E1232" s="71">
        <v>-212</v>
      </c>
      <c r="F1232" s="51">
        <f t="shared" si="316"/>
        <v>560.02609262883232</v>
      </c>
      <c r="G1232" s="74">
        <f t="shared" si="317"/>
        <v>393.12981082844101</v>
      </c>
      <c r="H1232" s="75">
        <f t="shared" si="318"/>
        <v>-227.06327462491845</v>
      </c>
      <c r="I1232" s="51">
        <f t="shared" si="319"/>
        <v>220162.95185416384</v>
      </c>
      <c r="J1232" s="71">
        <f t="shared" si="320"/>
        <v>-127161.35846770057</v>
      </c>
      <c r="K1232" s="51">
        <f t="shared" si="321"/>
        <v>313629.22442511749</v>
      </c>
      <c r="L1232" s="21">
        <f t="shared" si="322"/>
        <v>154551.04816200581</v>
      </c>
      <c r="M1232" s="71">
        <f t="shared" si="323"/>
        <v>51557.730683391135</v>
      </c>
      <c r="N1232" s="9">
        <f t="shared" si="324"/>
        <v>5528</v>
      </c>
      <c r="O1232" s="9">
        <f t="shared" si="325"/>
        <v>4676</v>
      </c>
      <c r="P1232" s="9">
        <f t="shared" si="313"/>
        <v>-848</v>
      </c>
      <c r="Q1232" s="9">
        <f t="shared" si="326"/>
        <v>2240.1043705153293</v>
      </c>
      <c r="R1232" s="9">
        <f t="shared" si="327"/>
        <v>1572.519243313764</v>
      </c>
      <c r="S1232" s="9">
        <f t="shared" si="314"/>
        <v>1254516.8977004699</v>
      </c>
      <c r="T1232" s="9">
        <f t="shared" si="315"/>
        <v>213589548.55989203</v>
      </c>
      <c r="U1232" s="9">
        <f t="shared" si="328"/>
        <v>-908.2530984996738</v>
      </c>
    </row>
    <row r="1233" spans="1:21" x14ac:dyDescent="0.25">
      <c r="A1233" s="51">
        <v>1232</v>
      </c>
      <c r="B1233" s="71">
        <v>1</v>
      </c>
      <c r="C1233" s="51">
        <v>1200</v>
      </c>
      <c r="D1233" s="21">
        <v>1341</v>
      </c>
      <c r="E1233" s="71">
        <v>-118</v>
      </c>
      <c r="F1233" s="51">
        <f t="shared" si="316"/>
        <v>378.02609262883232</v>
      </c>
      <c r="G1233" s="74">
        <f t="shared" si="317"/>
        <v>565.12981082844101</v>
      </c>
      <c r="H1233" s="75">
        <f t="shared" si="318"/>
        <v>-133.06327462491845</v>
      </c>
      <c r="I1233" s="51">
        <f t="shared" si="319"/>
        <v>213633.81421554674</v>
      </c>
      <c r="J1233" s="71">
        <f t="shared" si="320"/>
        <v>-50301.389778855177</v>
      </c>
      <c r="K1233" s="51">
        <f t="shared" si="321"/>
        <v>142903.7267082225</v>
      </c>
      <c r="L1233" s="21">
        <f t="shared" si="322"/>
        <v>319371.70308698952</v>
      </c>
      <c r="M1233" s="71">
        <f t="shared" si="323"/>
        <v>17705.835053906467</v>
      </c>
      <c r="N1233" s="9">
        <f t="shared" si="324"/>
        <v>1200</v>
      </c>
      <c r="O1233" s="9">
        <f t="shared" si="325"/>
        <v>1341</v>
      </c>
      <c r="P1233" s="9">
        <f t="shared" si="313"/>
        <v>-118</v>
      </c>
      <c r="Q1233" s="9">
        <f t="shared" si="326"/>
        <v>378.02609262883232</v>
      </c>
      <c r="R1233" s="9">
        <f t="shared" si="327"/>
        <v>565.12981082844101</v>
      </c>
      <c r="S1233" s="9">
        <f t="shared" si="314"/>
        <v>142903.7267082225</v>
      </c>
      <c r="T1233" s="9">
        <f t="shared" si="315"/>
        <v>383246043.70438743</v>
      </c>
      <c r="U1233" s="9">
        <f t="shared" si="328"/>
        <v>-133.06327462491845</v>
      </c>
    </row>
    <row r="1234" spans="1:21" x14ac:dyDescent="0.25">
      <c r="A1234" s="51">
        <v>1233</v>
      </c>
      <c r="B1234" s="71">
        <v>3</v>
      </c>
      <c r="C1234" s="51">
        <v>1351</v>
      </c>
      <c r="D1234" s="21">
        <v>1325</v>
      </c>
      <c r="E1234" s="71">
        <v>-212</v>
      </c>
      <c r="F1234" s="51">
        <f t="shared" si="316"/>
        <v>529.02609262883232</v>
      </c>
      <c r="G1234" s="74">
        <f t="shared" si="317"/>
        <v>549.12981082844101</v>
      </c>
      <c r="H1234" s="75">
        <f t="shared" si="318"/>
        <v>-227.06327462491845</v>
      </c>
      <c r="I1234" s="51">
        <f t="shared" si="319"/>
        <v>290503.99816858</v>
      </c>
      <c r="J1234" s="71">
        <f t="shared" si="320"/>
        <v>-120122.3969543281</v>
      </c>
      <c r="K1234" s="51">
        <f t="shared" si="321"/>
        <v>279868.60668212984</v>
      </c>
      <c r="L1234" s="21">
        <f t="shared" si="322"/>
        <v>301543.54914047942</v>
      </c>
      <c r="M1234" s="71">
        <f t="shared" si="323"/>
        <v>51557.730683391135</v>
      </c>
      <c r="N1234" s="9">
        <f t="shared" si="324"/>
        <v>4053</v>
      </c>
      <c r="O1234" s="9">
        <f t="shared" si="325"/>
        <v>3975</v>
      </c>
      <c r="P1234" s="9">
        <f t="shared" si="313"/>
        <v>-636</v>
      </c>
      <c r="Q1234" s="9">
        <f t="shared" si="326"/>
        <v>1587.0782778864968</v>
      </c>
      <c r="R1234" s="9">
        <f t="shared" si="327"/>
        <v>1647.3894324853231</v>
      </c>
      <c r="S1234" s="9">
        <f t="shared" si="314"/>
        <v>839605.82004638948</v>
      </c>
      <c r="T1234" s="9">
        <f t="shared" si="315"/>
        <v>407385334.88878769</v>
      </c>
      <c r="U1234" s="9">
        <f t="shared" si="328"/>
        <v>-681.18982387475535</v>
      </c>
    </row>
    <row r="1235" spans="1:21" x14ac:dyDescent="0.25">
      <c r="A1235" s="51">
        <v>1234</v>
      </c>
      <c r="B1235" s="71">
        <v>4</v>
      </c>
      <c r="C1235" s="51">
        <v>1447</v>
      </c>
      <c r="D1235" s="21">
        <v>1202</v>
      </c>
      <c r="E1235" s="71">
        <v>-166</v>
      </c>
      <c r="F1235" s="51">
        <f t="shared" si="316"/>
        <v>625.02609262883232</v>
      </c>
      <c r="G1235" s="74">
        <f t="shared" si="317"/>
        <v>426.12981082844101</v>
      </c>
      <c r="H1235" s="75">
        <f t="shared" si="318"/>
        <v>-181.06327462491845</v>
      </c>
      <c r="I1235" s="51">
        <f t="shared" si="319"/>
        <v>266342.25061476394</v>
      </c>
      <c r="J1235" s="71">
        <f t="shared" si="320"/>
        <v>-113169.27105739398</v>
      </c>
      <c r="K1235" s="51">
        <f t="shared" si="321"/>
        <v>390657.6164668657</v>
      </c>
      <c r="L1235" s="21">
        <f t="shared" si="322"/>
        <v>181586.61567668291</v>
      </c>
      <c r="M1235" s="71">
        <f t="shared" si="323"/>
        <v>32783.909417898634</v>
      </c>
      <c r="N1235" s="9">
        <f t="shared" si="324"/>
        <v>5788</v>
      </c>
      <c r="O1235" s="9">
        <f t="shared" si="325"/>
        <v>4808</v>
      </c>
      <c r="P1235" s="9">
        <f t="shared" si="313"/>
        <v>-664</v>
      </c>
      <c r="Q1235" s="9">
        <f t="shared" si="326"/>
        <v>2500.1043705153293</v>
      </c>
      <c r="R1235" s="9">
        <f t="shared" si="327"/>
        <v>1704.519243313764</v>
      </c>
      <c r="S1235" s="9">
        <f t="shared" si="314"/>
        <v>1562630.4658674628</v>
      </c>
      <c r="T1235" s="9">
        <f t="shared" si="315"/>
        <v>262755832.88416016</v>
      </c>
      <c r="U1235" s="9">
        <f t="shared" si="328"/>
        <v>-724.2530984996738</v>
      </c>
    </row>
    <row r="1236" spans="1:21" x14ac:dyDescent="0.25">
      <c r="A1236" s="51">
        <v>1235</v>
      </c>
      <c r="B1236" s="71">
        <v>1</v>
      </c>
      <c r="C1236" s="51">
        <v>1250</v>
      </c>
      <c r="D1236" s="21">
        <v>1315</v>
      </c>
      <c r="E1236" s="71">
        <v>-107</v>
      </c>
      <c r="F1236" s="51">
        <f t="shared" si="316"/>
        <v>428.02609262883232</v>
      </c>
      <c r="G1236" s="74">
        <f t="shared" si="317"/>
        <v>539.12981082844101</v>
      </c>
      <c r="H1236" s="75">
        <f t="shared" si="318"/>
        <v>-122.06327462491846</v>
      </c>
      <c r="I1236" s="51">
        <f t="shared" si="319"/>
        <v>230761.62634861915</v>
      </c>
      <c r="J1236" s="71">
        <f t="shared" si="320"/>
        <v>-52246.266491183946</v>
      </c>
      <c r="K1236" s="51">
        <f t="shared" si="321"/>
        <v>183206.33597110576</v>
      </c>
      <c r="L1236" s="21">
        <f t="shared" si="322"/>
        <v>290660.95292391058</v>
      </c>
      <c r="M1236" s="71">
        <f t="shared" si="323"/>
        <v>14899.443012158265</v>
      </c>
      <c r="N1236" s="9">
        <f t="shared" si="324"/>
        <v>1250</v>
      </c>
      <c r="O1236" s="9">
        <f t="shared" si="325"/>
        <v>1315</v>
      </c>
      <c r="P1236" s="9">
        <f t="shared" si="313"/>
        <v>-107</v>
      </c>
      <c r="Q1236" s="9">
        <f t="shared" si="326"/>
        <v>428.02609262883232</v>
      </c>
      <c r="R1236" s="9">
        <f t="shared" si="327"/>
        <v>539.12981082844101</v>
      </c>
      <c r="S1236" s="9">
        <f t="shared" si="314"/>
        <v>183206.33597110576</v>
      </c>
      <c r="T1236" s="9">
        <f t="shared" si="315"/>
        <v>363326191.15488821</v>
      </c>
      <c r="U1236" s="9">
        <f t="shared" si="328"/>
        <v>-122.06327462491846</v>
      </c>
    </row>
    <row r="1237" spans="1:21" x14ac:dyDescent="0.25">
      <c r="A1237" s="51">
        <v>1236</v>
      </c>
      <c r="B1237" s="71">
        <v>3</v>
      </c>
      <c r="C1237" s="51">
        <v>1178</v>
      </c>
      <c r="D1237" s="21">
        <v>1350</v>
      </c>
      <c r="E1237" s="71">
        <v>-5</v>
      </c>
      <c r="F1237" s="51">
        <f t="shared" si="316"/>
        <v>356.02609262883232</v>
      </c>
      <c r="G1237" s="74">
        <f t="shared" si="317"/>
        <v>574.12981082844101</v>
      </c>
      <c r="H1237" s="75">
        <f t="shared" si="318"/>
        <v>-20.06327462491846</v>
      </c>
      <c r="I1237" s="51">
        <f t="shared" si="319"/>
        <v>204405.19321098051</v>
      </c>
      <c r="J1237" s="71">
        <f t="shared" si="320"/>
        <v>-7143.0492700489203</v>
      </c>
      <c r="K1237" s="51">
        <f t="shared" si="321"/>
        <v>126754.57863255389</v>
      </c>
      <c r="L1237" s="21">
        <f t="shared" si="322"/>
        <v>329625.03968190146</v>
      </c>
      <c r="M1237" s="71">
        <f t="shared" si="323"/>
        <v>402.53498867489697</v>
      </c>
      <c r="N1237" s="9">
        <f t="shared" si="324"/>
        <v>3534</v>
      </c>
      <c r="O1237" s="9">
        <f t="shared" si="325"/>
        <v>4050</v>
      </c>
      <c r="P1237" s="9">
        <f t="shared" si="313"/>
        <v>-15</v>
      </c>
      <c r="Q1237" s="9">
        <f t="shared" si="326"/>
        <v>1068.0782778864968</v>
      </c>
      <c r="R1237" s="9">
        <f t="shared" si="327"/>
        <v>1722.3894324853231</v>
      </c>
      <c r="S1237" s="9">
        <f t="shared" si="314"/>
        <v>380263.73589766165</v>
      </c>
      <c r="T1237" s="9">
        <f t="shared" si="315"/>
        <v>388298296.74527991</v>
      </c>
      <c r="U1237" s="9">
        <f t="shared" si="328"/>
        <v>-60.189823874755376</v>
      </c>
    </row>
    <row r="1238" spans="1:21" x14ac:dyDescent="0.25">
      <c r="A1238" s="51">
        <v>1237</v>
      </c>
      <c r="B1238" s="71">
        <v>3</v>
      </c>
      <c r="C1238" s="51">
        <v>1377</v>
      </c>
      <c r="D1238" s="21">
        <v>1231</v>
      </c>
      <c r="E1238" s="71">
        <v>58</v>
      </c>
      <c r="F1238" s="51">
        <f t="shared" si="316"/>
        <v>555.02609262883232</v>
      </c>
      <c r="G1238" s="74">
        <f t="shared" si="317"/>
        <v>455.12981082844101</v>
      </c>
      <c r="H1238" s="75">
        <f t="shared" si="318"/>
        <v>42.936725375081537</v>
      </c>
      <c r="I1238" s="51">
        <f t="shared" si="319"/>
        <v>252608.92054300924</v>
      </c>
      <c r="J1238" s="71">
        <f t="shared" si="320"/>
        <v>23831.002915208741</v>
      </c>
      <c r="K1238" s="51">
        <f t="shared" si="321"/>
        <v>308053.96349882917</v>
      </c>
      <c r="L1238" s="21">
        <f t="shared" si="322"/>
        <v>207143.14470473249</v>
      </c>
      <c r="M1238" s="71">
        <f t="shared" si="323"/>
        <v>1843.5623859351708</v>
      </c>
      <c r="N1238" s="9">
        <f t="shared" si="324"/>
        <v>4131</v>
      </c>
      <c r="O1238" s="9">
        <f t="shared" si="325"/>
        <v>3693</v>
      </c>
      <c r="P1238" s="9">
        <f t="shared" si="313"/>
        <v>174</v>
      </c>
      <c r="Q1238" s="9">
        <f t="shared" si="326"/>
        <v>1665.0782778864968</v>
      </c>
      <c r="R1238" s="9">
        <f t="shared" si="327"/>
        <v>1365.3894324853231</v>
      </c>
      <c r="S1238" s="9">
        <f t="shared" si="314"/>
        <v>924161.8904964875</v>
      </c>
      <c r="T1238" s="9">
        <f t="shared" si="315"/>
        <v>285236110.25841665</v>
      </c>
      <c r="U1238" s="9">
        <f t="shared" si="328"/>
        <v>128.8101761252446</v>
      </c>
    </row>
    <row r="1239" spans="1:21" x14ac:dyDescent="0.25">
      <c r="A1239" s="51">
        <v>1238</v>
      </c>
      <c r="B1239" s="71">
        <v>3</v>
      </c>
      <c r="C1239" s="51">
        <v>1138</v>
      </c>
      <c r="D1239" s="21">
        <v>1406</v>
      </c>
      <c r="E1239" s="71">
        <v>-46</v>
      </c>
      <c r="F1239" s="51">
        <f t="shared" si="316"/>
        <v>316.02609262883232</v>
      </c>
      <c r="G1239" s="74">
        <f t="shared" si="317"/>
        <v>630.12981082844101</v>
      </c>
      <c r="H1239" s="75">
        <f t="shared" si="318"/>
        <v>-61.063274624918463</v>
      </c>
      <c r="I1239" s="51">
        <f t="shared" si="319"/>
        <v>199137.46196505748</v>
      </c>
      <c r="J1239" s="71">
        <f t="shared" si="320"/>
        <v>-19297.588082834307</v>
      </c>
      <c r="K1239" s="51">
        <f t="shared" si="321"/>
        <v>99872.491222247307</v>
      </c>
      <c r="L1239" s="21">
        <f t="shared" si="322"/>
        <v>397063.57849468687</v>
      </c>
      <c r="M1239" s="71">
        <f t="shared" si="323"/>
        <v>3728.723507918211</v>
      </c>
      <c r="N1239" s="9">
        <f t="shared" si="324"/>
        <v>3414</v>
      </c>
      <c r="O1239" s="9">
        <f t="shared" si="325"/>
        <v>4218</v>
      </c>
      <c r="P1239" s="9">
        <f t="shared" si="313"/>
        <v>-138</v>
      </c>
      <c r="Q1239" s="9">
        <f t="shared" si="326"/>
        <v>948.07827788649695</v>
      </c>
      <c r="R1239" s="9">
        <f t="shared" si="327"/>
        <v>1890.3894324853231</v>
      </c>
      <c r="S1239" s="9">
        <f t="shared" si="314"/>
        <v>299617.47366674192</v>
      </c>
      <c r="T1239" s="9">
        <f t="shared" si="315"/>
        <v>451858352.32695365</v>
      </c>
      <c r="U1239" s="9">
        <f t="shared" si="328"/>
        <v>-183.1898238747554</v>
      </c>
    </row>
    <row r="1240" spans="1:21" x14ac:dyDescent="0.25">
      <c r="A1240" s="51">
        <v>1239</v>
      </c>
      <c r="B1240" s="71">
        <v>3</v>
      </c>
      <c r="C1240" s="51">
        <v>1214</v>
      </c>
      <c r="D1240" s="21">
        <v>1129</v>
      </c>
      <c r="E1240" s="71">
        <v>177</v>
      </c>
      <c r="F1240" s="51">
        <f t="shared" si="316"/>
        <v>392.02609262883232</v>
      </c>
      <c r="G1240" s="74">
        <f t="shared" si="317"/>
        <v>353.12981082844101</v>
      </c>
      <c r="H1240" s="75">
        <f t="shared" si="318"/>
        <v>161.93672537508155</v>
      </c>
      <c r="I1240" s="51">
        <f t="shared" si="319"/>
        <v>138436.09992983245</v>
      </c>
      <c r="J1240" s="71">
        <f t="shared" si="320"/>
        <v>63483.421701901498</v>
      </c>
      <c r="K1240" s="51">
        <f t="shared" si="321"/>
        <v>153684.45730182983</v>
      </c>
      <c r="L1240" s="21">
        <f t="shared" si="322"/>
        <v>124700.66329573053</v>
      </c>
      <c r="M1240" s="71">
        <f t="shared" si="323"/>
        <v>26223.50302520458</v>
      </c>
      <c r="N1240" s="9">
        <f t="shared" si="324"/>
        <v>3642</v>
      </c>
      <c r="O1240" s="9">
        <f t="shared" si="325"/>
        <v>3387</v>
      </c>
      <c r="P1240" s="9">
        <f t="shared" si="313"/>
        <v>531</v>
      </c>
      <c r="Q1240" s="9">
        <f t="shared" si="326"/>
        <v>1176.0782778864968</v>
      </c>
      <c r="R1240" s="9">
        <f t="shared" si="327"/>
        <v>1059.3894324853231</v>
      </c>
      <c r="S1240" s="9">
        <f t="shared" si="314"/>
        <v>461053.37190548948</v>
      </c>
      <c r="T1240" s="9">
        <f t="shared" si="315"/>
        <v>151386605.24101686</v>
      </c>
      <c r="U1240" s="9">
        <f t="shared" si="328"/>
        <v>485.81017612524465</v>
      </c>
    </row>
    <row r="1241" spans="1:21" x14ac:dyDescent="0.25">
      <c r="A1241" s="51">
        <v>1240</v>
      </c>
      <c r="B1241" s="71">
        <v>1</v>
      </c>
      <c r="C1241" s="51">
        <v>1112</v>
      </c>
      <c r="D1241" s="21">
        <v>1196</v>
      </c>
      <c r="E1241" s="71">
        <v>46</v>
      </c>
      <c r="F1241" s="51">
        <f t="shared" si="316"/>
        <v>290.02609262883232</v>
      </c>
      <c r="G1241" s="74">
        <f t="shared" si="317"/>
        <v>420.12981082844101</v>
      </c>
      <c r="H1241" s="75">
        <f t="shared" si="318"/>
        <v>30.93672537508154</v>
      </c>
      <c r="I1241" s="51">
        <f t="shared" si="319"/>
        <v>121848.60743146323</v>
      </c>
      <c r="J1241" s="71">
        <f t="shared" si="320"/>
        <v>8972.4575792661453</v>
      </c>
      <c r="K1241" s="51">
        <f t="shared" si="321"/>
        <v>84115.134405548029</v>
      </c>
      <c r="L1241" s="21">
        <f t="shared" si="322"/>
        <v>176509.05794674164</v>
      </c>
      <c r="M1241" s="71">
        <f t="shared" si="323"/>
        <v>957.08097693321406</v>
      </c>
      <c r="N1241" s="9">
        <f t="shared" si="324"/>
        <v>1112</v>
      </c>
      <c r="O1241" s="9">
        <f t="shared" si="325"/>
        <v>1196</v>
      </c>
      <c r="P1241" s="9">
        <f t="shared" si="313"/>
        <v>46</v>
      </c>
      <c r="Q1241" s="9">
        <f t="shared" si="326"/>
        <v>290.02609262883232</v>
      </c>
      <c r="R1241" s="9">
        <f t="shared" si="327"/>
        <v>420.12981082844101</v>
      </c>
      <c r="S1241" s="9">
        <f t="shared" si="314"/>
        <v>84115.134405548029</v>
      </c>
      <c r="T1241" s="9">
        <f t="shared" si="315"/>
        <v>196278072.4367767</v>
      </c>
      <c r="U1241" s="9">
        <f t="shared" si="328"/>
        <v>30.93672537508154</v>
      </c>
    </row>
    <row r="1242" spans="1:21" x14ac:dyDescent="0.25">
      <c r="A1242" s="51">
        <v>1241</v>
      </c>
      <c r="B1242" s="71">
        <v>3</v>
      </c>
      <c r="C1242" s="51">
        <v>1436</v>
      </c>
      <c r="D1242" s="21">
        <v>1297</v>
      </c>
      <c r="E1242" s="71">
        <v>-150</v>
      </c>
      <c r="F1242" s="51">
        <f t="shared" si="316"/>
        <v>614.02609262883232</v>
      </c>
      <c r="G1242" s="74">
        <f t="shared" si="317"/>
        <v>521.12981082844101</v>
      </c>
      <c r="H1242" s="75">
        <f t="shared" si="318"/>
        <v>-165.06327462491845</v>
      </c>
      <c r="I1242" s="51">
        <f t="shared" si="319"/>
        <v>319987.30149539019</v>
      </c>
      <c r="J1242" s="71">
        <f t="shared" si="320"/>
        <v>-101353.15755445856</v>
      </c>
      <c r="K1242" s="51">
        <f t="shared" si="321"/>
        <v>377028.04242903134</v>
      </c>
      <c r="L1242" s="21">
        <f t="shared" si="322"/>
        <v>271576.27973408671</v>
      </c>
      <c r="M1242" s="71">
        <f t="shared" si="323"/>
        <v>27245.884629901248</v>
      </c>
      <c r="N1242" s="9">
        <f t="shared" si="324"/>
        <v>4308</v>
      </c>
      <c r="O1242" s="9">
        <f t="shared" si="325"/>
        <v>3891</v>
      </c>
      <c r="P1242" s="9">
        <f t="shared" si="313"/>
        <v>-450</v>
      </c>
      <c r="Q1242" s="9">
        <f t="shared" si="326"/>
        <v>1842.0782778864968</v>
      </c>
      <c r="R1242" s="9">
        <f t="shared" si="327"/>
        <v>1563.3894324853231</v>
      </c>
      <c r="S1242" s="9">
        <f t="shared" si="314"/>
        <v>1131084.127287094</v>
      </c>
      <c r="T1242" s="9">
        <f t="shared" si="315"/>
        <v>389983537.69814849</v>
      </c>
      <c r="U1242" s="9">
        <f t="shared" si="328"/>
        <v>-495.18982387475535</v>
      </c>
    </row>
    <row r="1243" spans="1:21" x14ac:dyDescent="0.25">
      <c r="A1243" s="51">
        <v>1242</v>
      </c>
      <c r="B1243" s="71">
        <v>1</v>
      </c>
      <c r="C1243" s="51">
        <v>1392</v>
      </c>
      <c r="D1243" s="21">
        <v>1220</v>
      </c>
      <c r="E1243" s="71">
        <v>-153</v>
      </c>
      <c r="F1243" s="51">
        <f t="shared" si="316"/>
        <v>570.02609262883232</v>
      </c>
      <c r="G1243" s="74">
        <f t="shared" si="317"/>
        <v>444.12981082844101</v>
      </c>
      <c r="H1243" s="75">
        <f t="shared" si="318"/>
        <v>-168.06327462491845</v>
      </c>
      <c r="I1243" s="51">
        <f t="shared" si="319"/>
        <v>253165.58068651869</v>
      </c>
      <c r="J1243" s="71">
        <f t="shared" si="320"/>
        <v>-95800.451748848645</v>
      </c>
      <c r="K1243" s="51">
        <f t="shared" si="321"/>
        <v>324929.74627769412</v>
      </c>
      <c r="L1243" s="21">
        <f t="shared" si="322"/>
        <v>197251.2888665068</v>
      </c>
      <c r="M1243" s="71">
        <f t="shared" si="323"/>
        <v>28245.264277650756</v>
      </c>
      <c r="N1243" s="9">
        <f t="shared" si="324"/>
        <v>1392</v>
      </c>
      <c r="O1243" s="9">
        <f t="shared" si="325"/>
        <v>1220</v>
      </c>
      <c r="P1243" s="9">
        <f t="shared" si="313"/>
        <v>-153</v>
      </c>
      <c r="Q1243" s="9">
        <f t="shared" si="326"/>
        <v>570.02609262883232</v>
      </c>
      <c r="R1243" s="9">
        <f t="shared" si="327"/>
        <v>444.12981082844101</v>
      </c>
      <c r="S1243" s="9">
        <f t="shared" si="314"/>
        <v>324929.74627769412</v>
      </c>
      <c r="T1243" s="9">
        <f t="shared" si="315"/>
        <v>274573794.10217744</v>
      </c>
      <c r="U1243" s="9">
        <f t="shared" si="328"/>
        <v>-168.06327462491845</v>
      </c>
    </row>
    <row r="1244" spans="1:21" x14ac:dyDescent="0.25">
      <c r="A1244" s="51">
        <v>1243</v>
      </c>
      <c r="B1244" s="71">
        <v>3</v>
      </c>
      <c r="C1244" s="51">
        <v>1202</v>
      </c>
      <c r="D1244" s="21">
        <v>1369</v>
      </c>
      <c r="E1244" s="71">
        <v>-192</v>
      </c>
      <c r="F1244" s="51">
        <f t="shared" si="316"/>
        <v>380.02609262883232</v>
      </c>
      <c r="G1244" s="74">
        <f t="shared" si="317"/>
        <v>593.12981082844101</v>
      </c>
      <c r="H1244" s="75">
        <f t="shared" si="318"/>
        <v>-207.06327462491845</v>
      </c>
      <c r="I1244" s="51">
        <f t="shared" si="319"/>
        <v>225404.80443081091</v>
      </c>
      <c r="J1244" s="71">
        <f t="shared" si="320"/>
        <v>-78689.4471826386</v>
      </c>
      <c r="K1244" s="51">
        <f t="shared" si="321"/>
        <v>144419.83107873783</v>
      </c>
      <c r="L1244" s="21">
        <f t="shared" si="322"/>
        <v>351802.97249338223</v>
      </c>
      <c r="M1244" s="71">
        <f t="shared" si="323"/>
        <v>42875.199698394397</v>
      </c>
      <c r="N1244" s="9">
        <f t="shared" si="324"/>
        <v>3606</v>
      </c>
      <c r="O1244" s="9">
        <f t="shared" si="325"/>
        <v>4107</v>
      </c>
      <c r="P1244" s="9">
        <f t="shared" si="313"/>
        <v>-576</v>
      </c>
      <c r="Q1244" s="9">
        <f t="shared" si="326"/>
        <v>1140.0782778864968</v>
      </c>
      <c r="R1244" s="9">
        <f t="shared" si="327"/>
        <v>1779.3894324853231</v>
      </c>
      <c r="S1244" s="9">
        <f t="shared" si="314"/>
        <v>433259.49323621346</v>
      </c>
      <c r="T1244" s="9">
        <f t="shared" si="315"/>
        <v>422867172.93704545</v>
      </c>
      <c r="U1244" s="9">
        <f t="shared" si="328"/>
        <v>-621.18982387475535</v>
      </c>
    </row>
    <row r="1245" spans="1:21" x14ac:dyDescent="0.25">
      <c r="A1245" s="51">
        <v>1244</v>
      </c>
      <c r="B1245" s="71">
        <v>5</v>
      </c>
      <c r="C1245" s="51">
        <v>1405</v>
      </c>
      <c r="D1245" s="21">
        <v>1178</v>
      </c>
      <c r="E1245" s="71">
        <v>14</v>
      </c>
      <c r="F1245" s="51">
        <f t="shared" si="316"/>
        <v>583.02609262883232</v>
      </c>
      <c r="G1245" s="74">
        <f t="shared" si="317"/>
        <v>402.12981082844101</v>
      </c>
      <c r="H1245" s="75">
        <f t="shared" si="318"/>
        <v>-1.0632746249184599</v>
      </c>
      <c r="I1245" s="51">
        <f t="shared" si="319"/>
        <v>234452.17233687747</v>
      </c>
      <c r="J1245" s="71">
        <f t="shared" si="320"/>
        <v>-619.91684995759692</v>
      </c>
      <c r="K1245" s="51">
        <f t="shared" si="321"/>
        <v>339919.42468604376</v>
      </c>
      <c r="L1245" s="21">
        <f t="shared" si="322"/>
        <v>161708.38475691775</v>
      </c>
      <c r="M1245" s="71">
        <f t="shared" si="323"/>
        <v>1.1305529279954916</v>
      </c>
      <c r="N1245" s="9">
        <f t="shared" si="324"/>
        <v>7025</v>
      </c>
      <c r="O1245" s="9">
        <f t="shared" si="325"/>
        <v>5890</v>
      </c>
      <c r="P1245" s="9">
        <f t="shared" si="313"/>
        <v>70</v>
      </c>
      <c r="Q1245" s="9">
        <f t="shared" si="326"/>
        <v>2915.1304631441617</v>
      </c>
      <c r="R1245" s="9">
        <f t="shared" si="327"/>
        <v>2010.6490541422049</v>
      </c>
      <c r="S1245" s="9">
        <f t="shared" si="314"/>
        <v>1699597.1234302188</v>
      </c>
      <c r="T1245" s="9">
        <f t="shared" si="315"/>
        <v>227200280.58346942</v>
      </c>
      <c r="U1245" s="9">
        <f t="shared" si="328"/>
        <v>-5.3163731245922996</v>
      </c>
    </row>
    <row r="1246" spans="1:21" x14ac:dyDescent="0.25">
      <c r="A1246" s="51">
        <v>1245</v>
      </c>
      <c r="B1246" s="71">
        <v>4</v>
      </c>
      <c r="C1246" s="51">
        <v>1107</v>
      </c>
      <c r="D1246" s="21">
        <v>1414</v>
      </c>
      <c r="E1246" s="71">
        <v>37</v>
      </c>
      <c r="F1246" s="51">
        <f t="shared" si="316"/>
        <v>285.02609262883232</v>
      </c>
      <c r="G1246" s="74">
        <f t="shared" si="317"/>
        <v>638.12981082844101</v>
      </c>
      <c r="H1246" s="75">
        <f t="shared" si="318"/>
        <v>21.93672537508154</v>
      </c>
      <c r="I1246" s="51">
        <f t="shared" si="319"/>
        <v>181883.64657040648</v>
      </c>
      <c r="J1246" s="71">
        <f t="shared" si="320"/>
        <v>6252.5391187312471</v>
      </c>
      <c r="K1246" s="51">
        <f t="shared" si="321"/>
        <v>81239.873479259695</v>
      </c>
      <c r="L1246" s="21">
        <f t="shared" si="322"/>
        <v>407209.65546794189</v>
      </c>
      <c r="M1246" s="71">
        <f t="shared" si="323"/>
        <v>481.21992018174632</v>
      </c>
      <c r="N1246" s="9">
        <f t="shared" si="324"/>
        <v>4428</v>
      </c>
      <c r="O1246" s="9">
        <f t="shared" si="325"/>
        <v>5656</v>
      </c>
      <c r="P1246" s="9">
        <f t="shared" si="313"/>
        <v>148</v>
      </c>
      <c r="Q1246" s="9">
        <f t="shared" si="326"/>
        <v>1140.1043705153293</v>
      </c>
      <c r="R1246" s="9">
        <f t="shared" si="327"/>
        <v>2552.519243313764</v>
      </c>
      <c r="S1246" s="9">
        <f t="shared" si="314"/>
        <v>324959.49391703878</v>
      </c>
      <c r="T1246" s="9">
        <f t="shared" si="315"/>
        <v>450781088.60301167</v>
      </c>
      <c r="U1246" s="9">
        <f t="shared" si="328"/>
        <v>87.74690150032616</v>
      </c>
    </row>
    <row r="1247" spans="1:21" x14ac:dyDescent="0.25">
      <c r="A1247" s="51">
        <v>1246</v>
      </c>
      <c r="B1247" s="71">
        <v>1</v>
      </c>
      <c r="C1247" s="51">
        <v>1113</v>
      </c>
      <c r="D1247" s="21">
        <v>1280</v>
      </c>
      <c r="E1247" s="71">
        <v>-166</v>
      </c>
      <c r="F1247" s="51">
        <f t="shared" si="316"/>
        <v>291.02609262883232</v>
      </c>
      <c r="G1247" s="74">
        <f t="shared" si="317"/>
        <v>504.12981082844101</v>
      </c>
      <c r="H1247" s="75">
        <f t="shared" si="318"/>
        <v>-181.06327462491845</v>
      </c>
      <c r="I1247" s="51">
        <f t="shared" si="319"/>
        <v>146714.9290231136</v>
      </c>
      <c r="J1247" s="71">
        <f t="shared" si="320"/>
        <v>-52694.13733267122</v>
      </c>
      <c r="K1247" s="51">
        <f t="shared" si="321"/>
        <v>84696.186590805693</v>
      </c>
      <c r="L1247" s="21">
        <f t="shared" si="322"/>
        <v>254146.86616591972</v>
      </c>
      <c r="M1247" s="71">
        <f t="shared" si="323"/>
        <v>32783.909417898634</v>
      </c>
      <c r="N1247" s="9">
        <f t="shared" si="324"/>
        <v>1113</v>
      </c>
      <c r="O1247" s="9">
        <f t="shared" si="325"/>
        <v>1280</v>
      </c>
      <c r="P1247" s="9">
        <f t="shared" si="313"/>
        <v>-166</v>
      </c>
      <c r="Q1247" s="9">
        <f t="shared" si="326"/>
        <v>291.02609262883232</v>
      </c>
      <c r="R1247" s="9">
        <f t="shared" si="327"/>
        <v>504.12981082844101</v>
      </c>
      <c r="S1247" s="9">
        <f t="shared" si="314"/>
        <v>84696.186590805693</v>
      </c>
      <c r="T1247" s="9">
        <f t="shared" si="315"/>
        <v>282865462.04266864</v>
      </c>
      <c r="U1247" s="9">
        <f t="shared" si="328"/>
        <v>-181.06327462491845</v>
      </c>
    </row>
    <row r="1248" spans="1:21" x14ac:dyDescent="0.25">
      <c r="A1248" s="51">
        <v>1247</v>
      </c>
      <c r="B1248" s="71">
        <v>4</v>
      </c>
      <c r="C1248" s="51">
        <v>1101</v>
      </c>
      <c r="D1248" s="21">
        <v>1286</v>
      </c>
      <c r="E1248" s="71">
        <v>74</v>
      </c>
      <c r="F1248" s="51">
        <f t="shared" si="316"/>
        <v>279.02609262883232</v>
      </c>
      <c r="G1248" s="74">
        <f t="shared" si="317"/>
        <v>510.12981082844101</v>
      </c>
      <c r="H1248" s="75">
        <f t="shared" si="318"/>
        <v>58.936725375081537</v>
      </c>
      <c r="I1248" s="51">
        <f t="shared" si="319"/>
        <v>142339.52784894529</v>
      </c>
      <c r="J1248" s="71">
        <f t="shared" si="320"/>
        <v>16444.884193747552</v>
      </c>
      <c r="K1248" s="51">
        <f t="shared" si="321"/>
        <v>77855.560367713711</v>
      </c>
      <c r="L1248" s="21">
        <f t="shared" si="322"/>
        <v>260232.42389586102</v>
      </c>
      <c r="M1248" s="71">
        <f t="shared" si="323"/>
        <v>3473.53759793778</v>
      </c>
      <c r="N1248" s="9">
        <f t="shared" si="324"/>
        <v>4404</v>
      </c>
      <c r="O1248" s="9">
        <f t="shared" si="325"/>
        <v>5144</v>
      </c>
      <c r="P1248" s="9">
        <f t="shared" si="313"/>
        <v>296</v>
      </c>
      <c r="Q1248" s="9">
        <f t="shared" si="326"/>
        <v>1116.1043705153293</v>
      </c>
      <c r="R1248" s="9">
        <f t="shared" si="327"/>
        <v>2040.519243313764</v>
      </c>
      <c r="S1248" s="9">
        <f t="shared" si="314"/>
        <v>311422.24147085485</v>
      </c>
      <c r="T1248" s="9">
        <f t="shared" si="315"/>
        <v>286515898.70934296</v>
      </c>
      <c r="U1248" s="9">
        <f t="shared" si="328"/>
        <v>235.74690150032615</v>
      </c>
    </row>
    <row r="1249" spans="1:21" x14ac:dyDescent="0.25">
      <c r="A1249" s="51">
        <v>1248</v>
      </c>
      <c r="B1249" s="71">
        <v>4</v>
      </c>
      <c r="C1249" s="51">
        <v>1201</v>
      </c>
      <c r="D1249" s="21">
        <v>1237</v>
      </c>
      <c r="E1249" s="71">
        <v>132</v>
      </c>
      <c r="F1249" s="51">
        <f t="shared" si="316"/>
        <v>379.02609262883232</v>
      </c>
      <c r="G1249" s="74">
        <f t="shared" si="317"/>
        <v>461.12981082844101</v>
      </c>
      <c r="H1249" s="75">
        <f t="shared" si="318"/>
        <v>116.93672537508154</v>
      </c>
      <c r="I1249" s="51">
        <f t="shared" si="319"/>
        <v>174780.23039297661</v>
      </c>
      <c r="J1249" s="71">
        <f t="shared" si="320"/>
        <v>44322.07010372798</v>
      </c>
      <c r="K1249" s="51">
        <f t="shared" si="321"/>
        <v>143660.77889348016</v>
      </c>
      <c r="L1249" s="21">
        <f t="shared" si="322"/>
        <v>212640.70243467379</v>
      </c>
      <c r="M1249" s="71">
        <f t="shared" si="323"/>
        <v>13674.197741447239</v>
      </c>
      <c r="N1249" s="9">
        <f t="shared" si="324"/>
        <v>4804</v>
      </c>
      <c r="O1249" s="9">
        <f t="shared" si="325"/>
        <v>4948</v>
      </c>
      <c r="P1249" s="9">
        <f t="shared" si="313"/>
        <v>528</v>
      </c>
      <c r="Q1249" s="9">
        <f t="shared" si="326"/>
        <v>1516.1043705153293</v>
      </c>
      <c r="R1249" s="9">
        <f t="shared" si="327"/>
        <v>1844.519243313764</v>
      </c>
      <c r="S1249" s="9">
        <f t="shared" si="314"/>
        <v>574643.11557392066</v>
      </c>
      <c r="T1249" s="9">
        <f t="shared" si="315"/>
        <v>255381483.62404323</v>
      </c>
      <c r="U1249" s="9">
        <f t="shared" si="328"/>
        <v>467.74690150032615</v>
      </c>
    </row>
    <row r="1250" spans="1:21" x14ac:dyDescent="0.25">
      <c r="A1250" s="51">
        <v>1249</v>
      </c>
      <c r="B1250" s="71">
        <v>3</v>
      </c>
      <c r="C1250" s="51">
        <v>1156</v>
      </c>
      <c r="D1250" s="21">
        <v>1312</v>
      </c>
      <c r="E1250" s="71">
        <v>102</v>
      </c>
      <c r="F1250" s="51">
        <f t="shared" si="316"/>
        <v>334.02609262883232</v>
      </c>
      <c r="G1250" s="74">
        <f t="shared" si="317"/>
        <v>536.12981082844101</v>
      </c>
      <c r="H1250" s="75">
        <f t="shared" si="318"/>
        <v>86.936725375081537</v>
      </c>
      <c r="I1250" s="51">
        <f t="shared" si="319"/>
        <v>179081.34585285917</v>
      </c>
      <c r="J1250" s="71">
        <f t="shared" si="320"/>
        <v>29039.134682984342</v>
      </c>
      <c r="K1250" s="51">
        <f t="shared" si="321"/>
        <v>111573.43055688527</v>
      </c>
      <c r="L1250" s="21">
        <f t="shared" si="322"/>
        <v>287435.17405893997</v>
      </c>
      <c r="M1250" s="71">
        <f t="shared" si="323"/>
        <v>7557.9942189423464</v>
      </c>
      <c r="N1250" s="9">
        <f t="shared" si="324"/>
        <v>3468</v>
      </c>
      <c r="O1250" s="9">
        <f t="shared" si="325"/>
        <v>3936</v>
      </c>
      <c r="P1250" s="9">
        <f t="shared" si="313"/>
        <v>306</v>
      </c>
      <c r="Q1250" s="9">
        <f t="shared" si="326"/>
        <v>1002.0782778864969</v>
      </c>
      <c r="R1250" s="9">
        <f t="shared" si="327"/>
        <v>1608.3894324853231</v>
      </c>
      <c r="S1250" s="9">
        <f t="shared" si="314"/>
        <v>334720.29167065583</v>
      </c>
      <c r="T1250" s="9">
        <f t="shared" si="315"/>
        <v>332275061.2121346</v>
      </c>
      <c r="U1250" s="9">
        <f t="shared" si="328"/>
        <v>260.8101761252446</v>
      </c>
    </row>
    <row r="1251" spans="1:21" x14ac:dyDescent="0.25">
      <c r="A1251" s="51">
        <v>1250</v>
      </c>
      <c r="B1251" s="71">
        <v>4</v>
      </c>
      <c r="C1251" s="51">
        <v>1220</v>
      </c>
      <c r="D1251" s="21">
        <v>1195</v>
      </c>
      <c r="E1251" s="71">
        <v>169</v>
      </c>
      <c r="F1251" s="51">
        <f t="shared" si="316"/>
        <v>398.02609262883232</v>
      </c>
      <c r="G1251" s="74">
        <f t="shared" si="317"/>
        <v>419.12981082844101</v>
      </c>
      <c r="H1251" s="75">
        <f t="shared" si="318"/>
        <v>153.93672537508155</v>
      </c>
      <c r="I1251" s="51">
        <f t="shared" si="319"/>
        <v>166824.60090830602</v>
      </c>
      <c r="J1251" s="71">
        <f t="shared" si="320"/>
        <v>61270.833313121329</v>
      </c>
      <c r="K1251" s="51">
        <f t="shared" si="321"/>
        <v>158424.77041337581</v>
      </c>
      <c r="L1251" s="21">
        <f t="shared" si="322"/>
        <v>175669.79832508473</v>
      </c>
      <c r="M1251" s="71">
        <f t="shared" si="323"/>
        <v>23696.515419203275</v>
      </c>
      <c r="N1251" s="9">
        <f t="shared" si="324"/>
        <v>4880</v>
      </c>
      <c r="O1251" s="9">
        <f t="shared" si="325"/>
        <v>4780</v>
      </c>
      <c r="P1251" s="9">
        <f t="shared" si="313"/>
        <v>676</v>
      </c>
      <c r="Q1251" s="9">
        <f t="shared" si="326"/>
        <v>1592.1043705153293</v>
      </c>
      <c r="R1251" s="9">
        <f t="shared" si="327"/>
        <v>1676.519243313764</v>
      </c>
      <c r="S1251" s="9">
        <f t="shared" si="314"/>
        <v>633699.08165350324</v>
      </c>
      <c r="T1251" s="9">
        <f t="shared" si="315"/>
        <v>214317153.95660338</v>
      </c>
      <c r="U1251" s="9">
        <f t="shared" si="328"/>
        <v>615.7469015003262</v>
      </c>
    </row>
    <row r="1252" spans="1:21" x14ac:dyDescent="0.25">
      <c r="A1252" s="51">
        <v>1251</v>
      </c>
      <c r="B1252" s="71">
        <v>4</v>
      </c>
      <c r="C1252" s="51">
        <v>1202</v>
      </c>
      <c r="D1252" s="21">
        <v>1240</v>
      </c>
      <c r="E1252" s="71">
        <v>73</v>
      </c>
      <c r="F1252" s="51">
        <f t="shared" si="316"/>
        <v>380.02609262883232</v>
      </c>
      <c r="G1252" s="74">
        <f t="shared" si="317"/>
        <v>464.12981082844101</v>
      </c>
      <c r="H1252" s="75">
        <f t="shared" si="318"/>
        <v>57.936725375081537</v>
      </c>
      <c r="I1252" s="51">
        <f t="shared" si="319"/>
        <v>176381.43848169156</v>
      </c>
      <c r="J1252" s="71">
        <f t="shared" si="320"/>
        <v>22017.467364001957</v>
      </c>
      <c r="K1252" s="51">
        <f t="shared" si="321"/>
        <v>144419.83107873783</v>
      </c>
      <c r="L1252" s="21">
        <f t="shared" si="322"/>
        <v>215416.48129964442</v>
      </c>
      <c r="M1252" s="71">
        <f t="shared" si="323"/>
        <v>3356.6641471876169</v>
      </c>
      <c r="N1252" s="9">
        <f t="shared" si="324"/>
        <v>4808</v>
      </c>
      <c r="O1252" s="9">
        <f t="shared" si="325"/>
        <v>4960</v>
      </c>
      <c r="P1252" s="9">
        <f t="shared" si="313"/>
        <v>292</v>
      </c>
      <c r="Q1252" s="9">
        <f t="shared" si="326"/>
        <v>1520.1043705153293</v>
      </c>
      <c r="R1252" s="9">
        <f t="shared" si="327"/>
        <v>1856.519243313764</v>
      </c>
      <c r="S1252" s="9">
        <f t="shared" si="314"/>
        <v>577679.32431495131</v>
      </c>
      <c r="T1252" s="9">
        <f t="shared" si="315"/>
        <v>258930610.5221726</v>
      </c>
      <c r="U1252" s="9">
        <f t="shared" si="328"/>
        <v>231.74690150032615</v>
      </c>
    </row>
    <row r="1253" spans="1:21" x14ac:dyDescent="0.25">
      <c r="A1253" s="51">
        <v>1252</v>
      </c>
      <c r="B1253" s="71">
        <v>5</v>
      </c>
      <c r="C1253" s="51">
        <v>1319</v>
      </c>
      <c r="D1253" s="21">
        <v>1243</v>
      </c>
      <c r="E1253" s="71">
        <v>69</v>
      </c>
      <c r="F1253" s="51">
        <f t="shared" si="316"/>
        <v>497.02609262883232</v>
      </c>
      <c r="G1253" s="74">
        <f t="shared" si="317"/>
        <v>467.12981082844101</v>
      </c>
      <c r="H1253" s="75">
        <f t="shared" si="318"/>
        <v>53.936725375081537</v>
      </c>
      <c r="I1253" s="51">
        <f t="shared" si="319"/>
        <v>232175.70462650564</v>
      </c>
      <c r="J1253" s="71">
        <f t="shared" si="320"/>
        <v>26807.959862371164</v>
      </c>
      <c r="K1253" s="51">
        <f t="shared" si="321"/>
        <v>247034.9367538846</v>
      </c>
      <c r="L1253" s="21">
        <f t="shared" si="322"/>
        <v>218210.26016461509</v>
      </c>
      <c r="M1253" s="71">
        <f t="shared" si="323"/>
        <v>2909.1703441869645</v>
      </c>
      <c r="N1253" s="9">
        <f t="shared" si="324"/>
        <v>6595</v>
      </c>
      <c r="O1253" s="9">
        <f t="shared" si="325"/>
        <v>6215</v>
      </c>
      <c r="P1253" s="9">
        <f t="shared" si="313"/>
        <v>345</v>
      </c>
      <c r="Q1253" s="9">
        <f t="shared" si="326"/>
        <v>2485.1304631441617</v>
      </c>
      <c r="R1253" s="9">
        <f t="shared" si="327"/>
        <v>2335.6490541422049</v>
      </c>
      <c r="S1253" s="9">
        <f t="shared" si="314"/>
        <v>1235174.683769423</v>
      </c>
      <c r="T1253" s="9">
        <f t="shared" si="315"/>
        <v>287819333.15712732</v>
      </c>
      <c r="U1253" s="9">
        <f t="shared" si="328"/>
        <v>269.6836268754077</v>
      </c>
    </row>
    <row r="1254" spans="1:21" x14ac:dyDescent="0.25">
      <c r="A1254" s="51">
        <v>1253</v>
      </c>
      <c r="B1254" s="71">
        <v>4</v>
      </c>
      <c r="C1254" s="51">
        <v>1141</v>
      </c>
      <c r="D1254" s="21">
        <v>1310</v>
      </c>
      <c r="E1254" s="71">
        <v>120</v>
      </c>
      <c r="F1254" s="51">
        <f t="shared" si="316"/>
        <v>319.02609262883232</v>
      </c>
      <c r="G1254" s="74">
        <f t="shared" si="317"/>
        <v>534.12981082844101</v>
      </c>
      <c r="H1254" s="75">
        <f t="shared" si="318"/>
        <v>104.93672537508154</v>
      </c>
      <c r="I1254" s="51">
        <f t="shared" si="319"/>
        <v>170401.34650517491</v>
      </c>
      <c r="J1254" s="71">
        <f t="shared" si="320"/>
        <v>33477.553469677099</v>
      </c>
      <c r="K1254" s="51">
        <f t="shared" si="321"/>
        <v>101777.6477780203</v>
      </c>
      <c r="L1254" s="21">
        <f t="shared" si="322"/>
        <v>285294.65481562616</v>
      </c>
      <c r="M1254" s="71">
        <f t="shared" si="323"/>
        <v>11011.716332445281</v>
      </c>
      <c r="N1254" s="9">
        <f t="shared" si="324"/>
        <v>4564</v>
      </c>
      <c r="O1254" s="9">
        <f t="shared" si="325"/>
        <v>5240</v>
      </c>
      <c r="P1254" s="9">
        <f t="shared" si="313"/>
        <v>480</v>
      </c>
      <c r="Q1254" s="9">
        <f t="shared" si="326"/>
        <v>1276.1043705153293</v>
      </c>
      <c r="R1254" s="9">
        <f t="shared" si="327"/>
        <v>2136.519243313764</v>
      </c>
      <c r="S1254" s="9">
        <f t="shared" si="314"/>
        <v>407110.59111208119</v>
      </c>
      <c r="T1254" s="9">
        <f t="shared" si="315"/>
        <v>325521201.14462942</v>
      </c>
      <c r="U1254" s="9">
        <f t="shared" si="328"/>
        <v>419.74690150032615</v>
      </c>
    </row>
    <row r="1255" spans="1:21" x14ac:dyDescent="0.25">
      <c r="A1255" s="51">
        <v>1254</v>
      </c>
      <c r="B1255" s="71">
        <v>2</v>
      </c>
      <c r="C1255" s="51">
        <v>1139</v>
      </c>
      <c r="D1255" s="21">
        <v>1144</v>
      </c>
      <c r="E1255" s="71">
        <v>216</v>
      </c>
      <c r="F1255" s="51">
        <f t="shared" si="316"/>
        <v>317.02609262883232</v>
      </c>
      <c r="G1255" s="74">
        <f t="shared" si="317"/>
        <v>368.12981082844101</v>
      </c>
      <c r="H1255" s="75">
        <f t="shared" si="318"/>
        <v>200.93672537508155</v>
      </c>
      <c r="I1255" s="51">
        <f t="shared" si="319"/>
        <v>116706.75550713186</v>
      </c>
      <c r="J1255" s="71">
        <f t="shared" si="320"/>
        <v>63702.184911294848</v>
      </c>
      <c r="K1255" s="51">
        <f t="shared" si="321"/>
        <v>100505.54340750497</v>
      </c>
      <c r="L1255" s="21">
        <f t="shared" si="322"/>
        <v>135519.55762058377</v>
      </c>
      <c r="M1255" s="71">
        <f t="shared" si="323"/>
        <v>40375.567604460943</v>
      </c>
      <c r="N1255" s="9">
        <f t="shared" si="324"/>
        <v>2278</v>
      </c>
      <c r="O1255" s="9">
        <f t="shared" si="325"/>
        <v>2288</v>
      </c>
      <c r="P1255" s="9">
        <f t="shared" si="313"/>
        <v>432</v>
      </c>
      <c r="Q1255" s="9">
        <f t="shared" si="326"/>
        <v>634.05218525766463</v>
      </c>
      <c r="R1255" s="9">
        <f t="shared" si="327"/>
        <v>736.25962165688202</v>
      </c>
      <c r="S1255" s="9">
        <f t="shared" si="314"/>
        <v>201011.08681500994</v>
      </c>
      <c r="T1255" s="9">
        <f t="shared" si="315"/>
        <v>154356776.1298449</v>
      </c>
      <c r="U1255" s="9">
        <f t="shared" si="328"/>
        <v>401.8734507501631</v>
      </c>
    </row>
    <row r="1256" spans="1:21" x14ac:dyDescent="0.25">
      <c r="A1256" s="51">
        <v>1255</v>
      </c>
      <c r="B1256" s="71">
        <v>3</v>
      </c>
      <c r="C1256" s="51">
        <v>1149</v>
      </c>
      <c r="D1256" s="21">
        <v>1105</v>
      </c>
      <c r="E1256" s="71">
        <v>15</v>
      </c>
      <c r="F1256" s="51">
        <f t="shared" si="316"/>
        <v>327.02609262883232</v>
      </c>
      <c r="G1256" s="74">
        <f t="shared" si="317"/>
        <v>329.12981082844101</v>
      </c>
      <c r="H1256" s="75">
        <f t="shared" si="318"/>
        <v>-6.3274624918459921E-2</v>
      </c>
      <c r="I1256" s="51">
        <f t="shared" si="319"/>
        <v>107634.03600289181</v>
      </c>
      <c r="J1256" s="71">
        <f t="shared" si="320"/>
        <v>-20.692453349638896</v>
      </c>
      <c r="K1256" s="51">
        <f t="shared" si="321"/>
        <v>106946.06526008161</v>
      </c>
      <c r="L1256" s="21">
        <f t="shared" si="322"/>
        <v>108326.43237596536</v>
      </c>
      <c r="M1256" s="71">
        <f t="shared" si="323"/>
        <v>4.0036781585717895E-3</v>
      </c>
      <c r="N1256" s="9">
        <f t="shared" si="324"/>
        <v>3447</v>
      </c>
      <c r="O1256" s="9">
        <f t="shared" si="325"/>
        <v>3315</v>
      </c>
      <c r="P1256" s="9">
        <f t="shared" si="313"/>
        <v>45</v>
      </c>
      <c r="Q1256" s="9">
        <f t="shared" si="326"/>
        <v>981.07827788649695</v>
      </c>
      <c r="R1256" s="9">
        <f t="shared" si="327"/>
        <v>987.38943248532303</v>
      </c>
      <c r="S1256" s="9">
        <f t="shared" si="314"/>
        <v>320838.19578024483</v>
      </c>
      <c r="T1256" s="9">
        <f t="shared" si="315"/>
        <v>124467070.7999842</v>
      </c>
      <c r="U1256" s="9">
        <f t="shared" si="328"/>
        <v>-0.18982387475537976</v>
      </c>
    </row>
    <row r="1257" spans="1:21" x14ac:dyDescent="0.25">
      <c r="A1257" s="51">
        <v>1256</v>
      </c>
      <c r="B1257" s="71">
        <v>2</v>
      </c>
      <c r="C1257" s="51">
        <v>1457</v>
      </c>
      <c r="D1257" s="21">
        <v>1217</v>
      </c>
      <c r="E1257" s="71">
        <v>252</v>
      </c>
      <c r="F1257" s="51">
        <f t="shared" si="316"/>
        <v>635.02609262883232</v>
      </c>
      <c r="G1257" s="74">
        <f t="shared" si="317"/>
        <v>441.12981082844101</v>
      </c>
      <c r="H1257" s="75">
        <f t="shared" si="318"/>
        <v>236.93672537508155</v>
      </c>
      <c r="I1257" s="51">
        <f t="shared" si="319"/>
        <v>280128.94011248084</v>
      </c>
      <c r="J1257" s="71">
        <f t="shared" si="320"/>
        <v>150461.00291520875</v>
      </c>
      <c r="K1257" s="51">
        <f t="shared" si="321"/>
        <v>403258.13831944234</v>
      </c>
      <c r="L1257" s="21">
        <f t="shared" si="322"/>
        <v>194595.51000153614</v>
      </c>
      <c r="M1257" s="71">
        <f t="shared" si="323"/>
        <v>56139.011831466814</v>
      </c>
      <c r="N1257" s="9">
        <f t="shared" si="324"/>
        <v>2914</v>
      </c>
      <c r="O1257" s="9">
        <f t="shared" si="325"/>
        <v>2434</v>
      </c>
      <c r="P1257" s="9">
        <f t="shared" si="313"/>
        <v>504</v>
      </c>
      <c r="Q1257" s="9">
        <f t="shared" si="326"/>
        <v>1270.0521852576646</v>
      </c>
      <c r="R1257" s="9">
        <f t="shared" si="327"/>
        <v>882.25962165688202</v>
      </c>
      <c r="S1257" s="9">
        <f t="shared" si="314"/>
        <v>806516.27663888468</v>
      </c>
      <c r="T1257" s="9">
        <f t="shared" si="315"/>
        <v>283525658.07223815</v>
      </c>
      <c r="U1257" s="9">
        <f t="shared" si="328"/>
        <v>473.8734507501631</v>
      </c>
    </row>
    <row r="1258" spans="1:21" x14ac:dyDescent="0.25">
      <c r="A1258" s="51">
        <v>1257</v>
      </c>
      <c r="B1258" s="71">
        <v>2</v>
      </c>
      <c r="C1258" s="51">
        <v>1199</v>
      </c>
      <c r="D1258" s="21">
        <v>1388</v>
      </c>
      <c r="E1258" s="71">
        <v>-77</v>
      </c>
      <c r="F1258" s="51">
        <f t="shared" si="316"/>
        <v>377.02609262883232</v>
      </c>
      <c r="G1258" s="74">
        <f t="shared" si="317"/>
        <v>612.12981082844101</v>
      </c>
      <c r="H1258" s="75">
        <f t="shared" si="318"/>
        <v>-92.063274624918463</v>
      </c>
      <c r="I1258" s="51">
        <f t="shared" si="319"/>
        <v>230788.91075827341</v>
      </c>
      <c r="J1258" s="71">
        <f t="shared" si="320"/>
        <v>-34710.256706448134</v>
      </c>
      <c r="K1258" s="51">
        <f t="shared" si="321"/>
        <v>142148.67452296484</v>
      </c>
      <c r="L1258" s="21">
        <f t="shared" si="322"/>
        <v>374702.905304863</v>
      </c>
      <c r="M1258" s="71">
        <f t="shared" si="323"/>
        <v>8475.6465346631558</v>
      </c>
      <c r="N1258" s="9">
        <f t="shared" si="324"/>
        <v>2398</v>
      </c>
      <c r="O1258" s="9">
        <f t="shared" si="325"/>
        <v>2776</v>
      </c>
      <c r="P1258" s="9">
        <f t="shared" si="313"/>
        <v>-154</v>
      </c>
      <c r="Q1258" s="9">
        <f t="shared" si="326"/>
        <v>754.05218525766463</v>
      </c>
      <c r="R1258" s="9">
        <f t="shared" si="327"/>
        <v>1224.259621656882</v>
      </c>
      <c r="S1258" s="9">
        <f t="shared" si="314"/>
        <v>284297.34904592967</v>
      </c>
      <c r="T1258" s="9">
        <f t="shared" si="315"/>
        <v>449268783.46053076</v>
      </c>
      <c r="U1258" s="9">
        <f t="shared" si="328"/>
        <v>-184.12654924983693</v>
      </c>
    </row>
    <row r="1259" spans="1:21" x14ac:dyDescent="0.25">
      <c r="A1259" s="51">
        <v>1258</v>
      </c>
      <c r="B1259" s="71">
        <v>1</v>
      </c>
      <c r="C1259" s="51">
        <v>1365</v>
      </c>
      <c r="D1259" s="21">
        <v>1375</v>
      </c>
      <c r="E1259" s="71">
        <v>7</v>
      </c>
      <c r="F1259" s="51">
        <f t="shared" si="316"/>
        <v>543.02609262883232</v>
      </c>
      <c r="G1259" s="74">
        <f t="shared" si="317"/>
        <v>599.12981082844101</v>
      </c>
      <c r="H1259" s="75">
        <f t="shared" si="318"/>
        <v>-8.0632746249184599</v>
      </c>
      <c r="I1259" s="51">
        <f t="shared" si="319"/>
        <v>325343.12015161978</v>
      </c>
      <c r="J1259" s="71">
        <f t="shared" si="320"/>
        <v>-4378.5685133626848</v>
      </c>
      <c r="K1259" s="51">
        <f t="shared" si="321"/>
        <v>294877.3372757372</v>
      </c>
      <c r="L1259" s="21">
        <f t="shared" si="322"/>
        <v>358956.5302233235</v>
      </c>
      <c r="M1259" s="71">
        <f t="shared" si="323"/>
        <v>65.016397676853927</v>
      </c>
      <c r="N1259" s="9">
        <f t="shared" si="324"/>
        <v>1365</v>
      </c>
      <c r="O1259" s="9">
        <f t="shared" si="325"/>
        <v>1375</v>
      </c>
      <c r="P1259" s="9">
        <f t="shared" si="313"/>
        <v>7</v>
      </c>
      <c r="Q1259" s="9">
        <f t="shared" si="326"/>
        <v>543.02609262883232</v>
      </c>
      <c r="R1259" s="9">
        <f t="shared" si="327"/>
        <v>599.12981082844101</v>
      </c>
      <c r="S1259" s="9">
        <f t="shared" si="314"/>
        <v>294877.3372757372</v>
      </c>
      <c r="T1259" s="9">
        <f t="shared" si="315"/>
        <v>489975663.75483656</v>
      </c>
      <c r="U1259" s="9">
        <f t="shared" si="328"/>
        <v>-8.0632746249184599</v>
      </c>
    </row>
    <row r="1260" spans="1:21" x14ac:dyDescent="0.25">
      <c r="A1260" s="51">
        <v>1259</v>
      </c>
      <c r="B1260" s="71">
        <v>1</v>
      </c>
      <c r="C1260" s="51">
        <v>1458</v>
      </c>
      <c r="D1260" s="21">
        <v>1152</v>
      </c>
      <c r="E1260" s="71">
        <v>225</v>
      </c>
      <c r="F1260" s="51">
        <f t="shared" si="316"/>
        <v>636.02609262883232</v>
      </c>
      <c r="G1260" s="74">
        <f t="shared" si="317"/>
        <v>376.12981082844101</v>
      </c>
      <c r="H1260" s="75">
        <f t="shared" si="318"/>
        <v>209.93672537508155</v>
      </c>
      <c r="I1260" s="51">
        <f t="shared" si="319"/>
        <v>239228.37390243521</v>
      </c>
      <c r="J1260" s="71">
        <f t="shared" si="320"/>
        <v>133525.23513960536</v>
      </c>
      <c r="K1260" s="51">
        <f t="shared" si="321"/>
        <v>404529.1905047</v>
      </c>
      <c r="L1260" s="21">
        <f t="shared" si="322"/>
        <v>141473.63459383883</v>
      </c>
      <c r="M1260" s="71">
        <f t="shared" si="323"/>
        <v>44073.428661212412</v>
      </c>
      <c r="N1260" s="9">
        <f t="shared" si="324"/>
        <v>1458</v>
      </c>
      <c r="O1260" s="9">
        <f t="shared" si="325"/>
        <v>1152</v>
      </c>
      <c r="P1260" s="9">
        <f t="shared" si="313"/>
        <v>225</v>
      </c>
      <c r="Q1260" s="9">
        <f t="shared" si="326"/>
        <v>636.02609262883232</v>
      </c>
      <c r="R1260" s="9">
        <f t="shared" si="327"/>
        <v>376.12981082844101</v>
      </c>
      <c r="S1260" s="9">
        <f t="shared" si="314"/>
        <v>404529.1905047</v>
      </c>
      <c r="T1260" s="9">
        <f t="shared" si="315"/>
        <v>206268559.23781702</v>
      </c>
      <c r="U1260" s="9">
        <f t="shared" si="328"/>
        <v>209.93672537508155</v>
      </c>
    </row>
    <row r="1261" spans="1:21" x14ac:dyDescent="0.25">
      <c r="A1261" s="51">
        <v>1260</v>
      </c>
      <c r="B1261" s="71">
        <v>5</v>
      </c>
      <c r="C1261" s="51">
        <v>1484</v>
      </c>
      <c r="D1261" s="21">
        <v>1217</v>
      </c>
      <c r="E1261" s="71">
        <v>123</v>
      </c>
      <c r="F1261" s="51">
        <f t="shared" si="316"/>
        <v>662.02609262883232</v>
      </c>
      <c r="G1261" s="74">
        <f t="shared" si="317"/>
        <v>441.12981082844101</v>
      </c>
      <c r="H1261" s="75">
        <f t="shared" si="318"/>
        <v>107.93672537508154</v>
      </c>
      <c r="I1261" s="51">
        <f t="shared" si="319"/>
        <v>292039.44500484876</v>
      </c>
      <c r="J1261" s="71">
        <f t="shared" si="320"/>
        <v>71456.928551216566</v>
      </c>
      <c r="K1261" s="51">
        <f t="shared" si="321"/>
        <v>438278.54732139927</v>
      </c>
      <c r="L1261" s="21">
        <f t="shared" si="322"/>
        <v>194595.51000153614</v>
      </c>
      <c r="M1261" s="71">
        <f t="shared" si="323"/>
        <v>11650.336684695771</v>
      </c>
      <c r="N1261" s="9">
        <f t="shared" si="324"/>
        <v>7420</v>
      </c>
      <c r="O1261" s="9">
        <f t="shared" si="325"/>
        <v>6085</v>
      </c>
      <c r="P1261" s="9">
        <f t="shared" si="313"/>
        <v>615</v>
      </c>
      <c r="Q1261" s="9">
        <f t="shared" si="326"/>
        <v>3310.1304631441617</v>
      </c>
      <c r="R1261" s="9">
        <f t="shared" si="327"/>
        <v>2205.6490541422049</v>
      </c>
      <c r="S1261" s="9">
        <f t="shared" si="314"/>
        <v>2191392.7366069965</v>
      </c>
      <c r="T1261" s="9">
        <f t="shared" si="315"/>
        <v>288779736.84227961</v>
      </c>
      <c r="U1261" s="9">
        <f t="shared" si="328"/>
        <v>539.68362687540764</v>
      </c>
    </row>
    <row r="1262" spans="1:21" x14ac:dyDescent="0.25">
      <c r="A1262" s="51">
        <v>1261</v>
      </c>
      <c r="B1262" s="71">
        <v>5</v>
      </c>
      <c r="C1262" s="51">
        <v>1251</v>
      </c>
      <c r="D1262" s="21">
        <v>1210</v>
      </c>
      <c r="E1262" s="71">
        <v>36</v>
      </c>
      <c r="F1262" s="51">
        <f t="shared" si="316"/>
        <v>429.02609262883232</v>
      </c>
      <c r="G1262" s="74">
        <f t="shared" si="317"/>
        <v>434.12981082844101</v>
      </c>
      <c r="H1262" s="75">
        <f t="shared" si="318"/>
        <v>20.93672537508154</v>
      </c>
      <c r="I1262" s="51">
        <f t="shared" si="319"/>
        <v>186253.01643342018</v>
      </c>
      <c r="J1262" s="71">
        <f t="shared" si="320"/>
        <v>8982.4014801141566</v>
      </c>
      <c r="K1262" s="51">
        <f t="shared" si="321"/>
        <v>184063.38815636342</v>
      </c>
      <c r="L1262" s="21">
        <f t="shared" si="322"/>
        <v>188468.69264993796</v>
      </c>
      <c r="M1262" s="71">
        <f t="shared" si="323"/>
        <v>438.34646943158327</v>
      </c>
      <c r="N1262" s="9">
        <f t="shared" si="324"/>
        <v>6255</v>
      </c>
      <c r="O1262" s="9">
        <f t="shared" si="325"/>
        <v>6050</v>
      </c>
      <c r="P1262" s="9">
        <f t="shared" si="313"/>
        <v>180</v>
      </c>
      <c r="Q1262" s="9">
        <f t="shared" si="326"/>
        <v>2145.1304631441617</v>
      </c>
      <c r="R1262" s="9">
        <f t="shared" si="327"/>
        <v>2170.6490541422049</v>
      </c>
      <c r="S1262" s="9">
        <f t="shared" si="314"/>
        <v>920316.94078181707</v>
      </c>
      <c r="T1262" s="9">
        <f t="shared" si="315"/>
        <v>235774334.50507239</v>
      </c>
      <c r="U1262" s="9">
        <f t="shared" si="328"/>
        <v>104.6836268754077</v>
      </c>
    </row>
    <row r="1263" spans="1:21" x14ac:dyDescent="0.25">
      <c r="A1263" s="51">
        <v>1262</v>
      </c>
      <c r="B1263" s="71">
        <v>2</v>
      </c>
      <c r="C1263" s="51">
        <v>1401</v>
      </c>
      <c r="D1263" s="21">
        <v>1364</v>
      </c>
      <c r="E1263" s="71">
        <v>-237</v>
      </c>
      <c r="F1263" s="51">
        <f t="shared" si="316"/>
        <v>579.02609262883232</v>
      </c>
      <c r="G1263" s="74">
        <f t="shared" si="317"/>
        <v>588.12981082844101</v>
      </c>
      <c r="H1263" s="75">
        <f t="shared" si="318"/>
        <v>-252.06327462491845</v>
      </c>
      <c r="I1263" s="51">
        <f t="shared" si="319"/>
        <v>340542.50632252649</v>
      </c>
      <c r="J1263" s="71">
        <f t="shared" si="320"/>
        <v>-145951.21300129482</v>
      </c>
      <c r="K1263" s="51">
        <f t="shared" si="321"/>
        <v>335271.2159450131</v>
      </c>
      <c r="L1263" s="21">
        <f t="shared" si="322"/>
        <v>345896.67438509781</v>
      </c>
      <c r="M1263" s="71">
        <f t="shared" si="323"/>
        <v>63535.894414637056</v>
      </c>
      <c r="N1263" s="9">
        <f t="shared" si="324"/>
        <v>2802</v>
      </c>
      <c r="O1263" s="9">
        <f t="shared" si="325"/>
        <v>2728</v>
      </c>
      <c r="P1263" s="9">
        <f t="shared" si="313"/>
        <v>-474</v>
      </c>
      <c r="Q1263" s="9">
        <f t="shared" si="326"/>
        <v>1158.0521852576646</v>
      </c>
      <c r="R1263" s="9">
        <f t="shared" si="327"/>
        <v>1176.259621656882</v>
      </c>
      <c r="S1263" s="9">
        <f t="shared" si="314"/>
        <v>670542.4318900262</v>
      </c>
      <c r="T1263" s="9">
        <f t="shared" si="315"/>
        <v>484601240.81352204</v>
      </c>
      <c r="U1263" s="9">
        <f t="shared" si="328"/>
        <v>-504.1265492498369</v>
      </c>
    </row>
    <row r="1264" spans="1:21" x14ac:dyDescent="0.25">
      <c r="A1264" s="51">
        <v>1263</v>
      </c>
      <c r="B1264" s="71">
        <v>3</v>
      </c>
      <c r="C1264" s="51">
        <v>1371</v>
      </c>
      <c r="D1264" s="21">
        <v>1127</v>
      </c>
      <c r="E1264" s="71">
        <v>-145</v>
      </c>
      <c r="F1264" s="51">
        <f t="shared" si="316"/>
        <v>549.02609262883232</v>
      </c>
      <c r="G1264" s="74">
        <f t="shared" si="317"/>
        <v>351.12981082844101</v>
      </c>
      <c r="H1264" s="75">
        <f t="shared" si="318"/>
        <v>-160.06327462491845</v>
      </c>
      <c r="I1264" s="51">
        <f t="shared" si="319"/>
        <v>192779.42804464002</v>
      </c>
      <c r="J1264" s="71">
        <f t="shared" si="320"/>
        <v>-87878.914240694707</v>
      </c>
      <c r="K1264" s="51">
        <f t="shared" si="321"/>
        <v>301429.65038728318</v>
      </c>
      <c r="L1264" s="21">
        <f t="shared" si="322"/>
        <v>123292.14405241677</v>
      </c>
      <c r="M1264" s="71">
        <f t="shared" si="323"/>
        <v>25620.251883652061</v>
      </c>
      <c r="N1264" s="9">
        <f t="shared" si="324"/>
        <v>4113</v>
      </c>
      <c r="O1264" s="9">
        <f t="shared" si="325"/>
        <v>3381</v>
      </c>
      <c r="P1264" s="9">
        <f t="shared" si="313"/>
        <v>-435</v>
      </c>
      <c r="Q1264" s="9">
        <f t="shared" si="326"/>
        <v>1647.0782778864968</v>
      </c>
      <c r="R1264" s="9">
        <f t="shared" si="327"/>
        <v>1053.3894324853231</v>
      </c>
      <c r="S1264" s="9">
        <f t="shared" si="314"/>
        <v>904288.95116184955</v>
      </c>
      <c r="T1264" s="9">
        <f t="shared" si="315"/>
        <v>169033529.49586338</v>
      </c>
      <c r="U1264" s="9">
        <f t="shared" si="328"/>
        <v>-480.18982387475535</v>
      </c>
    </row>
    <row r="1265" spans="1:21" x14ac:dyDescent="0.25">
      <c r="A1265" s="51">
        <v>1264</v>
      </c>
      <c r="B1265" s="71">
        <v>1</v>
      </c>
      <c r="C1265" s="51">
        <v>1240</v>
      </c>
      <c r="D1265" s="21">
        <v>1134</v>
      </c>
      <c r="E1265" s="71">
        <v>147</v>
      </c>
      <c r="F1265" s="51">
        <f t="shared" si="316"/>
        <v>418.02609262883232</v>
      </c>
      <c r="G1265" s="74">
        <f t="shared" si="317"/>
        <v>358.12981082844101</v>
      </c>
      <c r="H1265" s="75">
        <f t="shared" si="318"/>
        <v>131.93672537508155</v>
      </c>
      <c r="I1265" s="51">
        <f t="shared" si="319"/>
        <v>149707.60547451608</v>
      </c>
      <c r="J1265" s="71">
        <f t="shared" si="320"/>
        <v>55152.993782788653</v>
      </c>
      <c r="K1265" s="51">
        <f t="shared" si="321"/>
        <v>174745.81411852909</v>
      </c>
      <c r="L1265" s="21">
        <f t="shared" si="322"/>
        <v>128256.96140401495</v>
      </c>
      <c r="M1265" s="71">
        <f t="shared" si="323"/>
        <v>17407.299502699687</v>
      </c>
      <c r="N1265" s="9">
        <f t="shared" si="324"/>
        <v>1240</v>
      </c>
      <c r="O1265" s="9">
        <f t="shared" si="325"/>
        <v>1134</v>
      </c>
      <c r="P1265" s="9">
        <f t="shared" si="313"/>
        <v>147</v>
      </c>
      <c r="Q1265" s="9">
        <f t="shared" si="326"/>
        <v>418.02609262883232</v>
      </c>
      <c r="R1265" s="9">
        <f t="shared" si="327"/>
        <v>358.12981082844101</v>
      </c>
      <c r="S1265" s="9">
        <f t="shared" si="314"/>
        <v>174745.81411852909</v>
      </c>
      <c r="T1265" s="9">
        <f t="shared" si="315"/>
        <v>159038632.14097854</v>
      </c>
      <c r="U1265" s="9">
        <f t="shared" si="328"/>
        <v>131.93672537508155</v>
      </c>
    </row>
    <row r="1266" spans="1:21" x14ac:dyDescent="0.25">
      <c r="A1266" s="51">
        <v>1265</v>
      </c>
      <c r="B1266" s="71">
        <v>2</v>
      </c>
      <c r="C1266" s="51">
        <v>1220</v>
      </c>
      <c r="D1266" s="21">
        <v>1212</v>
      </c>
      <c r="E1266" s="71">
        <v>-91</v>
      </c>
      <c r="F1266" s="51">
        <f t="shared" si="316"/>
        <v>398.02609262883232</v>
      </c>
      <c r="G1266" s="74">
        <f t="shared" si="317"/>
        <v>436.12981082844101</v>
      </c>
      <c r="H1266" s="75">
        <f t="shared" si="318"/>
        <v>-106.06327462491846</v>
      </c>
      <c r="I1266" s="51">
        <f t="shared" si="319"/>
        <v>173591.04448299616</v>
      </c>
      <c r="J1266" s="71">
        <f t="shared" si="320"/>
        <v>-42215.950770375079</v>
      </c>
      <c r="K1266" s="51">
        <f t="shared" si="321"/>
        <v>158424.77041337581</v>
      </c>
      <c r="L1266" s="21">
        <f t="shared" si="322"/>
        <v>190209.21189325175</v>
      </c>
      <c r="M1266" s="71">
        <f t="shared" si="323"/>
        <v>11249.418224160872</v>
      </c>
      <c r="N1266" s="9">
        <f t="shared" si="324"/>
        <v>2440</v>
      </c>
      <c r="O1266" s="9">
        <f t="shared" si="325"/>
        <v>2424</v>
      </c>
      <c r="P1266" s="9">
        <f t="shared" si="313"/>
        <v>-182</v>
      </c>
      <c r="Q1266" s="9">
        <f t="shared" si="326"/>
        <v>796.05218525766463</v>
      </c>
      <c r="R1266" s="9">
        <f t="shared" si="327"/>
        <v>872.25962165688202</v>
      </c>
      <c r="S1266" s="9">
        <f t="shared" si="314"/>
        <v>316849.54082675162</v>
      </c>
      <c r="T1266" s="9">
        <f t="shared" si="315"/>
        <v>232055238.50976714</v>
      </c>
      <c r="U1266" s="9">
        <f t="shared" si="328"/>
        <v>-212.12654924983693</v>
      </c>
    </row>
    <row r="1267" spans="1:21" x14ac:dyDescent="0.25">
      <c r="A1267" s="51">
        <v>1266</v>
      </c>
      <c r="B1267" s="71">
        <v>4</v>
      </c>
      <c r="C1267" s="51">
        <v>1331</v>
      </c>
      <c r="D1267" s="21">
        <v>1195</v>
      </c>
      <c r="E1267" s="71">
        <v>-217</v>
      </c>
      <c r="F1267" s="51">
        <f t="shared" si="316"/>
        <v>509.02609262883232</v>
      </c>
      <c r="G1267" s="74">
        <f t="shared" si="317"/>
        <v>419.12981082844101</v>
      </c>
      <c r="H1267" s="75">
        <f t="shared" si="318"/>
        <v>-232.06327462491845</v>
      </c>
      <c r="I1267" s="51">
        <f t="shared" si="319"/>
        <v>213348.00991026298</v>
      </c>
      <c r="J1267" s="71">
        <f t="shared" si="320"/>
        <v>-118126.26192497389</v>
      </c>
      <c r="K1267" s="51">
        <f t="shared" si="321"/>
        <v>259107.56297697657</v>
      </c>
      <c r="L1267" s="21">
        <f t="shared" si="322"/>
        <v>175669.79832508473</v>
      </c>
      <c r="M1267" s="71">
        <f t="shared" si="323"/>
        <v>53853.363429640318</v>
      </c>
      <c r="N1267" s="9">
        <f t="shared" si="324"/>
        <v>5324</v>
      </c>
      <c r="O1267" s="9">
        <f t="shared" si="325"/>
        <v>4780</v>
      </c>
      <c r="P1267" s="9">
        <f t="shared" si="313"/>
        <v>-868</v>
      </c>
      <c r="Q1267" s="9">
        <f t="shared" si="326"/>
        <v>2036.1043705153293</v>
      </c>
      <c r="R1267" s="9">
        <f t="shared" si="327"/>
        <v>1676.519243313764</v>
      </c>
      <c r="S1267" s="9">
        <f t="shared" si="314"/>
        <v>1036430.2519079063</v>
      </c>
      <c r="T1267" s="9">
        <f t="shared" si="315"/>
        <v>233816501.57068777</v>
      </c>
      <c r="U1267" s="9">
        <f t="shared" si="328"/>
        <v>-928.2530984996738</v>
      </c>
    </row>
    <row r="1268" spans="1:21" x14ac:dyDescent="0.25">
      <c r="A1268" s="51">
        <v>1267</v>
      </c>
      <c r="B1268" s="71">
        <v>3</v>
      </c>
      <c r="C1268" s="51">
        <v>1229</v>
      </c>
      <c r="D1268" s="21">
        <v>1312</v>
      </c>
      <c r="E1268" s="71">
        <v>98</v>
      </c>
      <c r="F1268" s="51">
        <f t="shared" si="316"/>
        <v>407.02609262883232</v>
      </c>
      <c r="G1268" s="74">
        <f t="shared" si="317"/>
        <v>536.12981082844101</v>
      </c>
      <c r="H1268" s="75">
        <f t="shared" si="318"/>
        <v>82.936725375081537</v>
      </c>
      <c r="I1268" s="51">
        <f t="shared" si="319"/>
        <v>218218.82204333539</v>
      </c>
      <c r="J1268" s="71">
        <f t="shared" si="320"/>
        <v>33757.411264849965</v>
      </c>
      <c r="K1268" s="51">
        <f t="shared" si="321"/>
        <v>165670.24008069478</v>
      </c>
      <c r="L1268" s="21">
        <f t="shared" si="322"/>
        <v>287435.17405893997</v>
      </c>
      <c r="M1268" s="71">
        <f t="shared" si="323"/>
        <v>6878.500415941694</v>
      </c>
      <c r="N1268" s="9">
        <f t="shared" si="324"/>
        <v>3687</v>
      </c>
      <c r="O1268" s="9">
        <f t="shared" si="325"/>
        <v>3936</v>
      </c>
      <c r="P1268" s="9">
        <f t="shared" si="313"/>
        <v>294</v>
      </c>
      <c r="Q1268" s="9">
        <f t="shared" si="326"/>
        <v>1221.0782778864968</v>
      </c>
      <c r="R1268" s="9">
        <f t="shared" si="327"/>
        <v>1608.3894324853231</v>
      </c>
      <c r="S1268" s="9">
        <f t="shared" si="314"/>
        <v>497010.72024208435</v>
      </c>
      <c r="T1268" s="9">
        <f t="shared" si="315"/>
        <v>353257828.91843724</v>
      </c>
      <c r="U1268" s="9">
        <f t="shared" si="328"/>
        <v>248.8101761252446</v>
      </c>
    </row>
    <row r="1269" spans="1:21" x14ac:dyDescent="0.25">
      <c r="A1269" s="51">
        <v>1268</v>
      </c>
      <c r="B1269" s="71">
        <v>2</v>
      </c>
      <c r="C1269" s="51">
        <v>1317</v>
      </c>
      <c r="D1269" s="21">
        <v>1361</v>
      </c>
      <c r="E1269" s="71">
        <v>221</v>
      </c>
      <c r="F1269" s="51">
        <f t="shared" si="316"/>
        <v>495.02609262883232</v>
      </c>
      <c r="G1269" s="74">
        <f t="shared" si="317"/>
        <v>585.12981082844101</v>
      </c>
      <c r="H1269" s="75">
        <f t="shared" si="318"/>
        <v>205.93672537508155</v>
      </c>
      <c r="I1269" s="51">
        <f t="shared" si="319"/>
        <v>289654.52393505099</v>
      </c>
      <c r="J1269" s="71">
        <f t="shared" si="320"/>
        <v>101944.05249120352</v>
      </c>
      <c r="K1269" s="51">
        <f t="shared" si="321"/>
        <v>245050.83238336927</v>
      </c>
      <c r="L1269" s="21">
        <f t="shared" si="322"/>
        <v>342376.89552012715</v>
      </c>
      <c r="M1269" s="71">
        <f t="shared" si="323"/>
        <v>42409.93485821176</v>
      </c>
      <c r="N1269" s="9">
        <f t="shared" si="324"/>
        <v>2634</v>
      </c>
      <c r="O1269" s="9">
        <f t="shared" si="325"/>
        <v>2722</v>
      </c>
      <c r="P1269" s="9">
        <f t="shared" si="313"/>
        <v>442</v>
      </c>
      <c r="Q1269" s="9">
        <f t="shared" si="326"/>
        <v>990.05218525766463</v>
      </c>
      <c r="R1269" s="9">
        <f t="shared" si="327"/>
        <v>1170.259621656882</v>
      </c>
      <c r="S1269" s="9">
        <f t="shared" si="314"/>
        <v>490101.66476673854</v>
      </c>
      <c r="T1269" s="9">
        <f t="shared" si="315"/>
        <v>450910371.40000743</v>
      </c>
      <c r="U1269" s="9">
        <f t="shared" si="328"/>
        <v>411.8734507501631</v>
      </c>
    </row>
    <row r="1270" spans="1:21" x14ac:dyDescent="0.25">
      <c r="A1270" s="51">
        <v>1269</v>
      </c>
      <c r="B1270" s="71">
        <v>1</v>
      </c>
      <c r="C1270" s="51">
        <v>1504</v>
      </c>
      <c r="D1270" s="21">
        <v>1364</v>
      </c>
      <c r="E1270" s="71">
        <v>161</v>
      </c>
      <c r="F1270" s="51">
        <f t="shared" si="316"/>
        <v>682.02609262883232</v>
      </c>
      <c r="G1270" s="74">
        <f t="shared" si="317"/>
        <v>588.12981082844101</v>
      </c>
      <c r="H1270" s="75">
        <f t="shared" si="318"/>
        <v>145.93672537508155</v>
      </c>
      <c r="I1270" s="51">
        <f t="shared" si="319"/>
        <v>401119.87683785596</v>
      </c>
      <c r="J1270" s="71">
        <f t="shared" si="320"/>
        <v>99532.65457861383</v>
      </c>
      <c r="K1270" s="51">
        <f t="shared" si="321"/>
        <v>465159.59102655255</v>
      </c>
      <c r="L1270" s="21">
        <f t="shared" si="322"/>
        <v>345896.67438509781</v>
      </c>
      <c r="M1270" s="71">
        <f t="shared" si="323"/>
        <v>21297.52781320197</v>
      </c>
      <c r="N1270" s="9">
        <f t="shared" si="324"/>
        <v>1504</v>
      </c>
      <c r="O1270" s="9">
        <f t="shared" si="325"/>
        <v>1364</v>
      </c>
      <c r="P1270" s="9">
        <f t="shared" si="313"/>
        <v>161</v>
      </c>
      <c r="Q1270" s="9">
        <f t="shared" si="326"/>
        <v>682.02609262883232</v>
      </c>
      <c r="R1270" s="9">
        <f t="shared" si="327"/>
        <v>588.12981082844101</v>
      </c>
      <c r="S1270" s="9">
        <f t="shared" si="314"/>
        <v>465159.59102655255</v>
      </c>
      <c r="T1270" s="9">
        <f t="shared" si="315"/>
        <v>520228598.27518713</v>
      </c>
      <c r="U1270" s="9">
        <f t="shared" si="328"/>
        <v>145.93672537508155</v>
      </c>
    </row>
    <row r="1271" spans="1:21" x14ac:dyDescent="0.25">
      <c r="A1271" s="51">
        <v>1270</v>
      </c>
      <c r="B1271" s="71">
        <v>2</v>
      </c>
      <c r="C1271" s="51">
        <v>1344</v>
      </c>
      <c r="D1271" s="21">
        <v>1230</v>
      </c>
      <c r="E1271" s="71">
        <v>-29</v>
      </c>
      <c r="F1271" s="51">
        <f t="shared" si="316"/>
        <v>522.02609262883232</v>
      </c>
      <c r="G1271" s="74">
        <f t="shared" si="317"/>
        <v>454.12981082844101</v>
      </c>
      <c r="H1271" s="75">
        <f t="shared" si="318"/>
        <v>-44.063274624918463</v>
      </c>
      <c r="I1271" s="51">
        <f t="shared" si="319"/>
        <v>237067.61069304185</v>
      </c>
      <c r="J1271" s="71">
        <f t="shared" si="320"/>
        <v>-23002.179080877362</v>
      </c>
      <c r="K1271" s="51">
        <f t="shared" si="321"/>
        <v>272511.2413853262</v>
      </c>
      <c r="L1271" s="21">
        <f t="shared" si="322"/>
        <v>206233.88508307561</v>
      </c>
      <c r="M1271" s="71">
        <f t="shared" si="323"/>
        <v>1941.5721706709833</v>
      </c>
      <c r="N1271" s="9">
        <f t="shared" si="324"/>
        <v>2688</v>
      </c>
      <c r="O1271" s="9">
        <f t="shared" si="325"/>
        <v>2460</v>
      </c>
      <c r="P1271" s="9">
        <f t="shared" si="313"/>
        <v>-58</v>
      </c>
      <c r="Q1271" s="9">
        <f t="shared" si="326"/>
        <v>1044.0521852576646</v>
      </c>
      <c r="R1271" s="9">
        <f t="shared" si="327"/>
        <v>908.25962165688202</v>
      </c>
      <c r="S1271" s="9">
        <f t="shared" si="314"/>
        <v>545022.48277065239</v>
      </c>
      <c r="T1271" s="9">
        <f t="shared" si="315"/>
        <v>277178341.55165362</v>
      </c>
      <c r="U1271" s="9">
        <f t="shared" si="328"/>
        <v>-88.126549249836927</v>
      </c>
    </row>
    <row r="1272" spans="1:21" x14ac:dyDescent="0.25">
      <c r="A1272" s="51">
        <v>1271</v>
      </c>
      <c r="B1272" s="71">
        <v>2</v>
      </c>
      <c r="C1272" s="51">
        <v>1233</v>
      </c>
      <c r="D1272" s="21">
        <v>1427</v>
      </c>
      <c r="E1272" s="71">
        <v>165</v>
      </c>
      <c r="F1272" s="51">
        <f t="shared" si="316"/>
        <v>411.02609262883232</v>
      </c>
      <c r="G1272" s="74">
        <f t="shared" si="317"/>
        <v>651.12981082844101</v>
      </c>
      <c r="H1272" s="75">
        <f t="shared" si="318"/>
        <v>149.93672537508155</v>
      </c>
      <c r="I1272" s="51">
        <f t="shared" si="319"/>
        <v>267631.34193896485</v>
      </c>
      <c r="J1272" s="71">
        <f t="shared" si="320"/>
        <v>61627.906372482059</v>
      </c>
      <c r="K1272" s="51">
        <f t="shared" si="321"/>
        <v>168942.44882172544</v>
      </c>
      <c r="L1272" s="21">
        <f t="shared" si="322"/>
        <v>423970.03054948139</v>
      </c>
      <c r="M1272" s="71">
        <f t="shared" si="323"/>
        <v>22481.021616202623</v>
      </c>
      <c r="N1272" s="9">
        <f t="shared" si="324"/>
        <v>2466</v>
      </c>
      <c r="O1272" s="9">
        <f t="shared" si="325"/>
        <v>2854</v>
      </c>
      <c r="P1272" s="9">
        <f t="shared" si="313"/>
        <v>330</v>
      </c>
      <c r="Q1272" s="9">
        <f t="shared" si="326"/>
        <v>822.05218525766463</v>
      </c>
      <c r="R1272" s="9">
        <f t="shared" si="327"/>
        <v>1302.259621656882</v>
      </c>
      <c r="S1272" s="9">
        <f t="shared" si="314"/>
        <v>337884.89764345088</v>
      </c>
      <c r="T1272" s="9">
        <f t="shared" si="315"/>
        <v>522755047.66751057</v>
      </c>
      <c r="U1272" s="9">
        <f t="shared" si="328"/>
        <v>299.8734507501631</v>
      </c>
    </row>
    <row r="1273" spans="1:21" x14ac:dyDescent="0.25">
      <c r="A1273" s="51">
        <v>1272</v>
      </c>
      <c r="B1273" s="71">
        <v>3</v>
      </c>
      <c r="C1273" s="51">
        <v>1464</v>
      </c>
      <c r="D1273" s="21">
        <v>1295</v>
      </c>
      <c r="E1273" s="71">
        <v>-150</v>
      </c>
      <c r="F1273" s="51">
        <f t="shared" si="316"/>
        <v>642.02609262883232</v>
      </c>
      <c r="G1273" s="74">
        <f t="shared" si="317"/>
        <v>519.12981082844101</v>
      </c>
      <c r="H1273" s="75">
        <f t="shared" si="318"/>
        <v>-165.06327462491845</v>
      </c>
      <c r="I1273" s="51">
        <f t="shared" si="319"/>
        <v>333294.88401332888</v>
      </c>
      <c r="J1273" s="71">
        <f t="shared" si="320"/>
        <v>-105974.92924395629</v>
      </c>
      <c r="K1273" s="51">
        <f t="shared" si="321"/>
        <v>412197.50361624599</v>
      </c>
      <c r="L1273" s="21">
        <f t="shared" si="322"/>
        <v>269495.76049077295</v>
      </c>
      <c r="M1273" s="71">
        <f t="shared" si="323"/>
        <v>27245.884629901248</v>
      </c>
      <c r="N1273" s="9">
        <f t="shared" si="324"/>
        <v>4392</v>
      </c>
      <c r="O1273" s="9">
        <f t="shared" si="325"/>
        <v>3885</v>
      </c>
      <c r="P1273" s="9">
        <f t="shared" si="313"/>
        <v>-450</v>
      </c>
      <c r="Q1273" s="9">
        <f t="shared" si="326"/>
        <v>1926.0782778864968</v>
      </c>
      <c r="R1273" s="9">
        <f t="shared" si="327"/>
        <v>1557.3894324853231</v>
      </c>
      <c r="S1273" s="9">
        <f t="shared" si="314"/>
        <v>1236592.510848738</v>
      </c>
      <c r="T1273" s="9">
        <f t="shared" si="315"/>
        <v>394541793.3584916</v>
      </c>
      <c r="U1273" s="9">
        <f t="shared" si="328"/>
        <v>-495.18982387475535</v>
      </c>
    </row>
    <row r="1274" spans="1:21" x14ac:dyDescent="0.25">
      <c r="A1274" s="51">
        <v>1273</v>
      </c>
      <c r="B1274" s="71">
        <v>5</v>
      </c>
      <c r="C1274" s="51">
        <v>1454</v>
      </c>
      <c r="D1274" s="21">
        <v>1187</v>
      </c>
      <c r="E1274" s="71">
        <v>63</v>
      </c>
      <c r="F1274" s="51">
        <f t="shared" si="316"/>
        <v>632.02609262883232</v>
      </c>
      <c r="G1274" s="74">
        <f t="shared" si="317"/>
        <v>411.12981082844101</v>
      </c>
      <c r="H1274" s="75">
        <f t="shared" si="318"/>
        <v>47.936725375081537</v>
      </c>
      <c r="I1274" s="51">
        <f t="shared" si="319"/>
        <v>259844.76790113057</v>
      </c>
      <c r="J1274" s="71">
        <f t="shared" si="320"/>
        <v>30297.261232234181</v>
      </c>
      <c r="K1274" s="51">
        <f t="shared" si="321"/>
        <v>399456.98176366935</v>
      </c>
      <c r="L1274" s="21">
        <f t="shared" si="322"/>
        <v>169027.72135182968</v>
      </c>
      <c r="M1274" s="71">
        <f t="shared" si="323"/>
        <v>2297.9296396859859</v>
      </c>
      <c r="N1274" s="9">
        <f t="shared" si="324"/>
        <v>7270</v>
      </c>
      <c r="O1274" s="9">
        <f t="shared" si="325"/>
        <v>5935</v>
      </c>
      <c r="P1274" s="9">
        <f t="shared" si="313"/>
        <v>315</v>
      </c>
      <c r="Q1274" s="9">
        <f t="shared" si="326"/>
        <v>3160.1304631441617</v>
      </c>
      <c r="R1274" s="9">
        <f t="shared" si="327"/>
        <v>2055.6490541422049</v>
      </c>
      <c r="S1274" s="9">
        <f t="shared" si="314"/>
        <v>1997284.9088183467</v>
      </c>
      <c r="T1274" s="9">
        <f t="shared" si="315"/>
        <v>245766306.84556034</v>
      </c>
      <c r="U1274" s="9">
        <f t="shared" si="328"/>
        <v>239.6836268754077</v>
      </c>
    </row>
    <row r="1275" spans="1:21" x14ac:dyDescent="0.25">
      <c r="A1275" s="51">
        <v>1274</v>
      </c>
      <c r="B1275" s="71">
        <v>3</v>
      </c>
      <c r="C1275" s="51">
        <v>1417</v>
      </c>
      <c r="D1275" s="21">
        <v>1136</v>
      </c>
      <c r="E1275" s="71">
        <v>-181</v>
      </c>
      <c r="F1275" s="51">
        <f t="shared" si="316"/>
        <v>595.02609262883232</v>
      </c>
      <c r="G1275" s="74">
        <f t="shared" si="317"/>
        <v>360.12981082844101</v>
      </c>
      <c r="H1275" s="75">
        <f t="shared" si="318"/>
        <v>-196.06327462491845</v>
      </c>
      <c r="I1275" s="51">
        <f t="shared" si="319"/>
        <v>214286.6341764078</v>
      </c>
      <c r="J1275" s="71">
        <f t="shared" si="320"/>
        <v>-116662.76420807891</v>
      </c>
      <c r="K1275" s="51">
        <f t="shared" si="321"/>
        <v>354056.05090913572</v>
      </c>
      <c r="L1275" s="21">
        <f t="shared" si="322"/>
        <v>129693.4806473287</v>
      </c>
      <c r="M1275" s="71">
        <f t="shared" si="323"/>
        <v>38440.80765664619</v>
      </c>
      <c r="N1275" s="9">
        <f t="shared" si="324"/>
        <v>4251</v>
      </c>
      <c r="O1275" s="9">
        <f t="shared" si="325"/>
        <v>3408</v>
      </c>
      <c r="P1275" s="9">
        <f t="shared" si="313"/>
        <v>-543</v>
      </c>
      <c r="Q1275" s="9">
        <f t="shared" si="326"/>
        <v>1785.0782778864968</v>
      </c>
      <c r="R1275" s="9">
        <f t="shared" si="327"/>
        <v>1080.3894324853231</v>
      </c>
      <c r="S1275" s="9">
        <f t="shared" si="314"/>
        <v>1062168.1527274072</v>
      </c>
      <c r="T1275" s="9">
        <f t="shared" si="315"/>
        <v>183775662.07726479</v>
      </c>
      <c r="U1275" s="9">
        <f t="shared" si="328"/>
        <v>-588.18982387475535</v>
      </c>
    </row>
    <row r="1276" spans="1:21" x14ac:dyDescent="0.25">
      <c r="A1276" s="51">
        <v>1275</v>
      </c>
      <c r="B1276" s="71">
        <v>2</v>
      </c>
      <c r="C1276" s="51">
        <v>1213</v>
      </c>
      <c r="D1276" s="21">
        <v>1210</v>
      </c>
      <c r="E1276" s="71">
        <v>93</v>
      </c>
      <c r="F1276" s="51">
        <f t="shared" si="316"/>
        <v>391.02609262883232</v>
      </c>
      <c r="G1276" s="74">
        <f t="shared" si="317"/>
        <v>434.12981082844101</v>
      </c>
      <c r="H1276" s="75">
        <f t="shared" si="318"/>
        <v>77.936725375081537</v>
      </c>
      <c r="I1276" s="51">
        <f t="shared" si="319"/>
        <v>169756.08362193941</v>
      </c>
      <c r="J1276" s="71">
        <f t="shared" si="320"/>
        <v>30475.2931957045</v>
      </c>
      <c r="K1276" s="51">
        <f t="shared" si="321"/>
        <v>152901.40511657216</v>
      </c>
      <c r="L1276" s="21">
        <f t="shared" si="322"/>
        <v>188468.69264993796</v>
      </c>
      <c r="M1276" s="71">
        <f t="shared" si="323"/>
        <v>6074.1331621908785</v>
      </c>
      <c r="N1276" s="9">
        <f t="shared" si="324"/>
        <v>2426</v>
      </c>
      <c r="O1276" s="9">
        <f t="shared" si="325"/>
        <v>2420</v>
      </c>
      <c r="P1276" s="9">
        <f t="shared" si="313"/>
        <v>186</v>
      </c>
      <c r="Q1276" s="9">
        <f t="shared" si="326"/>
        <v>782.05218525766463</v>
      </c>
      <c r="R1276" s="9">
        <f t="shared" si="327"/>
        <v>868.25962165688202</v>
      </c>
      <c r="S1276" s="9">
        <f t="shared" si="314"/>
        <v>305802.81023314432</v>
      </c>
      <c r="T1276" s="9">
        <f t="shared" si="315"/>
        <v>228612524.18437475</v>
      </c>
      <c r="U1276" s="9">
        <f t="shared" si="328"/>
        <v>155.87345075016307</v>
      </c>
    </row>
    <row r="1277" spans="1:21" x14ac:dyDescent="0.25">
      <c r="A1277" s="51">
        <v>1276</v>
      </c>
      <c r="B1277" s="71">
        <v>2</v>
      </c>
      <c r="C1277" s="51">
        <v>1497</v>
      </c>
      <c r="D1277" s="21">
        <v>1129</v>
      </c>
      <c r="E1277" s="71">
        <v>127</v>
      </c>
      <c r="F1277" s="51">
        <f t="shared" si="316"/>
        <v>675.02609262883232</v>
      </c>
      <c r="G1277" s="74">
        <f t="shared" si="317"/>
        <v>353.12981082844101</v>
      </c>
      <c r="H1277" s="75">
        <f t="shared" si="318"/>
        <v>111.93672537508154</v>
      </c>
      <c r="I1277" s="51">
        <f t="shared" si="319"/>
        <v>238371.83639428124</v>
      </c>
      <c r="J1277" s="71">
        <f t="shared" si="320"/>
        <v>75560.210351607951</v>
      </c>
      <c r="K1277" s="51">
        <f t="shared" si="321"/>
        <v>455660.2257297489</v>
      </c>
      <c r="L1277" s="21">
        <f t="shared" si="322"/>
        <v>124700.66329573053</v>
      </c>
      <c r="M1277" s="71">
        <f t="shared" si="323"/>
        <v>12529.830487696423</v>
      </c>
      <c r="N1277" s="9">
        <f t="shared" si="324"/>
        <v>2994</v>
      </c>
      <c r="O1277" s="9">
        <f t="shared" si="325"/>
        <v>2258</v>
      </c>
      <c r="P1277" s="9">
        <f t="shared" si="313"/>
        <v>254</v>
      </c>
      <c r="Q1277" s="9">
        <f t="shared" si="326"/>
        <v>1350.0521852576646</v>
      </c>
      <c r="R1277" s="9">
        <f t="shared" si="327"/>
        <v>706.25962165688202</v>
      </c>
      <c r="S1277" s="9">
        <f t="shared" si="314"/>
        <v>911320.4514594978</v>
      </c>
      <c r="T1277" s="9">
        <f t="shared" si="315"/>
        <v>186676892.95370859</v>
      </c>
      <c r="U1277" s="9">
        <f t="shared" si="328"/>
        <v>223.87345075016307</v>
      </c>
    </row>
    <row r="1278" spans="1:21" x14ac:dyDescent="0.25">
      <c r="A1278" s="51">
        <v>1277</v>
      </c>
      <c r="B1278" s="71">
        <v>4</v>
      </c>
      <c r="C1278" s="51">
        <v>1406</v>
      </c>
      <c r="D1278" s="21">
        <v>1382</v>
      </c>
      <c r="E1278" s="71">
        <v>209</v>
      </c>
      <c r="F1278" s="51">
        <f t="shared" si="316"/>
        <v>584.02609262883232</v>
      </c>
      <c r="G1278" s="74">
        <f t="shared" si="317"/>
        <v>606.12981082844101</v>
      </c>
      <c r="H1278" s="75">
        <f t="shared" si="318"/>
        <v>193.93672537508155</v>
      </c>
      <c r="I1278" s="51">
        <f t="shared" si="319"/>
        <v>353995.6250439877</v>
      </c>
      <c r="J1278" s="71">
        <f t="shared" si="320"/>
        <v>113264.10793803979</v>
      </c>
      <c r="K1278" s="51">
        <f t="shared" si="321"/>
        <v>341086.47687130142</v>
      </c>
      <c r="L1278" s="21">
        <f t="shared" si="322"/>
        <v>367393.34757492167</v>
      </c>
      <c r="M1278" s="71">
        <f t="shared" si="323"/>
        <v>37611.453449209803</v>
      </c>
      <c r="N1278" s="9">
        <f t="shared" si="324"/>
        <v>5624</v>
      </c>
      <c r="O1278" s="9">
        <f t="shared" si="325"/>
        <v>5528</v>
      </c>
      <c r="P1278" s="9">
        <f t="shared" si="313"/>
        <v>836</v>
      </c>
      <c r="Q1278" s="9">
        <f t="shared" si="326"/>
        <v>2336.1043705153293</v>
      </c>
      <c r="R1278" s="9">
        <f t="shared" si="327"/>
        <v>2424.519243313764</v>
      </c>
      <c r="S1278" s="9">
        <f t="shared" si="314"/>
        <v>1364345.9074852057</v>
      </c>
      <c r="T1278" s="9">
        <f t="shared" si="315"/>
        <v>516555046.69033986</v>
      </c>
      <c r="U1278" s="9">
        <f t="shared" si="328"/>
        <v>775.7469015003262</v>
      </c>
    </row>
    <row r="1279" spans="1:21" x14ac:dyDescent="0.25">
      <c r="A1279" s="51">
        <v>1278</v>
      </c>
      <c r="B1279" s="71">
        <v>4</v>
      </c>
      <c r="C1279" s="51">
        <v>1401</v>
      </c>
      <c r="D1279" s="21">
        <v>1179</v>
      </c>
      <c r="E1279" s="71">
        <v>203</v>
      </c>
      <c r="F1279" s="51">
        <f t="shared" si="316"/>
        <v>579.02609262883232</v>
      </c>
      <c r="G1279" s="74">
        <f t="shared" si="317"/>
        <v>403.12981082844101</v>
      </c>
      <c r="H1279" s="75">
        <f t="shared" si="318"/>
        <v>187.93672537508155</v>
      </c>
      <c r="I1279" s="51">
        <f t="shared" si="319"/>
        <v>233422.67918619254</v>
      </c>
      <c r="J1279" s="71">
        <f t="shared" si="320"/>
        <v>108820.2677553914</v>
      </c>
      <c r="K1279" s="51">
        <f t="shared" si="321"/>
        <v>335271.2159450131</v>
      </c>
      <c r="L1279" s="21">
        <f t="shared" si="322"/>
        <v>162513.64437857462</v>
      </c>
      <c r="M1279" s="71">
        <f t="shared" si="323"/>
        <v>35320.212744708821</v>
      </c>
      <c r="N1279" s="9">
        <f t="shared" si="324"/>
        <v>5604</v>
      </c>
      <c r="O1279" s="9">
        <f t="shared" si="325"/>
        <v>4716</v>
      </c>
      <c r="P1279" s="9">
        <f t="shared" si="313"/>
        <v>812</v>
      </c>
      <c r="Q1279" s="9">
        <f t="shared" si="326"/>
        <v>2316.1043705153293</v>
      </c>
      <c r="R1279" s="9">
        <f t="shared" si="327"/>
        <v>1612.519243313764</v>
      </c>
      <c r="S1279" s="9">
        <f t="shared" si="314"/>
        <v>1341084.8637800524</v>
      </c>
      <c r="T1279" s="9">
        <f t="shared" si="315"/>
        <v>227681615.77438304</v>
      </c>
      <c r="U1279" s="9">
        <f t="shared" si="328"/>
        <v>751.7469015003262</v>
      </c>
    </row>
    <row r="1280" spans="1:21" x14ac:dyDescent="0.25">
      <c r="A1280" s="51">
        <v>1279</v>
      </c>
      <c r="B1280" s="71">
        <v>5</v>
      </c>
      <c r="C1280" s="51">
        <v>1161</v>
      </c>
      <c r="D1280" s="21">
        <v>1300</v>
      </c>
      <c r="E1280" s="71">
        <v>112</v>
      </c>
      <c r="F1280" s="51">
        <f t="shared" si="316"/>
        <v>339.02609262883232</v>
      </c>
      <c r="G1280" s="74">
        <f t="shared" si="317"/>
        <v>524.12981082844101</v>
      </c>
      <c r="H1280" s="75">
        <f t="shared" si="318"/>
        <v>96.936725375081537</v>
      </c>
      <c r="I1280" s="51">
        <f t="shared" si="319"/>
        <v>177693.6817954554</v>
      </c>
      <c r="J1280" s="71">
        <f t="shared" si="320"/>
        <v>32864.079236148071</v>
      </c>
      <c r="K1280" s="51">
        <f t="shared" si="321"/>
        <v>114938.69148317359</v>
      </c>
      <c r="L1280" s="21">
        <f t="shared" si="322"/>
        <v>274712.05859905737</v>
      </c>
      <c r="M1280" s="71">
        <f t="shared" si="323"/>
        <v>9396.7287264439765</v>
      </c>
      <c r="N1280" s="9">
        <f t="shared" si="324"/>
        <v>5805</v>
      </c>
      <c r="O1280" s="9">
        <f t="shared" si="325"/>
        <v>6500</v>
      </c>
      <c r="P1280" s="9">
        <f t="shared" si="313"/>
        <v>560</v>
      </c>
      <c r="Q1280" s="9">
        <f t="shared" si="326"/>
        <v>1695.1304631441617</v>
      </c>
      <c r="R1280" s="9">
        <f t="shared" si="327"/>
        <v>2620.6490541422049</v>
      </c>
      <c r="S1280" s="9">
        <f t="shared" si="314"/>
        <v>574693.45741586795</v>
      </c>
      <c r="T1280" s="9">
        <f t="shared" si="315"/>
        <v>318940700.03350562</v>
      </c>
      <c r="U1280" s="9">
        <f t="shared" si="328"/>
        <v>484.6836268754077</v>
      </c>
    </row>
    <row r="1281" spans="1:21" x14ac:dyDescent="0.25">
      <c r="A1281" s="51">
        <v>1280</v>
      </c>
      <c r="B1281" s="71">
        <v>1</v>
      </c>
      <c r="C1281" s="51">
        <v>1236</v>
      </c>
      <c r="D1281" s="21">
        <v>1345</v>
      </c>
      <c r="E1281" s="71">
        <v>230</v>
      </c>
      <c r="F1281" s="51">
        <f t="shared" si="316"/>
        <v>414.02609262883232</v>
      </c>
      <c r="G1281" s="74">
        <f t="shared" si="317"/>
        <v>569.12981082844101</v>
      </c>
      <c r="H1281" s="75">
        <f t="shared" si="318"/>
        <v>214.93672537508155</v>
      </c>
      <c r="I1281" s="51">
        <f t="shared" si="319"/>
        <v>235634.59177588593</v>
      </c>
      <c r="J1281" s="71">
        <f t="shared" si="320"/>
        <v>88989.412569481414</v>
      </c>
      <c r="K1281" s="51">
        <f t="shared" si="321"/>
        <v>171417.60537749843</v>
      </c>
      <c r="L1281" s="21">
        <f t="shared" si="322"/>
        <v>323908.74157361704</v>
      </c>
      <c r="M1281" s="71">
        <f t="shared" si="323"/>
        <v>46197.795914963222</v>
      </c>
      <c r="N1281" s="9">
        <f t="shared" si="324"/>
        <v>1236</v>
      </c>
      <c r="O1281" s="9">
        <f t="shared" si="325"/>
        <v>1345</v>
      </c>
      <c r="P1281" s="9">
        <f t="shared" si="313"/>
        <v>230</v>
      </c>
      <c r="Q1281" s="9">
        <f t="shared" si="326"/>
        <v>414.02609262883232</v>
      </c>
      <c r="R1281" s="9">
        <f t="shared" si="327"/>
        <v>569.12981082844101</v>
      </c>
      <c r="S1281" s="9">
        <f t="shared" si="314"/>
        <v>171417.60537749843</v>
      </c>
      <c r="T1281" s="9">
        <f t="shared" si="315"/>
        <v>400351204.58499068</v>
      </c>
      <c r="U1281" s="9">
        <f t="shared" si="328"/>
        <v>214.93672537508155</v>
      </c>
    </row>
    <row r="1282" spans="1:21" x14ac:dyDescent="0.25">
      <c r="A1282" s="51">
        <v>1281</v>
      </c>
      <c r="B1282" s="71">
        <v>5</v>
      </c>
      <c r="C1282" s="51">
        <v>1359</v>
      </c>
      <c r="D1282" s="21">
        <v>1131</v>
      </c>
      <c r="E1282" s="71">
        <v>190</v>
      </c>
      <c r="F1282" s="51">
        <f t="shared" si="316"/>
        <v>537.02609262883232</v>
      </c>
      <c r="G1282" s="74">
        <f t="shared" si="317"/>
        <v>355.12981082844101</v>
      </c>
      <c r="H1282" s="75">
        <f t="shared" si="318"/>
        <v>174.93672537508155</v>
      </c>
      <c r="I1282" s="51">
        <f t="shared" si="319"/>
        <v>190713.97468521405</v>
      </c>
      <c r="J1282" s="71">
        <f t="shared" si="320"/>
        <v>93945.586085463146</v>
      </c>
      <c r="K1282" s="51">
        <f t="shared" si="321"/>
        <v>288397.02416419121</v>
      </c>
      <c r="L1282" s="21">
        <f t="shared" si="322"/>
        <v>126117.1825390443</v>
      </c>
      <c r="M1282" s="71">
        <f t="shared" si="323"/>
        <v>30602.857884956702</v>
      </c>
      <c r="N1282" s="9">
        <f t="shared" si="324"/>
        <v>6795</v>
      </c>
      <c r="O1282" s="9">
        <f t="shared" si="325"/>
        <v>5655</v>
      </c>
      <c r="P1282" s="9">
        <f t="shared" ref="P1282:P1345" si="329">B1282*E1282</f>
        <v>950</v>
      </c>
      <c r="Q1282" s="9">
        <f t="shared" si="326"/>
        <v>2685.1304631441617</v>
      </c>
      <c r="R1282" s="9">
        <f t="shared" si="327"/>
        <v>1775.6490541422049</v>
      </c>
      <c r="S1282" s="9">
        <f t="shared" ref="S1282:S1345" si="330">B1282*K1282</f>
        <v>1441985.1208209561</v>
      </c>
      <c r="T1282" s="9">
        <f t="shared" ref="T1282:T1345" si="331">C1282*L1282</f>
        <v>171393251.0705612</v>
      </c>
      <c r="U1282" s="9">
        <f t="shared" si="328"/>
        <v>874.68362687540775</v>
      </c>
    </row>
    <row r="1283" spans="1:21" x14ac:dyDescent="0.25">
      <c r="A1283" s="51">
        <v>1282</v>
      </c>
      <c r="B1283" s="71">
        <v>4</v>
      </c>
      <c r="C1283" s="51">
        <v>1133</v>
      </c>
      <c r="D1283" s="21">
        <v>1304</v>
      </c>
      <c r="E1283" s="71">
        <v>-53</v>
      </c>
      <c r="F1283" s="51">
        <f t="shared" ref="F1283:F1346" si="332">C1283-$X$11</f>
        <v>311.02609262883232</v>
      </c>
      <c r="G1283" s="74">
        <f t="shared" ref="G1283:G1346" si="333">D1283-$Y$11</f>
        <v>528.12981082844101</v>
      </c>
      <c r="H1283" s="75">
        <f t="shared" ref="H1283:H1346" si="334">E1283-$Z$11</f>
        <v>-68.063274624918463</v>
      </c>
      <c r="I1283" s="51">
        <f t="shared" ref="I1283:I1346" si="335">F1283*G1283</f>
        <v>164262.15146277437</v>
      </c>
      <c r="J1283" s="71">
        <f t="shared" ref="J1283:J1346" si="336">F1283*H1283</f>
        <v>-21169.454358111543</v>
      </c>
      <c r="K1283" s="51">
        <f t="shared" ref="K1283:K1346" si="337">F1283^2</f>
        <v>96737.230295958987</v>
      </c>
      <c r="L1283" s="21">
        <f t="shared" ref="L1283:L1346" si="338">G1283^2</f>
        <v>278921.09708568489</v>
      </c>
      <c r="M1283" s="71">
        <f t="shared" ref="M1283:M1346" si="339">H1283^2</f>
        <v>4632.6093526670693</v>
      </c>
      <c r="N1283" s="9">
        <f t="shared" ref="N1283:N1346" si="340">B1283*C1283</f>
        <v>4532</v>
      </c>
      <c r="O1283" s="9">
        <f t="shared" ref="O1283:O1346" si="341">B1283*D1283</f>
        <v>5216</v>
      </c>
      <c r="P1283" s="9">
        <f t="shared" si="329"/>
        <v>-212</v>
      </c>
      <c r="Q1283" s="9">
        <f t="shared" ref="Q1283:Q1346" si="342">B1283*F1283</f>
        <v>1244.1043705153293</v>
      </c>
      <c r="R1283" s="9">
        <f t="shared" ref="R1283:R1346" si="343">B1283*G1283</f>
        <v>2112.519243313764</v>
      </c>
      <c r="S1283" s="9">
        <f t="shared" si="330"/>
        <v>386948.92118383595</v>
      </c>
      <c r="T1283" s="9">
        <f t="shared" si="331"/>
        <v>316017602.99808097</v>
      </c>
      <c r="U1283" s="9">
        <f t="shared" ref="U1283:U1346" si="344">B1283*H1283</f>
        <v>-272.25309849967385</v>
      </c>
    </row>
    <row r="1284" spans="1:21" x14ac:dyDescent="0.25">
      <c r="A1284" s="51">
        <v>1283</v>
      </c>
      <c r="B1284" s="71">
        <v>5</v>
      </c>
      <c r="C1284" s="51">
        <v>1137</v>
      </c>
      <c r="D1284" s="21">
        <v>1289</v>
      </c>
      <c r="E1284" s="71">
        <v>-77</v>
      </c>
      <c r="F1284" s="51">
        <f t="shared" si="332"/>
        <v>315.02609262883232</v>
      </c>
      <c r="G1284" s="74">
        <f t="shared" si="333"/>
        <v>513.12981082844101</v>
      </c>
      <c r="H1284" s="75">
        <f t="shared" si="334"/>
        <v>-92.063274624918463</v>
      </c>
      <c r="I1284" s="51">
        <f t="shared" si="335"/>
        <v>161649.27931665565</v>
      </c>
      <c r="J1284" s="71">
        <f t="shared" si="336"/>
        <v>-29002.333679703192</v>
      </c>
      <c r="K1284" s="51">
        <f t="shared" si="337"/>
        <v>99241.439036989643</v>
      </c>
      <c r="L1284" s="21">
        <f t="shared" si="338"/>
        <v>263302.20276083163</v>
      </c>
      <c r="M1284" s="71">
        <f t="shared" si="339"/>
        <v>8475.6465346631558</v>
      </c>
      <c r="N1284" s="9">
        <f t="shared" si="340"/>
        <v>5685</v>
      </c>
      <c r="O1284" s="9">
        <f t="shared" si="341"/>
        <v>6445</v>
      </c>
      <c r="P1284" s="9">
        <f t="shared" si="329"/>
        <v>-385</v>
      </c>
      <c r="Q1284" s="9">
        <f t="shared" si="342"/>
        <v>1575.1304631441617</v>
      </c>
      <c r="R1284" s="9">
        <f t="shared" si="343"/>
        <v>2565.6490541422049</v>
      </c>
      <c r="S1284" s="9">
        <f t="shared" si="330"/>
        <v>496207.19518494821</v>
      </c>
      <c r="T1284" s="9">
        <f t="shared" si="331"/>
        <v>299374604.53906554</v>
      </c>
      <c r="U1284" s="9">
        <f t="shared" si="344"/>
        <v>-460.3163731245923</v>
      </c>
    </row>
    <row r="1285" spans="1:21" x14ac:dyDescent="0.25">
      <c r="A1285" s="51">
        <v>1284</v>
      </c>
      <c r="B1285" s="71">
        <v>2</v>
      </c>
      <c r="C1285" s="51">
        <v>1375</v>
      </c>
      <c r="D1285" s="21">
        <v>1150</v>
      </c>
      <c r="E1285" s="71">
        <v>164</v>
      </c>
      <c r="F1285" s="51">
        <f t="shared" si="332"/>
        <v>553.02609262883232</v>
      </c>
      <c r="G1285" s="74">
        <f t="shared" si="333"/>
        <v>374.12981082844101</v>
      </c>
      <c r="H1285" s="75">
        <f t="shared" si="334"/>
        <v>148.93672537508155</v>
      </c>
      <c r="I1285" s="51">
        <f t="shared" si="335"/>
        <v>206903.54741841694</v>
      </c>
      <c r="J1285" s="71">
        <f t="shared" si="336"/>
        <v>82365.895283114805</v>
      </c>
      <c r="K1285" s="51">
        <f t="shared" si="337"/>
        <v>305837.85912831384</v>
      </c>
      <c r="L1285" s="21">
        <f t="shared" si="338"/>
        <v>139973.11535052507</v>
      </c>
      <c r="M1285" s="71">
        <f t="shared" si="339"/>
        <v>22182.148165452461</v>
      </c>
      <c r="N1285" s="9">
        <f t="shared" si="340"/>
        <v>2750</v>
      </c>
      <c r="O1285" s="9">
        <f t="shared" si="341"/>
        <v>2300</v>
      </c>
      <c r="P1285" s="9">
        <f t="shared" si="329"/>
        <v>328</v>
      </c>
      <c r="Q1285" s="9">
        <f t="shared" si="342"/>
        <v>1106.0521852576646</v>
      </c>
      <c r="R1285" s="9">
        <f t="shared" si="343"/>
        <v>748.25962165688202</v>
      </c>
      <c r="S1285" s="9">
        <f t="shared" si="330"/>
        <v>611675.71825662768</v>
      </c>
      <c r="T1285" s="9">
        <f t="shared" si="331"/>
        <v>192463033.60697198</v>
      </c>
      <c r="U1285" s="9">
        <f t="shared" si="344"/>
        <v>297.8734507501631</v>
      </c>
    </row>
    <row r="1286" spans="1:21" x14ac:dyDescent="0.25">
      <c r="A1286" s="51">
        <v>1285</v>
      </c>
      <c r="B1286" s="71">
        <v>4</v>
      </c>
      <c r="C1286" s="51">
        <v>1462</v>
      </c>
      <c r="D1286" s="21">
        <v>1283</v>
      </c>
      <c r="E1286" s="71">
        <v>-69</v>
      </c>
      <c r="F1286" s="51">
        <f t="shared" si="332"/>
        <v>640.02609262883232</v>
      </c>
      <c r="G1286" s="74">
        <f t="shared" si="333"/>
        <v>507.12981082844101</v>
      </c>
      <c r="H1286" s="75">
        <f t="shared" si="334"/>
        <v>-84.063274624918463</v>
      </c>
      <c r="I1286" s="51">
        <f t="shared" si="335"/>
        <v>324576.31128012598</v>
      </c>
      <c r="J1286" s="71">
        <f t="shared" si="336"/>
        <v>-53802.689191771031</v>
      </c>
      <c r="K1286" s="51">
        <f t="shared" si="337"/>
        <v>409633.39924573066</v>
      </c>
      <c r="L1286" s="21">
        <f t="shared" si="338"/>
        <v>257180.64503089036</v>
      </c>
      <c r="M1286" s="71">
        <f t="shared" si="339"/>
        <v>7066.6341406644606</v>
      </c>
      <c r="N1286" s="9">
        <f t="shared" si="340"/>
        <v>5848</v>
      </c>
      <c r="O1286" s="9">
        <f t="shared" si="341"/>
        <v>5132</v>
      </c>
      <c r="P1286" s="9">
        <f t="shared" si="329"/>
        <v>-276</v>
      </c>
      <c r="Q1286" s="9">
        <f t="shared" si="342"/>
        <v>2560.1043705153293</v>
      </c>
      <c r="R1286" s="9">
        <f t="shared" si="343"/>
        <v>2028.519243313764</v>
      </c>
      <c r="S1286" s="9">
        <f t="shared" si="330"/>
        <v>1638533.5969829226</v>
      </c>
      <c r="T1286" s="9">
        <f t="shared" si="331"/>
        <v>375998103.03516173</v>
      </c>
      <c r="U1286" s="9">
        <f t="shared" si="344"/>
        <v>-336.25309849967385</v>
      </c>
    </row>
    <row r="1287" spans="1:21" x14ac:dyDescent="0.25">
      <c r="A1287" s="51">
        <v>1286</v>
      </c>
      <c r="B1287" s="71">
        <v>5</v>
      </c>
      <c r="C1287" s="51">
        <v>1473</v>
      </c>
      <c r="D1287" s="21">
        <v>1294</v>
      </c>
      <c r="E1287" s="71">
        <v>-229</v>
      </c>
      <c r="F1287" s="51">
        <f t="shared" si="332"/>
        <v>651.02609262883232</v>
      </c>
      <c r="G1287" s="74">
        <f t="shared" si="333"/>
        <v>518.12981082844101</v>
      </c>
      <c r="H1287" s="75">
        <f t="shared" si="334"/>
        <v>-244.06327462491845</v>
      </c>
      <c r="I1287" s="51">
        <f t="shared" si="335"/>
        <v>337316.02621815598</v>
      </c>
      <c r="J1287" s="71">
        <f t="shared" si="336"/>
        <v>-158891.56003325831</v>
      </c>
      <c r="K1287" s="51">
        <f t="shared" si="337"/>
        <v>423834.97328356496</v>
      </c>
      <c r="L1287" s="21">
        <f t="shared" si="338"/>
        <v>268458.50086911605</v>
      </c>
      <c r="M1287" s="71">
        <f t="shared" si="339"/>
        <v>59566.882020638361</v>
      </c>
      <c r="N1287" s="9">
        <f t="shared" si="340"/>
        <v>7365</v>
      </c>
      <c r="O1287" s="9">
        <f t="shared" si="341"/>
        <v>6470</v>
      </c>
      <c r="P1287" s="9">
        <f t="shared" si="329"/>
        <v>-1145</v>
      </c>
      <c r="Q1287" s="9">
        <f t="shared" si="342"/>
        <v>3255.1304631441617</v>
      </c>
      <c r="R1287" s="9">
        <f t="shared" si="343"/>
        <v>2590.6490541422049</v>
      </c>
      <c r="S1287" s="9">
        <f t="shared" si="330"/>
        <v>2119174.8664178248</v>
      </c>
      <c r="T1287" s="9">
        <f t="shared" si="331"/>
        <v>395439371.78020793</v>
      </c>
      <c r="U1287" s="9">
        <f t="shared" si="344"/>
        <v>-1220.3163731245922</v>
      </c>
    </row>
    <row r="1288" spans="1:21" x14ac:dyDescent="0.25">
      <c r="A1288" s="51">
        <v>1287</v>
      </c>
      <c r="B1288" s="71">
        <v>2</v>
      </c>
      <c r="C1288" s="51">
        <v>1447</v>
      </c>
      <c r="D1288" s="21">
        <v>1397</v>
      </c>
      <c r="E1288" s="71">
        <v>-186</v>
      </c>
      <c r="F1288" s="51">
        <f t="shared" si="332"/>
        <v>625.02609262883232</v>
      </c>
      <c r="G1288" s="74">
        <f t="shared" si="333"/>
        <v>621.12981082844101</v>
      </c>
      <c r="H1288" s="75">
        <f t="shared" si="334"/>
        <v>-201.06327462491845</v>
      </c>
      <c r="I1288" s="51">
        <f t="shared" si="335"/>
        <v>388222.33867738629</v>
      </c>
      <c r="J1288" s="71">
        <f t="shared" si="336"/>
        <v>-125669.79290997062</v>
      </c>
      <c r="K1288" s="51">
        <f t="shared" si="337"/>
        <v>390657.6164668657</v>
      </c>
      <c r="L1288" s="21">
        <f t="shared" si="338"/>
        <v>385802.24189977493</v>
      </c>
      <c r="M1288" s="71">
        <f t="shared" si="339"/>
        <v>40426.440402895372</v>
      </c>
      <c r="N1288" s="9">
        <f t="shared" si="340"/>
        <v>2894</v>
      </c>
      <c r="O1288" s="9">
        <f t="shared" si="341"/>
        <v>2794</v>
      </c>
      <c r="P1288" s="9">
        <f t="shared" si="329"/>
        <v>-372</v>
      </c>
      <c r="Q1288" s="9">
        <f t="shared" si="342"/>
        <v>1250.0521852576646</v>
      </c>
      <c r="R1288" s="9">
        <f t="shared" si="343"/>
        <v>1242.259621656882</v>
      </c>
      <c r="S1288" s="9">
        <f t="shared" si="330"/>
        <v>781315.2329337314</v>
      </c>
      <c r="T1288" s="9">
        <f t="shared" si="331"/>
        <v>558255844.02897429</v>
      </c>
      <c r="U1288" s="9">
        <f t="shared" si="344"/>
        <v>-402.1265492498369</v>
      </c>
    </row>
    <row r="1289" spans="1:21" x14ac:dyDescent="0.25">
      <c r="A1289" s="51">
        <v>1288</v>
      </c>
      <c r="B1289" s="71">
        <v>4</v>
      </c>
      <c r="C1289" s="51">
        <v>1342</v>
      </c>
      <c r="D1289" s="21">
        <v>1341</v>
      </c>
      <c r="E1289" s="71">
        <v>112</v>
      </c>
      <c r="F1289" s="51">
        <f t="shared" si="332"/>
        <v>520.02609262883232</v>
      </c>
      <c r="G1289" s="74">
        <f t="shared" si="333"/>
        <v>565.12981082844101</v>
      </c>
      <c r="H1289" s="75">
        <f t="shared" si="334"/>
        <v>96.936725375081537</v>
      </c>
      <c r="I1289" s="51">
        <f t="shared" si="335"/>
        <v>293882.24735318538</v>
      </c>
      <c r="J1289" s="71">
        <f t="shared" si="336"/>
        <v>50409.626529037829</v>
      </c>
      <c r="K1289" s="51">
        <f t="shared" si="337"/>
        <v>270427.13701481087</v>
      </c>
      <c r="L1289" s="21">
        <f t="shared" si="338"/>
        <v>319371.70308698952</v>
      </c>
      <c r="M1289" s="71">
        <f t="shared" si="339"/>
        <v>9396.7287264439765</v>
      </c>
      <c r="N1289" s="9">
        <f t="shared" si="340"/>
        <v>5368</v>
      </c>
      <c r="O1289" s="9">
        <f t="shared" si="341"/>
        <v>5364</v>
      </c>
      <c r="P1289" s="9">
        <f t="shared" si="329"/>
        <v>448</v>
      </c>
      <c r="Q1289" s="9">
        <f t="shared" si="342"/>
        <v>2080.1043705153293</v>
      </c>
      <c r="R1289" s="9">
        <f t="shared" si="343"/>
        <v>2260.519243313764</v>
      </c>
      <c r="S1289" s="9">
        <f t="shared" si="330"/>
        <v>1081708.5480592435</v>
      </c>
      <c r="T1289" s="9">
        <f t="shared" si="331"/>
        <v>428596825.54273993</v>
      </c>
      <c r="U1289" s="9">
        <f t="shared" si="344"/>
        <v>387.74690150032615</v>
      </c>
    </row>
    <row r="1290" spans="1:21" x14ac:dyDescent="0.25">
      <c r="A1290" s="51">
        <v>1289</v>
      </c>
      <c r="B1290" s="71">
        <v>5</v>
      </c>
      <c r="C1290" s="51">
        <v>1420</v>
      </c>
      <c r="D1290" s="21">
        <v>1160</v>
      </c>
      <c r="E1290" s="71">
        <v>111</v>
      </c>
      <c r="F1290" s="51">
        <f t="shared" si="332"/>
        <v>598.02609262883232</v>
      </c>
      <c r="G1290" s="74">
        <f t="shared" si="333"/>
        <v>384.12981082844101</v>
      </c>
      <c r="H1290" s="75">
        <f t="shared" si="334"/>
        <v>95.936725375081537</v>
      </c>
      <c r="I1290" s="51">
        <f t="shared" si="335"/>
        <v>229719.64983198509</v>
      </c>
      <c r="J1290" s="71">
        <f t="shared" si="336"/>
        <v>57372.665015665356</v>
      </c>
      <c r="K1290" s="51">
        <f t="shared" si="337"/>
        <v>357635.20746490872</v>
      </c>
      <c r="L1290" s="21">
        <f t="shared" si="338"/>
        <v>147555.71156709388</v>
      </c>
      <c r="M1290" s="71">
        <f t="shared" si="339"/>
        <v>9203.8552756938134</v>
      </c>
      <c r="N1290" s="9">
        <f t="shared" si="340"/>
        <v>7100</v>
      </c>
      <c r="O1290" s="9">
        <f t="shared" si="341"/>
        <v>5800</v>
      </c>
      <c r="P1290" s="9">
        <f t="shared" si="329"/>
        <v>555</v>
      </c>
      <c r="Q1290" s="9">
        <f t="shared" si="342"/>
        <v>2990.1304631441617</v>
      </c>
      <c r="R1290" s="9">
        <f t="shared" si="343"/>
        <v>1920.6490541422049</v>
      </c>
      <c r="S1290" s="9">
        <f t="shared" si="330"/>
        <v>1788176.0373245436</v>
      </c>
      <c r="T1290" s="9">
        <f t="shared" si="331"/>
        <v>209529110.4252733</v>
      </c>
      <c r="U1290" s="9">
        <f t="shared" si="344"/>
        <v>479.6836268754077</v>
      </c>
    </row>
    <row r="1291" spans="1:21" x14ac:dyDescent="0.25">
      <c r="A1291" s="51">
        <v>1290</v>
      </c>
      <c r="B1291" s="71">
        <v>4</v>
      </c>
      <c r="C1291" s="51">
        <v>1418</v>
      </c>
      <c r="D1291" s="21">
        <v>1218</v>
      </c>
      <c r="E1291" s="71">
        <v>152</v>
      </c>
      <c r="F1291" s="51">
        <f t="shared" si="332"/>
        <v>596.02609262883232</v>
      </c>
      <c r="G1291" s="74">
        <f t="shared" si="333"/>
        <v>442.12981082844101</v>
      </c>
      <c r="H1291" s="75">
        <f t="shared" si="334"/>
        <v>136.93672537508155</v>
      </c>
      <c r="I1291" s="51">
        <f t="shared" si="335"/>
        <v>263520.90358280047</v>
      </c>
      <c r="J1291" s="71">
        <f t="shared" si="336"/>
        <v>81617.861362697324</v>
      </c>
      <c r="K1291" s="51">
        <f t="shared" si="337"/>
        <v>355247.10309439339</v>
      </c>
      <c r="L1291" s="21">
        <f t="shared" si="338"/>
        <v>195478.76962319305</v>
      </c>
      <c r="M1291" s="71">
        <f t="shared" si="339"/>
        <v>18751.666756450504</v>
      </c>
      <c r="N1291" s="9">
        <f t="shared" si="340"/>
        <v>5672</v>
      </c>
      <c r="O1291" s="9">
        <f t="shared" si="341"/>
        <v>4872</v>
      </c>
      <c r="P1291" s="9">
        <f t="shared" si="329"/>
        <v>608</v>
      </c>
      <c r="Q1291" s="9">
        <f t="shared" si="342"/>
        <v>2384.1043705153293</v>
      </c>
      <c r="R1291" s="9">
        <f t="shared" si="343"/>
        <v>1768.519243313764</v>
      </c>
      <c r="S1291" s="9">
        <f t="shared" si="330"/>
        <v>1420988.4123775735</v>
      </c>
      <c r="T1291" s="9">
        <f t="shared" si="331"/>
        <v>277188895.32568777</v>
      </c>
      <c r="U1291" s="9">
        <f t="shared" si="344"/>
        <v>547.7469015003262</v>
      </c>
    </row>
    <row r="1292" spans="1:21" x14ac:dyDescent="0.25">
      <c r="A1292" s="51">
        <v>1291</v>
      </c>
      <c r="B1292" s="71">
        <v>2</v>
      </c>
      <c r="C1292" s="51">
        <v>1198</v>
      </c>
      <c r="D1292" s="21">
        <v>1271</v>
      </c>
      <c r="E1292" s="71">
        <v>247</v>
      </c>
      <c r="F1292" s="51">
        <f t="shared" si="332"/>
        <v>376.02609262883232</v>
      </c>
      <c r="G1292" s="74">
        <f t="shared" si="333"/>
        <v>495.12981082844101</v>
      </c>
      <c r="H1292" s="75">
        <f t="shared" si="334"/>
        <v>231.93672537508155</v>
      </c>
      <c r="I1292" s="51">
        <f t="shared" si="335"/>
        <v>186181.72810987159</v>
      </c>
      <c r="J1292" s="71">
        <f t="shared" si="336"/>
        <v>87214.260579918453</v>
      </c>
      <c r="K1292" s="51">
        <f t="shared" si="337"/>
        <v>141395.62233770717</v>
      </c>
      <c r="L1292" s="21">
        <f t="shared" si="338"/>
        <v>245153.52957100779</v>
      </c>
      <c r="M1292" s="71">
        <f t="shared" si="339"/>
        <v>53794.644577715997</v>
      </c>
      <c r="N1292" s="9">
        <f t="shared" si="340"/>
        <v>2396</v>
      </c>
      <c r="O1292" s="9">
        <f t="shared" si="341"/>
        <v>2542</v>
      </c>
      <c r="P1292" s="9">
        <f t="shared" si="329"/>
        <v>494</v>
      </c>
      <c r="Q1292" s="9">
        <f t="shared" si="342"/>
        <v>752.05218525766463</v>
      </c>
      <c r="R1292" s="9">
        <f t="shared" si="343"/>
        <v>990.25962165688202</v>
      </c>
      <c r="S1292" s="9">
        <f t="shared" si="330"/>
        <v>282791.24467541435</v>
      </c>
      <c r="T1292" s="9">
        <f t="shared" si="331"/>
        <v>293693928.42606735</v>
      </c>
      <c r="U1292" s="9">
        <f t="shared" si="344"/>
        <v>463.8734507501631</v>
      </c>
    </row>
    <row r="1293" spans="1:21" x14ac:dyDescent="0.25">
      <c r="A1293" s="51">
        <v>1292</v>
      </c>
      <c r="B1293" s="71">
        <v>4</v>
      </c>
      <c r="C1293" s="51">
        <v>1249</v>
      </c>
      <c r="D1293" s="21">
        <v>1301</v>
      </c>
      <c r="E1293" s="71">
        <v>-42</v>
      </c>
      <c r="F1293" s="51">
        <f t="shared" si="332"/>
        <v>427.02609262883232</v>
      </c>
      <c r="G1293" s="74">
        <f t="shared" si="333"/>
        <v>525.12981082844101</v>
      </c>
      <c r="H1293" s="75">
        <f t="shared" si="334"/>
        <v>-57.063274624918463</v>
      </c>
      <c r="I1293" s="51">
        <f t="shared" si="335"/>
        <v>224244.13124098704</v>
      </c>
      <c r="J1293" s="71">
        <f t="shared" si="336"/>
        <v>-24367.507195684928</v>
      </c>
      <c r="K1293" s="51">
        <f t="shared" si="337"/>
        <v>182351.28378584806</v>
      </c>
      <c r="L1293" s="21">
        <f t="shared" si="338"/>
        <v>275761.31822071422</v>
      </c>
      <c r="M1293" s="71">
        <f t="shared" si="339"/>
        <v>3256.2173109188634</v>
      </c>
      <c r="N1293" s="9">
        <f t="shared" si="340"/>
        <v>4996</v>
      </c>
      <c r="O1293" s="9">
        <f t="shared" si="341"/>
        <v>5204</v>
      </c>
      <c r="P1293" s="9">
        <f t="shared" si="329"/>
        <v>-168</v>
      </c>
      <c r="Q1293" s="9">
        <f t="shared" si="342"/>
        <v>1708.1043705153293</v>
      </c>
      <c r="R1293" s="9">
        <f t="shared" si="343"/>
        <v>2100.519243313764</v>
      </c>
      <c r="S1293" s="9">
        <f t="shared" si="330"/>
        <v>729405.13514339225</v>
      </c>
      <c r="T1293" s="9">
        <f t="shared" si="331"/>
        <v>344425886.45767206</v>
      </c>
      <c r="U1293" s="9">
        <f t="shared" si="344"/>
        <v>-228.25309849967385</v>
      </c>
    </row>
    <row r="1294" spans="1:21" x14ac:dyDescent="0.25">
      <c r="A1294" s="51">
        <v>1293</v>
      </c>
      <c r="B1294" s="71">
        <v>1</v>
      </c>
      <c r="C1294" s="51">
        <v>1250</v>
      </c>
      <c r="D1294" s="21">
        <v>1170</v>
      </c>
      <c r="E1294" s="71">
        <v>-39</v>
      </c>
      <c r="F1294" s="51">
        <f t="shared" si="332"/>
        <v>428.02609262883232</v>
      </c>
      <c r="G1294" s="74">
        <f t="shared" si="333"/>
        <v>394.12981082844101</v>
      </c>
      <c r="H1294" s="75">
        <f t="shared" si="334"/>
        <v>-54.063274624918463</v>
      </c>
      <c r="I1294" s="51">
        <f t="shared" si="335"/>
        <v>168697.84291743845</v>
      </c>
      <c r="J1294" s="71">
        <f t="shared" si="336"/>
        <v>-23140.492192423349</v>
      </c>
      <c r="K1294" s="51">
        <f t="shared" si="337"/>
        <v>183206.33597110576</v>
      </c>
      <c r="L1294" s="21">
        <f t="shared" si="338"/>
        <v>155338.30778366269</v>
      </c>
      <c r="M1294" s="71">
        <f t="shared" si="339"/>
        <v>2922.8376631693527</v>
      </c>
      <c r="N1294" s="9">
        <f t="shared" si="340"/>
        <v>1250</v>
      </c>
      <c r="O1294" s="9">
        <f t="shared" si="341"/>
        <v>1170</v>
      </c>
      <c r="P1294" s="9">
        <f t="shared" si="329"/>
        <v>-39</v>
      </c>
      <c r="Q1294" s="9">
        <f t="shared" si="342"/>
        <v>428.02609262883232</v>
      </c>
      <c r="R1294" s="9">
        <f t="shared" si="343"/>
        <v>394.12981082844101</v>
      </c>
      <c r="S1294" s="9">
        <f t="shared" si="330"/>
        <v>183206.33597110576</v>
      </c>
      <c r="T1294" s="9">
        <f t="shared" si="331"/>
        <v>194172884.72957838</v>
      </c>
      <c r="U1294" s="9">
        <f t="shared" si="344"/>
        <v>-54.063274624918463</v>
      </c>
    </row>
    <row r="1295" spans="1:21" x14ac:dyDescent="0.25">
      <c r="A1295" s="51">
        <v>1294</v>
      </c>
      <c r="B1295" s="71">
        <v>2</v>
      </c>
      <c r="C1295" s="51">
        <v>1218</v>
      </c>
      <c r="D1295" s="21">
        <v>1247</v>
      </c>
      <c r="E1295" s="71">
        <v>-33</v>
      </c>
      <c r="F1295" s="51">
        <f t="shared" si="332"/>
        <v>396.02609262883232</v>
      </c>
      <c r="G1295" s="74">
        <f t="shared" si="333"/>
        <v>471.12981082844101</v>
      </c>
      <c r="H1295" s="75">
        <f t="shared" si="334"/>
        <v>-48.063274624918463</v>
      </c>
      <c r="I1295" s="51">
        <f t="shared" si="335"/>
        <v>186579.69810334843</v>
      </c>
      <c r="J1295" s="71">
        <f t="shared" si="336"/>
        <v>-19034.310848652964</v>
      </c>
      <c r="K1295" s="51">
        <f t="shared" si="337"/>
        <v>156836.66604286048</v>
      </c>
      <c r="L1295" s="21">
        <f t="shared" si="338"/>
        <v>221963.2986512426</v>
      </c>
      <c r="M1295" s="71">
        <f t="shared" si="339"/>
        <v>2310.0783676703309</v>
      </c>
      <c r="N1295" s="9">
        <f t="shared" si="340"/>
        <v>2436</v>
      </c>
      <c r="O1295" s="9">
        <f t="shared" si="341"/>
        <v>2494</v>
      </c>
      <c r="P1295" s="9">
        <f t="shared" si="329"/>
        <v>-66</v>
      </c>
      <c r="Q1295" s="9">
        <f t="shared" si="342"/>
        <v>792.05218525766463</v>
      </c>
      <c r="R1295" s="9">
        <f t="shared" si="343"/>
        <v>942.25962165688202</v>
      </c>
      <c r="S1295" s="9">
        <f t="shared" si="330"/>
        <v>313673.33208572096</v>
      </c>
      <c r="T1295" s="9">
        <f t="shared" si="331"/>
        <v>270351297.75721347</v>
      </c>
      <c r="U1295" s="9">
        <f t="shared" si="344"/>
        <v>-96.126549249836927</v>
      </c>
    </row>
    <row r="1296" spans="1:21" x14ac:dyDescent="0.25">
      <c r="A1296" s="51">
        <v>1295</v>
      </c>
      <c r="B1296" s="71">
        <v>3</v>
      </c>
      <c r="C1296" s="51">
        <v>1499</v>
      </c>
      <c r="D1296" s="21">
        <v>1271</v>
      </c>
      <c r="E1296" s="71">
        <v>-201</v>
      </c>
      <c r="F1296" s="51">
        <f t="shared" si="332"/>
        <v>677.02609262883232</v>
      </c>
      <c r="G1296" s="74">
        <f t="shared" si="333"/>
        <v>495.12981082844101</v>
      </c>
      <c r="H1296" s="75">
        <f t="shared" si="334"/>
        <v>-216.06327462491845</v>
      </c>
      <c r="I1296" s="51">
        <f t="shared" si="335"/>
        <v>335215.80116923235</v>
      </c>
      <c r="J1296" s="71">
        <f t="shared" si="336"/>
        <v>-146280.47457989887</v>
      </c>
      <c r="K1296" s="51">
        <f t="shared" si="337"/>
        <v>458364.33010026423</v>
      </c>
      <c r="L1296" s="21">
        <f t="shared" si="338"/>
        <v>245153.52957100779</v>
      </c>
      <c r="M1296" s="71">
        <f t="shared" si="339"/>
        <v>46683.338641642928</v>
      </c>
      <c r="N1296" s="9">
        <f t="shared" si="340"/>
        <v>4497</v>
      </c>
      <c r="O1296" s="9">
        <f t="shared" si="341"/>
        <v>3813</v>
      </c>
      <c r="P1296" s="9">
        <f t="shared" si="329"/>
        <v>-603</v>
      </c>
      <c r="Q1296" s="9">
        <f t="shared" si="342"/>
        <v>2031.0782778864968</v>
      </c>
      <c r="R1296" s="9">
        <f t="shared" si="343"/>
        <v>1485.3894324853231</v>
      </c>
      <c r="S1296" s="9">
        <f t="shared" si="330"/>
        <v>1375092.9903007927</v>
      </c>
      <c r="T1296" s="9">
        <f t="shared" si="331"/>
        <v>367485140.82694066</v>
      </c>
      <c r="U1296" s="9">
        <f t="shared" si="344"/>
        <v>-648.18982387475535</v>
      </c>
    </row>
    <row r="1297" spans="1:21" x14ac:dyDescent="0.25">
      <c r="A1297" s="51">
        <v>1296</v>
      </c>
      <c r="B1297" s="71">
        <v>5</v>
      </c>
      <c r="C1297" s="51">
        <v>1282</v>
      </c>
      <c r="D1297" s="21">
        <v>1349</v>
      </c>
      <c r="E1297" s="71">
        <v>-231</v>
      </c>
      <c r="F1297" s="51">
        <f t="shared" si="332"/>
        <v>460.02609262883232</v>
      </c>
      <c r="G1297" s="74">
        <f t="shared" si="333"/>
        <v>573.12981082844101</v>
      </c>
      <c r="H1297" s="75">
        <f t="shared" si="334"/>
        <v>-246.06327462491845</v>
      </c>
      <c r="I1297" s="51">
        <f t="shared" si="335"/>
        <v>263654.66744450957</v>
      </c>
      <c r="J1297" s="71">
        <f t="shared" si="336"/>
        <v>-113195.52676515654</v>
      </c>
      <c r="K1297" s="51">
        <f t="shared" si="337"/>
        <v>211624.005899351</v>
      </c>
      <c r="L1297" s="21">
        <f t="shared" si="338"/>
        <v>328477.78006024455</v>
      </c>
      <c r="M1297" s="71">
        <f t="shared" si="339"/>
        <v>60547.135119138038</v>
      </c>
      <c r="N1297" s="9">
        <f t="shared" si="340"/>
        <v>6410</v>
      </c>
      <c r="O1297" s="9">
        <f t="shared" si="341"/>
        <v>6745</v>
      </c>
      <c r="P1297" s="9">
        <f t="shared" si="329"/>
        <v>-1155</v>
      </c>
      <c r="Q1297" s="9">
        <f t="shared" si="342"/>
        <v>2300.1304631441617</v>
      </c>
      <c r="R1297" s="9">
        <f t="shared" si="343"/>
        <v>2865.6490541422049</v>
      </c>
      <c r="S1297" s="9">
        <f t="shared" si="330"/>
        <v>1058120.029496755</v>
      </c>
      <c r="T1297" s="9">
        <f t="shared" si="331"/>
        <v>421108514.03723353</v>
      </c>
      <c r="U1297" s="9">
        <f t="shared" si="344"/>
        <v>-1230.3163731245922</v>
      </c>
    </row>
    <row r="1298" spans="1:21" x14ac:dyDescent="0.25">
      <c r="A1298" s="51">
        <v>1297</v>
      </c>
      <c r="B1298" s="71">
        <v>1</v>
      </c>
      <c r="C1298" s="51">
        <v>1481</v>
      </c>
      <c r="D1298" s="21">
        <v>1206</v>
      </c>
      <c r="E1298" s="71">
        <v>208</v>
      </c>
      <c r="F1298" s="51">
        <f t="shared" si="332"/>
        <v>659.02609262883232</v>
      </c>
      <c r="G1298" s="74">
        <f t="shared" si="333"/>
        <v>430.12981082844101</v>
      </c>
      <c r="H1298" s="75">
        <f t="shared" si="334"/>
        <v>192.93672537508155</v>
      </c>
      <c r="I1298" s="51">
        <f t="shared" si="335"/>
        <v>283466.76855344628</v>
      </c>
      <c r="J1298" s="71">
        <f t="shared" si="336"/>
        <v>127150.33624854208</v>
      </c>
      <c r="K1298" s="51">
        <f t="shared" si="337"/>
        <v>434315.39076562627</v>
      </c>
      <c r="L1298" s="21">
        <f t="shared" si="338"/>
        <v>185011.65416331045</v>
      </c>
      <c r="M1298" s="71">
        <f t="shared" si="339"/>
        <v>37224.579998459638</v>
      </c>
      <c r="N1298" s="9">
        <f t="shared" si="340"/>
        <v>1481</v>
      </c>
      <c r="O1298" s="9">
        <f t="shared" si="341"/>
        <v>1206</v>
      </c>
      <c r="P1298" s="9">
        <f t="shared" si="329"/>
        <v>208</v>
      </c>
      <c r="Q1298" s="9">
        <f t="shared" si="342"/>
        <v>659.02609262883232</v>
      </c>
      <c r="R1298" s="9">
        <f t="shared" si="343"/>
        <v>430.12981082844101</v>
      </c>
      <c r="S1298" s="9">
        <f t="shared" si="330"/>
        <v>434315.39076562627</v>
      </c>
      <c r="T1298" s="9">
        <f t="shared" si="331"/>
        <v>274002259.81586277</v>
      </c>
      <c r="U1298" s="9">
        <f t="shared" si="344"/>
        <v>192.93672537508155</v>
      </c>
    </row>
    <row r="1299" spans="1:21" x14ac:dyDescent="0.25">
      <c r="A1299" s="51">
        <v>1298</v>
      </c>
      <c r="B1299" s="71">
        <v>5</v>
      </c>
      <c r="C1299" s="51">
        <v>1206</v>
      </c>
      <c r="D1299" s="21">
        <v>1264</v>
      </c>
      <c r="E1299" s="71">
        <v>-93</v>
      </c>
      <c r="F1299" s="51">
        <f t="shared" si="332"/>
        <v>384.02609262883232</v>
      </c>
      <c r="G1299" s="74">
        <f t="shared" si="333"/>
        <v>488.12981082844101</v>
      </c>
      <c r="H1299" s="75">
        <f t="shared" si="334"/>
        <v>-108.06327462491846</v>
      </c>
      <c r="I1299" s="51">
        <f t="shared" si="335"/>
        <v>187454.58394809728</v>
      </c>
      <c r="J1299" s="71">
        <f t="shared" si="336"/>
        <v>-41499.117110883883</v>
      </c>
      <c r="K1299" s="51">
        <f t="shared" si="337"/>
        <v>147476.03981976848</v>
      </c>
      <c r="L1299" s="21">
        <f t="shared" si="338"/>
        <v>238270.71221940962</v>
      </c>
      <c r="M1299" s="71">
        <f t="shared" si="339"/>
        <v>11677.671322660546</v>
      </c>
      <c r="N1299" s="9">
        <f t="shared" si="340"/>
        <v>6030</v>
      </c>
      <c r="O1299" s="9">
        <f t="shared" si="341"/>
        <v>6320</v>
      </c>
      <c r="P1299" s="9">
        <f t="shared" si="329"/>
        <v>-465</v>
      </c>
      <c r="Q1299" s="9">
        <f t="shared" si="342"/>
        <v>1920.1304631441617</v>
      </c>
      <c r="R1299" s="9">
        <f t="shared" si="343"/>
        <v>2440.6490541422049</v>
      </c>
      <c r="S1299" s="9">
        <f t="shared" si="330"/>
        <v>737380.19909884245</v>
      </c>
      <c r="T1299" s="9">
        <f t="shared" si="331"/>
        <v>287354478.93660802</v>
      </c>
      <c r="U1299" s="9">
        <f t="shared" si="344"/>
        <v>-540.31637312459236</v>
      </c>
    </row>
    <row r="1300" spans="1:21" x14ac:dyDescent="0.25">
      <c r="A1300" s="51">
        <v>1299</v>
      </c>
      <c r="B1300" s="71">
        <v>5</v>
      </c>
      <c r="C1300" s="51">
        <v>1420</v>
      </c>
      <c r="D1300" s="21">
        <v>1372</v>
      </c>
      <c r="E1300" s="71">
        <v>140</v>
      </c>
      <c r="F1300" s="51">
        <f t="shared" si="332"/>
        <v>598.02609262883232</v>
      </c>
      <c r="G1300" s="74">
        <f t="shared" si="333"/>
        <v>596.12981082844101</v>
      </c>
      <c r="H1300" s="75">
        <f t="shared" si="334"/>
        <v>124.93672537508154</v>
      </c>
      <c r="I1300" s="51">
        <f t="shared" si="335"/>
        <v>356501.18146929756</v>
      </c>
      <c r="J1300" s="71">
        <f t="shared" si="336"/>
        <v>74715.42170190149</v>
      </c>
      <c r="K1300" s="51">
        <f t="shared" si="337"/>
        <v>357635.20746490872</v>
      </c>
      <c r="L1300" s="21">
        <f t="shared" si="338"/>
        <v>355370.75135835283</v>
      </c>
      <c r="M1300" s="71">
        <f t="shared" si="339"/>
        <v>15609.185347448543</v>
      </c>
      <c r="N1300" s="9">
        <f t="shared" si="340"/>
        <v>7100</v>
      </c>
      <c r="O1300" s="9">
        <f t="shared" si="341"/>
        <v>6860</v>
      </c>
      <c r="P1300" s="9">
        <f t="shared" si="329"/>
        <v>700</v>
      </c>
      <c r="Q1300" s="9">
        <f t="shared" si="342"/>
        <v>2990.1304631441617</v>
      </c>
      <c r="R1300" s="9">
        <f t="shared" si="343"/>
        <v>2980.6490541422049</v>
      </c>
      <c r="S1300" s="9">
        <f t="shared" si="330"/>
        <v>1788176.0373245436</v>
      </c>
      <c r="T1300" s="9">
        <f t="shared" si="331"/>
        <v>504626466.92886102</v>
      </c>
      <c r="U1300" s="9">
        <f t="shared" si="344"/>
        <v>624.68362687540764</v>
      </c>
    </row>
    <row r="1301" spans="1:21" x14ac:dyDescent="0.25">
      <c r="A1301" s="51">
        <v>1300</v>
      </c>
      <c r="B1301" s="71">
        <v>5</v>
      </c>
      <c r="C1301" s="51">
        <v>1181</v>
      </c>
      <c r="D1301" s="21">
        <v>1265</v>
      </c>
      <c r="E1301" s="71">
        <v>-46</v>
      </c>
      <c r="F1301" s="51">
        <f t="shared" si="332"/>
        <v>359.02609262883232</v>
      </c>
      <c r="G1301" s="74">
        <f t="shared" si="333"/>
        <v>489.12981082844101</v>
      </c>
      <c r="H1301" s="75">
        <f t="shared" si="334"/>
        <v>-61.063274624918463</v>
      </c>
      <c r="I1301" s="51">
        <f t="shared" si="335"/>
        <v>175610.36477001509</v>
      </c>
      <c r="J1301" s="71">
        <f t="shared" si="336"/>
        <v>-21923.308891705801</v>
      </c>
      <c r="K1301" s="51">
        <f t="shared" si="337"/>
        <v>128899.73518832689</v>
      </c>
      <c r="L1301" s="21">
        <f t="shared" si="338"/>
        <v>239247.97184106649</v>
      </c>
      <c r="M1301" s="71">
        <f t="shared" si="339"/>
        <v>3728.723507918211</v>
      </c>
      <c r="N1301" s="9">
        <f t="shared" si="340"/>
        <v>5905</v>
      </c>
      <c r="O1301" s="9">
        <f t="shared" si="341"/>
        <v>6325</v>
      </c>
      <c r="P1301" s="9">
        <f t="shared" si="329"/>
        <v>-230</v>
      </c>
      <c r="Q1301" s="9">
        <f t="shared" si="342"/>
        <v>1795.1304631441617</v>
      </c>
      <c r="R1301" s="9">
        <f t="shared" si="343"/>
        <v>2445.6490541422049</v>
      </c>
      <c r="S1301" s="9">
        <f t="shared" si="330"/>
        <v>644498.67594163446</v>
      </c>
      <c r="T1301" s="9">
        <f t="shared" si="331"/>
        <v>282551854.74429953</v>
      </c>
      <c r="U1301" s="9">
        <f t="shared" si="344"/>
        <v>-305.3163731245923</v>
      </c>
    </row>
    <row r="1302" spans="1:21" x14ac:dyDescent="0.25">
      <c r="A1302" s="51">
        <v>1301</v>
      </c>
      <c r="B1302" s="71">
        <v>3</v>
      </c>
      <c r="C1302" s="51">
        <v>1243</v>
      </c>
      <c r="D1302" s="21">
        <v>1392</v>
      </c>
      <c r="E1302" s="71">
        <v>-71</v>
      </c>
      <c r="F1302" s="51">
        <f t="shared" si="332"/>
        <v>421.02609262883232</v>
      </c>
      <c r="G1302" s="74">
        <f t="shared" si="333"/>
        <v>616.12981082844101</v>
      </c>
      <c r="H1302" s="75">
        <f t="shared" si="334"/>
        <v>-86.063274624918463</v>
      </c>
      <c r="I1302" s="51">
        <f t="shared" si="335"/>
        <v>259406.72680524015</v>
      </c>
      <c r="J1302" s="71">
        <f t="shared" si="336"/>
        <v>-36234.884234171557</v>
      </c>
      <c r="K1302" s="51">
        <f t="shared" si="337"/>
        <v>177262.97067430208</v>
      </c>
      <c r="L1302" s="21">
        <f t="shared" si="338"/>
        <v>379615.94379149051</v>
      </c>
      <c r="M1302" s="71">
        <f t="shared" si="339"/>
        <v>7406.8872391641344</v>
      </c>
      <c r="N1302" s="9">
        <f t="shared" si="340"/>
        <v>3729</v>
      </c>
      <c r="O1302" s="9">
        <f t="shared" si="341"/>
        <v>4176</v>
      </c>
      <c r="P1302" s="9">
        <f t="shared" si="329"/>
        <v>-213</v>
      </c>
      <c r="Q1302" s="9">
        <f t="shared" si="342"/>
        <v>1263.0782778864968</v>
      </c>
      <c r="R1302" s="9">
        <f t="shared" si="343"/>
        <v>1848.3894324853231</v>
      </c>
      <c r="S1302" s="9">
        <f t="shared" si="330"/>
        <v>531788.91202290624</v>
      </c>
      <c r="T1302" s="9">
        <f t="shared" si="331"/>
        <v>471862618.13282269</v>
      </c>
      <c r="U1302" s="9">
        <f t="shared" si="344"/>
        <v>-258.1898238747554</v>
      </c>
    </row>
    <row r="1303" spans="1:21" x14ac:dyDescent="0.25">
      <c r="A1303" s="51">
        <v>1302</v>
      </c>
      <c r="B1303" s="71">
        <v>1</v>
      </c>
      <c r="C1303" s="51">
        <v>1235</v>
      </c>
      <c r="D1303" s="21">
        <v>1370</v>
      </c>
      <c r="E1303" s="71">
        <v>-72</v>
      </c>
      <c r="F1303" s="51">
        <f t="shared" si="332"/>
        <v>413.02609262883232</v>
      </c>
      <c r="G1303" s="74">
        <f t="shared" si="333"/>
        <v>594.12981082844101</v>
      </c>
      <c r="H1303" s="75">
        <f t="shared" si="334"/>
        <v>-87.063274624918463</v>
      </c>
      <c r="I1303" s="51">
        <f t="shared" si="335"/>
        <v>245391.1142807783</v>
      </c>
      <c r="J1303" s="71">
        <f t="shared" si="336"/>
        <v>-35959.404129801042</v>
      </c>
      <c r="K1303" s="51">
        <f t="shared" si="337"/>
        <v>170590.55319224077</v>
      </c>
      <c r="L1303" s="21">
        <f t="shared" si="338"/>
        <v>352990.23211503908</v>
      </c>
      <c r="M1303" s="71">
        <f t="shared" si="339"/>
        <v>7580.0137884139713</v>
      </c>
      <c r="N1303" s="9">
        <f t="shared" si="340"/>
        <v>1235</v>
      </c>
      <c r="O1303" s="9">
        <f t="shared" si="341"/>
        <v>1370</v>
      </c>
      <c r="P1303" s="9">
        <f t="shared" si="329"/>
        <v>-72</v>
      </c>
      <c r="Q1303" s="9">
        <f t="shared" si="342"/>
        <v>413.02609262883232</v>
      </c>
      <c r="R1303" s="9">
        <f t="shared" si="343"/>
        <v>594.12981082844101</v>
      </c>
      <c r="S1303" s="9">
        <f t="shared" si="330"/>
        <v>170590.55319224077</v>
      </c>
      <c r="T1303" s="9">
        <f t="shared" si="331"/>
        <v>435942936.66207325</v>
      </c>
      <c r="U1303" s="9">
        <f t="shared" si="344"/>
        <v>-87.063274624918463</v>
      </c>
    </row>
    <row r="1304" spans="1:21" x14ac:dyDescent="0.25">
      <c r="A1304" s="51">
        <v>1303</v>
      </c>
      <c r="B1304" s="71">
        <v>1</v>
      </c>
      <c r="C1304" s="51">
        <v>1227</v>
      </c>
      <c r="D1304" s="21">
        <v>1343</v>
      </c>
      <c r="E1304" s="71">
        <v>-146</v>
      </c>
      <c r="F1304" s="51">
        <f t="shared" si="332"/>
        <v>405.02609262883232</v>
      </c>
      <c r="G1304" s="74">
        <f t="shared" si="333"/>
        <v>567.12981082844101</v>
      </c>
      <c r="H1304" s="75">
        <f t="shared" si="334"/>
        <v>-161.06327462491845</v>
      </c>
      <c r="I1304" s="51">
        <f t="shared" si="335"/>
        <v>229702.3712931723</v>
      </c>
      <c r="J1304" s="71">
        <f t="shared" si="336"/>
        <v>-65234.828787335275</v>
      </c>
      <c r="K1304" s="51">
        <f t="shared" si="337"/>
        <v>164046.13571017946</v>
      </c>
      <c r="L1304" s="21">
        <f t="shared" si="338"/>
        <v>321636.22233030328</v>
      </c>
      <c r="M1304" s="71">
        <f t="shared" si="339"/>
        <v>25941.3784329019</v>
      </c>
      <c r="N1304" s="9">
        <f t="shared" si="340"/>
        <v>1227</v>
      </c>
      <c r="O1304" s="9">
        <f t="shared" si="341"/>
        <v>1343</v>
      </c>
      <c r="P1304" s="9">
        <f t="shared" si="329"/>
        <v>-146</v>
      </c>
      <c r="Q1304" s="9">
        <f t="shared" si="342"/>
        <v>405.02609262883232</v>
      </c>
      <c r="R1304" s="9">
        <f t="shared" si="343"/>
        <v>567.12981082844101</v>
      </c>
      <c r="S1304" s="9">
        <f t="shared" si="330"/>
        <v>164046.13571017946</v>
      </c>
      <c r="T1304" s="9">
        <f t="shared" si="331"/>
        <v>394647644.79928213</v>
      </c>
      <c r="U1304" s="9">
        <f t="shared" si="344"/>
        <v>-161.06327462491845</v>
      </c>
    </row>
    <row r="1305" spans="1:21" x14ac:dyDescent="0.25">
      <c r="A1305" s="51">
        <v>1304</v>
      </c>
      <c r="B1305" s="71">
        <v>4</v>
      </c>
      <c r="C1305" s="51">
        <v>1283</v>
      </c>
      <c r="D1305" s="21">
        <v>1189</v>
      </c>
      <c r="E1305" s="71">
        <v>-90</v>
      </c>
      <c r="F1305" s="51">
        <f t="shared" si="332"/>
        <v>461.02609262883232</v>
      </c>
      <c r="G1305" s="74">
        <f t="shared" si="333"/>
        <v>413.12981082844101</v>
      </c>
      <c r="H1305" s="75">
        <f t="shared" si="334"/>
        <v>-105.06327462491846</v>
      </c>
      <c r="I1305" s="51">
        <f t="shared" si="335"/>
        <v>190463.62243472482</v>
      </c>
      <c r="J1305" s="71">
        <f t="shared" si="336"/>
        <v>-48436.91097911611</v>
      </c>
      <c r="K1305" s="51">
        <f t="shared" si="337"/>
        <v>212545.05808460867</v>
      </c>
      <c r="L1305" s="21">
        <f t="shared" si="338"/>
        <v>170676.24059514346</v>
      </c>
      <c r="M1305" s="71">
        <f t="shared" si="339"/>
        <v>11038.291674911035</v>
      </c>
      <c r="N1305" s="9">
        <f t="shared" si="340"/>
        <v>5132</v>
      </c>
      <c r="O1305" s="9">
        <f t="shared" si="341"/>
        <v>4756</v>
      </c>
      <c r="P1305" s="9">
        <f t="shared" si="329"/>
        <v>-360</v>
      </c>
      <c r="Q1305" s="9">
        <f t="shared" si="342"/>
        <v>1844.1043705153293</v>
      </c>
      <c r="R1305" s="9">
        <f t="shared" si="343"/>
        <v>1652.519243313764</v>
      </c>
      <c r="S1305" s="9">
        <f t="shared" si="330"/>
        <v>850180.23233843467</v>
      </c>
      <c r="T1305" s="9">
        <f t="shared" si="331"/>
        <v>218977616.68356907</v>
      </c>
      <c r="U1305" s="9">
        <f t="shared" si="344"/>
        <v>-420.25309849967385</v>
      </c>
    </row>
    <row r="1306" spans="1:21" x14ac:dyDescent="0.25">
      <c r="A1306" s="51">
        <v>1305</v>
      </c>
      <c r="B1306" s="71">
        <v>5</v>
      </c>
      <c r="C1306" s="51">
        <v>1211</v>
      </c>
      <c r="D1306" s="21">
        <v>1319</v>
      </c>
      <c r="E1306" s="71">
        <v>203</v>
      </c>
      <c r="F1306" s="51">
        <f t="shared" si="332"/>
        <v>389.02609262883232</v>
      </c>
      <c r="G1306" s="74">
        <f t="shared" si="333"/>
        <v>543.12981082844101</v>
      </c>
      <c r="H1306" s="75">
        <f t="shared" si="334"/>
        <v>187.93672537508155</v>
      </c>
      <c r="I1306" s="51">
        <f t="shared" si="335"/>
        <v>211291.66809682528</v>
      </c>
      <c r="J1306" s="71">
        <f t="shared" si="336"/>
        <v>73112.289934125889</v>
      </c>
      <c r="K1306" s="51">
        <f t="shared" si="337"/>
        <v>151341.30074605683</v>
      </c>
      <c r="L1306" s="21">
        <f t="shared" si="338"/>
        <v>294989.99141053809</v>
      </c>
      <c r="M1306" s="71">
        <f t="shared" si="339"/>
        <v>35320.212744708821</v>
      </c>
      <c r="N1306" s="9">
        <f t="shared" si="340"/>
        <v>6055</v>
      </c>
      <c r="O1306" s="9">
        <f t="shared" si="341"/>
        <v>6595</v>
      </c>
      <c r="P1306" s="9">
        <f t="shared" si="329"/>
        <v>1015</v>
      </c>
      <c r="Q1306" s="9">
        <f t="shared" si="342"/>
        <v>1945.1304631441617</v>
      </c>
      <c r="R1306" s="9">
        <f t="shared" si="343"/>
        <v>2715.6490541422049</v>
      </c>
      <c r="S1306" s="9">
        <f t="shared" si="330"/>
        <v>756706.50373028417</v>
      </c>
      <c r="T1306" s="9">
        <f t="shared" si="331"/>
        <v>357232879.59816164</v>
      </c>
      <c r="U1306" s="9">
        <f t="shared" si="344"/>
        <v>939.68362687540775</v>
      </c>
    </row>
    <row r="1307" spans="1:21" x14ac:dyDescent="0.25">
      <c r="A1307" s="51">
        <v>1306</v>
      </c>
      <c r="B1307" s="71">
        <v>5</v>
      </c>
      <c r="C1307" s="51">
        <v>1227</v>
      </c>
      <c r="D1307" s="21">
        <v>1302</v>
      </c>
      <c r="E1307" s="71">
        <v>-146</v>
      </c>
      <c r="F1307" s="51">
        <f t="shared" si="332"/>
        <v>405.02609262883232</v>
      </c>
      <c r="G1307" s="74">
        <f t="shared" si="333"/>
        <v>526.12981082844101</v>
      </c>
      <c r="H1307" s="75">
        <f t="shared" si="334"/>
        <v>-161.06327462491845</v>
      </c>
      <c r="I1307" s="51">
        <f t="shared" si="335"/>
        <v>213096.30149539016</v>
      </c>
      <c r="J1307" s="71">
        <f t="shared" si="336"/>
        <v>-65234.828787335275</v>
      </c>
      <c r="K1307" s="51">
        <f t="shared" si="337"/>
        <v>164046.13571017946</v>
      </c>
      <c r="L1307" s="21">
        <f t="shared" si="338"/>
        <v>276812.57784237113</v>
      </c>
      <c r="M1307" s="71">
        <f t="shared" si="339"/>
        <v>25941.3784329019</v>
      </c>
      <c r="N1307" s="9">
        <f t="shared" si="340"/>
        <v>6135</v>
      </c>
      <c r="O1307" s="9">
        <f t="shared" si="341"/>
        <v>6510</v>
      </c>
      <c r="P1307" s="9">
        <f t="shared" si="329"/>
        <v>-730</v>
      </c>
      <c r="Q1307" s="9">
        <f t="shared" si="342"/>
        <v>2025.1304631441617</v>
      </c>
      <c r="R1307" s="9">
        <f t="shared" si="343"/>
        <v>2630.6490541422049</v>
      </c>
      <c r="S1307" s="9">
        <f t="shared" si="330"/>
        <v>820230.67855089728</v>
      </c>
      <c r="T1307" s="9">
        <f t="shared" si="331"/>
        <v>339649033.0125894</v>
      </c>
      <c r="U1307" s="9">
        <f t="shared" si="344"/>
        <v>-805.31637312459225</v>
      </c>
    </row>
    <row r="1308" spans="1:21" x14ac:dyDescent="0.25">
      <c r="A1308" s="51">
        <v>1307</v>
      </c>
      <c r="B1308" s="71">
        <v>5</v>
      </c>
      <c r="C1308" s="51">
        <v>1208</v>
      </c>
      <c r="D1308" s="21">
        <v>1412</v>
      </c>
      <c r="E1308" s="71">
        <v>31</v>
      </c>
      <c r="F1308" s="51">
        <f t="shared" si="332"/>
        <v>386.02609262883232</v>
      </c>
      <c r="G1308" s="74">
        <f t="shared" si="333"/>
        <v>636.12981082844101</v>
      </c>
      <c r="H1308" s="75">
        <f t="shared" si="334"/>
        <v>15.93672537508154</v>
      </c>
      <c r="I1308" s="51">
        <f t="shared" si="335"/>
        <v>245562.70527882135</v>
      </c>
      <c r="J1308" s="71">
        <f t="shared" si="336"/>
        <v>6151.9918258414891</v>
      </c>
      <c r="K1308" s="51">
        <f t="shared" si="337"/>
        <v>149016.14419028384</v>
      </c>
      <c r="L1308" s="21">
        <f t="shared" si="338"/>
        <v>404661.13622462814</v>
      </c>
      <c r="M1308" s="71">
        <f t="shared" si="339"/>
        <v>253.97921568076785</v>
      </c>
      <c r="N1308" s="9">
        <f t="shared" si="340"/>
        <v>6040</v>
      </c>
      <c r="O1308" s="9">
        <f t="shared" si="341"/>
        <v>7060</v>
      </c>
      <c r="P1308" s="9">
        <f t="shared" si="329"/>
        <v>155</v>
      </c>
      <c r="Q1308" s="9">
        <f t="shared" si="342"/>
        <v>1930.1304631441617</v>
      </c>
      <c r="R1308" s="9">
        <f t="shared" si="343"/>
        <v>3180.6490541422049</v>
      </c>
      <c r="S1308" s="9">
        <f t="shared" si="330"/>
        <v>745080.72095141921</v>
      </c>
      <c r="T1308" s="9">
        <f t="shared" si="331"/>
        <v>488830652.55935079</v>
      </c>
      <c r="U1308" s="9">
        <f t="shared" si="344"/>
        <v>79.683626875407697</v>
      </c>
    </row>
    <row r="1309" spans="1:21" x14ac:dyDescent="0.25">
      <c r="A1309" s="51">
        <v>1308</v>
      </c>
      <c r="B1309" s="71">
        <v>4</v>
      </c>
      <c r="C1309" s="51">
        <v>1419</v>
      </c>
      <c r="D1309" s="21">
        <v>1312</v>
      </c>
      <c r="E1309" s="71">
        <v>26</v>
      </c>
      <c r="F1309" s="51">
        <f t="shared" si="332"/>
        <v>597.02609262883232</v>
      </c>
      <c r="G1309" s="74">
        <f t="shared" si="333"/>
        <v>536.12981082844101</v>
      </c>
      <c r="H1309" s="75">
        <f t="shared" si="334"/>
        <v>10.93672537508154</v>
      </c>
      <c r="I1309" s="51">
        <f t="shared" si="335"/>
        <v>320083.48610073916</v>
      </c>
      <c r="J1309" s="71">
        <f t="shared" si="336"/>
        <v>6529.5104168395328</v>
      </c>
      <c r="K1309" s="51">
        <f t="shared" si="337"/>
        <v>356440.15527965105</v>
      </c>
      <c r="L1309" s="21">
        <f t="shared" si="338"/>
        <v>287435.17405893997</v>
      </c>
      <c r="M1309" s="71">
        <f t="shared" si="339"/>
        <v>119.61196192995246</v>
      </c>
      <c r="N1309" s="9">
        <f t="shared" si="340"/>
        <v>5676</v>
      </c>
      <c r="O1309" s="9">
        <f t="shared" si="341"/>
        <v>5248</v>
      </c>
      <c r="P1309" s="9">
        <f t="shared" si="329"/>
        <v>104</v>
      </c>
      <c r="Q1309" s="9">
        <f t="shared" si="342"/>
        <v>2388.1043705153293</v>
      </c>
      <c r="R1309" s="9">
        <f t="shared" si="343"/>
        <v>2144.519243313764</v>
      </c>
      <c r="S1309" s="9">
        <f t="shared" si="330"/>
        <v>1425760.6211186042</v>
      </c>
      <c r="T1309" s="9">
        <f t="shared" si="331"/>
        <v>407870511.98963583</v>
      </c>
      <c r="U1309" s="9">
        <f t="shared" si="344"/>
        <v>43.74690150032616</v>
      </c>
    </row>
    <row r="1310" spans="1:21" x14ac:dyDescent="0.25">
      <c r="A1310" s="51">
        <v>1309</v>
      </c>
      <c r="B1310" s="71">
        <v>5</v>
      </c>
      <c r="C1310" s="51">
        <v>1297</v>
      </c>
      <c r="D1310" s="21">
        <v>1332</v>
      </c>
      <c r="E1310" s="71">
        <v>-209</v>
      </c>
      <c r="F1310" s="51">
        <f t="shared" si="332"/>
        <v>475.02609262883232</v>
      </c>
      <c r="G1310" s="74">
        <f t="shared" si="333"/>
        <v>556.12981082844101</v>
      </c>
      <c r="H1310" s="75">
        <f t="shared" si="334"/>
        <v>-224.06327462491845</v>
      </c>
      <c r="I1310" s="51">
        <f t="shared" si="335"/>
        <v>264176.17103224603</v>
      </c>
      <c r="J1310" s="71">
        <f t="shared" si="336"/>
        <v>-106435.90184669601</v>
      </c>
      <c r="K1310" s="51">
        <f t="shared" si="337"/>
        <v>225649.78867821599</v>
      </c>
      <c r="L1310" s="21">
        <f t="shared" si="338"/>
        <v>309280.36649207759</v>
      </c>
      <c r="M1310" s="71">
        <f t="shared" si="339"/>
        <v>50204.351035641623</v>
      </c>
      <c r="N1310" s="9">
        <f t="shared" si="340"/>
        <v>6485</v>
      </c>
      <c r="O1310" s="9">
        <f t="shared" si="341"/>
        <v>6660</v>
      </c>
      <c r="P1310" s="9">
        <f t="shared" si="329"/>
        <v>-1045</v>
      </c>
      <c r="Q1310" s="9">
        <f t="shared" si="342"/>
        <v>2375.1304631441617</v>
      </c>
      <c r="R1310" s="9">
        <f t="shared" si="343"/>
        <v>2780.6490541422049</v>
      </c>
      <c r="S1310" s="9">
        <f t="shared" si="330"/>
        <v>1128248.94339108</v>
      </c>
      <c r="T1310" s="9">
        <f t="shared" si="331"/>
        <v>401136635.34022462</v>
      </c>
      <c r="U1310" s="9">
        <f t="shared" si="344"/>
        <v>-1120.3163731245922</v>
      </c>
    </row>
    <row r="1311" spans="1:21" x14ac:dyDescent="0.25">
      <c r="A1311" s="51">
        <v>1310</v>
      </c>
      <c r="B1311" s="71">
        <v>4</v>
      </c>
      <c r="C1311" s="51">
        <v>1514</v>
      </c>
      <c r="D1311" s="21">
        <v>1419</v>
      </c>
      <c r="E1311" s="71">
        <v>-198</v>
      </c>
      <c r="F1311" s="51">
        <f t="shared" si="332"/>
        <v>692.02609262883232</v>
      </c>
      <c r="G1311" s="74">
        <f t="shared" si="333"/>
        <v>643.12981082844101</v>
      </c>
      <c r="H1311" s="75">
        <f t="shared" si="334"/>
        <v>-213.06327462491845</v>
      </c>
      <c r="I1311" s="51">
        <f t="shared" si="335"/>
        <v>445062.61004072614</v>
      </c>
      <c r="J1311" s="71">
        <f t="shared" si="336"/>
        <v>-147445.34542138616</v>
      </c>
      <c r="K1311" s="51">
        <f t="shared" si="337"/>
        <v>478900.11287912918</v>
      </c>
      <c r="L1311" s="21">
        <f t="shared" si="338"/>
        <v>413615.95357622631</v>
      </c>
      <c r="M1311" s="71">
        <f t="shared" si="339"/>
        <v>45395.958993893415</v>
      </c>
      <c r="N1311" s="9">
        <f t="shared" si="340"/>
        <v>6056</v>
      </c>
      <c r="O1311" s="9">
        <f t="shared" si="341"/>
        <v>5676</v>
      </c>
      <c r="P1311" s="9">
        <f t="shared" si="329"/>
        <v>-792</v>
      </c>
      <c r="Q1311" s="9">
        <f t="shared" si="342"/>
        <v>2768.1043705153293</v>
      </c>
      <c r="R1311" s="9">
        <f t="shared" si="343"/>
        <v>2572.519243313764</v>
      </c>
      <c r="S1311" s="9">
        <f t="shared" si="330"/>
        <v>1915600.4515165167</v>
      </c>
      <c r="T1311" s="9">
        <f t="shared" si="331"/>
        <v>626214553.71440661</v>
      </c>
      <c r="U1311" s="9">
        <f t="shared" si="344"/>
        <v>-852.2530984996738</v>
      </c>
    </row>
    <row r="1312" spans="1:21" x14ac:dyDescent="0.25">
      <c r="A1312" s="51">
        <v>1311</v>
      </c>
      <c r="B1312" s="71">
        <v>1</v>
      </c>
      <c r="C1312" s="51">
        <v>1298</v>
      </c>
      <c r="D1312" s="21">
        <v>1212</v>
      </c>
      <c r="E1312" s="71">
        <v>-130</v>
      </c>
      <c r="F1312" s="51">
        <f t="shared" si="332"/>
        <v>476.02609262883232</v>
      </c>
      <c r="G1312" s="74">
        <f t="shared" si="333"/>
        <v>436.12981082844101</v>
      </c>
      <c r="H1312" s="75">
        <f t="shared" si="334"/>
        <v>-145.06327462491845</v>
      </c>
      <c r="I1312" s="51">
        <f t="shared" si="335"/>
        <v>207609.16972761459</v>
      </c>
      <c r="J1312" s="71">
        <f t="shared" si="336"/>
        <v>-69053.903803643174</v>
      </c>
      <c r="K1312" s="51">
        <f t="shared" si="337"/>
        <v>226600.84086347366</v>
      </c>
      <c r="L1312" s="21">
        <f t="shared" si="338"/>
        <v>190209.21189325175</v>
      </c>
      <c r="M1312" s="71">
        <f t="shared" si="339"/>
        <v>21043.35364490451</v>
      </c>
      <c r="N1312" s="9">
        <f t="shared" si="340"/>
        <v>1298</v>
      </c>
      <c r="O1312" s="9">
        <f t="shared" si="341"/>
        <v>1212</v>
      </c>
      <c r="P1312" s="9">
        <f t="shared" si="329"/>
        <v>-130</v>
      </c>
      <c r="Q1312" s="9">
        <f t="shared" si="342"/>
        <v>476.02609262883232</v>
      </c>
      <c r="R1312" s="9">
        <f t="shared" si="343"/>
        <v>436.12981082844101</v>
      </c>
      <c r="S1312" s="9">
        <f t="shared" si="330"/>
        <v>226600.84086347366</v>
      </c>
      <c r="T1312" s="9">
        <f t="shared" si="331"/>
        <v>246891557.03744078</v>
      </c>
      <c r="U1312" s="9">
        <f t="shared" si="344"/>
        <v>-145.06327462491845</v>
      </c>
    </row>
    <row r="1313" spans="1:21" x14ac:dyDescent="0.25">
      <c r="A1313" s="51">
        <v>1312</v>
      </c>
      <c r="B1313" s="71">
        <v>1</v>
      </c>
      <c r="C1313" s="51">
        <v>1257</v>
      </c>
      <c r="D1313" s="21">
        <v>1413</v>
      </c>
      <c r="E1313" s="71">
        <v>102</v>
      </c>
      <c r="F1313" s="51">
        <f t="shared" si="332"/>
        <v>435.02609262883232</v>
      </c>
      <c r="G1313" s="74">
        <f t="shared" si="333"/>
        <v>637.12981082844101</v>
      </c>
      <c r="H1313" s="75">
        <f t="shared" si="334"/>
        <v>86.936725375081537</v>
      </c>
      <c r="I1313" s="51">
        <f t="shared" si="335"/>
        <v>277168.0921020438</v>
      </c>
      <c r="J1313" s="71">
        <f t="shared" si="336"/>
        <v>37819.74394586758</v>
      </c>
      <c r="K1313" s="51">
        <f t="shared" si="337"/>
        <v>189247.7012679094</v>
      </c>
      <c r="L1313" s="21">
        <f t="shared" si="338"/>
        <v>405934.39584628504</v>
      </c>
      <c r="M1313" s="71">
        <f t="shared" si="339"/>
        <v>7557.9942189423464</v>
      </c>
      <c r="N1313" s="9">
        <f t="shared" si="340"/>
        <v>1257</v>
      </c>
      <c r="O1313" s="9">
        <f t="shared" si="341"/>
        <v>1413</v>
      </c>
      <c r="P1313" s="9">
        <f t="shared" si="329"/>
        <v>102</v>
      </c>
      <c r="Q1313" s="9">
        <f t="shared" si="342"/>
        <v>435.02609262883232</v>
      </c>
      <c r="R1313" s="9">
        <f t="shared" si="343"/>
        <v>637.12981082844101</v>
      </c>
      <c r="S1313" s="9">
        <f t="shared" si="330"/>
        <v>189247.7012679094</v>
      </c>
      <c r="T1313" s="9">
        <f t="shared" si="331"/>
        <v>510259535.57878029</v>
      </c>
      <c r="U1313" s="9">
        <f t="shared" si="344"/>
        <v>86.936725375081537</v>
      </c>
    </row>
    <row r="1314" spans="1:21" x14ac:dyDescent="0.25">
      <c r="A1314" s="51">
        <v>1313</v>
      </c>
      <c r="B1314" s="71">
        <v>2</v>
      </c>
      <c r="C1314" s="51">
        <v>1210</v>
      </c>
      <c r="D1314" s="21">
        <v>1284</v>
      </c>
      <c r="E1314" s="71">
        <v>218</v>
      </c>
      <c r="F1314" s="51">
        <f t="shared" si="332"/>
        <v>388.02609262883232</v>
      </c>
      <c r="G1314" s="74">
        <f t="shared" si="333"/>
        <v>508.12981082844101</v>
      </c>
      <c r="H1314" s="75">
        <f t="shared" si="334"/>
        <v>202.93672537508155</v>
      </c>
      <c r="I1314" s="51">
        <f t="shared" si="335"/>
        <v>197167.6250439877</v>
      </c>
      <c r="J1314" s="71">
        <f t="shared" si="336"/>
        <v>78744.744598183301</v>
      </c>
      <c r="K1314" s="51">
        <f t="shared" si="337"/>
        <v>150564.24856079917</v>
      </c>
      <c r="L1314" s="21">
        <f t="shared" si="338"/>
        <v>258195.90465254724</v>
      </c>
      <c r="M1314" s="71">
        <f t="shared" si="339"/>
        <v>41183.314505961265</v>
      </c>
      <c r="N1314" s="9">
        <f t="shared" si="340"/>
        <v>2420</v>
      </c>
      <c r="O1314" s="9">
        <f t="shared" si="341"/>
        <v>2568</v>
      </c>
      <c r="P1314" s="9">
        <f t="shared" si="329"/>
        <v>436</v>
      </c>
      <c r="Q1314" s="9">
        <f t="shared" si="342"/>
        <v>776.05218525766463</v>
      </c>
      <c r="R1314" s="9">
        <f t="shared" si="343"/>
        <v>1016.259621656882</v>
      </c>
      <c r="S1314" s="9">
        <f t="shared" si="330"/>
        <v>301128.49712159834</v>
      </c>
      <c r="T1314" s="9">
        <f t="shared" si="331"/>
        <v>312417044.62958217</v>
      </c>
      <c r="U1314" s="9">
        <f t="shared" si="344"/>
        <v>405.8734507501631</v>
      </c>
    </row>
    <row r="1315" spans="1:21" x14ac:dyDescent="0.25">
      <c r="A1315" s="51">
        <v>1314</v>
      </c>
      <c r="B1315" s="71">
        <v>1</v>
      </c>
      <c r="C1315" s="51">
        <v>1392</v>
      </c>
      <c r="D1315" s="21">
        <v>1453</v>
      </c>
      <c r="E1315" s="71">
        <v>94</v>
      </c>
      <c r="F1315" s="51">
        <f t="shared" si="332"/>
        <v>570.02609262883232</v>
      </c>
      <c r="G1315" s="74">
        <f t="shared" si="333"/>
        <v>677.12981082844101</v>
      </c>
      <c r="H1315" s="75">
        <f t="shared" si="334"/>
        <v>78.936725375081537</v>
      </c>
      <c r="I1315" s="51">
        <f t="shared" si="335"/>
        <v>385981.6602690366</v>
      </c>
      <c r="J1315" s="71">
        <f t="shared" si="336"/>
        <v>44995.993130472925</v>
      </c>
      <c r="K1315" s="51">
        <f t="shared" si="337"/>
        <v>324929.74627769412</v>
      </c>
      <c r="L1315" s="21">
        <f t="shared" si="338"/>
        <v>458504.78071256028</v>
      </c>
      <c r="M1315" s="71">
        <f t="shared" si="339"/>
        <v>6231.0066129410416</v>
      </c>
      <c r="N1315" s="9">
        <f t="shared" si="340"/>
        <v>1392</v>
      </c>
      <c r="O1315" s="9">
        <f t="shared" si="341"/>
        <v>1453</v>
      </c>
      <c r="P1315" s="9">
        <f t="shared" si="329"/>
        <v>94</v>
      </c>
      <c r="Q1315" s="9">
        <f t="shared" si="342"/>
        <v>570.02609262883232</v>
      </c>
      <c r="R1315" s="9">
        <f t="shared" si="343"/>
        <v>677.12981082844101</v>
      </c>
      <c r="S1315" s="9">
        <f t="shared" si="330"/>
        <v>324929.74627769412</v>
      </c>
      <c r="T1315" s="9">
        <f t="shared" si="331"/>
        <v>638238654.75188386</v>
      </c>
      <c r="U1315" s="9">
        <f t="shared" si="344"/>
        <v>78.936725375081537</v>
      </c>
    </row>
    <row r="1316" spans="1:21" x14ac:dyDescent="0.25">
      <c r="A1316" s="51">
        <v>1315</v>
      </c>
      <c r="B1316" s="71">
        <v>4</v>
      </c>
      <c r="C1316" s="51">
        <v>1273</v>
      </c>
      <c r="D1316" s="21">
        <v>1268</v>
      </c>
      <c r="E1316" s="71">
        <v>-198</v>
      </c>
      <c r="F1316" s="51">
        <f t="shared" si="332"/>
        <v>451.02609262883232</v>
      </c>
      <c r="G1316" s="74">
        <f t="shared" si="333"/>
        <v>492.12981082844101</v>
      </c>
      <c r="H1316" s="75">
        <f t="shared" si="334"/>
        <v>-213.06327462491845</v>
      </c>
      <c r="I1316" s="51">
        <f t="shared" si="335"/>
        <v>221963.38564411816</v>
      </c>
      <c r="J1316" s="71">
        <f t="shared" si="336"/>
        <v>-96097.09623678081</v>
      </c>
      <c r="K1316" s="51">
        <f t="shared" si="337"/>
        <v>203424.53623203203</v>
      </c>
      <c r="L1316" s="21">
        <f t="shared" si="338"/>
        <v>242191.75070603713</v>
      </c>
      <c r="M1316" s="71">
        <f t="shared" si="339"/>
        <v>45395.958993893415</v>
      </c>
      <c r="N1316" s="9">
        <f t="shared" si="340"/>
        <v>5092</v>
      </c>
      <c r="O1316" s="9">
        <f t="shared" si="341"/>
        <v>5072</v>
      </c>
      <c r="P1316" s="9">
        <f t="shared" si="329"/>
        <v>-792</v>
      </c>
      <c r="Q1316" s="9">
        <f t="shared" si="342"/>
        <v>1804.1043705153293</v>
      </c>
      <c r="R1316" s="9">
        <f t="shared" si="343"/>
        <v>1968.519243313764</v>
      </c>
      <c r="S1316" s="9">
        <f t="shared" si="330"/>
        <v>813698.14492812811</v>
      </c>
      <c r="T1316" s="9">
        <f t="shared" si="331"/>
        <v>308310098.64878529</v>
      </c>
      <c r="U1316" s="9">
        <f t="shared" si="344"/>
        <v>-852.2530984996738</v>
      </c>
    </row>
    <row r="1317" spans="1:21" x14ac:dyDescent="0.25">
      <c r="A1317" s="51">
        <v>1316</v>
      </c>
      <c r="B1317" s="71">
        <v>5</v>
      </c>
      <c r="C1317" s="51">
        <v>1463</v>
      </c>
      <c r="D1317" s="21">
        <v>1333</v>
      </c>
      <c r="E1317" s="71">
        <v>-143</v>
      </c>
      <c r="F1317" s="51">
        <f t="shared" si="332"/>
        <v>641.02609262883232</v>
      </c>
      <c r="G1317" s="74">
        <f t="shared" si="333"/>
        <v>557.12981082844101</v>
      </c>
      <c r="H1317" s="75">
        <f t="shared" si="334"/>
        <v>-158.06327462491845</v>
      </c>
      <c r="I1317" s="51">
        <f t="shared" si="335"/>
        <v>357134.74572239607</v>
      </c>
      <c r="J1317" s="71">
        <f t="shared" si="336"/>
        <v>-101322.68332092953</v>
      </c>
      <c r="K1317" s="51">
        <f t="shared" si="337"/>
        <v>410914.45143098832</v>
      </c>
      <c r="L1317" s="21">
        <f t="shared" si="338"/>
        <v>310393.62611373444</v>
      </c>
      <c r="M1317" s="71">
        <f t="shared" si="339"/>
        <v>24983.998785152387</v>
      </c>
      <c r="N1317" s="9">
        <f t="shared" si="340"/>
        <v>7315</v>
      </c>
      <c r="O1317" s="9">
        <f t="shared" si="341"/>
        <v>6665</v>
      </c>
      <c r="P1317" s="9">
        <f t="shared" si="329"/>
        <v>-715</v>
      </c>
      <c r="Q1317" s="9">
        <f t="shared" si="342"/>
        <v>3205.1304631441617</v>
      </c>
      <c r="R1317" s="9">
        <f t="shared" si="343"/>
        <v>2785.6490541422049</v>
      </c>
      <c r="S1317" s="9">
        <f t="shared" si="330"/>
        <v>2054572.2571549416</v>
      </c>
      <c r="T1317" s="9">
        <f t="shared" si="331"/>
        <v>454105875.00439346</v>
      </c>
      <c r="U1317" s="9">
        <f t="shared" si="344"/>
        <v>-790.31637312459225</v>
      </c>
    </row>
    <row r="1318" spans="1:21" x14ac:dyDescent="0.25">
      <c r="A1318" s="51">
        <v>1317</v>
      </c>
      <c r="B1318" s="71">
        <v>4</v>
      </c>
      <c r="C1318" s="51">
        <v>1552</v>
      </c>
      <c r="D1318" s="21">
        <v>1228</v>
      </c>
      <c r="E1318" s="71">
        <v>-51</v>
      </c>
      <c r="F1318" s="51">
        <f t="shared" si="332"/>
        <v>730.02609262883232</v>
      </c>
      <c r="G1318" s="74">
        <f t="shared" si="333"/>
        <v>452.12981082844101</v>
      </c>
      <c r="H1318" s="75">
        <f t="shared" si="334"/>
        <v>-66.063274624918463</v>
      </c>
      <c r="I1318" s="51">
        <f t="shared" si="335"/>
        <v>330066.55916009989</v>
      </c>
      <c r="J1318" s="71">
        <f t="shared" si="336"/>
        <v>-48227.914240694714</v>
      </c>
      <c r="K1318" s="51">
        <f t="shared" si="337"/>
        <v>532938.09591892047</v>
      </c>
      <c r="L1318" s="21">
        <f t="shared" si="338"/>
        <v>204421.36583976186</v>
      </c>
      <c r="M1318" s="71">
        <f t="shared" si="339"/>
        <v>4364.3562541673955</v>
      </c>
      <c r="N1318" s="9">
        <f t="shared" si="340"/>
        <v>6208</v>
      </c>
      <c r="O1318" s="9">
        <f t="shared" si="341"/>
        <v>4912</v>
      </c>
      <c r="P1318" s="9">
        <f t="shared" si="329"/>
        <v>-204</v>
      </c>
      <c r="Q1318" s="9">
        <f t="shared" si="342"/>
        <v>2920.1043705153293</v>
      </c>
      <c r="R1318" s="9">
        <f t="shared" si="343"/>
        <v>1808.519243313764</v>
      </c>
      <c r="S1318" s="9">
        <f t="shared" si="330"/>
        <v>2131752.3836756819</v>
      </c>
      <c r="T1318" s="9">
        <f t="shared" si="331"/>
        <v>317261959.78331041</v>
      </c>
      <c r="U1318" s="9">
        <f t="shared" si="344"/>
        <v>-264.25309849967385</v>
      </c>
    </row>
    <row r="1319" spans="1:21" x14ac:dyDescent="0.25">
      <c r="A1319" s="51">
        <v>1318</v>
      </c>
      <c r="B1319" s="71">
        <v>5</v>
      </c>
      <c r="C1319" s="51">
        <v>1470</v>
      </c>
      <c r="D1319" s="21">
        <v>1439</v>
      </c>
      <c r="E1319" s="71">
        <v>-142</v>
      </c>
      <c r="F1319" s="51">
        <f t="shared" si="332"/>
        <v>648.02609262883232</v>
      </c>
      <c r="G1319" s="74">
        <f t="shared" si="333"/>
        <v>663.12981082844101</v>
      </c>
      <c r="H1319" s="75">
        <f t="shared" si="334"/>
        <v>-157.06327462491845</v>
      </c>
      <c r="I1319" s="51">
        <f t="shared" si="335"/>
        <v>429725.42021685134</v>
      </c>
      <c r="J1319" s="71">
        <f t="shared" si="336"/>
        <v>-101781.10015067513</v>
      </c>
      <c r="K1319" s="51">
        <f t="shared" si="337"/>
        <v>419937.81672779197</v>
      </c>
      <c r="L1319" s="21">
        <f t="shared" si="338"/>
        <v>439741.14600936393</v>
      </c>
      <c r="M1319" s="71">
        <f t="shared" si="339"/>
        <v>24668.872235902552</v>
      </c>
      <c r="N1319" s="9">
        <f t="shared" si="340"/>
        <v>7350</v>
      </c>
      <c r="O1319" s="9">
        <f t="shared" si="341"/>
        <v>7195</v>
      </c>
      <c r="P1319" s="9">
        <f t="shared" si="329"/>
        <v>-710</v>
      </c>
      <c r="Q1319" s="9">
        <f t="shared" si="342"/>
        <v>3240.1304631441617</v>
      </c>
      <c r="R1319" s="9">
        <f t="shared" si="343"/>
        <v>3315.6490541422049</v>
      </c>
      <c r="S1319" s="9">
        <f t="shared" si="330"/>
        <v>2099689.08363896</v>
      </c>
      <c r="T1319" s="9">
        <f t="shared" si="331"/>
        <v>646419484.63376498</v>
      </c>
      <c r="U1319" s="9">
        <f t="shared" si="344"/>
        <v>-785.31637312459225</v>
      </c>
    </row>
    <row r="1320" spans="1:21" x14ac:dyDescent="0.25">
      <c r="A1320" s="51">
        <v>1319</v>
      </c>
      <c r="B1320" s="71">
        <v>2</v>
      </c>
      <c r="C1320" s="51">
        <v>1229</v>
      </c>
      <c r="D1320" s="21">
        <v>1476</v>
      </c>
      <c r="E1320" s="71">
        <v>116</v>
      </c>
      <c r="F1320" s="51">
        <f t="shared" si="332"/>
        <v>407.02609262883232</v>
      </c>
      <c r="G1320" s="74">
        <f t="shared" si="333"/>
        <v>700.12981082844101</v>
      </c>
      <c r="H1320" s="75">
        <f t="shared" si="334"/>
        <v>100.93672537508154</v>
      </c>
      <c r="I1320" s="51">
        <f t="shared" si="335"/>
        <v>284971.10123446386</v>
      </c>
      <c r="J1320" s="71">
        <f t="shared" si="336"/>
        <v>41083.880932168948</v>
      </c>
      <c r="K1320" s="51">
        <f t="shared" si="337"/>
        <v>165670.24008069478</v>
      </c>
      <c r="L1320" s="21">
        <f t="shared" si="338"/>
        <v>490181.75201066857</v>
      </c>
      <c r="M1320" s="71">
        <f t="shared" si="339"/>
        <v>10188.222529444629</v>
      </c>
      <c r="N1320" s="9">
        <f t="shared" si="340"/>
        <v>2458</v>
      </c>
      <c r="O1320" s="9">
        <f t="shared" si="341"/>
        <v>2952</v>
      </c>
      <c r="P1320" s="9">
        <f t="shared" si="329"/>
        <v>232</v>
      </c>
      <c r="Q1320" s="9">
        <f t="shared" si="342"/>
        <v>814.05218525766463</v>
      </c>
      <c r="R1320" s="9">
        <f t="shared" si="343"/>
        <v>1400.259621656882</v>
      </c>
      <c r="S1320" s="9">
        <f t="shared" si="330"/>
        <v>331340.48016138957</v>
      </c>
      <c r="T1320" s="9">
        <f t="shared" si="331"/>
        <v>602433373.22111166</v>
      </c>
      <c r="U1320" s="9">
        <f t="shared" si="344"/>
        <v>201.87345075016307</v>
      </c>
    </row>
    <row r="1321" spans="1:21" x14ac:dyDescent="0.25">
      <c r="A1321" s="51">
        <v>1320</v>
      </c>
      <c r="B1321" s="71">
        <v>3</v>
      </c>
      <c r="C1321" s="51">
        <v>1280</v>
      </c>
      <c r="D1321" s="21">
        <v>1322</v>
      </c>
      <c r="E1321" s="71">
        <v>254</v>
      </c>
      <c r="F1321" s="51">
        <f t="shared" si="332"/>
        <v>458.02609262883232</v>
      </c>
      <c r="G1321" s="74">
        <f t="shared" si="333"/>
        <v>546.12981082844101</v>
      </c>
      <c r="H1321" s="75">
        <f t="shared" si="334"/>
        <v>238.93672537508155</v>
      </c>
      <c r="I1321" s="51">
        <f t="shared" si="335"/>
        <v>250141.7033218742</v>
      </c>
      <c r="J1321" s="71">
        <f t="shared" si="336"/>
        <v>109439.25470907697</v>
      </c>
      <c r="K1321" s="51">
        <f t="shared" si="337"/>
        <v>209787.90152883567</v>
      </c>
      <c r="L1321" s="21">
        <f t="shared" si="338"/>
        <v>298257.77027550875</v>
      </c>
      <c r="M1321" s="71">
        <f t="shared" si="339"/>
        <v>57090.758732967137</v>
      </c>
      <c r="N1321" s="9">
        <f t="shared" si="340"/>
        <v>3840</v>
      </c>
      <c r="O1321" s="9">
        <f t="shared" si="341"/>
        <v>3966</v>
      </c>
      <c r="P1321" s="9">
        <f t="shared" si="329"/>
        <v>762</v>
      </c>
      <c r="Q1321" s="9">
        <f t="shared" si="342"/>
        <v>1374.0782778864968</v>
      </c>
      <c r="R1321" s="9">
        <f t="shared" si="343"/>
        <v>1638.3894324853231</v>
      </c>
      <c r="S1321" s="9">
        <f t="shared" si="330"/>
        <v>629363.70458650705</v>
      </c>
      <c r="T1321" s="9">
        <f t="shared" si="331"/>
        <v>381769945.9526512</v>
      </c>
      <c r="U1321" s="9">
        <f t="shared" si="344"/>
        <v>716.81017612524465</v>
      </c>
    </row>
    <row r="1322" spans="1:21" x14ac:dyDescent="0.25">
      <c r="A1322" s="51">
        <v>1321</v>
      </c>
      <c r="B1322" s="71">
        <v>5</v>
      </c>
      <c r="C1322" s="51">
        <v>1366</v>
      </c>
      <c r="D1322" s="21">
        <v>1369</v>
      </c>
      <c r="E1322" s="71">
        <v>255</v>
      </c>
      <c r="F1322" s="51">
        <f t="shared" si="332"/>
        <v>544.02609262883232</v>
      </c>
      <c r="G1322" s="74">
        <f t="shared" si="333"/>
        <v>593.12981082844101</v>
      </c>
      <c r="H1322" s="75">
        <f t="shared" si="334"/>
        <v>239.93672537508155</v>
      </c>
      <c r="I1322" s="51">
        <f t="shared" si="335"/>
        <v>322678.09340667521</v>
      </c>
      <c r="J1322" s="71">
        <f t="shared" si="336"/>
        <v>130531.83918396282</v>
      </c>
      <c r="K1322" s="51">
        <f t="shared" si="337"/>
        <v>295964.38946099486</v>
      </c>
      <c r="L1322" s="21">
        <f t="shared" si="338"/>
        <v>351802.97249338223</v>
      </c>
      <c r="M1322" s="71">
        <f t="shared" si="339"/>
        <v>57569.632183717302</v>
      </c>
      <c r="N1322" s="9">
        <f t="shared" si="340"/>
        <v>6830</v>
      </c>
      <c r="O1322" s="9">
        <f t="shared" si="341"/>
        <v>6845</v>
      </c>
      <c r="P1322" s="9">
        <f t="shared" si="329"/>
        <v>1275</v>
      </c>
      <c r="Q1322" s="9">
        <f t="shared" si="342"/>
        <v>2720.1304631441617</v>
      </c>
      <c r="R1322" s="9">
        <f t="shared" si="343"/>
        <v>2965.6490541422049</v>
      </c>
      <c r="S1322" s="9">
        <f t="shared" si="330"/>
        <v>1479821.9473049743</v>
      </c>
      <c r="T1322" s="9">
        <f t="shared" si="331"/>
        <v>480562860.42596012</v>
      </c>
      <c r="U1322" s="9">
        <f t="shared" si="344"/>
        <v>1199.6836268754078</v>
      </c>
    </row>
    <row r="1323" spans="1:21" x14ac:dyDescent="0.25">
      <c r="A1323" s="51">
        <v>1322</v>
      </c>
      <c r="B1323" s="71">
        <v>4</v>
      </c>
      <c r="C1323" s="51">
        <v>1276</v>
      </c>
      <c r="D1323" s="21">
        <v>1327</v>
      </c>
      <c r="E1323" s="71">
        <v>2</v>
      </c>
      <c r="F1323" s="51">
        <f t="shared" si="332"/>
        <v>454.02609262883232</v>
      </c>
      <c r="G1323" s="74">
        <f t="shared" si="333"/>
        <v>551.12981082844101</v>
      </c>
      <c r="H1323" s="75">
        <f t="shared" si="334"/>
        <v>-13.06327462491846</v>
      </c>
      <c r="I1323" s="51">
        <f t="shared" si="335"/>
        <v>250227.3145417046</v>
      </c>
      <c r="J1323" s="71">
        <f t="shared" si="336"/>
        <v>-5931.0675348891036</v>
      </c>
      <c r="K1323" s="51">
        <f t="shared" si="337"/>
        <v>206139.69278780502</v>
      </c>
      <c r="L1323" s="21">
        <f t="shared" si="338"/>
        <v>303744.06838379317</v>
      </c>
      <c r="M1323" s="71">
        <f t="shared" si="339"/>
        <v>170.64914392603853</v>
      </c>
      <c r="N1323" s="9">
        <f t="shared" si="340"/>
        <v>5104</v>
      </c>
      <c r="O1323" s="9">
        <f t="shared" si="341"/>
        <v>5308</v>
      </c>
      <c r="P1323" s="9">
        <f t="shared" si="329"/>
        <v>8</v>
      </c>
      <c r="Q1323" s="9">
        <f t="shared" si="342"/>
        <v>1816.1043705153293</v>
      </c>
      <c r="R1323" s="9">
        <f t="shared" si="343"/>
        <v>2204.519243313764</v>
      </c>
      <c r="S1323" s="9">
        <f t="shared" si="330"/>
        <v>824558.77115122008</v>
      </c>
      <c r="T1323" s="9">
        <f t="shared" si="331"/>
        <v>387577431.25772011</v>
      </c>
      <c r="U1323" s="9">
        <f t="shared" si="344"/>
        <v>-52.25309849967384</v>
      </c>
    </row>
    <row r="1324" spans="1:21" x14ac:dyDescent="0.25">
      <c r="A1324" s="51">
        <v>1323</v>
      </c>
      <c r="B1324" s="71">
        <v>3</v>
      </c>
      <c r="C1324" s="51">
        <v>1186</v>
      </c>
      <c r="D1324" s="21">
        <v>1176</v>
      </c>
      <c r="E1324" s="71">
        <v>-211</v>
      </c>
      <c r="F1324" s="51">
        <f t="shared" si="332"/>
        <v>364.02609262883232</v>
      </c>
      <c r="G1324" s="74">
        <f t="shared" si="333"/>
        <v>400.12981082844101</v>
      </c>
      <c r="H1324" s="75">
        <f t="shared" si="334"/>
        <v>-226.06327462491845</v>
      </c>
      <c r="I1324" s="51">
        <f t="shared" si="335"/>
        <v>145657.69158019123</v>
      </c>
      <c r="J1324" s="71">
        <f t="shared" si="336"/>
        <v>-82292.930548587727</v>
      </c>
      <c r="K1324" s="51">
        <f t="shared" si="337"/>
        <v>132514.99611461521</v>
      </c>
      <c r="L1324" s="21">
        <f t="shared" si="338"/>
        <v>160103.86551360399</v>
      </c>
      <c r="M1324" s="71">
        <f t="shared" si="339"/>
        <v>51104.6041341413</v>
      </c>
      <c r="N1324" s="9">
        <f t="shared" si="340"/>
        <v>3558</v>
      </c>
      <c r="O1324" s="9">
        <f t="shared" si="341"/>
        <v>3528</v>
      </c>
      <c r="P1324" s="9">
        <f t="shared" si="329"/>
        <v>-633</v>
      </c>
      <c r="Q1324" s="9">
        <f t="shared" si="342"/>
        <v>1092.0782778864968</v>
      </c>
      <c r="R1324" s="9">
        <f t="shared" si="343"/>
        <v>1200.3894324853231</v>
      </c>
      <c r="S1324" s="9">
        <f t="shared" si="330"/>
        <v>397544.98834384559</v>
      </c>
      <c r="T1324" s="9">
        <f t="shared" si="331"/>
        <v>189883184.49913433</v>
      </c>
      <c r="U1324" s="9">
        <f t="shared" si="344"/>
        <v>-678.18982387475535</v>
      </c>
    </row>
    <row r="1325" spans="1:21" x14ac:dyDescent="0.25">
      <c r="A1325" s="51">
        <v>1324</v>
      </c>
      <c r="B1325" s="71">
        <v>4</v>
      </c>
      <c r="C1325" s="51">
        <v>1421</v>
      </c>
      <c r="D1325" s="21">
        <v>1368</v>
      </c>
      <c r="E1325" s="71">
        <v>9</v>
      </c>
      <c r="F1325" s="51">
        <f t="shared" si="332"/>
        <v>599.02609262883232</v>
      </c>
      <c r="G1325" s="74">
        <f t="shared" si="333"/>
        <v>592.12981082844101</v>
      </c>
      <c r="H1325" s="75">
        <f t="shared" si="334"/>
        <v>-6.0632746249184599</v>
      </c>
      <c r="I1325" s="51">
        <f t="shared" si="335"/>
        <v>354701.20690961066</v>
      </c>
      <c r="J1325" s="71">
        <f t="shared" si="336"/>
        <v>-3632.059707100454</v>
      </c>
      <c r="K1325" s="51">
        <f t="shared" si="337"/>
        <v>358832.25965016638</v>
      </c>
      <c r="L1325" s="21">
        <f t="shared" si="338"/>
        <v>350617.71287172532</v>
      </c>
      <c r="M1325" s="71">
        <f t="shared" si="339"/>
        <v>36.763299177180087</v>
      </c>
      <c r="N1325" s="9">
        <f t="shared" si="340"/>
        <v>5684</v>
      </c>
      <c r="O1325" s="9">
        <f t="shared" si="341"/>
        <v>5472</v>
      </c>
      <c r="P1325" s="9">
        <f t="shared" si="329"/>
        <v>36</v>
      </c>
      <c r="Q1325" s="9">
        <f t="shared" si="342"/>
        <v>2396.1043705153293</v>
      </c>
      <c r="R1325" s="9">
        <f t="shared" si="343"/>
        <v>2368.519243313764</v>
      </c>
      <c r="S1325" s="9">
        <f t="shared" si="330"/>
        <v>1435329.0386006655</v>
      </c>
      <c r="T1325" s="9">
        <f t="shared" si="331"/>
        <v>498227769.9907217</v>
      </c>
      <c r="U1325" s="9">
        <f t="shared" si="344"/>
        <v>-24.25309849967384</v>
      </c>
    </row>
    <row r="1326" spans="1:21" x14ac:dyDescent="0.25">
      <c r="A1326" s="51">
        <v>1325</v>
      </c>
      <c r="B1326" s="71">
        <v>2</v>
      </c>
      <c r="C1326" s="51">
        <v>1449</v>
      </c>
      <c r="D1326" s="21">
        <v>1176</v>
      </c>
      <c r="E1326" s="71">
        <v>233</v>
      </c>
      <c r="F1326" s="51">
        <f t="shared" si="332"/>
        <v>627.02609262883232</v>
      </c>
      <c r="G1326" s="74">
        <f t="shared" si="333"/>
        <v>400.12981082844101</v>
      </c>
      <c r="H1326" s="75">
        <f t="shared" si="334"/>
        <v>217.93672537508155</v>
      </c>
      <c r="I1326" s="51">
        <f t="shared" si="335"/>
        <v>250891.83182807121</v>
      </c>
      <c r="J1326" s="71">
        <f t="shared" si="336"/>
        <v>136652.01335226028</v>
      </c>
      <c r="K1326" s="51">
        <f t="shared" si="337"/>
        <v>393161.72083738103</v>
      </c>
      <c r="L1326" s="21">
        <f t="shared" si="338"/>
        <v>160103.86551360399</v>
      </c>
      <c r="M1326" s="71">
        <f t="shared" si="339"/>
        <v>47496.416267213717</v>
      </c>
      <c r="N1326" s="9">
        <f t="shared" si="340"/>
        <v>2898</v>
      </c>
      <c r="O1326" s="9">
        <f t="shared" si="341"/>
        <v>2352</v>
      </c>
      <c r="P1326" s="9">
        <f t="shared" si="329"/>
        <v>466</v>
      </c>
      <c r="Q1326" s="9">
        <f t="shared" si="342"/>
        <v>1254.0521852576646</v>
      </c>
      <c r="R1326" s="9">
        <f t="shared" si="343"/>
        <v>800.25962165688202</v>
      </c>
      <c r="S1326" s="9">
        <f t="shared" si="330"/>
        <v>786323.44167476206</v>
      </c>
      <c r="T1326" s="9">
        <f t="shared" si="331"/>
        <v>231990501.12921217</v>
      </c>
      <c r="U1326" s="9">
        <f t="shared" si="344"/>
        <v>435.8734507501631</v>
      </c>
    </row>
    <row r="1327" spans="1:21" x14ac:dyDescent="0.25">
      <c r="A1327" s="51">
        <v>1326</v>
      </c>
      <c r="B1327" s="71">
        <v>5</v>
      </c>
      <c r="C1327" s="51">
        <v>1201</v>
      </c>
      <c r="D1327" s="21">
        <v>1369</v>
      </c>
      <c r="E1327" s="71">
        <v>253</v>
      </c>
      <c r="F1327" s="51">
        <f t="shared" si="332"/>
        <v>379.02609262883232</v>
      </c>
      <c r="G1327" s="74">
        <f t="shared" si="333"/>
        <v>593.12981082844101</v>
      </c>
      <c r="H1327" s="75">
        <f t="shared" si="334"/>
        <v>237.93672537508155</v>
      </c>
      <c r="I1327" s="51">
        <f t="shared" si="335"/>
        <v>224811.67461998248</v>
      </c>
      <c r="J1327" s="71">
        <f t="shared" si="336"/>
        <v>90184.227311816692</v>
      </c>
      <c r="K1327" s="51">
        <f t="shared" si="337"/>
        <v>143660.77889348016</v>
      </c>
      <c r="L1327" s="21">
        <f t="shared" si="338"/>
        <v>351802.97249338223</v>
      </c>
      <c r="M1327" s="71">
        <f t="shared" si="339"/>
        <v>56613.885282216979</v>
      </c>
      <c r="N1327" s="9">
        <f t="shared" si="340"/>
        <v>6005</v>
      </c>
      <c r="O1327" s="9">
        <f t="shared" si="341"/>
        <v>6845</v>
      </c>
      <c r="P1327" s="9">
        <f t="shared" si="329"/>
        <v>1265</v>
      </c>
      <c r="Q1327" s="9">
        <f t="shared" si="342"/>
        <v>1895.1304631441617</v>
      </c>
      <c r="R1327" s="9">
        <f t="shared" si="343"/>
        <v>2965.6490541422049</v>
      </c>
      <c r="S1327" s="9">
        <f t="shared" si="330"/>
        <v>718303.89446740085</v>
      </c>
      <c r="T1327" s="9">
        <f t="shared" si="331"/>
        <v>422515369.96455204</v>
      </c>
      <c r="U1327" s="9">
        <f t="shared" si="344"/>
        <v>1189.6836268754078</v>
      </c>
    </row>
    <row r="1328" spans="1:21" x14ac:dyDescent="0.25">
      <c r="A1328" s="51">
        <v>1327</v>
      </c>
      <c r="B1328" s="71">
        <v>3</v>
      </c>
      <c r="C1328" s="51">
        <v>1483</v>
      </c>
      <c r="D1328" s="21">
        <v>1287</v>
      </c>
      <c r="E1328" s="71">
        <v>23</v>
      </c>
      <c r="F1328" s="51">
        <f t="shared" si="332"/>
        <v>661.02609262883232</v>
      </c>
      <c r="G1328" s="74">
        <f t="shared" si="333"/>
        <v>511.12981082844101</v>
      </c>
      <c r="H1328" s="75">
        <f t="shared" si="334"/>
        <v>7.9367253750815401</v>
      </c>
      <c r="I1328" s="51">
        <f t="shared" si="335"/>
        <v>337870.14167803858</v>
      </c>
      <c r="J1328" s="71">
        <f t="shared" si="336"/>
        <v>5246.3825629582543</v>
      </c>
      <c r="K1328" s="51">
        <f t="shared" si="337"/>
        <v>436955.4951361416</v>
      </c>
      <c r="L1328" s="21">
        <f t="shared" si="338"/>
        <v>261253.6835175179</v>
      </c>
      <c r="M1328" s="71">
        <f t="shared" si="339"/>
        <v>62.99160967946321</v>
      </c>
      <c r="N1328" s="9">
        <f t="shared" si="340"/>
        <v>4449</v>
      </c>
      <c r="O1328" s="9">
        <f t="shared" si="341"/>
        <v>3861</v>
      </c>
      <c r="P1328" s="9">
        <f t="shared" si="329"/>
        <v>69</v>
      </c>
      <c r="Q1328" s="9">
        <f t="shared" si="342"/>
        <v>1983.0782778864968</v>
      </c>
      <c r="R1328" s="9">
        <f t="shared" si="343"/>
        <v>1533.3894324853231</v>
      </c>
      <c r="S1328" s="9">
        <f t="shared" si="330"/>
        <v>1310866.4854084249</v>
      </c>
      <c r="T1328" s="9">
        <f t="shared" si="331"/>
        <v>387439212.65647906</v>
      </c>
      <c r="U1328" s="9">
        <f t="shared" si="344"/>
        <v>23.81017612524462</v>
      </c>
    </row>
    <row r="1329" spans="1:21" x14ac:dyDescent="0.25">
      <c r="A1329" s="51">
        <v>1328</v>
      </c>
      <c r="B1329" s="71">
        <v>1</v>
      </c>
      <c r="C1329" s="51">
        <v>1259</v>
      </c>
      <c r="D1329" s="21">
        <v>1441</v>
      </c>
      <c r="E1329" s="71">
        <v>92</v>
      </c>
      <c r="F1329" s="51">
        <f t="shared" si="332"/>
        <v>437.02609262883232</v>
      </c>
      <c r="G1329" s="74">
        <f t="shared" si="333"/>
        <v>665.12981082844101</v>
      </c>
      <c r="H1329" s="75">
        <f t="shared" si="334"/>
        <v>76.936725375081537</v>
      </c>
      <c r="I1329" s="51">
        <f t="shared" si="335"/>
        <v>290679.082317308</v>
      </c>
      <c r="J1329" s="71">
        <f t="shared" si="336"/>
        <v>33623.356470329418</v>
      </c>
      <c r="K1329" s="51">
        <f t="shared" si="337"/>
        <v>190991.80563842473</v>
      </c>
      <c r="L1329" s="21">
        <f t="shared" si="338"/>
        <v>442397.66525267775</v>
      </c>
      <c r="M1329" s="71">
        <f t="shared" si="339"/>
        <v>5919.2597114407154</v>
      </c>
      <c r="N1329" s="9">
        <f t="shared" si="340"/>
        <v>1259</v>
      </c>
      <c r="O1329" s="9">
        <f t="shared" si="341"/>
        <v>1441</v>
      </c>
      <c r="P1329" s="9">
        <f t="shared" si="329"/>
        <v>92</v>
      </c>
      <c r="Q1329" s="9">
        <f t="shared" si="342"/>
        <v>437.02609262883232</v>
      </c>
      <c r="R1329" s="9">
        <f t="shared" si="343"/>
        <v>665.12981082844101</v>
      </c>
      <c r="S1329" s="9">
        <f t="shared" si="330"/>
        <v>190991.80563842473</v>
      </c>
      <c r="T1329" s="9">
        <f t="shared" si="331"/>
        <v>556978660.55312133</v>
      </c>
      <c r="U1329" s="9">
        <f t="shared" si="344"/>
        <v>76.936725375081537</v>
      </c>
    </row>
    <row r="1330" spans="1:21" x14ac:dyDescent="0.25">
      <c r="A1330" s="51">
        <v>1329</v>
      </c>
      <c r="B1330" s="71">
        <v>5</v>
      </c>
      <c r="C1330" s="51">
        <v>1350</v>
      </c>
      <c r="D1330" s="21">
        <v>1434</v>
      </c>
      <c r="E1330" s="71">
        <v>139</v>
      </c>
      <c r="F1330" s="51">
        <f t="shared" si="332"/>
        <v>528.02609262883232</v>
      </c>
      <c r="G1330" s="74">
        <f t="shared" si="333"/>
        <v>658.12981082844101</v>
      </c>
      <c r="H1330" s="75">
        <f t="shared" si="334"/>
        <v>123.93672537508154</v>
      </c>
      <c r="I1330" s="51">
        <f t="shared" si="335"/>
        <v>347509.71245429426</v>
      </c>
      <c r="J1330" s="71">
        <f t="shared" si="336"/>
        <v>65441.824833016959</v>
      </c>
      <c r="K1330" s="51">
        <f t="shared" si="337"/>
        <v>278811.55449687218</v>
      </c>
      <c r="L1330" s="21">
        <f t="shared" si="338"/>
        <v>433134.84790107957</v>
      </c>
      <c r="M1330" s="71">
        <f t="shared" si="339"/>
        <v>15360.31189669838</v>
      </c>
      <c r="N1330" s="9">
        <f t="shared" si="340"/>
        <v>6750</v>
      </c>
      <c r="O1330" s="9">
        <f t="shared" si="341"/>
        <v>7170</v>
      </c>
      <c r="P1330" s="9">
        <f t="shared" si="329"/>
        <v>695</v>
      </c>
      <c r="Q1330" s="9">
        <f t="shared" si="342"/>
        <v>2640.1304631441617</v>
      </c>
      <c r="R1330" s="9">
        <f t="shared" si="343"/>
        <v>3290.6490541422049</v>
      </c>
      <c r="S1330" s="9">
        <f t="shared" si="330"/>
        <v>1394057.772484361</v>
      </c>
      <c r="T1330" s="9">
        <f t="shared" si="331"/>
        <v>584732044.66645741</v>
      </c>
      <c r="U1330" s="9">
        <f t="shared" si="344"/>
        <v>619.68362687540764</v>
      </c>
    </row>
    <row r="1331" spans="1:21" x14ac:dyDescent="0.25">
      <c r="A1331" s="51">
        <v>1330</v>
      </c>
      <c r="B1331" s="71">
        <v>3</v>
      </c>
      <c r="C1331" s="51">
        <v>1434</v>
      </c>
      <c r="D1331" s="21">
        <v>1352</v>
      </c>
      <c r="E1331" s="71">
        <v>161</v>
      </c>
      <c r="F1331" s="51">
        <f t="shared" si="332"/>
        <v>612.02609262883232</v>
      </c>
      <c r="G1331" s="74">
        <f t="shared" si="333"/>
        <v>576.12981082844101</v>
      </c>
      <c r="H1331" s="75">
        <f t="shared" si="334"/>
        <v>145.93672537508155</v>
      </c>
      <c r="I1331" s="51">
        <f t="shared" si="335"/>
        <v>352606.4769683191</v>
      </c>
      <c r="J1331" s="71">
        <f t="shared" si="336"/>
        <v>89317.083802358131</v>
      </c>
      <c r="K1331" s="51">
        <f t="shared" si="337"/>
        <v>374575.93805851601</v>
      </c>
      <c r="L1331" s="21">
        <f t="shared" si="338"/>
        <v>331925.55892521521</v>
      </c>
      <c r="M1331" s="71">
        <f t="shared" si="339"/>
        <v>21297.52781320197</v>
      </c>
      <c r="N1331" s="9">
        <f t="shared" si="340"/>
        <v>4302</v>
      </c>
      <c r="O1331" s="9">
        <f t="shared" si="341"/>
        <v>4056</v>
      </c>
      <c r="P1331" s="9">
        <f t="shared" si="329"/>
        <v>483</v>
      </c>
      <c r="Q1331" s="9">
        <f t="shared" si="342"/>
        <v>1836.0782778864968</v>
      </c>
      <c r="R1331" s="9">
        <f t="shared" si="343"/>
        <v>1728.3894324853231</v>
      </c>
      <c r="S1331" s="9">
        <f t="shared" si="330"/>
        <v>1123727.814175548</v>
      </c>
      <c r="T1331" s="9">
        <f t="shared" si="331"/>
        <v>475981251.49875861</v>
      </c>
      <c r="U1331" s="9">
        <f t="shared" si="344"/>
        <v>437.81017612524465</v>
      </c>
    </row>
    <row r="1332" spans="1:21" x14ac:dyDescent="0.25">
      <c r="A1332" s="51">
        <v>1331</v>
      </c>
      <c r="B1332" s="71">
        <v>3</v>
      </c>
      <c r="C1332" s="51">
        <v>1522</v>
      </c>
      <c r="D1332" s="21">
        <v>1374</v>
      </c>
      <c r="E1332" s="71">
        <v>160</v>
      </c>
      <c r="F1332" s="51">
        <f t="shared" si="332"/>
        <v>700.02609262883232</v>
      </c>
      <c r="G1332" s="74">
        <f t="shared" si="333"/>
        <v>598.12981082844101</v>
      </c>
      <c r="H1332" s="75">
        <f t="shared" si="334"/>
        <v>144.93672537508155</v>
      </c>
      <c r="I1332" s="51">
        <f t="shared" si="335"/>
        <v>418706.47435905621</v>
      </c>
      <c r="J1332" s="71">
        <f t="shared" si="336"/>
        <v>101459.48954273647</v>
      </c>
      <c r="K1332" s="51">
        <f t="shared" si="337"/>
        <v>490036.5303611905</v>
      </c>
      <c r="L1332" s="21">
        <f t="shared" si="338"/>
        <v>357759.27060166665</v>
      </c>
      <c r="M1332" s="71">
        <f t="shared" si="339"/>
        <v>21006.654362451809</v>
      </c>
      <c r="N1332" s="9">
        <f t="shared" si="340"/>
        <v>4566</v>
      </c>
      <c r="O1332" s="9">
        <f t="shared" si="341"/>
        <v>4122</v>
      </c>
      <c r="P1332" s="9">
        <f t="shared" si="329"/>
        <v>480</v>
      </c>
      <c r="Q1332" s="9">
        <f t="shared" si="342"/>
        <v>2100.0782778864968</v>
      </c>
      <c r="R1332" s="9">
        <f t="shared" si="343"/>
        <v>1794.3894324853231</v>
      </c>
      <c r="S1332" s="9">
        <f t="shared" si="330"/>
        <v>1470109.5910835715</v>
      </c>
      <c r="T1332" s="9">
        <f t="shared" si="331"/>
        <v>544509609.85573661</v>
      </c>
      <c r="U1332" s="9">
        <f t="shared" si="344"/>
        <v>434.81017612524465</v>
      </c>
    </row>
    <row r="1333" spans="1:21" x14ac:dyDescent="0.25">
      <c r="A1333" s="51">
        <v>1332</v>
      </c>
      <c r="B1333" s="71">
        <v>4</v>
      </c>
      <c r="C1333" s="51">
        <v>1292</v>
      </c>
      <c r="D1333" s="21">
        <v>1289</v>
      </c>
      <c r="E1333" s="71">
        <v>-78</v>
      </c>
      <c r="F1333" s="51">
        <f t="shared" si="332"/>
        <v>470.02609262883232</v>
      </c>
      <c r="G1333" s="74">
        <f t="shared" si="333"/>
        <v>513.12981082844101</v>
      </c>
      <c r="H1333" s="75">
        <f t="shared" si="334"/>
        <v>-93.063274624918463</v>
      </c>
      <c r="I1333" s="51">
        <f t="shared" si="335"/>
        <v>241184.39999506401</v>
      </c>
      <c r="J1333" s="71">
        <f t="shared" si="336"/>
        <v>-43742.167339194384</v>
      </c>
      <c r="K1333" s="51">
        <f t="shared" si="337"/>
        <v>220924.52775192764</v>
      </c>
      <c r="L1333" s="21">
        <f t="shared" si="338"/>
        <v>263302.20276083163</v>
      </c>
      <c r="M1333" s="71">
        <f t="shared" si="339"/>
        <v>8660.7730839129927</v>
      </c>
      <c r="N1333" s="9">
        <f t="shared" si="340"/>
        <v>5168</v>
      </c>
      <c r="O1333" s="9">
        <f t="shared" si="341"/>
        <v>5156</v>
      </c>
      <c r="P1333" s="9">
        <f t="shared" si="329"/>
        <v>-312</v>
      </c>
      <c r="Q1333" s="9">
        <f t="shared" si="342"/>
        <v>1880.1043705153293</v>
      </c>
      <c r="R1333" s="9">
        <f t="shared" si="343"/>
        <v>2052.519243313764</v>
      </c>
      <c r="S1333" s="9">
        <f t="shared" si="330"/>
        <v>883698.11100771057</v>
      </c>
      <c r="T1333" s="9">
        <f t="shared" si="331"/>
        <v>340186445.96699446</v>
      </c>
      <c r="U1333" s="9">
        <f t="shared" si="344"/>
        <v>-372.25309849967385</v>
      </c>
    </row>
    <row r="1334" spans="1:21" x14ac:dyDescent="0.25">
      <c r="A1334" s="51">
        <v>1333</v>
      </c>
      <c r="B1334" s="71">
        <v>3</v>
      </c>
      <c r="C1334" s="51">
        <v>1233</v>
      </c>
      <c r="D1334" s="21">
        <v>1432</v>
      </c>
      <c r="E1334" s="71">
        <v>-103</v>
      </c>
      <c r="F1334" s="51">
        <f t="shared" si="332"/>
        <v>411.02609262883232</v>
      </c>
      <c r="G1334" s="74">
        <f t="shared" si="333"/>
        <v>656.12981082844101</v>
      </c>
      <c r="H1334" s="75">
        <f t="shared" si="334"/>
        <v>-118.06327462491846</v>
      </c>
      <c r="I1334" s="51">
        <f t="shared" si="335"/>
        <v>269686.47240210901</v>
      </c>
      <c r="J1334" s="71">
        <f t="shared" si="336"/>
        <v>-48527.086452045005</v>
      </c>
      <c r="K1334" s="51">
        <f t="shared" si="337"/>
        <v>168942.44882172544</v>
      </c>
      <c r="L1334" s="21">
        <f t="shared" si="338"/>
        <v>430506.32865776576</v>
      </c>
      <c r="M1334" s="71">
        <f t="shared" si="339"/>
        <v>13938.936815158915</v>
      </c>
      <c r="N1334" s="9">
        <f t="shared" si="340"/>
        <v>3699</v>
      </c>
      <c r="O1334" s="9">
        <f t="shared" si="341"/>
        <v>4296</v>
      </c>
      <c r="P1334" s="9">
        <f t="shared" si="329"/>
        <v>-309</v>
      </c>
      <c r="Q1334" s="9">
        <f t="shared" si="342"/>
        <v>1233.0782778864968</v>
      </c>
      <c r="R1334" s="9">
        <f t="shared" si="343"/>
        <v>1968.3894324853231</v>
      </c>
      <c r="S1334" s="9">
        <f t="shared" si="330"/>
        <v>506827.34646517632</v>
      </c>
      <c r="T1334" s="9">
        <f t="shared" si="331"/>
        <v>530814303.23502517</v>
      </c>
      <c r="U1334" s="9">
        <f t="shared" si="344"/>
        <v>-354.1898238747554</v>
      </c>
    </row>
    <row r="1335" spans="1:21" x14ac:dyDescent="0.25">
      <c r="A1335" s="51">
        <v>1334</v>
      </c>
      <c r="B1335" s="71">
        <v>2</v>
      </c>
      <c r="C1335" s="51">
        <v>1370</v>
      </c>
      <c r="D1335" s="21">
        <v>1432</v>
      </c>
      <c r="E1335" s="71">
        <v>100</v>
      </c>
      <c r="F1335" s="51">
        <f t="shared" si="332"/>
        <v>548.02609262883232</v>
      </c>
      <c r="G1335" s="74">
        <f t="shared" si="333"/>
        <v>656.12981082844101</v>
      </c>
      <c r="H1335" s="75">
        <f t="shared" si="334"/>
        <v>84.936725375081537</v>
      </c>
      <c r="I1335" s="51">
        <f t="shared" si="335"/>
        <v>359576.25648560544</v>
      </c>
      <c r="J1335" s="71">
        <f t="shared" si="336"/>
        <v>46547.541727994125</v>
      </c>
      <c r="K1335" s="51">
        <f t="shared" si="337"/>
        <v>300332.59820202552</v>
      </c>
      <c r="L1335" s="21">
        <f t="shared" si="338"/>
        <v>430506.32865776576</v>
      </c>
      <c r="M1335" s="71">
        <f t="shared" si="339"/>
        <v>7214.2473174420202</v>
      </c>
      <c r="N1335" s="9">
        <f t="shared" si="340"/>
        <v>2740</v>
      </c>
      <c r="O1335" s="9">
        <f t="shared" si="341"/>
        <v>2864</v>
      </c>
      <c r="P1335" s="9">
        <f t="shared" si="329"/>
        <v>200</v>
      </c>
      <c r="Q1335" s="9">
        <f t="shared" si="342"/>
        <v>1096.0521852576646</v>
      </c>
      <c r="R1335" s="9">
        <f t="shared" si="343"/>
        <v>1312.259621656882</v>
      </c>
      <c r="S1335" s="9">
        <f t="shared" si="330"/>
        <v>600665.19640405104</v>
      </c>
      <c r="T1335" s="9">
        <f t="shared" si="331"/>
        <v>589793670.26113904</v>
      </c>
      <c r="U1335" s="9">
        <f t="shared" si="344"/>
        <v>169.87345075016307</v>
      </c>
    </row>
    <row r="1336" spans="1:21" x14ac:dyDescent="0.25">
      <c r="A1336" s="51">
        <v>1335</v>
      </c>
      <c r="B1336" s="71">
        <v>5</v>
      </c>
      <c r="C1336" s="51">
        <v>1544</v>
      </c>
      <c r="D1336" s="21">
        <v>1385</v>
      </c>
      <c r="E1336" s="71">
        <v>55</v>
      </c>
      <c r="F1336" s="51">
        <f t="shared" si="332"/>
        <v>722.02609262883232</v>
      </c>
      <c r="G1336" s="74">
        <f t="shared" si="333"/>
        <v>609.12981082844101</v>
      </c>
      <c r="H1336" s="75">
        <f t="shared" si="334"/>
        <v>39.936725375081537</v>
      </c>
      <c r="I1336" s="51">
        <f t="shared" si="335"/>
        <v>439807.61721619905</v>
      </c>
      <c r="J1336" s="71">
        <f t="shared" si="336"/>
        <v>28835.357774960859</v>
      </c>
      <c r="K1336" s="51">
        <f t="shared" si="337"/>
        <v>521321.67843685916</v>
      </c>
      <c r="L1336" s="21">
        <f t="shared" si="338"/>
        <v>371039.12643989234</v>
      </c>
      <c r="M1336" s="71">
        <f t="shared" si="339"/>
        <v>1594.9420336846815</v>
      </c>
      <c r="N1336" s="9">
        <f t="shared" si="340"/>
        <v>7720</v>
      </c>
      <c r="O1336" s="9">
        <f t="shared" si="341"/>
        <v>6925</v>
      </c>
      <c r="P1336" s="9">
        <f t="shared" si="329"/>
        <v>275</v>
      </c>
      <c r="Q1336" s="9">
        <f t="shared" si="342"/>
        <v>3610.1304631441617</v>
      </c>
      <c r="R1336" s="9">
        <f t="shared" si="343"/>
        <v>3045.6490541422049</v>
      </c>
      <c r="S1336" s="9">
        <f t="shared" si="330"/>
        <v>2606608.3921842957</v>
      </c>
      <c r="T1336" s="9">
        <f t="shared" si="331"/>
        <v>572884411.22319376</v>
      </c>
      <c r="U1336" s="9">
        <f t="shared" si="344"/>
        <v>199.6836268754077</v>
      </c>
    </row>
    <row r="1337" spans="1:21" x14ac:dyDescent="0.25">
      <c r="A1337" s="51">
        <v>1336</v>
      </c>
      <c r="B1337" s="71">
        <v>1</v>
      </c>
      <c r="C1337" s="51">
        <v>1190</v>
      </c>
      <c r="D1337" s="21">
        <v>1242</v>
      </c>
      <c r="E1337" s="71">
        <v>-40</v>
      </c>
      <c r="F1337" s="51">
        <f t="shared" si="332"/>
        <v>368.02609262883232</v>
      </c>
      <c r="G1337" s="74">
        <f t="shared" si="333"/>
        <v>466.12981082844101</v>
      </c>
      <c r="H1337" s="75">
        <f t="shared" si="334"/>
        <v>-55.063274624918463</v>
      </c>
      <c r="I1337" s="51">
        <f t="shared" si="335"/>
        <v>171547.93293700792</v>
      </c>
      <c r="J1337" s="71">
        <f t="shared" si="336"/>
        <v>-20264.721807557074</v>
      </c>
      <c r="K1337" s="51">
        <f t="shared" si="337"/>
        <v>135443.20485564586</v>
      </c>
      <c r="L1337" s="21">
        <f t="shared" si="338"/>
        <v>217277.00054295821</v>
      </c>
      <c r="M1337" s="71">
        <f t="shared" si="339"/>
        <v>3031.9642124191896</v>
      </c>
      <c r="N1337" s="9">
        <f t="shared" si="340"/>
        <v>1190</v>
      </c>
      <c r="O1337" s="9">
        <f t="shared" si="341"/>
        <v>1242</v>
      </c>
      <c r="P1337" s="9">
        <f t="shared" si="329"/>
        <v>-40</v>
      </c>
      <c r="Q1337" s="9">
        <f t="shared" si="342"/>
        <v>368.02609262883232</v>
      </c>
      <c r="R1337" s="9">
        <f t="shared" si="343"/>
        <v>466.12981082844101</v>
      </c>
      <c r="S1337" s="9">
        <f t="shared" si="330"/>
        <v>135443.20485564586</v>
      </c>
      <c r="T1337" s="9">
        <f t="shared" si="331"/>
        <v>258559630.64612028</v>
      </c>
      <c r="U1337" s="9">
        <f t="shared" si="344"/>
        <v>-55.063274624918463</v>
      </c>
    </row>
    <row r="1338" spans="1:21" x14ac:dyDescent="0.25">
      <c r="A1338" s="51">
        <v>1337</v>
      </c>
      <c r="B1338" s="71">
        <v>3</v>
      </c>
      <c r="C1338" s="51">
        <v>1555</v>
      </c>
      <c r="D1338" s="21">
        <v>1260</v>
      </c>
      <c r="E1338" s="71">
        <v>-244</v>
      </c>
      <c r="F1338" s="51">
        <f t="shared" si="332"/>
        <v>733.02609262883232</v>
      </c>
      <c r="G1338" s="74">
        <f t="shared" si="333"/>
        <v>484.12981082844101</v>
      </c>
      <c r="H1338" s="75">
        <f t="shared" si="334"/>
        <v>-259.06327462491845</v>
      </c>
      <c r="I1338" s="51">
        <f t="shared" si="335"/>
        <v>354879.78355670784</v>
      </c>
      <c r="J1338" s="71">
        <f t="shared" si="336"/>
        <v>-189900.13994193409</v>
      </c>
      <c r="K1338" s="51">
        <f t="shared" si="337"/>
        <v>537327.25247469347</v>
      </c>
      <c r="L1338" s="21">
        <f t="shared" si="338"/>
        <v>234381.67373278207</v>
      </c>
      <c r="M1338" s="71">
        <f t="shared" si="339"/>
        <v>67113.780259385909</v>
      </c>
      <c r="N1338" s="9">
        <f t="shared" si="340"/>
        <v>4665</v>
      </c>
      <c r="O1338" s="9">
        <f t="shared" si="341"/>
        <v>3780</v>
      </c>
      <c r="P1338" s="9">
        <f t="shared" si="329"/>
        <v>-732</v>
      </c>
      <c r="Q1338" s="9">
        <f t="shared" si="342"/>
        <v>2199.0782778864968</v>
      </c>
      <c r="R1338" s="9">
        <f t="shared" si="343"/>
        <v>1452.3894324853231</v>
      </c>
      <c r="S1338" s="9">
        <f t="shared" si="330"/>
        <v>1611981.7574240803</v>
      </c>
      <c r="T1338" s="9">
        <f t="shared" si="331"/>
        <v>364463502.65447611</v>
      </c>
      <c r="U1338" s="9">
        <f t="shared" si="344"/>
        <v>-777.18982387475535</v>
      </c>
    </row>
    <row r="1339" spans="1:21" x14ac:dyDescent="0.25">
      <c r="A1339" s="51">
        <v>1338</v>
      </c>
      <c r="B1339" s="71">
        <v>4</v>
      </c>
      <c r="C1339" s="51">
        <v>1469</v>
      </c>
      <c r="D1339" s="21">
        <v>1191</v>
      </c>
      <c r="E1339" s="71">
        <v>270</v>
      </c>
      <c r="F1339" s="51">
        <f t="shared" si="332"/>
        <v>647.02609262883232</v>
      </c>
      <c r="G1339" s="74">
        <f t="shared" si="333"/>
        <v>415.12981082844101</v>
      </c>
      <c r="H1339" s="75">
        <f t="shared" si="334"/>
        <v>254.93672537508155</v>
      </c>
      <c r="I1339" s="51">
        <f t="shared" si="335"/>
        <v>268599.81943407253</v>
      </c>
      <c r="J1339" s="71">
        <f t="shared" si="336"/>
        <v>164950.71328702869</v>
      </c>
      <c r="K1339" s="51">
        <f t="shared" si="337"/>
        <v>418642.76454253431</v>
      </c>
      <c r="L1339" s="21">
        <f t="shared" si="338"/>
        <v>172332.75983845722</v>
      </c>
      <c r="M1339" s="71">
        <f t="shared" si="339"/>
        <v>64992.733944969747</v>
      </c>
      <c r="N1339" s="9">
        <f t="shared" si="340"/>
        <v>5876</v>
      </c>
      <c r="O1339" s="9">
        <f t="shared" si="341"/>
        <v>4764</v>
      </c>
      <c r="P1339" s="9">
        <f t="shared" si="329"/>
        <v>1080</v>
      </c>
      <c r="Q1339" s="9">
        <f t="shared" si="342"/>
        <v>2588.1043705153293</v>
      </c>
      <c r="R1339" s="9">
        <f t="shared" si="343"/>
        <v>1660.519243313764</v>
      </c>
      <c r="S1339" s="9">
        <f t="shared" si="330"/>
        <v>1674571.0581701372</v>
      </c>
      <c r="T1339" s="9">
        <f t="shared" si="331"/>
        <v>253156824.20269364</v>
      </c>
      <c r="U1339" s="9">
        <f t="shared" si="344"/>
        <v>1019.7469015003262</v>
      </c>
    </row>
    <row r="1340" spans="1:21" x14ac:dyDescent="0.25">
      <c r="A1340" s="51">
        <v>1339</v>
      </c>
      <c r="B1340" s="71">
        <v>5</v>
      </c>
      <c r="C1340" s="51">
        <v>1268</v>
      </c>
      <c r="D1340" s="21">
        <v>1457</v>
      </c>
      <c r="E1340" s="71">
        <v>-1</v>
      </c>
      <c r="F1340" s="51">
        <f t="shared" si="332"/>
        <v>446.02609262883232</v>
      </c>
      <c r="G1340" s="74">
        <f t="shared" si="333"/>
        <v>681.12981082844101</v>
      </c>
      <c r="H1340" s="75">
        <f t="shared" si="334"/>
        <v>-16.06327462491846</v>
      </c>
      <c r="I1340" s="51">
        <f t="shared" si="335"/>
        <v>303801.66809682525</v>
      </c>
      <c r="J1340" s="71">
        <f t="shared" si="336"/>
        <v>-7164.6396157762529</v>
      </c>
      <c r="K1340" s="51">
        <f t="shared" si="337"/>
        <v>198939.27530574371</v>
      </c>
      <c r="L1340" s="21">
        <f t="shared" si="338"/>
        <v>463937.81919918786</v>
      </c>
      <c r="M1340" s="71">
        <f t="shared" si="339"/>
        <v>258.02879167554931</v>
      </c>
      <c r="N1340" s="9">
        <f t="shared" si="340"/>
        <v>6340</v>
      </c>
      <c r="O1340" s="9">
        <f t="shared" si="341"/>
        <v>7285</v>
      </c>
      <c r="P1340" s="9">
        <f t="shared" si="329"/>
        <v>-5</v>
      </c>
      <c r="Q1340" s="9">
        <f t="shared" si="342"/>
        <v>2230.1304631441617</v>
      </c>
      <c r="R1340" s="9">
        <f t="shared" si="343"/>
        <v>3405.6490541422049</v>
      </c>
      <c r="S1340" s="9">
        <f t="shared" si="330"/>
        <v>994696.37652871851</v>
      </c>
      <c r="T1340" s="9">
        <f t="shared" si="331"/>
        <v>588273154.74457026</v>
      </c>
      <c r="U1340" s="9">
        <f t="shared" si="344"/>
        <v>-80.316373124592303</v>
      </c>
    </row>
    <row r="1341" spans="1:21" x14ac:dyDescent="0.25">
      <c r="A1341" s="51">
        <v>1340</v>
      </c>
      <c r="B1341" s="71">
        <v>5</v>
      </c>
      <c r="C1341" s="51">
        <v>1543</v>
      </c>
      <c r="D1341" s="21">
        <v>1337</v>
      </c>
      <c r="E1341" s="71">
        <v>-213</v>
      </c>
      <c r="F1341" s="51">
        <f t="shared" si="332"/>
        <v>721.02609262883232</v>
      </c>
      <c r="G1341" s="74">
        <f t="shared" si="333"/>
        <v>561.12981082844101</v>
      </c>
      <c r="H1341" s="75">
        <f t="shared" si="334"/>
        <v>-228.06327462491845</v>
      </c>
      <c r="I1341" s="51">
        <f t="shared" si="335"/>
        <v>404589.23495918664</v>
      </c>
      <c r="J1341" s="71">
        <f t="shared" si="336"/>
        <v>-164439.57177494129</v>
      </c>
      <c r="K1341" s="51">
        <f t="shared" si="337"/>
        <v>519878.6262516015</v>
      </c>
      <c r="L1341" s="21">
        <f t="shared" si="338"/>
        <v>314866.66460036201</v>
      </c>
      <c r="M1341" s="71">
        <f t="shared" si="339"/>
        <v>52012.85723264097</v>
      </c>
      <c r="N1341" s="9">
        <f t="shared" si="340"/>
        <v>7715</v>
      </c>
      <c r="O1341" s="9">
        <f t="shared" si="341"/>
        <v>6685</v>
      </c>
      <c r="P1341" s="9">
        <f t="shared" si="329"/>
        <v>-1065</v>
      </c>
      <c r="Q1341" s="9">
        <f t="shared" si="342"/>
        <v>3605.1304631441617</v>
      </c>
      <c r="R1341" s="9">
        <f t="shared" si="343"/>
        <v>2805.6490541422049</v>
      </c>
      <c r="S1341" s="9">
        <f t="shared" si="330"/>
        <v>2599393.1312580076</v>
      </c>
      <c r="T1341" s="9">
        <f t="shared" si="331"/>
        <v>485839263.47835857</v>
      </c>
      <c r="U1341" s="9">
        <f t="shared" si="344"/>
        <v>-1140.3163731245922</v>
      </c>
    </row>
    <row r="1342" spans="1:21" x14ac:dyDescent="0.25">
      <c r="A1342" s="51">
        <v>1341</v>
      </c>
      <c r="B1342" s="71">
        <v>4</v>
      </c>
      <c r="C1342" s="51">
        <v>1216</v>
      </c>
      <c r="D1342" s="21">
        <v>1388</v>
      </c>
      <c r="E1342" s="71">
        <v>44</v>
      </c>
      <c r="F1342" s="51">
        <f t="shared" si="332"/>
        <v>394.02609262883232</v>
      </c>
      <c r="G1342" s="74">
        <f t="shared" si="333"/>
        <v>612.12981082844101</v>
      </c>
      <c r="H1342" s="75">
        <f t="shared" si="334"/>
        <v>28.93672537508154</v>
      </c>
      <c r="I1342" s="51">
        <f t="shared" si="335"/>
        <v>241195.11754235689</v>
      </c>
      <c r="J1342" s="71">
        <f t="shared" si="336"/>
        <v>11401.824833016961</v>
      </c>
      <c r="K1342" s="51">
        <f t="shared" si="337"/>
        <v>155256.56167234515</v>
      </c>
      <c r="L1342" s="21">
        <f t="shared" si="338"/>
        <v>374702.905304863</v>
      </c>
      <c r="M1342" s="71">
        <f t="shared" si="339"/>
        <v>837.33407543288786</v>
      </c>
      <c r="N1342" s="9">
        <f t="shared" si="340"/>
        <v>4864</v>
      </c>
      <c r="O1342" s="9">
        <f t="shared" si="341"/>
        <v>5552</v>
      </c>
      <c r="P1342" s="9">
        <f t="shared" si="329"/>
        <v>176</v>
      </c>
      <c r="Q1342" s="9">
        <f t="shared" si="342"/>
        <v>1576.1043705153293</v>
      </c>
      <c r="R1342" s="9">
        <f t="shared" si="343"/>
        <v>2448.519243313764</v>
      </c>
      <c r="S1342" s="9">
        <f t="shared" si="330"/>
        <v>621026.24668938061</v>
      </c>
      <c r="T1342" s="9">
        <f t="shared" si="331"/>
        <v>455638732.85071343</v>
      </c>
      <c r="U1342" s="9">
        <f t="shared" si="344"/>
        <v>115.74690150032616</v>
      </c>
    </row>
    <row r="1343" spans="1:21" x14ac:dyDescent="0.25">
      <c r="A1343" s="51">
        <v>1342</v>
      </c>
      <c r="B1343" s="71">
        <v>3</v>
      </c>
      <c r="C1343" s="51">
        <v>1439</v>
      </c>
      <c r="D1343" s="21">
        <v>1195</v>
      </c>
      <c r="E1343" s="71">
        <v>20</v>
      </c>
      <c r="F1343" s="51">
        <f t="shared" si="332"/>
        <v>617.02609262883232</v>
      </c>
      <c r="G1343" s="74">
        <f t="shared" si="333"/>
        <v>419.12981082844101</v>
      </c>
      <c r="H1343" s="75">
        <f t="shared" si="334"/>
        <v>4.9367253750815401</v>
      </c>
      <c r="I1343" s="51">
        <f t="shared" si="335"/>
        <v>258614.0294797346</v>
      </c>
      <c r="J1343" s="71">
        <f t="shared" si="336"/>
        <v>3046.0883685681692</v>
      </c>
      <c r="K1343" s="51">
        <f t="shared" si="337"/>
        <v>380721.19898480433</v>
      </c>
      <c r="L1343" s="21">
        <f t="shared" si="338"/>
        <v>175669.79832508473</v>
      </c>
      <c r="M1343" s="71">
        <f t="shared" si="339"/>
        <v>24.371257428973973</v>
      </c>
      <c r="N1343" s="9">
        <f t="shared" si="340"/>
        <v>4317</v>
      </c>
      <c r="O1343" s="9">
        <f t="shared" si="341"/>
        <v>3585</v>
      </c>
      <c r="P1343" s="9">
        <f t="shared" si="329"/>
        <v>60</v>
      </c>
      <c r="Q1343" s="9">
        <f t="shared" si="342"/>
        <v>1851.0782778864968</v>
      </c>
      <c r="R1343" s="9">
        <f t="shared" si="343"/>
        <v>1257.3894324853231</v>
      </c>
      <c r="S1343" s="9">
        <f t="shared" si="330"/>
        <v>1142163.596954413</v>
      </c>
      <c r="T1343" s="9">
        <f t="shared" si="331"/>
        <v>252788839.78979692</v>
      </c>
      <c r="U1343" s="9">
        <f t="shared" si="344"/>
        <v>14.81017612524462</v>
      </c>
    </row>
    <row r="1344" spans="1:21" x14ac:dyDescent="0.25">
      <c r="A1344" s="51">
        <v>1343</v>
      </c>
      <c r="B1344" s="71">
        <v>3</v>
      </c>
      <c r="C1344" s="51">
        <v>1446</v>
      </c>
      <c r="D1344" s="21">
        <v>1295</v>
      </c>
      <c r="E1344" s="71">
        <v>31</v>
      </c>
      <c r="F1344" s="51">
        <f t="shared" si="332"/>
        <v>624.02609262883232</v>
      </c>
      <c r="G1344" s="74">
        <f t="shared" si="333"/>
        <v>519.12981082844101</v>
      </c>
      <c r="H1344" s="75">
        <f t="shared" si="334"/>
        <v>15.93672537508154</v>
      </c>
      <c r="I1344" s="51">
        <f t="shared" si="335"/>
        <v>323950.54741841694</v>
      </c>
      <c r="J1344" s="71">
        <f t="shared" si="336"/>
        <v>9944.9324651108964</v>
      </c>
      <c r="K1344" s="51">
        <f t="shared" si="337"/>
        <v>389408.56428160804</v>
      </c>
      <c r="L1344" s="21">
        <f t="shared" si="338"/>
        <v>269495.76049077295</v>
      </c>
      <c r="M1344" s="71">
        <f t="shared" si="339"/>
        <v>253.97921568076785</v>
      </c>
      <c r="N1344" s="9">
        <f t="shared" si="340"/>
        <v>4338</v>
      </c>
      <c r="O1344" s="9">
        <f t="shared" si="341"/>
        <v>3885</v>
      </c>
      <c r="P1344" s="9">
        <f t="shared" si="329"/>
        <v>93</v>
      </c>
      <c r="Q1344" s="9">
        <f t="shared" si="342"/>
        <v>1872.0782778864968</v>
      </c>
      <c r="R1344" s="9">
        <f t="shared" si="343"/>
        <v>1557.3894324853231</v>
      </c>
      <c r="S1344" s="9">
        <f t="shared" si="330"/>
        <v>1168225.6928448242</v>
      </c>
      <c r="T1344" s="9">
        <f t="shared" si="331"/>
        <v>389690869.66965771</v>
      </c>
      <c r="U1344" s="9">
        <f t="shared" si="344"/>
        <v>47.810176125244624</v>
      </c>
    </row>
    <row r="1345" spans="1:21" x14ac:dyDescent="0.25">
      <c r="A1345" s="51">
        <v>1344</v>
      </c>
      <c r="B1345" s="71">
        <v>3</v>
      </c>
      <c r="C1345" s="51">
        <v>1552</v>
      </c>
      <c r="D1345" s="21">
        <v>1479</v>
      </c>
      <c r="E1345" s="71">
        <v>146</v>
      </c>
      <c r="F1345" s="51">
        <f t="shared" si="332"/>
        <v>730.02609262883232</v>
      </c>
      <c r="G1345" s="74">
        <f t="shared" si="333"/>
        <v>703.12981082844101</v>
      </c>
      <c r="H1345" s="75">
        <f t="shared" si="334"/>
        <v>130.93672537508155</v>
      </c>
      <c r="I1345" s="51">
        <f t="shared" si="335"/>
        <v>513303.10840993683</v>
      </c>
      <c r="J1345" s="71">
        <f t="shared" si="336"/>
        <v>95587.226007185265</v>
      </c>
      <c r="K1345" s="51">
        <f t="shared" si="337"/>
        <v>532938.09591892047</v>
      </c>
      <c r="L1345" s="21">
        <f t="shared" si="338"/>
        <v>494391.53087563923</v>
      </c>
      <c r="M1345" s="71">
        <f t="shared" si="339"/>
        <v>17144.426051949526</v>
      </c>
      <c r="N1345" s="9">
        <f t="shared" si="340"/>
        <v>4656</v>
      </c>
      <c r="O1345" s="9">
        <f t="shared" si="341"/>
        <v>4437</v>
      </c>
      <c r="P1345" s="9">
        <f t="shared" si="329"/>
        <v>438</v>
      </c>
      <c r="Q1345" s="9">
        <f t="shared" si="342"/>
        <v>2190.0782778864968</v>
      </c>
      <c r="R1345" s="9">
        <f t="shared" si="343"/>
        <v>2109.3894324853231</v>
      </c>
      <c r="S1345" s="9">
        <f t="shared" si="330"/>
        <v>1598814.2877567615</v>
      </c>
      <c r="T1345" s="9">
        <f t="shared" si="331"/>
        <v>767295655.91899204</v>
      </c>
      <c r="U1345" s="9">
        <f t="shared" si="344"/>
        <v>392.81017612524465</v>
      </c>
    </row>
    <row r="1346" spans="1:21" x14ac:dyDescent="0.25">
      <c r="A1346" s="51">
        <v>1345</v>
      </c>
      <c r="B1346" s="71">
        <v>3</v>
      </c>
      <c r="C1346" s="51">
        <v>1590</v>
      </c>
      <c r="D1346" s="21">
        <v>1286</v>
      </c>
      <c r="E1346" s="71">
        <v>-225</v>
      </c>
      <c r="F1346" s="51">
        <f t="shared" si="332"/>
        <v>768.02609262883232</v>
      </c>
      <c r="G1346" s="74">
        <f t="shared" si="333"/>
        <v>510.12981082844101</v>
      </c>
      <c r="H1346" s="75">
        <f t="shared" si="334"/>
        <v>-240.06327462491845</v>
      </c>
      <c r="I1346" s="51">
        <f t="shared" si="335"/>
        <v>391793.00534405292</v>
      </c>
      <c r="J1346" s="71">
        <f t="shared" si="336"/>
        <v>-184374.85879385844</v>
      </c>
      <c r="K1346" s="51">
        <f t="shared" si="337"/>
        <v>589864.0789587117</v>
      </c>
      <c r="L1346" s="21">
        <f t="shared" si="338"/>
        <v>260232.42389586102</v>
      </c>
      <c r="M1346" s="71">
        <f t="shared" si="339"/>
        <v>57630.375823639013</v>
      </c>
      <c r="N1346" s="9">
        <f t="shared" si="340"/>
        <v>4770</v>
      </c>
      <c r="O1346" s="9">
        <f t="shared" si="341"/>
        <v>3858</v>
      </c>
      <c r="P1346" s="9">
        <f t="shared" ref="P1346:P1409" si="345">B1346*E1346</f>
        <v>-675</v>
      </c>
      <c r="Q1346" s="9">
        <f t="shared" si="342"/>
        <v>2304.0782778864968</v>
      </c>
      <c r="R1346" s="9">
        <f t="shared" si="343"/>
        <v>1530.3894324853231</v>
      </c>
      <c r="S1346" s="9">
        <f t="shared" ref="S1346:S1409" si="346">B1346*K1346</f>
        <v>1769592.2368761352</v>
      </c>
      <c r="T1346" s="9">
        <f t="shared" ref="T1346:T1409" si="347">C1346*L1346</f>
        <v>413769553.99441904</v>
      </c>
      <c r="U1346" s="9">
        <f t="shared" si="344"/>
        <v>-720.18982387475535</v>
      </c>
    </row>
    <row r="1347" spans="1:21" x14ac:dyDescent="0.25">
      <c r="A1347" s="51">
        <v>1346</v>
      </c>
      <c r="B1347" s="71">
        <v>3</v>
      </c>
      <c r="C1347" s="51">
        <v>1200</v>
      </c>
      <c r="D1347" s="21">
        <v>1214</v>
      </c>
      <c r="E1347" s="71">
        <v>-149</v>
      </c>
      <c r="F1347" s="51">
        <f t="shared" ref="F1347:F1410" si="348">C1347-$X$11</f>
        <v>378.02609262883232</v>
      </c>
      <c r="G1347" s="74">
        <f t="shared" ref="G1347:G1410" si="349">D1347-$Y$11</f>
        <v>438.12981082844101</v>
      </c>
      <c r="H1347" s="75">
        <f t="shared" ref="H1347:H1410" si="350">E1347-$Z$11</f>
        <v>-164.06327462491845</v>
      </c>
      <c r="I1347" s="51">
        <f t="shared" ref="I1347:I1410" si="351">F1347*G1347</f>
        <v>165624.50045168502</v>
      </c>
      <c r="J1347" s="71">
        <f t="shared" ref="J1347:J1410" si="352">F1347*H1347</f>
        <v>-62020.198650348975</v>
      </c>
      <c r="K1347" s="51">
        <f t="shared" ref="K1347:K1410" si="353">F1347^2</f>
        <v>142903.7267082225</v>
      </c>
      <c r="L1347" s="21">
        <f t="shared" ref="L1347:L1410" si="354">G1347^2</f>
        <v>191957.7311365655</v>
      </c>
      <c r="M1347" s="71">
        <f t="shared" ref="M1347:M1410" si="355">H1347^2</f>
        <v>26916.758080651409</v>
      </c>
      <c r="N1347" s="9">
        <f t="shared" ref="N1347:N1410" si="356">B1347*C1347</f>
        <v>3600</v>
      </c>
      <c r="O1347" s="9">
        <f t="shared" ref="O1347:O1410" si="357">B1347*D1347</f>
        <v>3642</v>
      </c>
      <c r="P1347" s="9">
        <f t="shared" si="345"/>
        <v>-447</v>
      </c>
      <c r="Q1347" s="9">
        <f t="shared" ref="Q1347:Q1410" si="358">B1347*F1347</f>
        <v>1134.0782778864968</v>
      </c>
      <c r="R1347" s="9">
        <f t="shared" ref="R1347:R1410" si="359">B1347*G1347</f>
        <v>1314.3894324853231</v>
      </c>
      <c r="S1347" s="9">
        <f t="shared" si="346"/>
        <v>428711.18012466747</v>
      </c>
      <c r="T1347" s="9">
        <f t="shared" si="347"/>
        <v>230349277.36387861</v>
      </c>
      <c r="U1347" s="9">
        <f t="shared" ref="U1347:U1410" si="360">B1347*H1347</f>
        <v>-492.18982387475535</v>
      </c>
    </row>
    <row r="1348" spans="1:21" x14ac:dyDescent="0.25">
      <c r="A1348" s="51">
        <v>1347</v>
      </c>
      <c r="B1348" s="71">
        <v>4</v>
      </c>
      <c r="C1348" s="51">
        <v>1283</v>
      </c>
      <c r="D1348" s="21">
        <v>1371</v>
      </c>
      <c r="E1348" s="71">
        <v>80</v>
      </c>
      <c r="F1348" s="51">
        <f t="shared" si="348"/>
        <v>461.02609262883232</v>
      </c>
      <c r="G1348" s="74">
        <f t="shared" si="349"/>
        <v>595.12981082844101</v>
      </c>
      <c r="H1348" s="75">
        <f t="shared" si="350"/>
        <v>64.936725375081537</v>
      </c>
      <c r="I1348" s="51">
        <f t="shared" si="351"/>
        <v>274370.3712931723</v>
      </c>
      <c r="J1348" s="71">
        <f t="shared" si="352"/>
        <v>29937.524767785388</v>
      </c>
      <c r="K1348" s="51">
        <f t="shared" si="353"/>
        <v>212545.05808460867</v>
      </c>
      <c r="L1348" s="21">
        <f t="shared" si="354"/>
        <v>354179.49173669599</v>
      </c>
      <c r="M1348" s="71">
        <f t="shared" si="355"/>
        <v>4216.7783024387581</v>
      </c>
      <c r="N1348" s="9">
        <f t="shared" si="356"/>
        <v>5132</v>
      </c>
      <c r="O1348" s="9">
        <f t="shared" si="357"/>
        <v>5484</v>
      </c>
      <c r="P1348" s="9">
        <f t="shared" si="345"/>
        <v>320</v>
      </c>
      <c r="Q1348" s="9">
        <f t="shared" si="358"/>
        <v>1844.1043705153293</v>
      </c>
      <c r="R1348" s="9">
        <f t="shared" si="359"/>
        <v>2380.519243313764</v>
      </c>
      <c r="S1348" s="9">
        <f t="shared" si="346"/>
        <v>850180.23233843467</v>
      </c>
      <c r="T1348" s="9">
        <f t="shared" si="347"/>
        <v>454412287.89818096</v>
      </c>
      <c r="U1348" s="9">
        <f t="shared" si="360"/>
        <v>259.74690150032615</v>
      </c>
    </row>
    <row r="1349" spans="1:21" x14ac:dyDescent="0.25">
      <c r="A1349" s="51">
        <v>1348</v>
      </c>
      <c r="B1349" s="71">
        <v>3</v>
      </c>
      <c r="C1349" s="51">
        <v>1412</v>
      </c>
      <c r="D1349" s="21">
        <v>1471</v>
      </c>
      <c r="E1349" s="71">
        <v>0</v>
      </c>
      <c r="F1349" s="51">
        <f t="shared" si="348"/>
        <v>590.02609262883232</v>
      </c>
      <c r="G1349" s="74">
        <f t="shared" si="349"/>
        <v>695.12981082844101</v>
      </c>
      <c r="H1349" s="75">
        <f t="shared" si="350"/>
        <v>-15.06327462491846</v>
      </c>
      <c r="I1349" s="51">
        <f t="shared" si="351"/>
        <v>410144.72615292441</v>
      </c>
      <c r="J1349" s="71">
        <f t="shared" si="352"/>
        <v>-8887.7250691356785</v>
      </c>
      <c r="K1349" s="51">
        <f t="shared" si="353"/>
        <v>348130.7899828474</v>
      </c>
      <c r="L1349" s="21">
        <f t="shared" si="354"/>
        <v>483205.45390238421</v>
      </c>
      <c r="M1349" s="71">
        <f t="shared" si="355"/>
        <v>226.90224242571236</v>
      </c>
      <c r="N1349" s="9">
        <f t="shared" si="356"/>
        <v>4236</v>
      </c>
      <c r="O1349" s="9">
        <f t="shared" si="357"/>
        <v>4413</v>
      </c>
      <c r="P1349" s="9">
        <f t="shared" si="345"/>
        <v>0</v>
      </c>
      <c r="Q1349" s="9">
        <f t="shared" si="358"/>
        <v>1770.0782778864968</v>
      </c>
      <c r="R1349" s="9">
        <f t="shared" si="359"/>
        <v>2085.3894324853231</v>
      </c>
      <c r="S1349" s="9">
        <f t="shared" si="346"/>
        <v>1044392.3699485422</v>
      </c>
      <c r="T1349" s="9">
        <f t="shared" si="347"/>
        <v>682286100.9101665</v>
      </c>
      <c r="U1349" s="9">
        <f t="shared" si="360"/>
        <v>-45.189823874755376</v>
      </c>
    </row>
    <row r="1350" spans="1:21" x14ac:dyDescent="0.25">
      <c r="A1350" s="51">
        <v>1349</v>
      </c>
      <c r="B1350" s="71">
        <v>2</v>
      </c>
      <c r="C1350" s="51">
        <v>1365</v>
      </c>
      <c r="D1350" s="21">
        <v>1421</v>
      </c>
      <c r="E1350" s="71">
        <v>184</v>
      </c>
      <c r="F1350" s="51">
        <f t="shared" si="348"/>
        <v>543.02609262883232</v>
      </c>
      <c r="G1350" s="74">
        <f t="shared" si="349"/>
        <v>645.12981082844101</v>
      </c>
      <c r="H1350" s="75">
        <f t="shared" si="350"/>
        <v>168.93672537508155</v>
      </c>
      <c r="I1350" s="51">
        <f t="shared" si="351"/>
        <v>350322.32041254611</v>
      </c>
      <c r="J1350" s="71">
        <f t="shared" si="352"/>
        <v>91737.049881940635</v>
      </c>
      <c r="K1350" s="51">
        <f t="shared" si="353"/>
        <v>294877.3372757372</v>
      </c>
      <c r="L1350" s="21">
        <f t="shared" si="354"/>
        <v>416192.47281954007</v>
      </c>
      <c r="M1350" s="71">
        <f t="shared" si="355"/>
        <v>28539.617180455723</v>
      </c>
      <c r="N1350" s="9">
        <f t="shared" si="356"/>
        <v>2730</v>
      </c>
      <c r="O1350" s="9">
        <f t="shared" si="357"/>
        <v>2842</v>
      </c>
      <c r="P1350" s="9">
        <f t="shared" si="345"/>
        <v>368</v>
      </c>
      <c r="Q1350" s="9">
        <f t="shared" si="358"/>
        <v>1086.0521852576646</v>
      </c>
      <c r="R1350" s="9">
        <f t="shared" si="359"/>
        <v>1290.259621656882</v>
      </c>
      <c r="S1350" s="9">
        <f t="shared" si="346"/>
        <v>589754.6745514744</v>
      </c>
      <c r="T1350" s="9">
        <f t="shared" si="347"/>
        <v>568102725.39867222</v>
      </c>
      <c r="U1350" s="9">
        <f t="shared" si="360"/>
        <v>337.8734507501631</v>
      </c>
    </row>
    <row r="1351" spans="1:21" x14ac:dyDescent="0.25">
      <c r="A1351" s="51">
        <v>1350</v>
      </c>
      <c r="B1351" s="71">
        <v>5</v>
      </c>
      <c r="C1351" s="51">
        <v>1262</v>
      </c>
      <c r="D1351" s="21">
        <v>1280</v>
      </c>
      <c r="E1351" s="71">
        <v>-3</v>
      </c>
      <c r="F1351" s="51">
        <f t="shared" si="348"/>
        <v>440.02609262883232</v>
      </c>
      <c r="G1351" s="74">
        <f t="shared" si="349"/>
        <v>504.12981082844101</v>
      </c>
      <c r="H1351" s="75">
        <f t="shared" si="350"/>
        <v>-18.06327462491846</v>
      </c>
      <c r="I1351" s="51">
        <f t="shared" si="351"/>
        <v>221830.2708365513</v>
      </c>
      <c r="J1351" s="71">
        <f t="shared" si="352"/>
        <v>-7948.3121532844061</v>
      </c>
      <c r="K1351" s="51">
        <f t="shared" si="353"/>
        <v>193622.96219419772</v>
      </c>
      <c r="L1351" s="21">
        <f t="shared" si="354"/>
        <v>254146.86616591972</v>
      </c>
      <c r="M1351" s="71">
        <f t="shared" si="355"/>
        <v>326.28189017522311</v>
      </c>
      <c r="N1351" s="9">
        <f t="shared" si="356"/>
        <v>6310</v>
      </c>
      <c r="O1351" s="9">
        <f t="shared" si="357"/>
        <v>6400</v>
      </c>
      <c r="P1351" s="9">
        <f t="shared" si="345"/>
        <v>-15</v>
      </c>
      <c r="Q1351" s="9">
        <f t="shared" si="358"/>
        <v>2200.1304631441617</v>
      </c>
      <c r="R1351" s="9">
        <f t="shared" si="359"/>
        <v>2520.6490541422049</v>
      </c>
      <c r="S1351" s="9">
        <f t="shared" si="346"/>
        <v>968114.81097098859</v>
      </c>
      <c r="T1351" s="9">
        <f t="shared" si="347"/>
        <v>320733345.10139072</v>
      </c>
      <c r="U1351" s="9">
        <f t="shared" si="360"/>
        <v>-90.316373124592303</v>
      </c>
    </row>
    <row r="1352" spans="1:21" x14ac:dyDescent="0.25">
      <c r="A1352" s="51">
        <v>1351</v>
      </c>
      <c r="B1352" s="71">
        <v>4</v>
      </c>
      <c r="C1352" s="51">
        <v>1565</v>
      </c>
      <c r="D1352" s="21">
        <v>1436</v>
      </c>
      <c r="E1352" s="71">
        <v>-18</v>
      </c>
      <c r="F1352" s="51">
        <f t="shared" si="348"/>
        <v>743.02609262883232</v>
      </c>
      <c r="G1352" s="74">
        <f t="shared" si="349"/>
        <v>660.12981082844101</v>
      </c>
      <c r="H1352" s="75">
        <f t="shared" si="350"/>
        <v>-33.063274624918463</v>
      </c>
      <c r="I1352" s="51">
        <f t="shared" si="351"/>
        <v>490493.67396766675</v>
      </c>
      <c r="J1352" s="71">
        <f t="shared" si="352"/>
        <v>-24566.875754067187</v>
      </c>
      <c r="K1352" s="51">
        <f t="shared" si="353"/>
        <v>552087.7743272701</v>
      </c>
      <c r="L1352" s="21">
        <f t="shared" si="354"/>
        <v>435771.36714439333</v>
      </c>
      <c r="M1352" s="71">
        <f t="shared" si="355"/>
        <v>1093.1801289227772</v>
      </c>
      <c r="N1352" s="9">
        <f t="shared" si="356"/>
        <v>6260</v>
      </c>
      <c r="O1352" s="9">
        <f t="shared" si="357"/>
        <v>5744</v>
      </c>
      <c r="P1352" s="9">
        <f t="shared" si="345"/>
        <v>-72</v>
      </c>
      <c r="Q1352" s="9">
        <f t="shared" si="358"/>
        <v>2972.1043705153293</v>
      </c>
      <c r="R1352" s="9">
        <f t="shared" si="359"/>
        <v>2640.519243313764</v>
      </c>
      <c r="S1352" s="9">
        <f t="shared" si="346"/>
        <v>2208351.0973090804</v>
      </c>
      <c r="T1352" s="9">
        <f t="shared" si="347"/>
        <v>681982189.58097553</v>
      </c>
      <c r="U1352" s="9">
        <f t="shared" si="360"/>
        <v>-132.25309849967385</v>
      </c>
    </row>
    <row r="1353" spans="1:21" x14ac:dyDescent="0.25">
      <c r="A1353" s="51">
        <v>1352</v>
      </c>
      <c r="B1353" s="71">
        <v>3</v>
      </c>
      <c r="C1353" s="51">
        <v>1525</v>
      </c>
      <c r="D1353" s="21">
        <v>1336</v>
      </c>
      <c r="E1353" s="71">
        <v>199</v>
      </c>
      <c r="F1353" s="51">
        <f t="shared" si="348"/>
        <v>703.02609262883232</v>
      </c>
      <c r="G1353" s="74">
        <f t="shared" si="349"/>
        <v>560.12981082844101</v>
      </c>
      <c r="H1353" s="75">
        <f t="shared" si="350"/>
        <v>183.93672537508155</v>
      </c>
      <c r="I1353" s="51">
        <f t="shared" si="351"/>
        <v>393785.87227164587</v>
      </c>
      <c r="J1353" s="71">
        <f t="shared" si="352"/>
        <v>129312.31733138618</v>
      </c>
      <c r="K1353" s="51">
        <f t="shared" si="353"/>
        <v>494245.68691696349</v>
      </c>
      <c r="L1353" s="21">
        <f t="shared" si="354"/>
        <v>313745.4049787051</v>
      </c>
      <c r="M1353" s="71">
        <f t="shared" si="355"/>
        <v>33832.718941708168</v>
      </c>
      <c r="N1353" s="9">
        <f t="shared" si="356"/>
        <v>4575</v>
      </c>
      <c r="O1353" s="9">
        <f t="shared" si="357"/>
        <v>4008</v>
      </c>
      <c r="P1353" s="9">
        <f t="shared" si="345"/>
        <v>597</v>
      </c>
      <c r="Q1353" s="9">
        <f t="shared" si="358"/>
        <v>2109.0782778864968</v>
      </c>
      <c r="R1353" s="9">
        <f t="shared" si="359"/>
        <v>1680.3894324853231</v>
      </c>
      <c r="S1353" s="9">
        <f t="shared" si="346"/>
        <v>1482737.0607508905</v>
      </c>
      <c r="T1353" s="9">
        <f t="shared" si="347"/>
        <v>478461742.5925253</v>
      </c>
      <c r="U1353" s="9">
        <f t="shared" si="360"/>
        <v>551.81017612524465</v>
      </c>
    </row>
    <row r="1354" spans="1:21" x14ac:dyDescent="0.25">
      <c r="A1354" s="51">
        <v>1353</v>
      </c>
      <c r="B1354" s="71">
        <v>1</v>
      </c>
      <c r="C1354" s="51">
        <v>1524</v>
      </c>
      <c r="D1354" s="21">
        <v>1331</v>
      </c>
      <c r="E1354" s="71">
        <v>27</v>
      </c>
      <c r="F1354" s="51">
        <f t="shared" si="348"/>
        <v>702.02609262883232</v>
      </c>
      <c r="G1354" s="74">
        <f t="shared" si="349"/>
        <v>555.12981082844101</v>
      </c>
      <c r="H1354" s="75">
        <f t="shared" si="350"/>
        <v>11.93672537508154</v>
      </c>
      <c r="I1354" s="51">
        <f t="shared" si="351"/>
        <v>389715.61199767329</v>
      </c>
      <c r="J1354" s="71">
        <f t="shared" si="352"/>
        <v>8379.8926738519258</v>
      </c>
      <c r="K1354" s="51">
        <f t="shared" si="353"/>
        <v>492840.63473170582</v>
      </c>
      <c r="L1354" s="21">
        <f t="shared" si="354"/>
        <v>308169.10687042068</v>
      </c>
      <c r="M1354" s="71">
        <f t="shared" si="355"/>
        <v>142.48541268011553</v>
      </c>
      <c r="N1354" s="9">
        <f t="shared" si="356"/>
        <v>1524</v>
      </c>
      <c r="O1354" s="9">
        <f t="shared" si="357"/>
        <v>1331</v>
      </c>
      <c r="P1354" s="9">
        <f t="shared" si="345"/>
        <v>27</v>
      </c>
      <c r="Q1354" s="9">
        <f t="shared" si="358"/>
        <v>702.02609262883232</v>
      </c>
      <c r="R1354" s="9">
        <f t="shared" si="359"/>
        <v>555.12981082844101</v>
      </c>
      <c r="S1354" s="9">
        <f t="shared" si="346"/>
        <v>492840.63473170582</v>
      </c>
      <c r="T1354" s="9">
        <f t="shared" si="347"/>
        <v>469649718.87052113</v>
      </c>
      <c r="U1354" s="9">
        <f t="shared" si="360"/>
        <v>11.93672537508154</v>
      </c>
    </row>
    <row r="1355" spans="1:21" x14ac:dyDescent="0.25">
      <c r="A1355" s="51">
        <v>1354</v>
      </c>
      <c r="B1355" s="71">
        <v>2</v>
      </c>
      <c r="C1355" s="51">
        <v>1340</v>
      </c>
      <c r="D1355" s="21">
        <v>1268</v>
      </c>
      <c r="E1355" s="71">
        <v>-85</v>
      </c>
      <c r="F1355" s="51">
        <f t="shared" si="348"/>
        <v>518.02609262883232</v>
      </c>
      <c r="G1355" s="74">
        <f t="shared" si="349"/>
        <v>492.12981082844101</v>
      </c>
      <c r="H1355" s="75">
        <f t="shared" si="350"/>
        <v>-100.06327462491846</v>
      </c>
      <c r="I1355" s="51">
        <f t="shared" si="351"/>
        <v>254936.08296962371</v>
      </c>
      <c r="J1355" s="71">
        <f t="shared" si="352"/>
        <v>-51835.387169592301</v>
      </c>
      <c r="K1355" s="51">
        <f t="shared" si="353"/>
        <v>268351.03264429554</v>
      </c>
      <c r="L1355" s="21">
        <f t="shared" si="354"/>
        <v>242191.75070603713</v>
      </c>
      <c r="M1355" s="71">
        <f t="shared" si="355"/>
        <v>10012.658928661851</v>
      </c>
      <c r="N1355" s="9">
        <f t="shared" si="356"/>
        <v>2680</v>
      </c>
      <c r="O1355" s="9">
        <f t="shared" si="357"/>
        <v>2536</v>
      </c>
      <c r="P1355" s="9">
        <f t="shared" si="345"/>
        <v>-170</v>
      </c>
      <c r="Q1355" s="9">
        <f t="shared" si="358"/>
        <v>1036.0521852576646</v>
      </c>
      <c r="R1355" s="9">
        <f t="shared" si="359"/>
        <v>984.25962165688202</v>
      </c>
      <c r="S1355" s="9">
        <f t="shared" si="346"/>
        <v>536702.06528859108</v>
      </c>
      <c r="T1355" s="9">
        <f t="shared" si="347"/>
        <v>324536945.94608974</v>
      </c>
      <c r="U1355" s="9">
        <f t="shared" si="360"/>
        <v>-200.12654924983693</v>
      </c>
    </row>
    <row r="1356" spans="1:21" x14ac:dyDescent="0.25">
      <c r="A1356" s="51">
        <v>1355</v>
      </c>
      <c r="B1356" s="71">
        <v>1</v>
      </c>
      <c r="C1356" s="51">
        <v>1208</v>
      </c>
      <c r="D1356" s="21">
        <v>1427</v>
      </c>
      <c r="E1356" s="71">
        <v>-186</v>
      </c>
      <c r="F1356" s="51">
        <f t="shared" si="348"/>
        <v>386.02609262883232</v>
      </c>
      <c r="G1356" s="74">
        <f t="shared" si="349"/>
        <v>651.12981082844101</v>
      </c>
      <c r="H1356" s="75">
        <f t="shared" si="350"/>
        <v>-201.06327462491845</v>
      </c>
      <c r="I1356" s="51">
        <f t="shared" si="351"/>
        <v>251353.09666825383</v>
      </c>
      <c r="J1356" s="71">
        <f t="shared" si="352"/>
        <v>-77615.670274615113</v>
      </c>
      <c r="K1356" s="51">
        <f t="shared" si="353"/>
        <v>149016.14419028384</v>
      </c>
      <c r="L1356" s="21">
        <f t="shared" si="354"/>
        <v>423970.03054948139</v>
      </c>
      <c r="M1356" s="71">
        <f t="shared" si="355"/>
        <v>40426.440402895372</v>
      </c>
      <c r="N1356" s="9">
        <f t="shared" si="356"/>
        <v>1208</v>
      </c>
      <c r="O1356" s="9">
        <f t="shared" si="357"/>
        <v>1427</v>
      </c>
      <c r="P1356" s="9">
        <f t="shared" si="345"/>
        <v>-186</v>
      </c>
      <c r="Q1356" s="9">
        <f t="shared" si="358"/>
        <v>386.02609262883232</v>
      </c>
      <c r="R1356" s="9">
        <f t="shared" si="359"/>
        <v>651.12981082844101</v>
      </c>
      <c r="S1356" s="9">
        <f t="shared" si="346"/>
        <v>149016.14419028384</v>
      </c>
      <c r="T1356" s="9">
        <f t="shared" si="347"/>
        <v>512155796.90377355</v>
      </c>
      <c r="U1356" s="9">
        <f t="shared" si="360"/>
        <v>-201.06327462491845</v>
      </c>
    </row>
    <row r="1357" spans="1:21" x14ac:dyDescent="0.25">
      <c r="A1357" s="51">
        <v>1356</v>
      </c>
      <c r="B1357" s="71">
        <v>4</v>
      </c>
      <c r="C1357" s="51">
        <v>1484</v>
      </c>
      <c r="D1357" s="21">
        <v>1416</v>
      </c>
      <c r="E1357" s="71">
        <v>243</v>
      </c>
      <c r="F1357" s="51">
        <f t="shared" si="348"/>
        <v>662.02609262883232</v>
      </c>
      <c r="G1357" s="74">
        <f t="shared" si="349"/>
        <v>640.12981082844101</v>
      </c>
      <c r="H1357" s="75">
        <f t="shared" si="350"/>
        <v>227.93672537508155</v>
      </c>
      <c r="I1357" s="51">
        <f t="shared" si="351"/>
        <v>423782.63743798638</v>
      </c>
      <c r="J1357" s="71">
        <f t="shared" si="352"/>
        <v>150900.05966667645</v>
      </c>
      <c r="K1357" s="51">
        <f t="shared" si="353"/>
        <v>438278.54732139927</v>
      </c>
      <c r="L1357" s="21">
        <f t="shared" si="354"/>
        <v>409766.17471125565</v>
      </c>
      <c r="M1357" s="71">
        <f t="shared" si="355"/>
        <v>51955.150774715345</v>
      </c>
      <c r="N1357" s="9">
        <f t="shared" si="356"/>
        <v>5936</v>
      </c>
      <c r="O1357" s="9">
        <f t="shared" si="357"/>
        <v>5664</v>
      </c>
      <c r="P1357" s="9">
        <f t="shared" si="345"/>
        <v>972</v>
      </c>
      <c r="Q1357" s="9">
        <f t="shared" si="358"/>
        <v>2648.1043705153293</v>
      </c>
      <c r="R1357" s="9">
        <f t="shared" si="359"/>
        <v>2560.519243313764</v>
      </c>
      <c r="S1357" s="9">
        <f t="shared" si="346"/>
        <v>1753114.1892855971</v>
      </c>
      <c r="T1357" s="9">
        <f t="shared" si="347"/>
        <v>608093003.27150333</v>
      </c>
      <c r="U1357" s="9">
        <f t="shared" si="360"/>
        <v>911.7469015003262</v>
      </c>
    </row>
    <row r="1358" spans="1:21" x14ac:dyDescent="0.25">
      <c r="A1358" s="51">
        <v>1357</v>
      </c>
      <c r="B1358" s="71">
        <v>2</v>
      </c>
      <c r="C1358" s="51">
        <v>1487</v>
      </c>
      <c r="D1358" s="21">
        <v>1479</v>
      </c>
      <c r="E1358" s="71">
        <v>-244</v>
      </c>
      <c r="F1358" s="51">
        <f t="shared" si="348"/>
        <v>665.02609262883232</v>
      </c>
      <c r="G1358" s="74">
        <f t="shared" si="349"/>
        <v>703.12981082844101</v>
      </c>
      <c r="H1358" s="75">
        <f t="shared" si="350"/>
        <v>-259.06327462491845</v>
      </c>
      <c r="I1358" s="51">
        <f t="shared" si="351"/>
        <v>467599.67070608813</v>
      </c>
      <c r="J1358" s="71">
        <f t="shared" si="352"/>
        <v>-172283.83726743964</v>
      </c>
      <c r="K1358" s="51">
        <f t="shared" si="353"/>
        <v>442259.70387717226</v>
      </c>
      <c r="L1358" s="21">
        <f t="shared" si="354"/>
        <v>494391.53087563923</v>
      </c>
      <c r="M1358" s="71">
        <f t="shared" si="355"/>
        <v>67113.780259385909</v>
      </c>
      <c r="N1358" s="9">
        <f t="shared" si="356"/>
        <v>2974</v>
      </c>
      <c r="O1358" s="9">
        <f t="shared" si="357"/>
        <v>2958</v>
      </c>
      <c r="P1358" s="9">
        <f t="shared" si="345"/>
        <v>-488</v>
      </c>
      <c r="Q1358" s="9">
        <f t="shared" si="358"/>
        <v>1330.0521852576646</v>
      </c>
      <c r="R1358" s="9">
        <f t="shared" si="359"/>
        <v>1406.259621656882</v>
      </c>
      <c r="S1358" s="9">
        <f t="shared" si="346"/>
        <v>884519.40775434452</v>
      </c>
      <c r="T1358" s="9">
        <f t="shared" si="347"/>
        <v>735160206.41207552</v>
      </c>
      <c r="U1358" s="9">
        <f t="shared" si="360"/>
        <v>-518.1265492498369</v>
      </c>
    </row>
    <row r="1359" spans="1:21" x14ac:dyDescent="0.25">
      <c r="A1359" s="51">
        <v>1358</v>
      </c>
      <c r="B1359" s="71">
        <v>2</v>
      </c>
      <c r="C1359" s="51">
        <v>1432</v>
      </c>
      <c r="D1359" s="21">
        <v>1517</v>
      </c>
      <c r="E1359" s="71">
        <v>161</v>
      </c>
      <c r="F1359" s="51">
        <f t="shared" si="348"/>
        <v>610.02609262883232</v>
      </c>
      <c r="G1359" s="74">
        <f t="shared" si="349"/>
        <v>741.12981082844101</v>
      </c>
      <c r="H1359" s="75">
        <f t="shared" si="350"/>
        <v>145.93672537508155</v>
      </c>
      <c r="I1359" s="51">
        <f t="shared" si="351"/>
        <v>452108.52263041952</v>
      </c>
      <c r="J1359" s="71">
        <f t="shared" si="352"/>
        <v>89025.210351607966</v>
      </c>
      <c r="K1359" s="51">
        <f t="shared" si="353"/>
        <v>372131.83368800068</v>
      </c>
      <c r="L1359" s="21">
        <f t="shared" si="354"/>
        <v>549273.39649860072</v>
      </c>
      <c r="M1359" s="71">
        <f t="shared" si="355"/>
        <v>21297.52781320197</v>
      </c>
      <c r="N1359" s="9">
        <f t="shared" si="356"/>
        <v>2864</v>
      </c>
      <c r="O1359" s="9">
        <f t="shared" si="357"/>
        <v>3034</v>
      </c>
      <c r="P1359" s="9">
        <f t="shared" si="345"/>
        <v>322</v>
      </c>
      <c r="Q1359" s="9">
        <f t="shared" si="358"/>
        <v>1220.0521852576646</v>
      </c>
      <c r="R1359" s="9">
        <f t="shared" si="359"/>
        <v>1482.259621656882</v>
      </c>
      <c r="S1359" s="9">
        <f t="shared" si="346"/>
        <v>744263.66737600137</v>
      </c>
      <c r="T1359" s="9">
        <f t="shared" si="347"/>
        <v>786559503.7859962</v>
      </c>
      <c r="U1359" s="9">
        <f t="shared" si="360"/>
        <v>291.8734507501631</v>
      </c>
    </row>
    <row r="1360" spans="1:21" x14ac:dyDescent="0.25">
      <c r="A1360" s="51">
        <v>1359</v>
      </c>
      <c r="B1360" s="71">
        <v>1</v>
      </c>
      <c r="C1360" s="51">
        <v>1266</v>
      </c>
      <c r="D1360" s="21">
        <v>1374</v>
      </c>
      <c r="E1360" s="71">
        <v>-25</v>
      </c>
      <c r="F1360" s="51">
        <f t="shared" si="348"/>
        <v>444.02609262883232</v>
      </c>
      <c r="G1360" s="74">
        <f t="shared" si="349"/>
        <v>598.12981082844101</v>
      </c>
      <c r="H1360" s="75">
        <f t="shared" si="350"/>
        <v>-40.063274624918463</v>
      </c>
      <c r="I1360" s="51">
        <f t="shared" si="351"/>
        <v>265585.24278697529</v>
      </c>
      <c r="J1360" s="71">
        <f t="shared" si="352"/>
        <v>-17789.139289618393</v>
      </c>
      <c r="K1360" s="51">
        <f t="shared" si="353"/>
        <v>197159.17093522838</v>
      </c>
      <c r="L1360" s="21">
        <f t="shared" si="354"/>
        <v>357759.27060166665</v>
      </c>
      <c r="M1360" s="71">
        <f t="shared" si="355"/>
        <v>1605.0659736716357</v>
      </c>
      <c r="N1360" s="9">
        <f t="shared" si="356"/>
        <v>1266</v>
      </c>
      <c r="O1360" s="9">
        <f t="shared" si="357"/>
        <v>1374</v>
      </c>
      <c r="P1360" s="9">
        <f t="shared" si="345"/>
        <v>-25</v>
      </c>
      <c r="Q1360" s="9">
        <f t="shared" si="358"/>
        <v>444.02609262883232</v>
      </c>
      <c r="R1360" s="9">
        <f t="shared" si="359"/>
        <v>598.12981082844101</v>
      </c>
      <c r="S1360" s="9">
        <f t="shared" si="346"/>
        <v>197159.17093522838</v>
      </c>
      <c r="T1360" s="9">
        <f t="shared" si="347"/>
        <v>452923236.58170998</v>
      </c>
      <c r="U1360" s="9">
        <f t="shared" si="360"/>
        <v>-40.063274624918463</v>
      </c>
    </row>
    <row r="1361" spans="1:21" x14ac:dyDescent="0.25">
      <c r="A1361" s="51">
        <v>1360</v>
      </c>
      <c r="B1361" s="71">
        <v>3</v>
      </c>
      <c r="C1361" s="51">
        <v>1253</v>
      </c>
      <c r="D1361" s="21">
        <v>1385</v>
      </c>
      <c r="E1361" s="71">
        <v>223</v>
      </c>
      <c r="F1361" s="51">
        <f t="shared" si="348"/>
        <v>431.02609262883232</v>
      </c>
      <c r="G1361" s="74">
        <f t="shared" si="349"/>
        <v>609.12981082844101</v>
      </c>
      <c r="H1361" s="75">
        <f t="shared" si="350"/>
        <v>207.93672537508155</v>
      </c>
      <c r="I1361" s="51">
        <f t="shared" si="351"/>
        <v>262550.84226512274</v>
      </c>
      <c r="J1361" s="71">
        <f t="shared" si="352"/>
        <v>89626.154252455963</v>
      </c>
      <c r="K1361" s="51">
        <f t="shared" si="353"/>
        <v>185783.49252687875</v>
      </c>
      <c r="L1361" s="21">
        <f t="shared" si="354"/>
        <v>371039.12643989234</v>
      </c>
      <c r="M1361" s="71">
        <f t="shared" si="355"/>
        <v>43237.681759712083</v>
      </c>
      <c r="N1361" s="9">
        <f t="shared" si="356"/>
        <v>3759</v>
      </c>
      <c r="O1361" s="9">
        <f t="shared" si="357"/>
        <v>4155</v>
      </c>
      <c r="P1361" s="9">
        <f t="shared" si="345"/>
        <v>669</v>
      </c>
      <c r="Q1361" s="9">
        <f t="shared" si="358"/>
        <v>1293.0782778864968</v>
      </c>
      <c r="R1361" s="9">
        <f t="shared" si="359"/>
        <v>1827.3894324853231</v>
      </c>
      <c r="S1361" s="9">
        <f t="shared" si="346"/>
        <v>557350.47758063627</v>
      </c>
      <c r="T1361" s="9">
        <f t="shared" si="347"/>
        <v>464912025.42918509</v>
      </c>
      <c r="U1361" s="9">
        <f t="shared" si="360"/>
        <v>623.81017612524465</v>
      </c>
    </row>
    <row r="1362" spans="1:21" x14ac:dyDescent="0.25">
      <c r="A1362" s="51">
        <v>1361</v>
      </c>
      <c r="B1362" s="71">
        <v>2</v>
      </c>
      <c r="C1362" s="51">
        <v>1260</v>
      </c>
      <c r="D1362" s="21">
        <v>1327</v>
      </c>
      <c r="E1362" s="71">
        <v>-88</v>
      </c>
      <c r="F1362" s="51">
        <f t="shared" si="348"/>
        <v>438.02609262883232</v>
      </c>
      <c r="G1362" s="74">
        <f t="shared" si="349"/>
        <v>551.12981082844101</v>
      </c>
      <c r="H1362" s="75">
        <f t="shared" si="350"/>
        <v>-103.06327462491846</v>
      </c>
      <c r="I1362" s="51">
        <f t="shared" si="351"/>
        <v>241409.23756844952</v>
      </c>
      <c r="J1362" s="71">
        <f t="shared" si="352"/>
        <v>-45144.403477485321</v>
      </c>
      <c r="K1362" s="51">
        <f t="shared" si="353"/>
        <v>191866.8578236824</v>
      </c>
      <c r="L1362" s="21">
        <f t="shared" si="354"/>
        <v>303744.06838379317</v>
      </c>
      <c r="M1362" s="71">
        <f t="shared" si="355"/>
        <v>10622.038576411362</v>
      </c>
      <c r="N1362" s="9">
        <f t="shared" si="356"/>
        <v>2520</v>
      </c>
      <c r="O1362" s="9">
        <f t="shared" si="357"/>
        <v>2654</v>
      </c>
      <c r="P1362" s="9">
        <f t="shared" si="345"/>
        <v>-176</v>
      </c>
      <c r="Q1362" s="9">
        <f t="shared" si="358"/>
        <v>876.05218525766463</v>
      </c>
      <c r="R1362" s="9">
        <f t="shared" si="359"/>
        <v>1102.259621656882</v>
      </c>
      <c r="S1362" s="9">
        <f t="shared" si="346"/>
        <v>383733.71564736479</v>
      </c>
      <c r="T1362" s="9">
        <f t="shared" si="347"/>
        <v>382717526.1635794</v>
      </c>
      <c r="U1362" s="9">
        <f t="shared" si="360"/>
        <v>-206.12654924983693</v>
      </c>
    </row>
    <row r="1363" spans="1:21" x14ac:dyDescent="0.25">
      <c r="A1363" s="51">
        <v>1362</v>
      </c>
      <c r="B1363" s="71">
        <v>5</v>
      </c>
      <c r="C1363" s="51">
        <v>1460</v>
      </c>
      <c r="D1363" s="21">
        <v>1231</v>
      </c>
      <c r="E1363" s="71">
        <v>93</v>
      </c>
      <c r="F1363" s="51">
        <f t="shared" si="348"/>
        <v>638.02609262883232</v>
      </c>
      <c r="G1363" s="74">
        <f t="shared" si="349"/>
        <v>455.12981082844101</v>
      </c>
      <c r="H1363" s="75">
        <f t="shared" si="350"/>
        <v>77.936725375081537</v>
      </c>
      <c r="I1363" s="51">
        <f t="shared" si="351"/>
        <v>290384.69484176981</v>
      </c>
      <c r="J1363" s="71">
        <f t="shared" si="352"/>
        <v>49725.664363349635</v>
      </c>
      <c r="K1363" s="51">
        <f t="shared" si="353"/>
        <v>407077.29487521533</v>
      </c>
      <c r="L1363" s="21">
        <f t="shared" si="354"/>
        <v>207143.14470473249</v>
      </c>
      <c r="M1363" s="71">
        <f t="shared" si="355"/>
        <v>6074.1331621908785</v>
      </c>
      <c r="N1363" s="9">
        <f t="shared" si="356"/>
        <v>7300</v>
      </c>
      <c r="O1363" s="9">
        <f t="shared" si="357"/>
        <v>6155</v>
      </c>
      <c r="P1363" s="9">
        <f t="shared" si="345"/>
        <v>465</v>
      </c>
      <c r="Q1363" s="9">
        <f t="shared" si="358"/>
        <v>3190.1304631441617</v>
      </c>
      <c r="R1363" s="9">
        <f t="shared" si="359"/>
        <v>2275.6490541422049</v>
      </c>
      <c r="S1363" s="9">
        <f t="shared" si="346"/>
        <v>2035386.4743760766</v>
      </c>
      <c r="T1363" s="9">
        <f t="shared" si="347"/>
        <v>302428991.26890945</v>
      </c>
      <c r="U1363" s="9">
        <f t="shared" si="360"/>
        <v>389.6836268754077</v>
      </c>
    </row>
    <row r="1364" spans="1:21" x14ac:dyDescent="0.25">
      <c r="A1364" s="51">
        <v>1363</v>
      </c>
      <c r="B1364" s="71">
        <v>5</v>
      </c>
      <c r="C1364" s="51">
        <v>1248</v>
      </c>
      <c r="D1364" s="21">
        <v>1214</v>
      </c>
      <c r="E1364" s="71">
        <v>185</v>
      </c>
      <c r="F1364" s="51">
        <f t="shared" si="348"/>
        <v>426.02609262883232</v>
      </c>
      <c r="G1364" s="74">
        <f t="shared" si="349"/>
        <v>438.12981082844101</v>
      </c>
      <c r="H1364" s="75">
        <f t="shared" si="350"/>
        <v>169.93672537508155</v>
      </c>
      <c r="I1364" s="51">
        <f t="shared" si="351"/>
        <v>186654.73137145018</v>
      </c>
      <c r="J1364" s="71">
        <f t="shared" si="352"/>
        <v>72397.479105684935</v>
      </c>
      <c r="K1364" s="51">
        <f t="shared" si="353"/>
        <v>181498.2316005904</v>
      </c>
      <c r="L1364" s="21">
        <f t="shared" si="354"/>
        <v>191957.7311365655</v>
      </c>
      <c r="M1364" s="71">
        <f t="shared" si="355"/>
        <v>28878.490631205885</v>
      </c>
      <c r="N1364" s="9">
        <f t="shared" si="356"/>
        <v>6240</v>
      </c>
      <c r="O1364" s="9">
        <f t="shared" si="357"/>
        <v>6070</v>
      </c>
      <c r="P1364" s="9">
        <f t="shared" si="345"/>
        <v>925</v>
      </c>
      <c r="Q1364" s="9">
        <f t="shared" si="358"/>
        <v>2130.1304631441617</v>
      </c>
      <c r="R1364" s="9">
        <f t="shared" si="359"/>
        <v>2190.6490541422049</v>
      </c>
      <c r="S1364" s="9">
        <f t="shared" si="346"/>
        <v>907491.158002952</v>
      </c>
      <c r="T1364" s="9">
        <f t="shared" si="347"/>
        <v>239563248.45843375</v>
      </c>
      <c r="U1364" s="9">
        <f t="shared" si="360"/>
        <v>849.68362687540775</v>
      </c>
    </row>
    <row r="1365" spans="1:21" x14ac:dyDescent="0.25">
      <c r="A1365" s="51">
        <v>1364</v>
      </c>
      <c r="B1365" s="71">
        <v>3</v>
      </c>
      <c r="C1365" s="51">
        <v>1494</v>
      </c>
      <c r="D1365" s="21">
        <v>1516</v>
      </c>
      <c r="E1365" s="71">
        <v>-85</v>
      </c>
      <c r="F1365" s="51">
        <f t="shared" si="348"/>
        <v>672.02609262883232</v>
      </c>
      <c r="G1365" s="74">
        <f t="shared" si="349"/>
        <v>740.12981082844101</v>
      </c>
      <c r="H1365" s="75">
        <f t="shared" si="350"/>
        <v>-100.06327462491846</v>
      </c>
      <c r="I1365" s="51">
        <f t="shared" si="351"/>
        <v>497386.54480915406</v>
      </c>
      <c r="J1365" s="71">
        <f t="shared" si="352"/>
        <v>-67245.131461829747</v>
      </c>
      <c r="K1365" s="51">
        <f t="shared" si="353"/>
        <v>451619.06917397591</v>
      </c>
      <c r="L1365" s="21">
        <f t="shared" si="354"/>
        <v>547792.13687694387</v>
      </c>
      <c r="M1365" s="71">
        <f t="shared" si="355"/>
        <v>10012.658928661851</v>
      </c>
      <c r="N1365" s="9">
        <f t="shared" si="356"/>
        <v>4482</v>
      </c>
      <c r="O1365" s="9">
        <f t="shared" si="357"/>
        <v>4548</v>
      </c>
      <c r="P1365" s="9">
        <f t="shared" si="345"/>
        <v>-255</v>
      </c>
      <c r="Q1365" s="9">
        <f t="shared" si="358"/>
        <v>2016.0782778864968</v>
      </c>
      <c r="R1365" s="9">
        <f t="shared" si="359"/>
        <v>2220.3894324853231</v>
      </c>
      <c r="S1365" s="9">
        <f t="shared" si="346"/>
        <v>1354857.2075219278</v>
      </c>
      <c r="T1365" s="9">
        <f t="shared" si="347"/>
        <v>818401452.4941541</v>
      </c>
      <c r="U1365" s="9">
        <f t="shared" si="360"/>
        <v>-300.1898238747554</v>
      </c>
    </row>
    <row r="1366" spans="1:21" x14ac:dyDescent="0.25">
      <c r="A1366" s="51">
        <v>1365</v>
      </c>
      <c r="B1366" s="71">
        <v>5</v>
      </c>
      <c r="C1366" s="51">
        <v>1494</v>
      </c>
      <c r="D1366" s="21">
        <v>1428</v>
      </c>
      <c r="E1366" s="71">
        <v>-151</v>
      </c>
      <c r="F1366" s="51">
        <f t="shared" si="348"/>
        <v>672.02609262883232</v>
      </c>
      <c r="G1366" s="74">
        <f t="shared" si="349"/>
        <v>652.12981082844101</v>
      </c>
      <c r="H1366" s="75">
        <f t="shared" si="350"/>
        <v>-166.06327462491845</v>
      </c>
      <c r="I1366" s="51">
        <f t="shared" si="351"/>
        <v>438248.24865781679</v>
      </c>
      <c r="J1366" s="71">
        <f t="shared" si="352"/>
        <v>-111598.85357533266</v>
      </c>
      <c r="K1366" s="51">
        <f t="shared" si="353"/>
        <v>451619.06917397591</v>
      </c>
      <c r="L1366" s="21">
        <f t="shared" si="354"/>
        <v>425273.29017113824</v>
      </c>
      <c r="M1366" s="71">
        <f t="shared" si="355"/>
        <v>27577.011179151083</v>
      </c>
      <c r="N1366" s="9">
        <f t="shared" si="356"/>
        <v>7470</v>
      </c>
      <c r="O1366" s="9">
        <f t="shared" si="357"/>
        <v>7140</v>
      </c>
      <c r="P1366" s="9">
        <f t="shared" si="345"/>
        <v>-755</v>
      </c>
      <c r="Q1366" s="9">
        <f t="shared" si="358"/>
        <v>3360.1304631441617</v>
      </c>
      <c r="R1366" s="9">
        <f t="shared" si="359"/>
        <v>3260.6490541422049</v>
      </c>
      <c r="S1366" s="9">
        <f t="shared" si="346"/>
        <v>2258095.3458698797</v>
      </c>
      <c r="T1366" s="9">
        <f t="shared" si="347"/>
        <v>635358295.51568055</v>
      </c>
      <c r="U1366" s="9">
        <f t="shared" si="360"/>
        <v>-830.31637312459225</v>
      </c>
    </row>
    <row r="1367" spans="1:21" x14ac:dyDescent="0.25">
      <c r="A1367" s="51">
        <v>1366</v>
      </c>
      <c r="B1367" s="71">
        <v>3</v>
      </c>
      <c r="C1367" s="51">
        <v>1574</v>
      </c>
      <c r="D1367" s="21">
        <v>1524</v>
      </c>
      <c r="E1367" s="71">
        <v>-149</v>
      </c>
      <c r="F1367" s="51">
        <f t="shared" si="348"/>
        <v>752.02609262883232</v>
      </c>
      <c r="G1367" s="74">
        <f t="shared" si="349"/>
        <v>748.12981082844101</v>
      </c>
      <c r="H1367" s="75">
        <f t="shared" si="350"/>
        <v>-164.06327462491845</v>
      </c>
      <c r="I1367" s="51">
        <f t="shared" si="351"/>
        <v>562613.13841646002</v>
      </c>
      <c r="J1367" s="71">
        <f t="shared" si="352"/>
        <v>-123379.86336006847</v>
      </c>
      <c r="K1367" s="51">
        <f t="shared" si="353"/>
        <v>565543.24399458908</v>
      </c>
      <c r="L1367" s="21">
        <f t="shared" si="354"/>
        <v>559698.2138501989</v>
      </c>
      <c r="M1367" s="71">
        <f t="shared" si="355"/>
        <v>26916.758080651409</v>
      </c>
      <c r="N1367" s="9">
        <f t="shared" si="356"/>
        <v>4722</v>
      </c>
      <c r="O1367" s="9">
        <f t="shared" si="357"/>
        <v>4572</v>
      </c>
      <c r="P1367" s="9">
        <f t="shared" si="345"/>
        <v>-447</v>
      </c>
      <c r="Q1367" s="9">
        <f t="shared" si="358"/>
        <v>2256.0782778864968</v>
      </c>
      <c r="R1367" s="9">
        <f t="shared" si="359"/>
        <v>2244.3894324853231</v>
      </c>
      <c r="S1367" s="9">
        <f t="shared" si="346"/>
        <v>1696629.7319837674</v>
      </c>
      <c r="T1367" s="9">
        <f t="shared" si="347"/>
        <v>880964988.60021305</v>
      </c>
      <c r="U1367" s="9">
        <f t="shared" si="360"/>
        <v>-492.18982387475535</v>
      </c>
    </row>
    <row r="1368" spans="1:21" x14ac:dyDescent="0.25">
      <c r="A1368" s="51">
        <v>1367</v>
      </c>
      <c r="B1368" s="71">
        <v>4</v>
      </c>
      <c r="C1368" s="51">
        <v>1447</v>
      </c>
      <c r="D1368" s="21">
        <v>1517</v>
      </c>
      <c r="E1368" s="71">
        <v>172</v>
      </c>
      <c r="F1368" s="51">
        <f t="shared" si="348"/>
        <v>625.02609262883232</v>
      </c>
      <c r="G1368" s="74">
        <f t="shared" si="349"/>
        <v>741.12981082844101</v>
      </c>
      <c r="H1368" s="75">
        <f t="shared" si="350"/>
        <v>156.93672537508155</v>
      </c>
      <c r="I1368" s="51">
        <f t="shared" si="351"/>
        <v>463225.46979284612</v>
      </c>
      <c r="J1368" s="71">
        <f t="shared" si="352"/>
        <v>98089.54825115134</v>
      </c>
      <c r="K1368" s="51">
        <f t="shared" si="353"/>
        <v>390657.6164668657</v>
      </c>
      <c r="L1368" s="21">
        <f t="shared" si="354"/>
        <v>549273.39649860072</v>
      </c>
      <c r="M1368" s="71">
        <f t="shared" si="355"/>
        <v>24629.135771453766</v>
      </c>
      <c r="N1368" s="9">
        <f t="shared" si="356"/>
        <v>5788</v>
      </c>
      <c r="O1368" s="9">
        <f t="shared" si="357"/>
        <v>6068</v>
      </c>
      <c r="P1368" s="9">
        <f t="shared" si="345"/>
        <v>688</v>
      </c>
      <c r="Q1368" s="9">
        <f t="shared" si="358"/>
        <v>2500.1043705153293</v>
      </c>
      <c r="R1368" s="9">
        <f t="shared" si="359"/>
        <v>2964.519243313764</v>
      </c>
      <c r="S1368" s="9">
        <f t="shared" si="346"/>
        <v>1562630.4658674628</v>
      </c>
      <c r="T1368" s="9">
        <f t="shared" si="347"/>
        <v>794798604.73347521</v>
      </c>
      <c r="U1368" s="9">
        <f t="shared" si="360"/>
        <v>627.7469015003262</v>
      </c>
    </row>
    <row r="1369" spans="1:21" x14ac:dyDescent="0.25">
      <c r="A1369" s="51">
        <v>1368</v>
      </c>
      <c r="B1369" s="71">
        <v>3</v>
      </c>
      <c r="C1369" s="51">
        <v>1373</v>
      </c>
      <c r="D1369" s="21">
        <v>1400</v>
      </c>
      <c r="E1369" s="71">
        <v>22</v>
      </c>
      <c r="F1369" s="51">
        <f t="shared" si="348"/>
        <v>551.02609262883232</v>
      </c>
      <c r="G1369" s="74">
        <f t="shared" si="349"/>
        <v>624.12981082844101</v>
      </c>
      <c r="H1369" s="75">
        <f t="shared" si="350"/>
        <v>6.9367253750815401</v>
      </c>
      <c r="I1369" s="51">
        <f t="shared" si="351"/>
        <v>343911.81095396815</v>
      </c>
      <c r="J1369" s="71">
        <f t="shared" si="352"/>
        <v>3822.3166790704522</v>
      </c>
      <c r="K1369" s="51">
        <f t="shared" si="353"/>
        <v>303629.75475779851</v>
      </c>
      <c r="L1369" s="21">
        <f t="shared" si="354"/>
        <v>389538.02076474554</v>
      </c>
      <c r="M1369" s="71">
        <f t="shared" si="355"/>
        <v>48.11815892930013</v>
      </c>
      <c r="N1369" s="9">
        <f t="shared" si="356"/>
        <v>4119</v>
      </c>
      <c r="O1369" s="9">
        <f t="shared" si="357"/>
        <v>4200</v>
      </c>
      <c r="P1369" s="9">
        <f t="shared" si="345"/>
        <v>66</v>
      </c>
      <c r="Q1369" s="9">
        <f t="shared" si="358"/>
        <v>1653.0782778864968</v>
      </c>
      <c r="R1369" s="9">
        <f t="shared" si="359"/>
        <v>1872.3894324853231</v>
      </c>
      <c r="S1369" s="9">
        <f t="shared" si="346"/>
        <v>910889.26427339553</v>
      </c>
      <c r="T1369" s="9">
        <f t="shared" si="347"/>
        <v>534835702.50999564</v>
      </c>
      <c r="U1369" s="9">
        <f t="shared" si="360"/>
        <v>20.81017612524462</v>
      </c>
    </row>
    <row r="1370" spans="1:21" x14ac:dyDescent="0.25">
      <c r="A1370" s="51">
        <v>1369</v>
      </c>
      <c r="B1370" s="71">
        <v>5</v>
      </c>
      <c r="C1370" s="51">
        <v>1344</v>
      </c>
      <c r="D1370" s="21">
        <v>1451</v>
      </c>
      <c r="E1370" s="71">
        <v>169</v>
      </c>
      <c r="F1370" s="51">
        <f t="shared" si="348"/>
        <v>522.02609262883232</v>
      </c>
      <c r="G1370" s="74">
        <f t="shared" si="349"/>
        <v>675.12981082844101</v>
      </c>
      <c r="H1370" s="75">
        <f t="shared" si="350"/>
        <v>153.93672537508155</v>
      </c>
      <c r="I1370" s="51">
        <f t="shared" si="351"/>
        <v>352435.3771640138</v>
      </c>
      <c r="J1370" s="71">
        <f t="shared" si="352"/>
        <v>80358.987259631438</v>
      </c>
      <c r="K1370" s="51">
        <f t="shared" si="353"/>
        <v>272511.2413853262</v>
      </c>
      <c r="L1370" s="21">
        <f t="shared" si="354"/>
        <v>455800.26146924653</v>
      </c>
      <c r="M1370" s="71">
        <f t="shared" si="355"/>
        <v>23696.515419203275</v>
      </c>
      <c r="N1370" s="9">
        <f t="shared" si="356"/>
        <v>6720</v>
      </c>
      <c r="O1370" s="9">
        <f t="shared" si="357"/>
        <v>7255</v>
      </c>
      <c r="P1370" s="9">
        <f t="shared" si="345"/>
        <v>845</v>
      </c>
      <c r="Q1370" s="9">
        <f t="shared" si="358"/>
        <v>2610.1304631441617</v>
      </c>
      <c r="R1370" s="9">
        <f t="shared" si="359"/>
        <v>3375.6490541422049</v>
      </c>
      <c r="S1370" s="9">
        <f t="shared" si="346"/>
        <v>1362556.206926631</v>
      </c>
      <c r="T1370" s="9">
        <f t="shared" si="347"/>
        <v>612595551.41466737</v>
      </c>
      <c r="U1370" s="9">
        <f t="shared" si="360"/>
        <v>769.68362687540775</v>
      </c>
    </row>
    <row r="1371" spans="1:21" x14ac:dyDescent="0.25">
      <c r="A1371" s="51">
        <v>1370</v>
      </c>
      <c r="B1371" s="71">
        <v>1</v>
      </c>
      <c r="C1371" s="51">
        <v>1575</v>
      </c>
      <c r="D1371" s="21">
        <v>1478</v>
      </c>
      <c r="E1371" s="71">
        <v>-183</v>
      </c>
      <c r="F1371" s="51">
        <f t="shared" si="348"/>
        <v>753.02609262883232</v>
      </c>
      <c r="G1371" s="74">
        <f t="shared" si="349"/>
        <v>702.12981082844101</v>
      </c>
      <c r="H1371" s="75">
        <f t="shared" si="350"/>
        <v>-198.06327462491845</v>
      </c>
      <c r="I1371" s="51">
        <f t="shared" si="351"/>
        <v>528722.06796636211</v>
      </c>
      <c r="J1371" s="71">
        <f t="shared" si="352"/>
        <v>-149146.81378407369</v>
      </c>
      <c r="K1371" s="51">
        <f t="shared" si="353"/>
        <v>567048.29617984674</v>
      </c>
      <c r="L1371" s="21">
        <f t="shared" si="354"/>
        <v>492986.27125398238</v>
      </c>
      <c r="M1371" s="71">
        <f t="shared" si="355"/>
        <v>39229.060755145867</v>
      </c>
      <c r="N1371" s="9">
        <f t="shared" si="356"/>
        <v>1575</v>
      </c>
      <c r="O1371" s="9">
        <f t="shared" si="357"/>
        <v>1478</v>
      </c>
      <c r="P1371" s="9">
        <f t="shared" si="345"/>
        <v>-183</v>
      </c>
      <c r="Q1371" s="9">
        <f t="shared" si="358"/>
        <v>753.02609262883232</v>
      </c>
      <c r="R1371" s="9">
        <f t="shared" si="359"/>
        <v>702.12981082844101</v>
      </c>
      <c r="S1371" s="9">
        <f t="shared" si="346"/>
        <v>567048.29617984674</v>
      </c>
      <c r="T1371" s="9">
        <f t="shared" si="347"/>
        <v>776453377.2250222</v>
      </c>
      <c r="U1371" s="9">
        <f t="shared" si="360"/>
        <v>-198.06327462491845</v>
      </c>
    </row>
    <row r="1372" spans="1:21" x14ac:dyDescent="0.25">
      <c r="A1372" s="51">
        <v>1371</v>
      </c>
      <c r="B1372" s="71">
        <v>1</v>
      </c>
      <c r="C1372" s="51">
        <v>1541</v>
      </c>
      <c r="D1372" s="21">
        <v>1239</v>
      </c>
      <c r="E1372" s="71">
        <v>-8</v>
      </c>
      <c r="F1372" s="51">
        <f t="shared" si="348"/>
        <v>719.02609262883232</v>
      </c>
      <c r="G1372" s="74">
        <f t="shared" si="349"/>
        <v>463.12981082844101</v>
      </c>
      <c r="H1372" s="75">
        <f t="shared" si="350"/>
        <v>-23.06327462491846</v>
      </c>
      <c r="I1372" s="51">
        <f t="shared" si="351"/>
        <v>333002.4182599042</v>
      </c>
      <c r="J1372" s="71">
        <f t="shared" si="352"/>
        <v>-16583.096236780817</v>
      </c>
      <c r="K1372" s="51">
        <f t="shared" si="353"/>
        <v>516998.52188108617</v>
      </c>
      <c r="L1372" s="21">
        <f t="shared" si="354"/>
        <v>214489.22167798755</v>
      </c>
      <c r="M1372" s="71">
        <f t="shared" si="355"/>
        <v>531.91463642440772</v>
      </c>
      <c r="N1372" s="9">
        <f t="shared" si="356"/>
        <v>1541</v>
      </c>
      <c r="O1372" s="9">
        <f t="shared" si="357"/>
        <v>1239</v>
      </c>
      <c r="P1372" s="9">
        <f t="shared" si="345"/>
        <v>-8</v>
      </c>
      <c r="Q1372" s="9">
        <f t="shared" si="358"/>
        <v>719.02609262883232</v>
      </c>
      <c r="R1372" s="9">
        <f t="shared" si="359"/>
        <v>463.12981082844101</v>
      </c>
      <c r="S1372" s="9">
        <f t="shared" si="346"/>
        <v>516998.52188108617</v>
      </c>
      <c r="T1372" s="9">
        <f t="shared" si="347"/>
        <v>330527890.60577881</v>
      </c>
      <c r="U1372" s="9">
        <f t="shared" si="360"/>
        <v>-23.06327462491846</v>
      </c>
    </row>
    <row r="1373" spans="1:21" x14ac:dyDescent="0.25">
      <c r="A1373" s="51">
        <v>1372</v>
      </c>
      <c r="B1373" s="71">
        <v>1</v>
      </c>
      <c r="C1373" s="51">
        <v>1577</v>
      </c>
      <c r="D1373" s="21">
        <v>1417</v>
      </c>
      <c r="E1373" s="71">
        <v>-134</v>
      </c>
      <c r="F1373" s="51">
        <f t="shared" si="348"/>
        <v>755.02609262883232</v>
      </c>
      <c r="G1373" s="74">
        <f t="shared" si="349"/>
        <v>641.12981082844101</v>
      </c>
      <c r="H1373" s="75">
        <f t="shared" si="350"/>
        <v>-149.06327462491845</v>
      </c>
      <c r="I1373" s="51">
        <f t="shared" si="351"/>
        <v>484069.73593766027</v>
      </c>
      <c r="J1373" s="71">
        <f t="shared" si="352"/>
        <v>-112546.66179451074</v>
      </c>
      <c r="K1373" s="51">
        <f t="shared" si="353"/>
        <v>570064.40055036207</v>
      </c>
      <c r="L1373" s="21">
        <f t="shared" si="354"/>
        <v>411047.43433291255</v>
      </c>
      <c r="M1373" s="71">
        <f t="shared" si="355"/>
        <v>22219.859841903857</v>
      </c>
      <c r="N1373" s="9">
        <f t="shared" si="356"/>
        <v>1577</v>
      </c>
      <c r="O1373" s="9">
        <f t="shared" si="357"/>
        <v>1417</v>
      </c>
      <c r="P1373" s="9">
        <f t="shared" si="345"/>
        <v>-134</v>
      </c>
      <c r="Q1373" s="9">
        <f t="shared" si="358"/>
        <v>755.02609262883232</v>
      </c>
      <c r="R1373" s="9">
        <f t="shared" si="359"/>
        <v>641.12981082844101</v>
      </c>
      <c r="S1373" s="9">
        <f t="shared" si="346"/>
        <v>570064.40055036207</v>
      </c>
      <c r="T1373" s="9">
        <f t="shared" si="347"/>
        <v>648221803.94300306</v>
      </c>
      <c r="U1373" s="9">
        <f t="shared" si="360"/>
        <v>-149.06327462491845</v>
      </c>
    </row>
    <row r="1374" spans="1:21" x14ac:dyDescent="0.25">
      <c r="A1374" s="51">
        <v>1373</v>
      </c>
      <c r="B1374" s="71">
        <v>4</v>
      </c>
      <c r="C1374" s="51">
        <v>1309</v>
      </c>
      <c r="D1374" s="21">
        <v>1377</v>
      </c>
      <c r="E1374" s="71">
        <v>-188</v>
      </c>
      <c r="F1374" s="51">
        <f t="shared" si="348"/>
        <v>487.02609262883232</v>
      </c>
      <c r="G1374" s="74">
        <f t="shared" si="349"/>
        <v>601.12981082844101</v>
      </c>
      <c r="H1374" s="75">
        <f t="shared" si="350"/>
        <v>-203.06327462491845</v>
      </c>
      <c r="I1374" s="51">
        <f t="shared" si="351"/>
        <v>292765.90293048474</v>
      </c>
      <c r="J1374" s="71">
        <f t="shared" si="352"/>
        <v>-98897.11319698955</v>
      </c>
      <c r="K1374" s="51">
        <f t="shared" si="353"/>
        <v>237194.41490130796</v>
      </c>
      <c r="L1374" s="21">
        <f t="shared" si="354"/>
        <v>361357.04946663725</v>
      </c>
      <c r="M1374" s="71">
        <f t="shared" si="355"/>
        <v>41234.69350139505</v>
      </c>
      <c r="N1374" s="9">
        <f t="shared" si="356"/>
        <v>5236</v>
      </c>
      <c r="O1374" s="9">
        <f t="shared" si="357"/>
        <v>5508</v>
      </c>
      <c r="P1374" s="9">
        <f t="shared" si="345"/>
        <v>-752</v>
      </c>
      <c r="Q1374" s="9">
        <f t="shared" si="358"/>
        <v>1948.1043705153293</v>
      </c>
      <c r="R1374" s="9">
        <f t="shared" si="359"/>
        <v>2404.519243313764</v>
      </c>
      <c r="S1374" s="9">
        <f t="shared" si="346"/>
        <v>948777.65960523183</v>
      </c>
      <c r="T1374" s="9">
        <f t="shared" si="347"/>
        <v>473016377.75182819</v>
      </c>
      <c r="U1374" s="9">
        <f t="shared" si="360"/>
        <v>-812.2530984996738</v>
      </c>
    </row>
    <row r="1375" spans="1:21" x14ac:dyDescent="0.25">
      <c r="A1375" s="51">
        <v>1374</v>
      </c>
      <c r="B1375" s="71">
        <v>4</v>
      </c>
      <c r="C1375" s="51">
        <v>1499</v>
      </c>
      <c r="D1375" s="21">
        <v>1497</v>
      </c>
      <c r="E1375" s="71">
        <v>203</v>
      </c>
      <c r="F1375" s="51">
        <f t="shared" si="348"/>
        <v>677.02609262883232</v>
      </c>
      <c r="G1375" s="74">
        <f t="shared" si="349"/>
        <v>721.12981082844101</v>
      </c>
      <c r="H1375" s="75">
        <f t="shared" si="350"/>
        <v>187.93672537508155</v>
      </c>
      <c r="I1375" s="51">
        <f t="shared" si="351"/>
        <v>488223.69810334843</v>
      </c>
      <c r="J1375" s="71">
        <f t="shared" si="352"/>
        <v>127238.06684214938</v>
      </c>
      <c r="K1375" s="51">
        <f t="shared" si="353"/>
        <v>458364.33010026423</v>
      </c>
      <c r="L1375" s="21">
        <f t="shared" si="354"/>
        <v>520028.2040654631</v>
      </c>
      <c r="M1375" s="71">
        <f t="shared" si="355"/>
        <v>35320.212744708821</v>
      </c>
      <c r="N1375" s="9">
        <f t="shared" si="356"/>
        <v>5996</v>
      </c>
      <c r="O1375" s="9">
        <f t="shared" si="357"/>
        <v>5988</v>
      </c>
      <c r="P1375" s="9">
        <f t="shared" si="345"/>
        <v>812</v>
      </c>
      <c r="Q1375" s="9">
        <f t="shared" si="358"/>
        <v>2708.1043705153293</v>
      </c>
      <c r="R1375" s="9">
        <f t="shared" si="359"/>
        <v>2884.519243313764</v>
      </c>
      <c r="S1375" s="9">
        <f t="shared" si="346"/>
        <v>1833457.3204010569</v>
      </c>
      <c r="T1375" s="9">
        <f t="shared" si="347"/>
        <v>779522277.89412916</v>
      </c>
      <c r="U1375" s="9">
        <f t="shared" si="360"/>
        <v>751.7469015003262</v>
      </c>
    </row>
    <row r="1376" spans="1:21" x14ac:dyDescent="0.25">
      <c r="A1376" s="51">
        <v>1375</v>
      </c>
      <c r="B1376" s="71">
        <v>4</v>
      </c>
      <c r="C1376" s="51">
        <v>1463</v>
      </c>
      <c r="D1376" s="21">
        <v>1256</v>
      </c>
      <c r="E1376" s="71">
        <v>-188</v>
      </c>
      <c r="F1376" s="51">
        <f t="shared" si="348"/>
        <v>641.02609262883232</v>
      </c>
      <c r="G1376" s="74">
        <f t="shared" si="349"/>
        <v>480.12981082844101</v>
      </c>
      <c r="H1376" s="75">
        <f t="shared" si="350"/>
        <v>-203.06327462491845</v>
      </c>
      <c r="I1376" s="51">
        <f t="shared" si="351"/>
        <v>307775.73658997595</v>
      </c>
      <c r="J1376" s="71">
        <f t="shared" si="352"/>
        <v>-130168.85748922698</v>
      </c>
      <c r="K1376" s="51">
        <f t="shared" si="353"/>
        <v>410914.45143098832</v>
      </c>
      <c r="L1376" s="21">
        <f t="shared" si="354"/>
        <v>230524.63524615456</v>
      </c>
      <c r="M1376" s="71">
        <f t="shared" si="355"/>
        <v>41234.69350139505</v>
      </c>
      <c r="N1376" s="9">
        <f t="shared" si="356"/>
        <v>5852</v>
      </c>
      <c r="O1376" s="9">
        <f t="shared" si="357"/>
        <v>5024</v>
      </c>
      <c r="P1376" s="9">
        <f t="shared" si="345"/>
        <v>-752</v>
      </c>
      <c r="Q1376" s="9">
        <f t="shared" si="358"/>
        <v>2564.1043705153293</v>
      </c>
      <c r="R1376" s="9">
        <f t="shared" si="359"/>
        <v>1920.519243313764</v>
      </c>
      <c r="S1376" s="9">
        <f t="shared" si="346"/>
        <v>1643657.8057239533</v>
      </c>
      <c r="T1376" s="9">
        <f t="shared" si="347"/>
        <v>337257541.36512411</v>
      </c>
      <c r="U1376" s="9">
        <f t="shared" si="360"/>
        <v>-812.2530984996738</v>
      </c>
    </row>
    <row r="1377" spans="1:21" x14ac:dyDescent="0.25">
      <c r="A1377" s="51">
        <v>1376</v>
      </c>
      <c r="B1377" s="71">
        <v>1</v>
      </c>
      <c r="C1377" s="51">
        <v>1282</v>
      </c>
      <c r="D1377" s="21">
        <v>1382</v>
      </c>
      <c r="E1377" s="71">
        <v>109</v>
      </c>
      <c r="F1377" s="51">
        <f t="shared" si="348"/>
        <v>460.02609262883232</v>
      </c>
      <c r="G1377" s="74">
        <f t="shared" si="349"/>
        <v>606.12981082844101</v>
      </c>
      <c r="H1377" s="75">
        <f t="shared" si="350"/>
        <v>93.936725375081537</v>
      </c>
      <c r="I1377" s="51">
        <f t="shared" si="351"/>
        <v>278835.52850126103</v>
      </c>
      <c r="J1377" s="71">
        <f t="shared" si="352"/>
        <v>43213.344728646443</v>
      </c>
      <c r="K1377" s="51">
        <f t="shared" si="353"/>
        <v>211624.005899351</v>
      </c>
      <c r="L1377" s="21">
        <f t="shared" si="354"/>
        <v>367393.34757492167</v>
      </c>
      <c r="M1377" s="71">
        <f t="shared" si="355"/>
        <v>8824.1083741934872</v>
      </c>
      <c r="N1377" s="9">
        <f t="shared" si="356"/>
        <v>1282</v>
      </c>
      <c r="O1377" s="9">
        <f t="shared" si="357"/>
        <v>1382</v>
      </c>
      <c r="P1377" s="9">
        <f t="shared" si="345"/>
        <v>109</v>
      </c>
      <c r="Q1377" s="9">
        <f t="shared" si="358"/>
        <v>460.02609262883232</v>
      </c>
      <c r="R1377" s="9">
        <f t="shared" si="359"/>
        <v>606.12981082844101</v>
      </c>
      <c r="S1377" s="9">
        <f t="shared" si="346"/>
        <v>211624.005899351</v>
      </c>
      <c r="T1377" s="9">
        <f t="shared" si="347"/>
        <v>470998271.59104961</v>
      </c>
      <c r="U1377" s="9">
        <f t="shared" si="360"/>
        <v>93.936725375081537</v>
      </c>
    </row>
    <row r="1378" spans="1:21" x14ac:dyDescent="0.25">
      <c r="A1378" s="51">
        <v>1377</v>
      </c>
      <c r="B1378" s="71">
        <v>2</v>
      </c>
      <c r="C1378" s="51">
        <v>1316</v>
      </c>
      <c r="D1378" s="21">
        <v>1360</v>
      </c>
      <c r="E1378" s="71">
        <v>164</v>
      </c>
      <c r="F1378" s="51">
        <f t="shared" si="348"/>
        <v>494.02609262883232</v>
      </c>
      <c r="G1378" s="74">
        <f t="shared" si="349"/>
        <v>584.12981082844101</v>
      </c>
      <c r="H1378" s="75">
        <f t="shared" si="350"/>
        <v>148.93672537508155</v>
      </c>
      <c r="I1378" s="51">
        <f t="shared" si="351"/>
        <v>288575.36803159368</v>
      </c>
      <c r="J1378" s="71">
        <f t="shared" si="352"/>
        <v>73578.628485984998</v>
      </c>
      <c r="K1378" s="51">
        <f t="shared" si="353"/>
        <v>244061.78019811161</v>
      </c>
      <c r="L1378" s="21">
        <f t="shared" si="354"/>
        <v>341207.6358984703</v>
      </c>
      <c r="M1378" s="71">
        <f t="shared" si="355"/>
        <v>22182.148165452461</v>
      </c>
      <c r="N1378" s="9">
        <f t="shared" si="356"/>
        <v>2632</v>
      </c>
      <c r="O1378" s="9">
        <f t="shared" si="357"/>
        <v>2720</v>
      </c>
      <c r="P1378" s="9">
        <f t="shared" si="345"/>
        <v>328</v>
      </c>
      <c r="Q1378" s="9">
        <f t="shared" si="358"/>
        <v>988.05218525766463</v>
      </c>
      <c r="R1378" s="9">
        <f t="shared" si="359"/>
        <v>1168.259621656882</v>
      </c>
      <c r="S1378" s="9">
        <f t="shared" si="346"/>
        <v>488123.56039622321</v>
      </c>
      <c r="T1378" s="9">
        <f t="shared" si="347"/>
        <v>449029248.8423869</v>
      </c>
      <c r="U1378" s="9">
        <f t="shared" si="360"/>
        <v>297.8734507501631</v>
      </c>
    </row>
    <row r="1379" spans="1:21" x14ac:dyDescent="0.25">
      <c r="A1379" s="51">
        <v>1378</v>
      </c>
      <c r="B1379" s="71">
        <v>2</v>
      </c>
      <c r="C1379" s="51">
        <v>1464</v>
      </c>
      <c r="D1379" s="21">
        <v>1297</v>
      </c>
      <c r="E1379" s="71">
        <v>204</v>
      </c>
      <c r="F1379" s="51">
        <f t="shared" si="348"/>
        <v>642.02609262883232</v>
      </c>
      <c r="G1379" s="74">
        <f t="shared" si="349"/>
        <v>521.12981082844101</v>
      </c>
      <c r="H1379" s="75">
        <f t="shared" si="350"/>
        <v>188.93672537508155</v>
      </c>
      <c r="I1379" s="51">
        <f t="shared" si="351"/>
        <v>334578.93619858654</v>
      </c>
      <c r="J1379" s="71">
        <f t="shared" si="352"/>
        <v>121302.30754665037</v>
      </c>
      <c r="K1379" s="51">
        <f t="shared" si="353"/>
        <v>412197.50361624599</v>
      </c>
      <c r="L1379" s="21">
        <f t="shared" si="354"/>
        <v>271576.27973408671</v>
      </c>
      <c r="M1379" s="71">
        <f t="shared" si="355"/>
        <v>35697.086195458985</v>
      </c>
      <c r="N1379" s="9">
        <f t="shared" si="356"/>
        <v>2928</v>
      </c>
      <c r="O1379" s="9">
        <f t="shared" si="357"/>
        <v>2594</v>
      </c>
      <c r="P1379" s="9">
        <f t="shared" si="345"/>
        <v>408</v>
      </c>
      <c r="Q1379" s="9">
        <f t="shared" si="358"/>
        <v>1284.0521852576646</v>
      </c>
      <c r="R1379" s="9">
        <f t="shared" si="359"/>
        <v>1042.259621656882</v>
      </c>
      <c r="S1379" s="9">
        <f t="shared" si="346"/>
        <v>824395.00723249197</v>
      </c>
      <c r="T1379" s="9">
        <f t="shared" si="347"/>
        <v>397587673.53070295</v>
      </c>
      <c r="U1379" s="9">
        <f t="shared" si="360"/>
        <v>377.8734507501631</v>
      </c>
    </row>
    <row r="1380" spans="1:21" x14ac:dyDescent="0.25">
      <c r="A1380" s="51">
        <v>1379</v>
      </c>
      <c r="B1380" s="71">
        <v>5</v>
      </c>
      <c r="C1380" s="51">
        <v>1398</v>
      </c>
      <c r="D1380" s="21">
        <v>1522</v>
      </c>
      <c r="E1380" s="71">
        <v>54</v>
      </c>
      <c r="F1380" s="51">
        <f t="shared" si="348"/>
        <v>576.02609262883232</v>
      </c>
      <c r="G1380" s="74">
        <f t="shared" si="349"/>
        <v>746.12981082844101</v>
      </c>
      <c r="H1380" s="75">
        <f t="shared" si="350"/>
        <v>38.936725375081537</v>
      </c>
      <c r="I1380" s="51">
        <f t="shared" si="351"/>
        <v>429790.23952539667</v>
      </c>
      <c r="J1380" s="71">
        <f t="shared" si="352"/>
        <v>22428.569777570123</v>
      </c>
      <c r="K1380" s="51">
        <f t="shared" si="353"/>
        <v>331806.05938924011</v>
      </c>
      <c r="L1380" s="21">
        <f t="shared" si="354"/>
        <v>556709.6946068852</v>
      </c>
      <c r="M1380" s="71">
        <f t="shared" si="355"/>
        <v>1516.0685829345184</v>
      </c>
      <c r="N1380" s="9">
        <f t="shared" si="356"/>
        <v>6990</v>
      </c>
      <c r="O1380" s="9">
        <f t="shared" si="357"/>
        <v>7610</v>
      </c>
      <c r="P1380" s="9">
        <f t="shared" si="345"/>
        <v>270</v>
      </c>
      <c r="Q1380" s="9">
        <f t="shared" si="358"/>
        <v>2880.1304631441617</v>
      </c>
      <c r="R1380" s="9">
        <f t="shared" si="359"/>
        <v>3730.6490541422049</v>
      </c>
      <c r="S1380" s="9">
        <f t="shared" si="346"/>
        <v>1659030.2969462005</v>
      </c>
      <c r="T1380" s="9">
        <f t="shared" si="347"/>
        <v>778280153.06042552</v>
      </c>
      <c r="U1380" s="9">
        <f t="shared" si="360"/>
        <v>194.6836268754077</v>
      </c>
    </row>
    <row r="1381" spans="1:21" x14ac:dyDescent="0.25">
      <c r="A1381" s="51">
        <v>1380</v>
      </c>
      <c r="B1381" s="71">
        <v>5</v>
      </c>
      <c r="C1381" s="51">
        <v>1318</v>
      </c>
      <c r="D1381" s="21">
        <v>1454</v>
      </c>
      <c r="E1381" s="71">
        <v>-48</v>
      </c>
      <c r="F1381" s="51">
        <f t="shared" si="348"/>
        <v>496.02609262883232</v>
      </c>
      <c r="G1381" s="74">
        <f t="shared" si="349"/>
        <v>678.12981082844101</v>
      </c>
      <c r="H1381" s="75">
        <f t="shared" si="350"/>
        <v>-63.063274624918463</v>
      </c>
      <c r="I1381" s="51">
        <f t="shared" si="351"/>
        <v>336370.08036036079</v>
      </c>
      <c r="J1381" s="71">
        <f t="shared" si="352"/>
        <v>-31281.029700577295</v>
      </c>
      <c r="K1381" s="51">
        <f t="shared" si="353"/>
        <v>246041.88456862693</v>
      </c>
      <c r="L1381" s="21">
        <f t="shared" si="354"/>
        <v>459860.04033421719</v>
      </c>
      <c r="M1381" s="71">
        <f t="shared" si="355"/>
        <v>3976.9766064178848</v>
      </c>
      <c r="N1381" s="9">
        <f t="shared" si="356"/>
        <v>6590</v>
      </c>
      <c r="O1381" s="9">
        <f t="shared" si="357"/>
        <v>7270</v>
      </c>
      <c r="P1381" s="9">
        <f t="shared" si="345"/>
        <v>-240</v>
      </c>
      <c r="Q1381" s="9">
        <f t="shared" si="358"/>
        <v>2480.1304631441617</v>
      </c>
      <c r="R1381" s="9">
        <f t="shared" si="359"/>
        <v>3390.6490541422049</v>
      </c>
      <c r="S1381" s="9">
        <f t="shared" si="346"/>
        <v>1230209.4228431347</v>
      </c>
      <c r="T1381" s="9">
        <f t="shared" si="347"/>
        <v>606095533.16049826</v>
      </c>
      <c r="U1381" s="9">
        <f t="shared" si="360"/>
        <v>-315.3163731245923</v>
      </c>
    </row>
    <row r="1382" spans="1:21" x14ac:dyDescent="0.25">
      <c r="A1382" s="51">
        <v>1381</v>
      </c>
      <c r="B1382" s="71">
        <v>2</v>
      </c>
      <c r="C1382" s="51">
        <v>1531</v>
      </c>
      <c r="D1382" s="21">
        <v>1361</v>
      </c>
      <c r="E1382" s="71">
        <v>-196</v>
      </c>
      <c r="F1382" s="51">
        <f t="shared" si="348"/>
        <v>709.02609262883232</v>
      </c>
      <c r="G1382" s="74">
        <f t="shared" si="349"/>
        <v>585.12981082844101</v>
      </c>
      <c r="H1382" s="75">
        <f t="shared" si="350"/>
        <v>-211.06327462491845</v>
      </c>
      <c r="I1382" s="51">
        <f t="shared" si="351"/>
        <v>414872.30345233734</v>
      </c>
      <c r="J1382" s="71">
        <f t="shared" si="352"/>
        <v>-149649.3689047521</v>
      </c>
      <c r="K1382" s="51">
        <f t="shared" si="353"/>
        <v>502718.00002850953</v>
      </c>
      <c r="L1382" s="21">
        <f t="shared" si="354"/>
        <v>342376.89552012715</v>
      </c>
      <c r="M1382" s="71">
        <f t="shared" si="355"/>
        <v>44547.705895393745</v>
      </c>
      <c r="N1382" s="9">
        <f t="shared" si="356"/>
        <v>3062</v>
      </c>
      <c r="O1382" s="9">
        <f t="shared" si="357"/>
        <v>2722</v>
      </c>
      <c r="P1382" s="9">
        <f t="shared" si="345"/>
        <v>-392</v>
      </c>
      <c r="Q1382" s="9">
        <f t="shared" si="358"/>
        <v>1418.0521852576646</v>
      </c>
      <c r="R1382" s="9">
        <f t="shared" si="359"/>
        <v>1170.259621656882</v>
      </c>
      <c r="S1382" s="9">
        <f t="shared" si="346"/>
        <v>1005436.0000570191</v>
      </c>
      <c r="T1382" s="9">
        <f t="shared" si="347"/>
        <v>524179027.04131466</v>
      </c>
      <c r="U1382" s="9">
        <f t="shared" si="360"/>
        <v>-422.1265492498369</v>
      </c>
    </row>
    <row r="1383" spans="1:21" x14ac:dyDescent="0.25">
      <c r="A1383" s="51">
        <v>1382</v>
      </c>
      <c r="B1383" s="71">
        <v>5</v>
      </c>
      <c r="C1383" s="51">
        <v>1522</v>
      </c>
      <c r="D1383" s="21">
        <v>1296</v>
      </c>
      <c r="E1383" s="71">
        <v>-196</v>
      </c>
      <c r="F1383" s="51">
        <f t="shared" si="348"/>
        <v>700.02609262883232</v>
      </c>
      <c r="G1383" s="74">
        <f t="shared" si="349"/>
        <v>520.12981082844101</v>
      </c>
      <c r="H1383" s="75">
        <f t="shared" si="350"/>
        <v>-211.06327462491845</v>
      </c>
      <c r="I1383" s="51">
        <f t="shared" si="351"/>
        <v>364104.43913400726</v>
      </c>
      <c r="J1383" s="71">
        <f t="shared" si="352"/>
        <v>-147749.79943312783</v>
      </c>
      <c r="K1383" s="51">
        <f t="shared" si="353"/>
        <v>490036.5303611905</v>
      </c>
      <c r="L1383" s="21">
        <f t="shared" si="354"/>
        <v>270535.0201124298</v>
      </c>
      <c r="M1383" s="71">
        <f t="shared" si="355"/>
        <v>44547.705895393745</v>
      </c>
      <c r="N1383" s="9">
        <f t="shared" si="356"/>
        <v>7610</v>
      </c>
      <c r="O1383" s="9">
        <f t="shared" si="357"/>
        <v>6480</v>
      </c>
      <c r="P1383" s="9">
        <f t="shared" si="345"/>
        <v>-980</v>
      </c>
      <c r="Q1383" s="9">
        <f t="shared" si="358"/>
        <v>3500.1304631441617</v>
      </c>
      <c r="R1383" s="9">
        <f t="shared" si="359"/>
        <v>2600.6490541422049</v>
      </c>
      <c r="S1383" s="9">
        <f t="shared" si="346"/>
        <v>2450182.6518059527</v>
      </c>
      <c r="T1383" s="9">
        <f t="shared" si="347"/>
        <v>411754300.61111814</v>
      </c>
      <c r="U1383" s="9">
        <f t="shared" si="360"/>
        <v>-1055.3163731245922</v>
      </c>
    </row>
    <row r="1384" spans="1:21" x14ac:dyDescent="0.25">
      <c r="A1384" s="51">
        <v>1383</v>
      </c>
      <c r="B1384" s="71">
        <v>2</v>
      </c>
      <c r="C1384" s="51">
        <v>1264</v>
      </c>
      <c r="D1384" s="21">
        <v>1268</v>
      </c>
      <c r="E1384" s="71">
        <v>-45</v>
      </c>
      <c r="F1384" s="51">
        <f t="shared" si="348"/>
        <v>442.02609262883232</v>
      </c>
      <c r="G1384" s="74">
        <f t="shared" si="349"/>
        <v>492.12981082844101</v>
      </c>
      <c r="H1384" s="75">
        <f t="shared" si="350"/>
        <v>-60.063274624918463</v>
      </c>
      <c r="I1384" s="51">
        <f t="shared" si="351"/>
        <v>217534.21734666219</v>
      </c>
      <c r="J1384" s="71">
        <f t="shared" si="352"/>
        <v>-26549.534592945201</v>
      </c>
      <c r="K1384" s="51">
        <f t="shared" si="353"/>
        <v>195387.06656471305</v>
      </c>
      <c r="L1384" s="21">
        <f t="shared" si="354"/>
        <v>242191.75070603713</v>
      </c>
      <c r="M1384" s="71">
        <f t="shared" si="355"/>
        <v>3607.5969586683741</v>
      </c>
      <c r="N1384" s="9">
        <f t="shared" si="356"/>
        <v>2528</v>
      </c>
      <c r="O1384" s="9">
        <f t="shared" si="357"/>
        <v>2536</v>
      </c>
      <c r="P1384" s="9">
        <f t="shared" si="345"/>
        <v>-90</v>
      </c>
      <c r="Q1384" s="9">
        <f t="shared" si="358"/>
        <v>884.05218525766463</v>
      </c>
      <c r="R1384" s="9">
        <f t="shared" si="359"/>
        <v>984.25962165688202</v>
      </c>
      <c r="S1384" s="9">
        <f t="shared" si="346"/>
        <v>390774.1331294261</v>
      </c>
      <c r="T1384" s="9">
        <f t="shared" si="347"/>
        <v>306130372.8924309</v>
      </c>
      <c r="U1384" s="9">
        <f t="shared" si="360"/>
        <v>-120.12654924983693</v>
      </c>
    </row>
    <row r="1385" spans="1:21" x14ac:dyDescent="0.25">
      <c r="A1385" s="51">
        <v>1384</v>
      </c>
      <c r="B1385" s="71">
        <v>5</v>
      </c>
      <c r="C1385" s="51">
        <v>1300</v>
      </c>
      <c r="D1385" s="21">
        <v>1397</v>
      </c>
      <c r="E1385" s="71">
        <v>99</v>
      </c>
      <c r="F1385" s="51">
        <f t="shared" si="348"/>
        <v>478.02609262883232</v>
      </c>
      <c r="G1385" s="74">
        <f t="shared" si="349"/>
        <v>621.12981082844101</v>
      </c>
      <c r="H1385" s="75">
        <f t="shared" si="350"/>
        <v>83.936725375081537</v>
      </c>
      <c r="I1385" s="51">
        <f t="shared" si="351"/>
        <v>296916.25648560544</v>
      </c>
      <c r="J1385" s="71">
        <f t="shared" si="352"/>
        <v>40123.944859109586</v>
      </c>
      <c r="K1385" s="51">
        <f t="shared" si="353"/>
        <v>228508.94523398898</v>
      </c>
      <c r="L1385" s="21">
        <f t="shared" si="354"/>
        <v>385802.24189977493</v>
      </c>
      <c r="M1385" s="71">
        <f t="shared" si="355"/>
        <v>7045.3738666918571</v>
      </c>
      <c r="N1385" s="9">
        <f t="shared" si="356"/>
        <v>6500</v>
      </c>
      <c r="O1385" s="9">
        <f t="shared" si="357"/>
        <v>6985</v>
      </c>
      <c r="P1385" s="9">
        <f t="shared" si="345"/>
        <v>495</v>
      </c>
      <c r="Q1385" s="9">
        <f t="shared" si="358"/>
        <v>2390.1304631441617</v>
      </c>
      <c r="R1385" s="9">
        <f t="shared" si="359"/>
        <v>3105.6490541422049</v>
      </c>
      <c r="S1385" s="9">
        <f t="shared" si="346"/>
        <v>1142544.726169945</v>
      </c>
      <c r="T1385" s="9">
        <f t="shared" si="347"/>
        <v>501542914.46970743</v>
      </c>
      <c r="U1385" s="9">
        <f t="shared" si="360"/>
        <v>419.6836268754077</v>
      </c>
    </row>
    <row r="1386" spans="1:21" x14ac:dyDescent="0.25">
      <c r="A1386" s="51">
        <v>1385</v>
      </c>
      <c r="B1386" s="71">
        <v>2</v>
      </c>
      <c r="C1386" s="51">
        <v>1572</v>
      </c>
      <c r="D1386" s="21">
        <v>1442</v>
      </c>
      <c r="E1386" s="71">
        <v>-116</v>
      </c>
      <c r="F1386" s="51">
        <f t="shared" si="348"/>
        <v>750.02609262883232</v>
      </c>
      <c r="G1386" s="74">
        <f t="shared" si="349"/>
        <v>666.12981082844101</v>
      </c>
      <c r="H1386" s="75">
        <f t="shared" si="350"/>
        <v>-131.06327462491845</v>
      </c>
      <c r="I1386" s="51">
        <f t="shared" si="351"/>
        <v>499614.73919923883</v>
      </c>
      <c r="J1386" s="71">
        <f t="shared" si="352"/>
        <v>-98300.87575406718</v>
      </c>
      <c r="K1386" s="51">
        <f t="shared" si="353"/>
        <v>562539.13962407375</v>
      </c>
      <c r="L1386" s="21">
        <f t="shared" si="354"/>
        <v>443728.9248743346</v>
      </c>
      <c r="M1386" s="71">
        <f t="shared" si="355"/>
        <v>17177.581955406793</v>
      </c>
      <c r="N1386" s="9">
        <f t="shared" si="356"/>
        <v>3144</v>
      </c>
      <c r="O1386" s="9">
        <f t="shared" si="357"/>
        <v>2884</v>
      </c>
      <c r="P1386" s="9">
        <f t="shared" si="345"/>
        <v>-232</v>
      </c>
      <c r="Q1386" s="9">
        <f t="shared" si="358"/>
        <v>1500.0521852576646</v>
      </c>
      <c r="R1386" s="9">
        <f t="shared" si="359"/>
        <v>1332.259621656882</v>
      </c>
      <c r="S1386" s="9">
        <f t="shared" si="346"/>
        <v>1125078.2792481475</v>
      </c>
      <c r="T1386" s="9">
        <f t="shared" si="347"/>
        <v>697541869.90245402</v>
      </c>
      <c r="U1386" s="9">
        <f t="shared" si="360"/>
        <v>-262.1265492498369</v>
      </c>
    </row>
    <row r="1387" spans="1:21" x14ac:dyDescent="0.25">
      <c r="A1387" s="51">
        <v>1386</v>
      </c>
      <c r="B1387" s="71">
        <v>4</v>
      </c>
      <c r="C1387" s="51">
        <v>1559</v>
      </c>
      <c r="D1387" s="21">
        <v>1421</v>
      </c>
      <c r="E1387" s="71">
        <v>38</v>
      </c>
      <c r="F1387" s="51">
        <f t="shared" si="348"/>
        <v>737.02609262883232</v>
      </c>
      <c r="G1387" s="74">
        <f t="shared" si="349"/>
        <v>645.12981082844101</v>
      </c>
      <c r="H1387" s="75">
        <f t="shared" si="350"/>
        <v>22.93672537508154</v>
      </c>
      <c r="I1387" s="51">
        <f t="shared" si="351"/>
        <v>475477.50371326361</v>
      </c>
      <c r="J1387" s="71">
        <f t="shared" si="352"/>
        <v>16904.965080896935</v>
      </c>
      <c r="K1387" s="51">
        <f t="shared" si="353"/>
        <v>543207.46121572412</v>
      </c>
      <c r="L1387" s="21">
        <f t="shared" si="354"/>
        <v>416192.47281954007</v>
      </c>
      <c r="M1387" s="71">
        <f t="shared" si="355"/>
        <v>526.09337093190936</v>
      </c>
      <c r="N1387" s="9">
        <f t="shared" si="356"/>
        <v>6236</v>
      </c>
      <c r="O1387" s="9">
        <f t="shared" si="357"/>
        <v>5684</v>
      </c>
      <c r="P1387" s="9">
        <f t="shared" si="345"/>
        <v>152</v>
      </c>
      <c r="Q1387" s="9">
        <f t="shared" si="358"/>
        <v>2948.1043705153293</v>
      </c>
      <c r="R1387" s="9">
        <f t="shared" si="359"/>
        <v>2580.519243313764</v>
      </c>
      <c r="S1387" s="9">
        <f t="shared" si="346"/>
        <v>2172829.8448628965</v>
      </c>
      <c r="T1387" s="9">
        <f t="shared" si="347"/>
        <v>648844065.12566292</v>
      </c>
      <c r="U1387" s="9">
        <f t="shared" si="360"/>
        <v>91.74690150032616</v>
      </c>
    </row>
    <row r="1388" spans="1:21" x14ac:dyDescent="0.25">
      <c r="A1388" s="51">
        <v>1387</v>
      </c>
      <c r="B1388" s="71">
        <v>1</v>
      </c>
      <c r="C1388" s="51">
        <v>1294</v>
      </c>
      <c r="D1388" s="21">
        <v>1253</v>
      </c>
      <c r="E1388" s="71">
        <v>-163</v>
      </c>
      <c r="F1388" s="51">
        <f t="shared" si="348"/>
        <v>472.02609262883232</v>
      </c>
      <c r="G1388" s="74">
        <f t="shared" si="349"/>
        <v>477.12981082844101</v>
      </c>
      <c r="H1388" s="75">
        <f t="shared" si="350"/>
        <v>-178.06327462491845</v>
      </c>
      <c r="I1388" s="51">
        <f t="shared" si="351"/>
        <v>225217.72028208294</v>
      </c>
      <c r="J1388" s="71">
        <f t="shared" si="352"/>
        <v>-84050.511761894959</v>
      </c>
      <c r="K1388" s="51">
        <f t="shared" si="353"/>
        <v>222808.632122443</v>
      </c>
      <c r="L1388" s="21">
        <f t="shared" si="354"/>
        <v>227652.8563811839</v>
      </c>
      <c r="M1388" s="71">
        <f t="shared" si="355"/>
        <v>31706.529770149125</v>
      </c>
      <c r="N1388" s="9">
        <f t="shared" si="356"/>
        <v>1294</v>
      </c>
      <c r="O1388" s="9">
        <f t="shared" si="357"/>
        <v>1253</v>
      </c>
      <c r="P1388" s="9">
        <f t="shared" si="345"/>
        <v>-163</v>
      </c>
      <c r="Q1388" s="9">
        <f t="shared" si="358"/>
        <v>472.02609262883232</v>
      </c>
      <c r="R1388" s="9">
        <f t="shared" si="359"/>
        <v>477.12981082844101</v>
      </c>
      <c r="S1388" s="9">
        <f t="shared" si="346"/>
        <v>222808.632122443</v>
      </c>
      <c r="T1388" s="9">
        <f t="shared" si="347"/>
        <v>294582796.15725195</v>
      </c>
      <c r="U1388" s="9">
        <f t="shared" si="360"/>
        <v>-178.06327462491845</v>
      </c>
    </row>
    <row r="1389" spans="1:21" x14ac:dyDescent="0.25">
      <c r="A1389" s="51">
        <v>1388</v>
      </c>
      <c r="B1389" s="71">
        <v>5</v>
      </c>
      <c r="C1389" s="51">
        <v>1631</v>
      </c>
      <c r="D1389" s="21">
        <v>1434</v>
      </c>
      <c r="E1389" s="71">
        <v>-236</v>
      </c>
      <c r="F1389" s="51">
        <f t="shared" si="348"/>
        <v>809.02609262883232</v>
      </c>
      <c r="G1389" s="74">
        <f t="shared" si="349"/>
        <v>658.12981082844101</v>
      </c>
      <c r="H1389" s="75">
        <f t="shared" si="350"/>
        <v>-251.06327462491845</v>
      </c>
      <c r="I1389" s="51">
        <f t="shared" si="351"/>
        <v>532444.18929708621</v>
      </c>
      <c r="J1389" s="71">
        <f t="shared" si="352"/>
        <v>-203116.74007239725</v>
      </c>
      <c r="K1389" s="51">
        <f t="shared" si="353"/>
        <v>654523.21855427593</v>
      </c>
      <c r="L1389" s="21">
        <f t="shared" si="354"/>
        <v>433134.84790107957</v>
      </c>
      <c r="M1389" s="71">
        <f t="shared" si="355"/>
        <v>63032.767865387221</v>
      </c>
      <c r="N1389" s="9">
        <f t="shared" si="356"/>
        <v>8155</v>
      </c>
      <c r="O1389" s="9">
        <f t="shared" si="357"/>
        <v>7170</v>
      </c>
      <c r="P1389" s="9">
        <f t="shared" si="345"/>
        <v>-1180</v>
      </c>
      <c r="Q1389" s="9">
        <f t="shared" si="358"/>
        <v>4045.1304631441617</v>
      </c>
      <c r="R1389" s="9">
        <f t="shared" si="359"/>
        <v>3290.6490541422049</v>
      </c>
      <c r="S1389" s="9">
        <f t="shared" si="346"/>
        <v>3272616.0927713797</v>
      </c>
      <c r="T1389" s="9">
        <f t="shared" si="347"/>
        <v>706442936.92666078</v>
      </c>
      <c r="U1389" s="9">
        <f t="shared" si="360"/>
        <v>-1255.3163731245922</v>
      </c>
    </row>
    <row r="1390" spans="1:21" x14ac:dyDescent="0.25">
      <c r="A1390" s="51">
        <v>1389</v>
      </c>
      <c r="B1390" s="71">
        <v>5</v>
      </c>
      <c r="C1390" s="51">
        <v>1586</v>
      </c>
      <c r="D1390" s="21">
        <v>1316</v>
      </c>
      <c r="E1390" s="71">
        <v>27</v>
      </c>
      <c r="F1390" s="51">
        <f t="shared" si="348"/>
        <v>764.02609262883232</v>
      </c>
      <c r="G1390" s="74">
        <f t="shared" si="349"/>
        <v>540.12981082844101</v>
      </c>
      <c r="H1390" s="75">
        <f t="shared" si="350"/>
        <v>11.93672537508154</v>
      </c>
      <c r="I1390" s="51">
        <f t="shared" si="351"/>
        <v>412673.26887960412</v>
      </c>
      <c r="J1390" s="71">
        <f t="shared" si="352"/>
        <v>9119.9696471069819</v>
      </c>
      <c r="K1390" s="51">
        <f t="shared" si="353"/>
        <v>583735.87021768105</v>
      </c>
      <c r="L1390" s="21">
        <f t="shared" si="354"/>
        <v>291740.21254556748</v>
      </c>
      <c r="M1390" s="71">
        <f t="shared" si="355"/>
        <v>142.48541268011553</v>
      </c>
      <c r="N1390" s="9">
        <f t="shared" si="356"/>
        <v>7930</v>
      </c>
      <c r="O1390" s="9">
        <f t="shared" si="357"/>
        <v>6580</v>
      </c>
      <c r="P1390" s="9">
        <f t="shared" si="345"/>
        <v>135</v>
      </c>
      <c r="Q1390" s="9">
        <f t="shared" si="358"/>
        <v>3820.1304631441617</v>
      </c>
      <c r="R1390" s="9">
        <f t="shared" si="359"/>
        <v>2700.6490541422049</v>
      </c>
      <c r="S1390" s="9">
        <f t="shared" si="346"/>
        <v>2918679.3510884051</v>
      </c>
      <c r="T1390" s="9">
        <f t="shared" si="347"/>
        <v>462699977.09727001</v>
      </c>
      <c r="U1390" s="9">
        <f t="shared" si="360"/>
        <v>59.683626875407697</v>
      </c>
    </row>
    <row r="1391" spans="1:21" x14ac:dyDescent="0.25">
      <c r="A1391" s="51">
        <v>1390</v>
      </c>
      <c r="B1391" s="71">
        <v>2</v>
      </c>
      <c r="C1391" s="51">
        <v>1279</v>
      </c>
      <c r="D1391" s="21">
        <v>1285</v>
      </c>
      <c r="E1391" s="71">
        <v>-188</v>
      </c>
      <c r="F1391" s="51">
        <f t="shared" si="348"/>
        <v>457.02609262883232</v>
      </c>
      <c r="G1391" s="74">
        <f t="shared" si="349"/>
        <v>509.12981082844101</v>
      </c>
      <c r="H1391" s="75">
        <f t="shared" si="350"/>
        <v>-203.06327462491845</v>
      </c>
      <c r="I1391" s="51">
        <f t="shared" si="351"/>
        <v>232685.60808377896</v>
      </c>
      <c r="J1391" s="71">
        <f t="shared" si="352"/>
        <v>-92805.214958241995</v>
      </c>
      <c r="K1391" s="51">
        <f t="shared" si="353"/>
        <v>208872.84934357801</v>
      </c>
      <c r="L1391" s="21">
        <f t="shared" si="354"/>
        <v>259213.16427420411</v>
      </c>
      <c r="M1391" s="71">
        <f t="shared" si="355"/>
        <v>41234.69350139505</v>
      </c>
      <c r="N1391" s="9">
        <f t="shared" si="356"/>
        <v>2558</v>
      </c>
      <c r="O1391" s="9">
        <f t="shared" si="357"/>
        <v>2570</v>
      </c>
      <c r="P1391" s="9">
        <f t="shared" si="345"/>
        <v>-376</v>
      </c>
      <c r="Q1391" s="9">
        <f t="shared" si="358"/>
        <v>914.05218525766463</v>
      </c>
      <c r="R1391" s="9">
        <f t="shared" si="359"/>
        <v>1018.259621656882</v>
      </c>
      <c r="S1391" s="9">
        <f t="shared" si="346"/>
        <v>417745.69868715602</v>
      </c>
      <c r="T1391" s="9">
        <f t="shared" si="347"/>
        <v>331533637.10670704</v>
      </c>
      <c r="U1391" s="9">
        <f t="shared" si="360"/>
        <v>-406.1265492498369</v>
      </c>
    </row>
    <row r="1392" spans="1:21" x14ac:dyDescent="0.25">
      <c r="A1392" s="51">
        <v>1391</v>
      </c>
      <c r="B1392" s="71">
        <v>2</v>
      </c>
      <c r="C1392" s="51">
        <v>1294</v>
      </c>
      <c r="D1392" s="21">
        <v>1447</v>
      </c>
      <c r="E1392" s="71">
        <v>170</v>
      </c>
      <c r="F1392" s="51">
        <f t="shared" si="348"/>
        <v>472.02609262883232</v>
      </c>
      <c r="G1392" s="74">
        <f t="shared" si="349"/>
        <v>671.12981082844101</v>
      </c>
      <c r="H1392" s="75">
        <f t="shared" si="350"/>
        <v>154.93672537508155</v>
      </c>
      <c r="I1392" s="51">
        <f t="shared" si="351"/>
        <v>316790.78225207643</v>
      </c>
      <c r="J1392" s="71">
        <f t="shared" si="352"/>
        <v>73134.177083506205</v>
      </c>
      <c r="K1392" s="51">
        <f t="shared" si="353"/>
        <v>222808.632122443</v>
      </c>
      <c r="L1392" s="21">
        <f t="shared" si="354"/>
        <v>450415.22298261902</v>
      </c>
      <c r="M1392" s="71">
        <f t="shared" si="355"/>
        <v>24005.38886995344</v>
      </c>
      <c r="N1392" s="9">
        <f t="shared" si="356"/>
        <v>2588</v>
      </c>
      <c r="O1392" s="9">
        <f t="shared" si="357"/>
        <v>2894</v>
      </c>
      <c r="P1392" s="9">
        <f t="shared" si="345"/>
        <v>340</v>
      </c>
      <c r="Q1392" s="9">
        <f t="shared" si="358"/>
        <v>944.05218525766463</v>
      </c>
      <c r="R1392" s="9">
        <f t="shared" si="359"/>
        <v>1342.259621656882</v>
      </c>
      <c r="S1392" s="9">
        <f t="shared" si="346"/>
        <v>445617.264244886</v>
      </c>
      <c r="T1392" s="9">
        <f t="shared" si="347"/>
        <v>582837298.53950906</v>
      </c>
      <c r="U1392" s="9">
        <f t="shared" si="360"/>
        <v>309.8734507501631</v>
      </c>
    </row>
    <row r="1393" spans="1:21" x14ac:dyDescent="0.25">
      <c r="A1393" s="51">
        <v>1392</v>
      </c>
      <c r="B1393" s="71">
        <v>1</v>
      </c>
      <c r="C1393" s="51">
        <v>1499</v>
      </c>
      <c r="D1393" s="21">
        <v>1446</v>
      </c>
      <c r="E1393" s="71">
        <v>-49</v>
      </c>
      <c r="F1393" s="51">
        <f t="shared" si="348"/>
        <v>677.02609262883232</v>
      </c>
      <c r="G1393" s="74">
        <f t="shared" si="349"/>
        <v>670.12981082844101</v>
      </c>
      <c r="H1393" s="75">
        <f t="shared" si="350"/>
        <v>-64.063274624918463</v>
      </c>
      <c r="I1393" s="51">
        <f t="shared" si="351"/>
        <v>453695.367379278</v>
      </c>
      <c r="J1393" s="71">
        <f t="shared" si="352"/>
        <v>-43372.508500316369</v>
      </c>
      <c r="K1393" s="51">
        <f t="shared" si="353"/>
        <v>458364.33010026423</v>
      </c>
      <c r="L1393" s="21">
        <f t="shared" si="354"/>
        <v>449073.96336096211</v>
      </c>
      <c r="M1393" s="71">
        <f t="shared" si="355"/>
        <v>4104.1031556677217</v>
      </c>
      <c r="N1393" s="9">
        <f t="shared" si="356"/>
        <v>1499</v>
      </c>
      <c r="O1393" s="9">
        <f t="shared" si="357"/>
        <v>1446</v>
      </c>
      <c r="P1393" s="9">
        <f t="shared" si="345"/>
        <v>-49</v>
      </c>
      <c r="Q1393" s="9">
        <f t="shared" si="358"/>
        <v>677.02609262883232</v>
      </c>
      <c r="R1393" s="9">
        <f t="shared" si="359"/>
        <v>670.12981082844101</v>
      </c>
      <c r="S1393" s="9">
        <f t="shared" si="346"/>
        <v>458364.33010026423</v>
      </c>
      <c r="T1393" s="9">
        <f t="shared" si="347"/>
        <v>673161871.0780822</v>
      </c>
      <c r="U1393" s="9">
        <f t="shared" si="360"/>
        <v>-64.063274624918463</v>
      </c>
    </row>
    <row r="1394" spans="1:21" x14ac:dyDescent="0.25">
      <c r="A1394" s="51">
        <v>1393</v>
      </c>
      <c r="B1394" s="71">
        <v>1</v>
      </c>
      <c r="C1394" s="51">
        <v>1640</v>
      </c>
      <c r="D1394" s="21">
        <v>1308</v>
      </c>
      <c r="E1394" s="71">
        <v>16</v>
      </c>
      <c r="F1394" s="51">
        <f t="shared" si="348"/>
        <v>818.02609262883232</v>
      </c>
      <c r="G1394" s="74">
        <f t="shared" si="349"/>
        <v>532.12981082844101</v>
      </c>
      <c r="H1394" s="75">
        <f t="shared" si="350"/>
        <v>0.93672537508154008</v>
      </c>
      <c r="I1394" s="51">
        <f t="shared" si="351"/>
        <v>435296.06992330932</v>
      </c>
      <c r="J1394" s="71">
        <f t="shared" si="352"/>
        <v>766.26579844422963</v>
      </c>
      <c r="K1394" s="51">
        <f t="shared" si="353"/>
        <v>669166.6882215949</v>
      </c>
      <c r="L1394" s="21">
        <f t="shared" si="354"/>
        <v>283162.1355723124</v>
      </c>
      <c r="M1394" s="71">
        <f t="shared" si="355"/>
        <v>0.87745442832165199</v>
      </c>
      <c r="N1394" s="9">
        <f t="shared" si="356"/>
        <v>1640</v>
      </c>
      <c r="O1394" s="9">
        <f t="shared" si="357"/>
        <v>1308</v>
      </c>
      <c r="P1394" s="9">
        <f t="shared" si="345"/>
        <v>16</v>
      </c>
      <c r="Q1394" s="9">
        <f t="shared" si="358"/>
        <v>818.02609262883232</v>
      </c>
      <c r="R1394" s="9">
        <f t="shared" si="359"/>
        <v>532.12981082844101</v>
      </c>
      <c r="S1394" s="9">
        <f t="shared" si="346"/>
        <v>669166.6882215949</v>
      </c>
      <c r="T1394" s="9">
        <f t="shared" si="347"/>
        <v>464385902.33859235</v>
      </c>
      <c r="U1394" s="9">
        <f t="shared" si="360"/>
        <v>0.93672537508154008</v>
      </c>
    </row>
    <row r="1395" spans="1:21" x14ac:dyDescent="0.25">
      <c r="A1395" s="51">
        <v>1394</v>
      </c>
      <c r="B1395" s="71">
        <v>4</v>
      </c>
      <c r="C1395" s="51">
        <v>1574</v>
      </c>
      <c r="D1395" s="21">
        <v>1548</v>
      </c>
      <c r="E1395" s="71">
        <v>220</v>
      </c>
      <c r="F1395" s="51">
        <f t="shared" si="348"/>
        <v>752.02609262883232</v>
      </c>
      <c r="G1395" s="74">
        <f t="shared" si="349"/>
        <v>772.12981082844101</v>
      </c>
      <c r="H1395" s="75">
        <f t="shared" si="350"/>
        <v>204.93672537508155</v>
      </c>
      <c r="I1395" s="51">
        <f t="shared" si="351"/>
        <v>580661.76463955198</v>
      </c>
      <c r="J1395" s="71">
        <f t="shared" si="352"/>
        <v>154117.76481997065</v>
      </c>
      <c r="K1395" s="51">
        <f t="shared" si="353"/>
        <v>565543.24399458908</v>
      </c>
      <c r="L1395" s="21">
        <f t="shared" si="354"/>
        <v>596184.44476996409</v>
      </c>
      <c r="M1395" s="71">
        <f t="shared" si="355"/>
        <v>41999.061407461595</v>
      </c>
      <c r="N1395" s="9">
        <f t="shared" si="356"/>
        <v>6296</v>
      </c>
      <c r="O1395" s="9">
        <f t="shared" si="357"/>
        <v>6192</v>
      </c>
      <c r="P1395" s="9">
        <f t="shared" si="345"/>
        <v>880</v>
      </c>
      <c r="Q1395" s="9">
        <f t="shared" si="358"/>
        <v>3008.1043705153293</v>
      </c>
      <c r="R1395" s="9">
        <f t="shared" si="359"/>
        <v>3088.519243313764</v>
      </c>
      <c r="S1395" s="9">
        <f t="shared" si="346"/>
        <v>2262172.9759783563</v>
      </c>
      <c r="T1395" s="9">
        <f t="shared" si="347"/>
        <v>938394316.06792343</v>
      </c>
      <c r="U1395" s="9">
        <f t="shared" si="360"/>
        <v>819.7469015003262</v>
      </c>
    </row>
    <row r="1396" spans="1:21" x14ac:dyDescent="0.25">
      <c r="A1396" s="51">
        <v>1395</v>
      </c>
      <c r="B1396" s="71">
        <v>1</v>
      </c>
      <c r="C1396" s="51">
        <v>1476</v>
      </c>
      <c r="D1396" s="21">
        <v>1357</v>
      </c>
      <c r="E1396" s="71">
        <v>-35</v>
      </c>
      <c r="F1396" s="51">
        <f t="shared" si="348"/>
        <v>654.02609262883232</v>
      </c>
      <c r="G1396" s="74">
        <f t="shared" si="349"/>
        <v>581.12981082844101</v>
      </c>
      <c r="H1396" s="75">
        <f t="shared" si="350"/>
        <v>-50.063274624918463</v>
      </c>
      <c r="I1396" s="51">
        <f t="shared" si="351"/>
        <v>380074.05948625779</v>
      </c>
      <c r="J1396" s="71">
        <f t="shared" si="352"/>
        <v>-32742.687887139593</v>
      </c>
      <c r="K1396" s="51">
        <f t="shared" si="353"/>
        <v>427750.12983933795</v>
      </c>
      <c r="L1396" s="21">
        <f t="shared" si="354"/>
        <v>337711.85703349963</v>
      </c>
      <c r="M1396" s="71">
        <f t="shared" si="355"/>
        <v>2506.3314661700051</v>
      </c>
      <c r="N1396" s="9">
        <f t="shared" si="356"/>
        <v>1476</v>
      </c>
      <c r="O1396" s="9">
        <f t="shared" si="357"/>
        <v>1357</v>
      </c>
      <c r="P1396" s="9">
        <f t="shared" si="345"/>
        <v>-35</v>
      </c>
      <c r="Q1396" s="9">
        <f t="shared" si="358"/>
        <v>654.02609262883232</v>
      </c>
      <c r="R1396" s="9">
        <f t="shared" si="359"/>
        <v>581.12981082844101</v>
      </c>
      <c r="S1396" s="9">
        <f t="shared" si="346"/>
        <v>427750.12983933795</v>
      </c>
      <c r="T1396" s="9">
        <f t="shared" si="347"/>
        <v>498462700.98144543</v>
      </c>
      <c r="U1396" s="9">
        <f t="shared" si="360"/>
        <v>-50.063274624918463</v>
      </c>
    </row>
    <row r="1397" spans="1:21" x14ac:dyDescent="0.25">
      <c r="A1397" s="51">
        <v>1396</v>
      </c>
      <c r="B1397" s="71">
        <v>2</v>
      </c>
      <c r="C1397" s="51">
        <v>1293</v>
      </c>
      <c r="D1397" s="21">
        <v>1405</v>
      </c>
      <c r="E1397" s="71">
        <v>-183</v>
      </c>
      <c r="F1397" s="51">
        <f t="shared" si="348"/>
        <v>471.02609262883232</v>
      </c>
      <c r="G1397" s="74">
        <f t="shared" si="349"/>
        <v>629.12981082844101</v>
      </c>
      <c r="H1397" s="75">
        <f t="shared" si="350"/>
        <v>-198.06327462491845</v>
      </c>
      <c r="I1397" s="51">
        <f t="shared" si="351"/>
        <v>296336.55655083701</v>
      </c>
      <c r="J1397" s="71">
        <f t="shared" si="352"/>
        <v>-93292.970339846695</v>
      </c>
      <c r="K1397" s="51">
        <f t="shared" si="353"/>
        <v>221865.57993718534</v>
      </c>
      <c r="L1397" s="21">
        <f t="shared" si="354"/>
        <v>395804.31887302996</v>
      </c>
      <c r="M1397" s="71">
        <f t="shared" si="355"/>
        <v>39229.060755145867</v>
      </c>
      <c r="N1397" s="9">
        <f t="shared" si="356"/>
        <v>2586</v>
      </c>
      <c r="O1397" s="9">
        <f t="shared" si="357"/>
        <v>2810</v>
      </c>
      <c r="P1397" s="9">
        <f t="shared" si="345"/>
        <v>-366</v>
      </c>
      <c r="Q1397" s="9">
        <f t="shared" si="358"/>
        <v>942.05218525766463</v>
      </c>
      <c r="R1397" s="9">
        <f t="shared" si="359"/>
        <v>1258.259621656882</v>
      </c>
      <c r="S1397" s="9">
        <f t="shared" si="346"/>
        <v>443731.15987437067</v>
      </c>
      <c r="T1397" s="9">
        <f t="shared" si="347"/>
        <v>511774984.30282772</v>
      </c>
      <c r="U1397" s="9">
        <f t="shared" si="360"/>
        <v>-396.1265492498369</v>
      </c>
    </row>
    <row r="1398" spans="1:21" x14ac:dyDescent="0.25">
      <c r="A1398" s="51">
        <v>1397</v>
      </c>
      <c r="B1398" s="71">
        <v>4</v>
      </c>
      <c r="C1398" s="51">
        <v>1277</v>
      </c>
      <c r="D1398" s="21">
        <v>1496</v>
      </c>
      <c r="E1398" s="71">
        <v>-216</v>
      </c>
      <c r="F1398" s="51">
        <f t="shared" si="348"/>
        <v>455.02609262883232</v>
      </c>
      <c r="G1398" s="74">
        <f t="shared" si="349"/>
        <v>720.12981082844101</v>
      </c>
      <c r="H1398" s="75">
        <f t="shared" si="350"/>
        <v>-231.06327462491845</v>
      </c>
      <c r="I1398" s="51">
        <f t="shared" si="351"/>
        <v>327677.85400680569</v>
      </c>
      <c r="J1398" s="71">
        <f t="shared" si="352"/>
        <v>-105139.81900259946</v>
      </c>
      <c r="K1398" s="51">
        <f t="shared" si="353"/>
        <v>207048.74497306268</v>
      </c>
      <c r="L1398" s="21">
        <f t="shared" si="354"/>
        <v>518586.94444380625</v>
      </c>
      <c r="M1398" s="71">
        <f t="shared" si="355"/>
        <v>53390.236880390483</v>
      </c>
      <c r="N1398" s="9">
        <f t="shared" si="356"/>
        <v>5108</v>
      </c>
      <c r="O1398" s="9">
        <f t="shared" si="357"/>
        <v>5984</v>
      </c>
      <c r="P1398" s="9">
        <f t="shared" si="345"/>
        <v>-864</v>
      </c>
      <c r="Q1398" s="9">
        <f t="shared" si="358"/>
        <v>1820.1043705153293</v>
      </c>
      <c r="R1398" s="9">
        <f t="shared" si="359"/>
        <v>2880.519243313764</v>
      </c>
      <c r="S1398" s="9">
        <f t="shared" si="346"/>
        <v>828194.97989225073</v>
      </c>
      <c r="T1398" s="9">
        <f t="shared" si="347"/>
        <v>662235528.05474055</v>
      </c>
      <c r="U1398" s="9">
        <f t="shared" si="360"/>
        <v>-924.2530984996738</v>
      </c>
    </row>
    <row r="1399" spans="1:21" x14ac:dyDescent="0.25">
      <c r="A1399" s="51">
        <v>1398</v>
      </c>
      <c r="B1399" s="71">
        <v>4</v>
      </c>
      <c r="C1399" s="51">
        <v>1573</v>
      </c>
      <c r="D1399" s="21">
        <v>1385</v>
      </c>
      <c r="E1399" s="71">
        <v>-208</v>
      </c>
      <c r="F1399" s="51">
        <f t="shared" si="348"/>
        <v>751.02609262883232</v>
      </c>
      <c r="G1399" s="74">
        <f t="shared" si="349"/>
        <v>609.12981082844101</v>
      </c>
      <c r="H1399" s="75">
        <f t="shared" si="350"/>
        <v>-223.06327462491845</v>
      </c>
      <c r="I1399" s="51">
        <f t="shared" si="351"/>
        <v>457472.38173022383</v>
      </c>
      <c r="J1399" s="71">
        <f t="shared" si="352"/>
        <v>-167526.33955054465</v>
      </c>
      <c r="K1399" s="51">
        <f t="shared" si="353"/>
        <v>564040.19180933142</v>
      </c>
      <c r="L1399" s="21">
        <f t="shared" si="354"/>
        <v>371039.12643989234</v>
      </c>
      <c r="M1399" s="71">
        <f t="shared" si="355"/>
        <v>49757.224486391788</v>
      </c>
      <c r="N1399" s="9">
        <f t="shared" si="356"/>
        <v>6292</v>
      </c>
      <c r="O1399" s="9">
        <f t="shared" si="357"/>
        <v>5540</v>
      </c>
      <c r="P1399" s="9">
        <f t="shared" si="345"/>
        <v>-832</v>
      </c>
      <c r="Q1399" s="9">
        <f t="shared" si="358"/>
        <v>3004.1043705153293</v>
      </c>
      <c r="R1399" s="9">
        <f t="shared" si="359"/>
        <v>2436.519243313764</v>
      </c>
      <c r="S1399" s="9">
        <f t="shared" si="346"/>
        <v>2256160.7672373257</v>
      </c>
      <c r="T1399" s="9">
        <f t="shared" si="347"/>
        <v>583644545.88995063</v>
      </c>
      <c r="U1399" s="9">
        <f t="shared" si="360"/>
        <v>-892.2530984996738</v>
      </c>
    </row>
    <row r="1400" spans="1:21" x14ac:dyDescent="0.25">
      <c r="A1400" s="51">
        <v>1399</v>
      </c>
      <c r="B1400" s="71">
        <v>1</v>
      </c>
      <c r="C1400" s="51">
        <v>1371</v>
      </c>
      <c r="D1400" s="21">
        <v>1552</v>
      </c>
      <c r="E1400" s="71">
        <v>-125</v>
      </c>
      <c r="F1400" s="51">
        <f t="shared" si="348"/>
        <v>549.02609262883232</v>
      </c>
      <c r="G1400" s="74">
        <f t="shared" si="349"/>
        <v>776.12981082844101</v>
      </c>
      <c r="H1400" s="75">
        <f t="shared" si="350"/>
        <v>-140.06327462491845</v>
      </c>
      <c r="I1400" s="51">
        <f t="shared" si="351"/>
        <v>426115.51741189376</v>
      </c>
      <c r="J1400" s="71">
        <f t="shared" si="352"/>
        <v>-76898.392388118053</v>
      </c>
      <c r="K1400" s="51">
        <f t="shared" si="353"/>
        <v>301429.65038728318</v>
      </c>
      <c r="L1400" s="21">
        <f t="shared" si="354"/>
        <v>602377.4832565916</v>
      </c>
      <c r="M1400" s="71">
        <f t="shared" si="355"/>
        <v>19617.720898655323</v>
      </c>
      <c r="N1400" s="9">
        <f t="shared" si="356"/>
        <v>1371</v>
      </c>
      <c r="O1400" s="9">
        <f t="shared" si="357"/>
        <v>1552</v>
      </c>
      <c r="P1400" s="9">
        <f t="shared" si="345"/>
        <v>-125</v>
      </c>
      <c r="Q1400" s="9">
        <f t="shared" si="358"/>
        <v>549.02609262883232</v>
      </c>
      <c r="R1400" s="9">
        <f t="shared" si="359"/>
        <v>776.12981082844101</v>
      </c>
      <c r="S1400" s="9">
        <f t="shared" si="346"/>
        <v>301429.65038728318</v>
      </c>
      <c r="T1400" s="9">
        <f t="shared" si="347"/>
        <v>825859529.54478705</v>
      </c>
      <c r="U1400" s="9">
        <f t="shared" si="360"/>
        <v>-140.06327462491845</v>
      </c>
    </row>
    <row r="1401" spans="1:21" x14ac:dyDescent="0.25">
      <c r="A1401" s="51">
        <v>1400</v>
      </c>
      <c r="B1401" s="71">
        <v>5</v>
      </c>
      <c r="C1401" s="51">
        <v>1512</v>
      </c>
      <c r="D1401" s="21">
        <v>1449</v>
      </c>
      <c r="E1401" s="71">
        <v>-134</v>
      </c>
      <c r="F1401" s="51">
        <f t="shared" si="348"/>
        <v>690.02609262883232</v>
      </c>
      <c r="G1401" s="74">
        <f t="shared" si="349"/>
        <v>673.12981082844101</v>
      </c>
      <c r="H1401" s="75">
        <f t="shared" si="350"/>
        <v>-149.06327462491845</v>
      </c>
      <c r="I1401" s="51">
        <f t="shared" si="351"/>
        <v>464477.13319793419</v>
      </c>
      <c r="J1401" s="71">
        <f t="shared" si="352"/>
        <v>-102857.54894389104</v>
      </c>
      <c r="K1401" s="51">
        <f t="shared" si="353"/>
        <v>476136.00850861386</v>
      </c>
      <c r="L1401" s="21">
        <f t="shared" si="354"/>
        <v>453103.74222593277</v>
      </c>
      <c r="M1401" s="71">
        <f t="shared" si="355"/>
        <v>22219.859841903857</v>
      </c>
      <c r="N1401" s="9">
        <f t="shared" si="356"/>
        <v>7560</v>
      </c>
      <c r="O1401" s="9">
        <f t="shared" si="357"/>
        <v>7245</v>
      </c>
      <c r="P1401" s="9">
        <f t="shared" si="345"/>
        <v>-670</v>
      </c>
      <c r="Q1401" s="9">
        <f t="shared" si="358"/>
        <v>3450.1304631441617</v>
      </c>
      <c r="R1401" s="9">
        <f t="shared" si="359"/>
        <v>3365.6490541422049</v>
      </c>
      <c r="S1401" s="9">
        <f t="shared" si="346"/>
        <v>2380680.0425430695</v>
      </c>
      <c r="T1401" s="9">
        <f t="shared" si="347"/>
        <v>685092858.24561036</v>
      </c>
      <c r="U1401" s="9">
        <f t="shared" si="360"/>
        <v>-745.31637312459225</v>
      </c>
    </row>
    <row r="1402" spans="1:21" x14ac:dyDescent="0.25">
      <c r="A1402" s="51">
        <v>1401</v>
      </c>
      <c r="B1402" s="71">
        <v>3</v>
      </c>
      <c r="C1402" s="51">
        <v>1508</v>
      </c>
      <c r="D1402" s="21">
        <v>1362</v>
      </c>
      <c r="E1402" s="71">
        <v>172</v>
      </c>
      <c r="F1402" s="51">
        <f t="shared" si="348"/>
        <v>686.02609262883232</v>
      </c>
      <c r="G1402" s="74">
        <f t="shared" si="349"/>
        <v>586.12981082844101</v>
      </c>
      <c r="H1402" s="75">
        <f t="shared" si="350"/>
        <v>156.93672537508155</v>
      </c>
      <c r="I1402" s="51">
        <f t="shared" si="351"/>
        <v>402100.34389591205</v>
      </c>
      <c r="J1402" s="71">
        <f t="shared" si="352"/>
        <v>107662.68849903131</v>
      </c>
      <c r="K1402" s="51">
        <f t="shared" si="353"/>
        <v>470631.7997675832</v>
      </c>
      <c r="L1402" s="21">
        <f t="shared" si="354"/>
        <v>343548.15514178405</v>
      </c>
      <c r="M1402" s="71">
        <f t="shared" si="355"/>
        <v>24629.135771453766</v>
      </c>
      <c r="N1402" s="9">
        <f t="shared" si="356"/>
        <v>4524</v>
      </c>
      <c r="O1402" s="9">
        <f t="shared" si="357"/>
        <v>4086</v>
      </c>
      <c r="P1402" s="9">
        <f t="shared" si="345"/>
        <v>516</v>
      </c>
      <c r="Q1402" s="9">
        <f t="shared" si="358"/>
        <v>2058.0782778864968</v>
      </c>
      <c r="R1402" s="9">
        <f t="shared" si="359"/>
        <v>1758.3894324853231</v>
      </c>
      <c r="S1402" s="9">
        <f t="shared" si="346"/>
        <v>1411895.3993027497</v>
      </c>
      <c r="T1402" s="9">
        <f t="shared" si="347"/>
        <v>518070617.95381033</v>
      </c>
      <c r="U1402" s="9">
        <f t="shared" si="360"/>
        <v>470.81017612524465</v>
      </c>
    </row>
    <row r="1403" spans="1:21" x14ac:dyDescent="0.25">
      <c r="A1403" s="51">
        <v>1402</v>
      </c>
      <c r="B1403" s="71">
        <v>3</v>
      </c>
      <c r="C1403" s="51">
        <v>1356</v>
      </c>
      <c r="D1403" s="21">
        <v>1316</v>
      </c>
      <c r="E1403" s="71">
        <v>266</v>
      </c>
      <c r="F1403" s="51">
        <f t="shared" si="348"/>
        <v>534.02609262883232</v>
      </c>
      <c r="G1403" s="74">
        <f t="shared" si="349"/>
        <v>540.12981082844101</v>
      </c>
      <c r="H1403" s="75">
        <f t="shared" si="350"/>
        <v>250.93672537508155</v>
      </c>
      <c r="I1403" s="51">
        <f t="shared" si="351"/>
        <v>288443.41238906269</v>
      </c>
      <c r="J1403" s="71">
        <f t="shared" si="352"/>
        <v>134006.75894912914</v>
      </c>
      <c r="K1403" s="51">
        <f t="shared" si="353"/>
        <v>285183.86760841816</v>
      </c>
      <c r="L1403" s="21">
        <f t="shared" si="354"/>
        <v>291740.21254556748</v>
      </c>
      <c r="M1403" s="71">
        <f t="shared" si="355"/>
        <v>62969.240141969094</v>
      </c>
      <c r="N1403" s="9">
        <f t="shared" si="356"/>
        <v>4068</v>
      </c>
      <c r="O1403" s="9">
        <f t="shared" si="357"/>
        <v>3948</v>
      </c>
      <c r="P1403" s="9">
        <f t="shared" si="345"/>
        <v>798</v>
      </c>
      <c r="Q1403" s="9">
        <f t="shared" si="358"/>
        <v>1602.0782778864968</v>
      </c>
      <c r="R1403" s="9">
        <f t="shared" si="359"/>
        <v>1620.3894324853231</v>
      </c>
      <c r="S1403" s="9">
        <f t="shared" si="346"/>
        <v>855551.60282525443</v>
      </c>
      <c r="T1403" s="9">
        <f t="shared" si="347"/>
        <v>395599728.21178949</v>
      </c>
      <c r="U1403" s="9">
        <f t="shared" si="360"/>
        <v>752.81017612524465</v>
      </c>
    </row>
    <row r="1404" spans="1:21" x14ac:dyDescent="0.25">
      <c r="A1404" s="51">
        <v>1403</v>
      </c>
      <c r="B1404" s="71">
        <v>3</v>
      </c>
      <c r="C1404" s="51">
        <v>1588</v>
      </c>
      <c r="D1404" s="21">
        <v>1348</v>
      </c>
      <c r="E1404" s="71">
        <v>-169</v>
      </c>
      <c r="F1404" s="51">
        <f t="shared" si="348"/>
        <v>766.02609262883232</v>
      </c>
      <c r="G1404" s="74">
        <f t="shared" si="349"/>
        <v>572.12981082844101</v>
      </c>
      <c r="H1404" s="75">
        <f t="shared" si="350"/>
        <v>-184.06327462491845</v>
      </c>
      <c r="I1404" s="51">
        <f t="shared" si="351"/>
        <v>438266.36346538365</v>
      </c>
      <c r="J1404" s="71">
        <f t="shared" si="352"/>
        <v>-140997.27105739398</v>
      </c>
      <c r="K1404" s="51">
        <f t="shared" si="353"/>
        <v>586795.97458819638</v>
      </c>
      <c r="L1404" s="21">
        <f t="shared" si="354"/>
        <v>327332.5204385877</v>
      </c>
      <c r="M1404" s="71">
        <f t="shared" si="355"/>
        <v>33879.289065648147</v>
      </c>
      <c r="N1404" s="9">
        <f t="shared" si="356"/>
        <v>4764</v>
      </c>
      <c r="O1404" s="9">
        <f t="shared" si="357"/>
        <v>4044</v>
      </c>
      <c r="P1404" s="9">
        <f t="shared" si="345"/>
        <v>-507</v>
      </c>
      <c r="Q1404" s="9">
        <f t="shared" si="358"/>
        <v>2298.0782778864968</v>
      </c>
      <c r="R1404" s="9">
        <f t="shared" si="359"/>
        <v>1716.3894324853231</v>
      </c>
      <c r="S1404" s="9">
        <f t="shared" si="346"/>
        <v>1760387.9237645892</v>
      </c>
      <c r="T1404" s="9">
        <f t="shared" si="347"/>
        <v>519804042.45647728</v>
      </c>
      <c r="U1404" s="9">
        <f t="shared" si="360"/>
        <v>-552.18982387475535</v>
      </c>
    </row>
    <row r="1405" spans="1:21" x14ac:dyDescent="0.25">
      <c r="A1405" s="51">
        <v>1404</v>
      </c>
      <c r="B1405" s="71">
        <v>2</v>
      </c>
      <c r="C1405" s="51">
        <v>1311</v>
      </c>
      <c r="D1405" s="21">
        <v>1284</v>
      </c>
      <c r="E1405" s="71">
        <v>49</v>
      </c>
      <c r="F1405" s="51">
        <f t="shared" si="348"/>
        <v>489.02609262883232</v>
      </c>
      <c r="G1405" s="74">
        <f t="shared" si="349"/>
        <v>508.12981082844101</v>
      </c>
      <c r="H1405" s="75">
        <f t="shared" si="350"/>
        <v>33.936725375081537</v>
      </c>
      <c r="I1405" s="51">
        <f t="shared" si="351"/>
        <v>248488.73593766024</v>
      </c>
      <c r="J1405" s="71">
        <f t="shared" si="352"/>
        <v>16595.944206793869</v>
      </c>
      <c r="K1405" s="51">
        <f t="shared" si="353"/>
        <v>239146.51927182329</v>
      </c>
      <c r="L1405" s="21">
        <f t="shared" si="354"/>
        <v>258195.90465254724</v>
      </c>
      <c r="M1405" s="71">
        <f t="shared" si="355"/>
        <v>1151.7013291837031</v>
      </c>
      <c r="N1405" s="9">
        <f t="shared" si="356"/>
        <v>2622</v>
      </c>
      <c r="O1405" s="9">
        <f t="shared" si="357"/>
        <v>2568</v>
      </c>
      <c r="P1405" s="9">
        <f t="shared" si="345"/>
        <v>98</v>
      </c>
      <c r="Q1405" s="9">
        <f t="shared" si="358"/>
        <v>978.05218525766463</v>
      </c>
      <c r="R1405" s="9">
        <f t="shared" si="359"/>
        <v>1016.259621656882</v>
      </c>
      <c r="S1405" s="9">
        <f t="shared" si="346"/>
        <v>478293.03854364657</v>
      </c>
      <c r="T1405" s="9">
        <f t="shared" si="347"/>
        <v>338494830.99948943</v>
      </c>
      <c r="U1405" s="9">
        <f t="shared" si="360"/>
        <v>67.873450750163073</v>
      </c>
    </row>
    <row r="1406" spans="1:21" x14ac:dyDescent="0.25">
      <c r="A1406" s="51">
        <v>1405</v>
      </c>
      <c r="B1406" s="71">
        <v>2</v>
      </c>
      <c r="C1406" s="51">
        <v>1593</v>
      </c>
      <c r="D1406" s="21">
        <v>1366</v>
      </c>
      <c r="E1406" s="71">
        <v>57</v>
      </c>
      <c r="F1406" s="51">
        <f t="shared" si="348"/>
        <v>771.02609262883232</v>
      </c>
      <c r="G1406" s="74">
        <f t="shared" si="349"/>
        <v>590.12981082844101</v>
      </c>
      <c r="H1406" s="75">
        <f t="shared" si="350"/>
        <v>41.936725375081537</v>
      </c>
      <c r="I1406" s="51">
        <f t="shared" si="351"/>
        <v>455005.48218684486</v>
      </c>
      <c r="J1406" s="71">
        <f t="shared" si="352"/>
        <v>32334.30950359752</v>
      </c>
      <c r="K1406" s="51">
        <f t="shared" si="353"/>
        <v>594481.2355144847</v>
      </c>
      <c r="L1406" s="21">
        <f t="shared" si="354"/>
        <v>348253.19362841157</v>
      </c>
      <c r="M1406" s="71">
        <f t="shared" si="355"/>
        <v>1758.6889351850077</v>
      </c>
      <c r="N1406" s="9">
        <f t="shared" si="356"/>
        <v>3186</v>
      </c>
      <c r="O1406" s="9">
        <f t="shared" si="357"/>
        <v>2732</v>
      </c>
      <c r="P1406" s="9">
        <f t="shared" si="345"/>
        <v>114</v>
      </c>
      <c r="Q1406" s="9">
        <f t="shared" si="358"/>
        <v>1542.0521852576646</v>
      </c>
      <c r="R1406" s="9">
        <f t="shared" si="359"/>
        <v>1180.259621656882</v>
      </c>
      <c r="S1406" s="9">
        <f t="shared" si="346"/>
        <v>1188962.4710289694</v>
      </c>
      <c r="T1406" s="9">
        <f t="shared" si="347"/>
        <v>554767337.45005965</v>
      </c>
      <c r="U1406" s="9">
        <f t="shared" si="360"/>
        <v>83.873450750163073</v>
      </c>
    </row>
    <row r="1407" spans="1:21" x14ac:dyDescent="0.25">
      <c r="A1407" s="51">
        <v>1406</v>
      </c>
      <c r="B1407" s="71">
        <v>4</v>
      </c>
      <c r="C1407" s="51">
        <v>1469</v>
      </c>
      <c r="D1407" s="21">
        <v>1290</v>
      </c>
      <c r="E1407" s="71">
        <v>-229</v>
      </c>
      <c r="F1407" s="51">
        <f t="shared" si="348"/>
        <v>647.02609262883232</v>
      </c>
      <c r="G1407" s="74">
        <f t="shared" si="349"/>
        <v>514.12981082844101</v>
      </c>
      <c r="H1407" s="75">
        <f t="shared" si="350"/>
        <v>-244.06327462491845</v>
      </c>
      <c r="I1407" s="51">
        <f t="shared" si="351"/>
        <v>332655.4026043269</v>
      </c>
      <c r="J1407" s="71">
        <f t="shared" si="352"/>
        <v>-157915.30693475861</v>
      </c>
      <c r="K1407" s="51">
        <f t="shared" si="353"/>
        <v>418642.76454253431</v>
      </c>
      <c r="L1407" s="21">
        <f t="shared" si="354"/>
        <v>264329.46238248853</v>
      </c>
      <c r="M1407" s="71">
        <f t="shared" si="355"/>
        <v>59566.882020638361</v>
      </c>
      <c r="N1407" s="9">
        <f t="shared" si="356"/>
        <v>5876</v>
      </c>
      <c r="O1407" s="9">
        <f t="shared" si="357"/>
        <v>5160</v>
      </c>
      <c r="P1407" s="9">
        <f t="shared" si="345"/>
        <v>-916</v>
      </c>
      <c r="Q1407" s="9">
        <f t="shared" si="358"/>
        <v>2588.1043705153293</v>
      </c>
      <c r="R1407" s="9">
        <f t="shared" si="359"/>
        <v>2056.519243313764</v>
      </c>
      <c r="S1407" s="9">
        <f t="shared" si="346"/>
        <v>1674571.0581701372</v>
      </c>
      <c r="T1407" s="9">
        <f t="shared" si="347"/>
        <v>388299980.23987567</v>
      </c>
      <c r="U1407" s="9">
        <f t="shared" si="360"/>
        <v>-976.2530984996738</v>
      </c>
    </row>
    <row r="1408" spans="1:21" x14ac:dyDescent="0.25">
      <c r="A1408" s="51">
        <v>1407</v>
      </c>
      <c r="B1408" s="71">
        <v>5</v>
      </c>
      <c r="C1408" s="51">
        <v>1546</v>
      </c>
      <c r="D1408" s="21">
        <v>1368</v>
      </c>
      <c r="E1408" s="71">
        <v>-187</v>
      </c>
      <c r="F1408" s="51">
        <f t="shared" si="348"/>
        <v>724.02609262883232</v>
      </c>
      <c r="G1408" s="74">
        <f t="shared" si="349"/>
        <v>592.12981082844101</v>
      </c>
      <c r="H1408" s="75">
        <f t="shared" si="350"/>
        <v>-202.06327462491845</v>
      </c>
      <c r="I1408" s="51">
        <f t="shared" si="351"/>
        <v>428717.43326316576</v>
      </c>
      <c r="J1408" s="71">
        <f t="shared" si="352"/>
        <v>-146299.08319046639</v>
      </c>
      <c r="K1408" s="51">
        <f t="shared" si="353"/>
        <v>524213.78280737449</v>
      </c>
      <c r="L1408" s="21">
        <f t="shared" si="354"/>
        <v>350617.71287172532</v>
      </c>
      <c r="M1408" s="71">
        <f t="shared" si="355"/>
        <v>40829.566952145215</v>
      </c>
      <c r="N1408" s="9">
        <f t="shared" si="356"/>
        <v>7730</v>
      </c>
      <c r="O1408" s="9">
        <f t="shared" si="357"/>
        <v>6840</v>
      </c>
      <c r="P1408" s="9">
        <f t="shared" si="345"/>
        <v>-935</v>
      </c>
      <c r="Q1408" s="9">
        <f t="shared" si="358"/>
        <v>3620.1304631441617</v>
      </c>
      <c r="R1408" s="9">
        <f t="shared" si="359"/>
        <v>2960.6490541422049</v>
      </c>
      <c r="S1408" s="9">
        <f t="shared" si="346"/>
        <v>2621068.9140368723</v>
      </c>
      <c r="T1408" s="9">
        <f t="shared" si="347"/>
        <v>542054984.09968734</v>
      </c>
      <c r="U1408" s="9">
        <f t="shared" si="360"/>
        <v>-1010.3163731245922</v>
      </c>
    </row>
    <row r="1409" spans="1:21" x14ac:dyDescent="0.25">
      <c r="A1409" s="51">
        <v>1408</v>
      </c>
      <c r="B1409" s="71">
        <v>2</v>
      </c>
      <c r="C1409" s="51">
        <v>1504</v>
      </c>
      <c r="D1409" s="21">
        <v>1282</v>
      </c>
      <c r="E1409" s="71">
        <v>-12</v>
      </c>
      <c r="F1409" s="51">
        <f t="shared" si="348"/>
        <v>682.02609262883232</v>
      </c>
      <c r="G1409" s="74">
        <f t="shared" si="349"/>
        <v>506.12981082844101</v>
      </c>
      <c r="H1409" s="75">
        <f t="shared" si="350"/>
        <v>-27.06327462491846</v>
      </c>
      <c r="I1409" s="51">
        <f t="shared" si="351"/>
        <v>345193.73724229168</v>
      </c>
      <c r="J1409" s="71">
        <f t="shared" si="352"/>
        <v>-18457.859446174163</v>
      </c>
      <c r="K1409" s="51">
        <f t="shared" si="353"/>
        <v>465159.59102655255</v>
      </c>
      <c r="L1409" s="21">
        <f t="shared" si="354"/>
        <v>256167.38540923348</v>
      </c>
      <c r="M1409" s="71">
        <f t="shared" si="355"/>
        <v>732.42083342375543</v>
      </c>
      <c r="N1409" s="9">
        <f t="shared" si="356"/>
        <v>3008</v>
      </c>
      <c r="O1409" s="9">
        <f t="shared" si="357"/>
        <v>2564</v>
      </c>
      <c r="P1409" s="9">
        <f t="shared" si="345"/>
        <v>-24</v>
      </c>
      <c r="Q1409" s="9">
        <f t="shared" si="358"/>
        <v>1364.0521852576646</v>
      </c>
      <c r="R1409" s="9">
        <f t="shared" si="359"/>
        <v>1012.259621656882</v>
      </c>
      <c r="S1409" s="9">
        <f t="shared" si="346"/>
        <v>930319.18205310509</v>
      </c>
      <c r="T1409" s="9">
        <f t="shared" si="347"/>
        <v>385275747.65548718</v>
      </c>
      <c r="U1409" s="9">
        <f t="shared" si="360"/>
        <v>-54.12654924983692</v>
      </c>
    </row>
    <row r="1410" spans="1:21" x14ac:dyDescent="0.25">
      <c r="A1410" s="51">
        <v>1409</v>
      </c>
      <c r="B1410" s="71">
        <v>5</v>
      </c>
      <c r="C1410" s="51">
        <v>1261</v>
      </c>
      <c r="D1410" s="21">
        <v>1295</v>
      </c>
      <c r="E1410" s="71">
        <v>181</v>
      </c>
      <c r="F1410" s="51">
        <f t="shared" si="348"/>
        <v>439.02609262883232</v>
      </c>
      <c r="G1410" s="74">
        <f t="shared" si="349"/>
        <v>519.12981082844101</v>
      </c>
      <c r="H1410" s="75">
        <f t="shared" si="350"/>
        <v>165.93672537508155</v>
      </c>
      <c r="I1410" s="51">
        <f t="shared" si="351"/>
        <v>227911.53241515535</v>
      </c>
      <c r="J1410" s="71">
        <f t="shared" si="352"/>
        <v>72850.552165045665</v>
      </c>
      <c r="K1410" s="51">
        <f t="shared" si="353"/>
        <v>192743.91000894006</v>
      </c>
      <c r="L1410" s="21">
        <f t="shared" si="354"/>
        <v>269495.76049077295</v>
      </c>
      <c r="M1410" s="71">
        <f t="shared" si="355"/>
        <v>27534.996828205232</v>
      </c>
      <c r="N1410" s="9">
        <f t="shared" si="356"/>
        <v>6305</v>
      </c>
      <c r="O1410" s="9">
        <f t="shared" si="357"/>
        <v>6475</v>
      </c>
      <c r="P1410" s="9">
        <f t="shared" ref="P1410:P1473" si="361">B1410*E1410</f>
        <v>905</v>
      </c>
      <c r="Q1410" s="9">
        <f t="shared" si="358"/>
        <v>2195.1304631441617</v>
      </c>
      <c r="R1410" s="9">
        <f t="shared" si="359"/>
        <v>2595.6490541422049</v>
      </c>
      <c r="S1410" s="9">
        <f t="shared" ref="S1410:S1473" si="362">B1410*K1410</f>
        <v>963719.55004470027</v>
      </c>
      <c r="T1410" s="9">
        <f t="shared" ref="T1410:T1473" si="363">C1410*L1410</f>
        <v>339834153.97886467</v>
      </c>
      <c r="U1410" s="9">
        <f t="shared" si="360"/>
        <v>829.68362687540775</v>
      </c>
    </row>
    <row r="1411" spans="1:21" x14ac:dyDescent="0.25">
      <c r="A1411" s="51">
        <v>1410</v>
      </c>
      <c r="B1411" s="71">
        <v>4</v>
      </c>
      <c r="C1411" s="51">
        <v>1336</v>
      </c>
      <c r="D1411" s="21">
        <v>1377</v>
      </c>
      <c r="E1411" s="71">
        <v>25</v>
      </c>
      <c r="F1411" s="51">
        <f t="shared" ref="F1411:F1474" si="364">C1411-$X$11</f>
        <v>514.02609262883232</v>
      </c>
      <c r="G1411" s="74">
        <f t="shared" ref="G1411:G1474" si="365">D1411-$Y$11</f>
        <v>601.12981082844101</v>
      </c>
      <c r="H1411" s="75">
        <f t="shared" ref="H1411:H1474" si="366">E1411-$Z$11</f>
        <v>9.9367253750815401</v>
      </c>
      <c r="I1411" s="51">
        <f t="shared" ref="I1411:I1474" si="367">F1411*G1411</f>
        <v>308996.40782285266</v>
      </c>
      <c r="J1411" s="71">
        <f t="shared" ref="J1411:J1474" si="368">F1411*H1411</f>
        <v>5107.7361180789321</v>
      </c>
      <c r="K1411" s="51">
        <f t="shared" ref="K1411:K1474" si="369">F1411^2</f>
        <v>264222.82390326489</v>
      </c>
      <c r="L1411" s="21">
        <f t="shared" ref="L1411:L1474" si="370">G1411^2</f>
        <v>361357.04946663725</v>
      </c>
      <c r="M1411" s="71">
        <f t="shared" ref="M1411:M1474" si="371">H1411^2</f>
        <v>98.73851117978937</v>
      </c>
      <c r="N1411" s="9">
        <f t="shared" ref="N1411:N1474" si="372">B1411*C1411</f>
        <v>5344</v>
      </c>
      <c r="O1411" s="9">
        <f t="shared" ref="O1411:O1474" si="373">B1411*D1411</f>
        <v>5508</v>
      </c>
      <c r="P1411" s="9">
        <f t="shared" si="361"/>
        <v>100</v>
      </c>
      <c r="Q1411" s="9">
        <f t="shared" ref="Q1411:Q1474" si="374">B1411*F1411</f>
        <v>2056.1043705153293</v>
      </c>
      <c r="R1411" s="9">
        <f t="shared" ref="R1411:R1474" si="375">B1411*G1411</f>
        <v>2404.519243313764</v>
      </c>
      <c r="S1411" s="9">
        <f t="shared" si="362"/>
        <v>1056891.2956130595</v>
      </c>
      <c r="T1411" s="9">
        <f t="shared" si="363"/>
        <v>482773018.08742738</v>
      </c>
      <c r="U1411" s="9">
        <f t="shared" ref="U1411:U1474" si="376">B1411*H1411</f>
        <v>39.74690150032616</v>
      </c>
    </row>
    <row r="1412" spans="1:21" x14ac:dyDescent="0.25">
      <c r="A1412" s="51">
        <v>1411</v>
      </c>
      <c r="B1412" s="71">
        <v>2</v>
      </c>
      <c r="C1412" s="51">
        <v>1542</v>
      </c>
      <c r="D1412" s="21">
        <v>1529</v>
      </c>
      <c r="E1412" s="71">
        <v>-106</v>
      </c>
      <c r="F1412" s="51">
        <f t="shared" si="364"/>
        <v>720.02609262883232</v>
      </c>
      <c r="G1412" s="74">
        <f t="shared" si="365"/>
        <v>753.12981082844101</v>
      </c>
      <c r="H1412" s="75">
        <f t="shared" si="366"/>
        <v>-121.06327462491846</v>
      </c>
      <c r="I1412" s="51">
        <f t="shared" si="367"/>
        <v>542273.11493309401</v>
      </c>
      <c r="J1412" s="71">
        <f t="shared" si="368"/>
        <v>-87168.716589031304</v>
      </c>
      <c r="K1412" s="51">
        <f t="shared" si="369"/>
        <v>518437.57406634383</v>
      </c>
      <c r="L1412" s="21">
        <f t="shared" si="370"/>
        <v>567204.51195848337</v>
      </c>
      <c r="M1412" s="71">
        <f t="shared" si="371"/>
        <v>14656.316462908428</v>
      </c>
      <c r="N1412" s="9">
        <f t="shared" si="372"/>
        <v>3084</v>
      </c>
      <c r="O1412" s="9">
        <f t="shared" si="373"/>
        <v>3058</v>
      </c>
      <c r="P1412" s="9">
        <f t="shared" si="361"/>
        <v>-212</v>
      </c>
      <c r="Q1412" s="9">
        <f t="shared" si="374"/>
        <v>1440.0521852576646</v>
      </c>
      <c r="R1412" s="9">
        <f t="shared" si="375"/>
        <v>1506.259621656882</v>
      </c>
      <c r="S1412" s="9">
        <f t="shared" si="362"/>
        <v>1036875.1481326877</v>
      </c>
      <c r="T1412" s="9">
        <f t="shared" si="363"/>
        <v>874629357.43998134</v>
      </c>
      <c r="U1412" s="9">
        <f t="shared" si="376"/>
        <v>-242.12654924983693</v>
      </c>
    </row>
    <row r="1413" spans="1:21" x14ac:dyDescent="0.25">
      <c r="A1413" s="51">
        <v>1412</v>
      </c>
      <c r="B1413" s="71">
        <v>2</v>
      </c>
      <c r="C1413" s="51">
        <v>1414</v>
      </c>
      <c r="D1413" s="21">
        <v>1382</v>
      </c>
      <c r="E1413" s="71">
        <v>191</v>
      </c>
      <c r="F1413" s="51">
        <f t="shared" si="364"/>
        <v>592.02609262883232</v>
      </c>
      <c r="G1413" s="74">
        <f t="shared" si="365"/>
        <v>606.12981082844101</v>
      </c>
      <c r="H1413" s="75">
        <f t="shared" si="366"/>
        <v>175.93672537508155</v>
      </c>
      <c r="I1413" s="51">
        <f t="shared" si="367"/>
        <v>358844.66353061522</v>
      </c>
      <c r="J1413" s="71">
        <f t="shared" si="368"/>
        <v>104159.13207372147</v>
      </c>
      <c r="K1413" s="51">
        <f t="shared" si="369"/>
        <v>350494.89435336273</v>
      </c>
      <c r="L1413" s="21">
        <f t="shared" si="370"/>
        <v>367393.34757492167</v>
      </c>
      <c r="M1413" s="71">
        <f t="shared" si="371"/>
        <v>30953.731335706863</v>
      </c>
      <c r="N1413" s="9">
        <f t="shared" si="372"/>
        <v>2828</v>
      </c>
      <c r="O1413" s="9">
        <f t="shared" si="373"/>
        <v>2764</v>
      </c>
      <c r="P1413" s="9">
        <f t="shared" si="361"/>
        <v>382</v>
      </c>
      <c r="Q1413" s="9">
        <f t="shared" si="374"/>
        <v>1184.0521852576646</v>
      </c>
      <c r="R1413" s="9">
        <f t="shared" si="375"/>
        <v>1212.259621656882</v>
      </c>
      <c r="S1413" s="9">
        <f t="shared" si="362"/>
        <v>700989.78870672546</v>
      </c>
      <c r="T1413" s="9">
        <f t="shared" si="363"/>
        <v>519494193.47093922</v>
      </c>
      <c r="U1413" s="9">
        <f t="shared" si="376"/>
        <v>351.8734507501631</v>
      </c>
    </row>
    <row r="1414" spans="1:21" x14ac:dyDescent="0.25">
      <c r="A1414" s="51">
        <v>1413</v>
      </c>
      <c r="B1414" s="71">
        <v>5</v>
      </c>
      <c r="C1414" s="51">
        <v>1501</v>
      </c>
      <c r="D1414" s="21">
        <v>1297</v>
      </c>
      <c r="E1414" s="71">
        <v>-22</v>
      </c>
      <c r="F1414" s="51">
        <f t="shared" si="364"/>
        <v>679.02609262883232</v>
      </c>
      <c r="G1414" s="74">
        <f t="shared" si="365"/>
        <v>521.12981082844101</v>
      </c>
      <c r="H1414" s="75">
        <f t="shared" si="366"/>
        <v>-37.063274624918463</v>
      </c>
      <c r="I1414" s="51">
        <f t="shared" si="367"/>
        <v>353860.73919923883</v>
      </c>
      <c r="J1414" s="71">
        <f t="shared" si="368"/>
        <v>-25166.930548587734</v>
      </c>
      <c r="K1414" s="51">
        <f t="shared" si="369"/>
        <v>461076.43447077955</v>
      </c>
      <c r="L1414" s="21">
        <f t="shared" si="370"/>
        <v>271576.27973408671</v>
      </c>
      <c r="M1414" s="71">
        <f t="shared" si="371"/>
        <v>1373.686325922125</v>
      </c>
      <c r="N1414" s="9">
        <f t="shared" si="372"/>
        <v>7505</v>
      </c>
      <c r="O1414" s="9">
        <f t="shared" si="373"/>
        <v>6485</v>
      </c>
      <c r="P1414" s="9">
        <f t="shared" si="361"/>
        <v>-110</v>
      </c>
      <c r="Q1414" s="9">
        <f t="shared" si="374"/>
        <v>3395.1304631441617</v>
      </c>
      <c r="R1414" s="9">
        <f t="shared" si="375"/>
        <v>2605.6490541422049</v>
      </c>
      <c r="S1414" s="9">
        <f t="shared" si="362"/>
        <v>2305382.1723538977</v>
      </c>
      <c r="T1414" s="9">
        <f t="shared" si="363"/>
        <v>407635995.88086414</v>
      </c>
      <c r="U1414" s="9">
        <f t="shared" si="376"/>
        <v>-185.3163731245923</v>
      </c>
    </row>
    <row r="1415" spans="1:21" x14ac:dyDescent="0.25">
      <c r="A1415" s="51">
        <v>1414</v>
      </c>
      <c r="B1415" s="71">
        <v>4</v>
      </c>
      <c r="C1415" s="51">
        <v>1664</v>
      </c>
      <c r="D1415" s="21">
        <v>1433</v>
      </c>
      <c r="E1415" s="71">
        <v>225</v>
      </c>
      <c r="F1415" s="51">
        <f t="shared" si="364"/>
        <v>842.02609262883232</v>
      </c>
      <c r="G1415" s="74">
        <f t="shared" si="365"/>
        <v>657.12981082844101</v>
      </c>
      <c r="H1415" s="75">
        <f t="shared" si="366"/>
        <v>209.93672537508155</v>
      </c>
      <c r="I1415" s="51">
        <f t="shared" si="367"/>
        <v>553320.44696179591</v>
      </c>
      <c r="J1415" s="71">
        <f t="shared" si="368"/>
        <v>176772.20056687214</v>
      </c>
      <c r="K1415" s="51">
        <f t="shared" si="369"/>
        <v>709007.94066777895</v>
      </c>
      <c r="L1415" s="21">
        <f t="shared" si="370"/>
        <v>431819.58827942266</v>
      </c>
      <c r="M1415" s="71">
        <f t="shared" si="371"/>
        <v>44073.428661212412</v>
      </c>
      <c r="N1415" s="9">
        <f t="shared" si="372"/>
        <v>6656</v>
      </c>
      <c r="O1415" s="9">
        <f t="shared" si="373"/>
        <v>5732</v>
      </c>
      <c r="P1415" s="9">
        <f t="shared" si="361"/>
        <v>900</v>
      </c>
      <c r="Q1415" s="9">
        <f t="shared" si="374"/>
        <v>3368.1043705153293</v>
      </c>
      <c r="R1415" s="9">
        <f t="shared" si="375"/>
        <v>2628.519243313764</v>
      </c>
      <c r="S1415" s="9">
        <f t="shared" si="362"/>
        <v>2836031.7626711158</v>
      </c>
      <c r="T1415" s="9">
        <f t="shared" si="363"/>
        <v>718547794.8969593</v>
      </c>
      <c r="U1415" s="9">
        <f t="shared" si="376"/>
        <v>839.7469015003262</v>
      </c>
    </row>
    <row r="1416" spans="1:21" x14ac:dyDescent="0.25">
      <c r="A1416" s="51">
        <v>1415</v>
      </c>
      <c r="B1416" s="71">
        <v>3</v>
      </c>
      <c r="C1416" s="51">
        <v>1320</v>
      </c>
      <c r="D1416" s="21">
        <v>1360</v>
      </c>
      <c r="E1416" s="71">
        <v>9</v>
      </c>
      <c r="F1416" s="51">
        <f t="shared" si="364"/>
        <v>498.02609262883232</v>
      </c>
      <c r="G1416" s="74">
        <f t="shared" si="365"/>
        <v>584.12981082844101</v>
      </c>
      <c r="H1416" s="75">
        <f t="shared" si="366"/>
        <v>-6.0632746249184599</v>
      </c>
      <c r="I1416" s="51">
        <f t="shared" si="367"/>
        <v>290911.88727490744</v>
      </c>
      <c r="J1416" s="71">
        <f t="shared" si="368"/>
        <v>-3019.6689699836893</v>
      </c>
      <c r="K1416" s="51">
        <f t="shared" si="369"/>
        <v>248029.98893914226</v>
      </c>
      <c r="L1416" s="21">
        <f t="shared" si="370"/>
        <v>341207.6358984703</v>
      </c>
      <c r="M1416" s="71">
        <f t="shared" si="371"/>
        <v>36.763299177180087</v>
      </c>
      <c r="N1416" s="9">
        <f t="shared" si="372"/>
        <v>3960</v>
      </c>
      <c r="O1416" s="9">
        <f t="shared" si="373"/>
        <v>4080</v>
      </c>
      <c r="P1416" s="9">
        <f t="shared" si="361"/>
        <v>27</v>
      </c>
      <c r="Q1416" s="9">
        <f t="shared" si="374"/>
        <v>1494.0782778864968</v>
      </c>
      <c r="R1416" s="9">
        <f t="shared" si="375"/>
        <v>1752.3894324853231</v>
      </c>
      <c r="S1416" s="9">
        <f t="shared" si="362"/>
        <v>744089.96681742673</v>
      </c>
      <c r="T1416" s="9">
        <f t="shared" si="363"/>
        <v>450394079.38598078</v>
      </c>
      <c r="U1416" s="9">
        <f t="shared" si="376"/>
        <v>-18.18982387475538</v>
      </c>
    </row>
    <row r="1417" spans="1:21" x14ac:dyDescent="0.25">
      <c r="A1417" s="51">
        <v>1416</v>
      </c>
      <c r="B1417" s="71">
        <v>5</v>
      </c>
      <c r="C1417" s="51">
        <v>1457</v>
      </c>
      <c r="D1417" s="21">
        <v>1277</v>
      </c>
      <c r="E1417" s="71">
        <v>-84</v>
      </c>
      <c r="F1417" s="51">
        <f t="shared" si="364"/>
        <v>635.02609262883232</v>
      </c>
      <c r="G1417" s="74">
        <f t="shared" si="365"/>
        <v>501.12981082844101</v>
      </c>
      <c r="H1417" s="75">
        <f t="shared" si="366"/>
        <v>-99.063274624918463</v>
      </c>
      <c r="I1417" s="51">
        <f t="shared" si="367"/>
        <v>318230.50567021081</v>
      </c>
      <c r="J1417" s="71">
        <f t="shared" si="368"/>
        <v>-62907.764208078923</v>
      </c>
      <c r="K1417" s="51">
        <f t="shared" si="369"/>
        <v>403258.13831944234</v>
      </c>
      <c r="L1417" s="21">
        <f t="shared" si="370"/>
        <v>251131.08730094906</v>
      </c>
      <c r="M1417" s="71">
        <f t="shared" si="371"/>
        <v>9813.5323794120141</v>
      </c>
      <c r="N1417" s="9">
        <f t="shared" si="372"/>
        <v>7285</v>
      </c>
      <c r="O1417" s="9">
        <f t="shared" si="373"/>
        <v>6385</v>
      </c>
      <c r="P1417" s="9">
        <f t="shared" si="361"/>
        <v>-420</v>
      </c>
      <c r="Q1417" s="9">
        <f t="shared" si="374"/>
        <v>3175.1304631441617</v>
      </c>
      <c r="R1417" s="9">
        <f t="shared" si="375"/>
        <v>2505.6490541422049</v>
      </c>
      <c r="S1417" s="9">
        <f t="shared" si="362"/>
        <v>2016290.6915972116</v>
      </c>
      <c r="T1417" s="9">
        <f t="shared" si="363"/>
        <v>365897994.19748276</v>
      </c>
      <c r="U1417" s="9">
        <f t="shared" si="376"/>
        <v>-495.3163731245923</v>
      </c>
    </row>
    <row r="1418" spans="1:21" x14ac:dyDescent="0.25">
      <c r="A1418" s="51">
        <v>1417</v>
      </c>
      <c r="B1418" s="71">
        <v>2</v>
      </c>
      <c r="C1418" s="51">
        <v>1477</v>
      </c>
      <c r="D1418" s="21">
        <v>1308</v>
      </c>
      <c r="E1418" s="71">
        <v>162</v>
      </c>
      <c r="F1418" s="51">
        <f t="shared" si="364"/>
        <v>655.02609262883232</v>
      </c>
      <c r="G1418" s="74">
        <f t="shared" si="365"/>
        <v>532.12981082844101</v>
      </c>
      <c r="H1418" s="75">
        <f t="shared" si="366"/>
        <v>146.93672537508155</v>
      </c>
      <c r="I1418" s="51">
        <f t="shared" si="367"/>
        <v>348558.91075827344</v>
      </c>
      <c r="J1418" s="71">
        <f t="shared" si="368"/>
        <v>96247.389086115465</v>
      </c>
      <c r="K1418" s="51">
        <f t="shared" si="369"/>
        <v>429059.18202459562</v>
      </c>
      <c r="L1418" s="21">
        <f t="shared" si="370"/>
        <v>283162.1355723124</v>
      </c>
      <c r="M1418" s="71">
        <f t="shared" si="371"/>
        <v>21590.401263952135</v>
      </c>
      <c r="N1418" s="9">
        <f t="shared" si="372"/>
        <v>2954</v>
      </c>
      <c r="O1418" s="9">
        <f t="shared" si="373"/>
        <v>2616</v>
      </c>
      <c r="P1418" s="9">
        <f t="shared" si="361"/>
        <v>324</v>
      </c>
      <c r="Q1418" s="9">
        <f t="shared" si="374"/>
        <v>1310.0521852576646</v>
      </c>
      <c r="R1418" s="9">
        <f t="shared" si="375"/>
        <v>1064.259621656882</v>
      </c>
      <c r="S1418" s="9">
        <f t="shared" si="362"/>
        <v>858118.36404919124</v>
      </c>
      <c r="T1418" s="9">
        <f t="shared" si="363"/>
        <v>418230474.24030542</v>
      </c>
      <c r="U1418" s="9">
        <f t="shared" si="376"/>
        <v>293.8734507501631</v>
      </c>
    </row>
    <row r="1419" spans="1:21" x14ac:dyDescent="0.25">
      <c r="A1419" s="51">
        <v>1418</v>
      </c>
      <c r="B1419" s="71">
        <v>2</v>
      </c>
      <c r="C1419" s="51">
        <v>1631</v>
      </c>
      <c r="D1419" s="21">
        <v>1309</v>
      </c>
      <c r="E1419" s="71">
        <v>-205</v>
      </c>
      <c r="F1419" s="51">
        <f t="shared" si="364"/>
        <v>809.02609262883232</v>
      </c>
      <c r="G1419" s="74">
        <f t="shared" si="365"/>
        <v>533.12981082844101</v>
      </c>
      <c r="H1419" s="75">
        <f t="shared" si="366"/>
        <v>-220.06327462491845</v>
      </c>
      <c r="I1419" s="51">
        <f t="shared" si="367"/>
        <v>431315.92771848215</v>
      </c>
      <c r="J1419" s="71">
        <f t="shared" si="368"/>
        <v>-178036.93120090343</v>
      </c>
      <c r="K1419" s="51">
        <f t="shared" si="369"/>
        <v>654523.21855427593</v>
      </c>
      <c r="L1419" s="21">
        <f t="shared" si="370"/>
        <v>284227.39519396931</v>
      </c>
      <c r="M1419" s="71">
        <f t="shared" si="371"/>
        <v>48427.844838642275</v>
      </c>
      <c r="N1419" s="9">
        <f t="shared" si="372"/>
        <v>3262</v>
      </c>
      <c r="O1419" s="9">
        <f t="shared" si="373"/>
        <v>2618</v>
      </c>
      <c r="P1419" s="9">
        <f t="shared" si="361"/>
        <v>-410</v>
      </c>
      <c r="Q1419" s="9">
        <f t="shared" si="374"/>
        <v>1618.0521852576646</v>
      </c>
      <c r="R1419" s="9">
        <f t="shared" si="375"/>
        <v>1066.259621656882</v>
      </c>
      <c r="S1419" s="9">
        <f t="shared" si="362"/>
        <v>1309046.4371085519</v>
      </c>
      <c r="T1419" s="9">
        <f t="shared" si="363"/>
        <v>463574881.56136394</v>
      </c>
      <c r="U1419" s="9">
        <f t="shared" si="376"/>
        <v>-440.1265492498369</v>
      </c>
    </row>
    <row r="1420" spans="1:21" x14ac:dyDescent="0.25">
      <c r="A1420" s="51">
        <v>1419</v>
      </c>
      <c r="B1420" s="71">
        <v>3</v>
      </c>
      <c r="C1420" s="51">
        <v>1593</v>
      </c>
      <c r="D1420" s="21">
        <v>1314</v>
      </c>
      <c r="E1420" s="71">
        <v>-3</v>
      </c>
      <c r="F1420" s="51">
        <f t="shared" si="364"/>
        <v>771.02609262883232</v>
      </c>
      <c r="G1420" s="74">
        <f t="shared" si="365"/>
        <v>538.12981082844101</v>
      </c>
      <c r="H1420" s="75">
        <f t="shared" si="366"/>
        <v>-18.06327462491846</v>
      </c>
      <c r="I1420" s="51">
        <f t="shared" si="367"/>
        <v>414912.12537014554</v>
      </c>
      <c r="J1420" s="71">
        <f t="shared" si="368"/>
        <v>-13927.256054132416</v>
      </c>
      <c r="K1420" s="51">
        <f t="shared" si="369"/>
        <v>594481.2355144847</v>
      </c>
      <c r="L1420" s="21">
        <f t="shared" si="370"/>
        <v>289583.69330225373</v>
      </c>
      <c r="M1420" s="71">
        <f t="shared" si="371"/>
        <v>326.28189017522311</v>
      </c>
      <c r="N1420" s="9">
        <f t="shared" si="372"/>
        <v>4779</v>
      </c>
      <c r="O1420" s="9">
        <f t="shared" si="373"/>
        <v>3942</v>
      </c>
      <c r="P1420" s="9">
        <f t="shared" si="361"/>
        <v>-9</v>
      </c>
      <c r="Q1420" s="9">
        <f t="shared" si="374"/>
        <v>2313.0782778864968</v>
      </c>
      <c r="R1420" s="9">
        <f t="shared" si="375"/>
        <v>1614.3894324853231</v>
      </c>
      <c r="S1420" s="9">
        <f t="shared" si="362"/>
        <v>1783443.706543454</v>
      </c>
      <c r="T1420" s="9">
        <f t="shared" si="363"/>
        <v>461306823.4304902</v>
      </c>
      <c r="U1420" s="9">
        <f t="shared" si="376"/>
        <v>-54.189823874755376</v>
      </c>
    </row>
    <row r="1421" spans="1:21" x14ac:dyDescent="0.25">
      <c r="A1421" s="51">
        <v>1420</v>
      </c>
      <c r="B1421" s="71">
        <v>2</v>
      </c>
      <c r="C1421" s="51">
        <v>1360</v>
      </c>
      <c r="D1421" s="21">
        <v>1520</v>
      </c>
      <c r="E1421" s="71">
        <v>-154</v>
      </c>
      <c r="F1421" s="51">
        <f t="shared" si="364"/>
        <v>538.02609262883232</v>
      </c>
      <c r="G1421" s="74">
        <f t="shared" si="365"/>
        <v>744.12981082844101</v>
      </c>
      <c r="H1421" s="75">
        <f t="shared" si="366"/>
        <v>-169.06327462491845</v>
      </c>
      <c r="I1421" s="51">
        <f t="shared" si="367"/>
        <v>400361.25452865829</v>
      </c>
      <c r="J1421" s="71">
        <f t="shared" si="368"/>
        <v>-90960.453053480087</v>
      </c>
      <c r="K1421" s="51">
        <f t="shared" si="369"/>
        <v>289472.07634944888</v>
      </c>
      <c r="L1421" s="21">
        <f t="shared" si="370"/>
        <v>553729.17536357138</v>
      </c>
      <c r="M1421" s="71">
        <f t="shared" si="371"/>
        <v>28582.390826900595</v>
      </c>
      <c r="N1421" s="9">
        <f t="shared" si="372"/>
        <v>2720</v>
      </c>
      <c r="O1421" s="9">
        <f t="shared" si="373"/>
        <v>3040</v>
      </c>
      <c r="P1421" s="9">
        <f t="shared" si="361"/>
        <v>-308</v>
      </c>
      <c r="Q1421" s="9">
        <f t="shared" si="374"/>
        <v>1076.0521852576646</v>
      </c>
      <c r="R1421" s="9">
        <f t="shared" si="375"/>
        <v>1488.259621656882</v>
      </c>
      <c r="S1421" s="9">
        <f t="shared" si="362"/>
        <v>578944.15269889776</v>
      </c>
      <c r="T1421" s="9">
        <f t="shared" si="363"/>
        <v>753071678.49445713</v>
      </c>
      <c r="U1421" s="9">
        <f t="shared" si="376"/>
        <v>-338.1265492498369</v>
      </c>
    </row>
    <row r="1422" spans="1:21" x14ac:dyDescent="0.25">
      <c r="A1422" s="51">
        <v>1421</v>
      </c>
      <c r="B1422" s="71">
        <v>1</v>
      </c>
      <c r="C1422" s="51">
        <v>1332</v>
      </c>
      <c r="D1422" s="21">
        <v>1403</v>
      </c>
      <c r="E1422" s="71">
        <v>79</v>
      </c>
      <c r="F1422" s="51">
        <f t="shared" si="364"/>
        <v>510.02609262883232</v>
      </c>
      <c r="G1422" s="74">
        <f t="shared" si="365"/>
        <v>627.12981082844101</v>
      </c>
      <c r="H1422" s="75">
        <f t="shared" si="366"/>
        <v>63.936725375081537</v>
      </c>
      <c r="I1422" s="51">
        <f t="shared" si="367"/>
        <v>319852.56698788854</v>
      </c>
      <c r="J1422" s="71">
        <f t="shared" si="368"/>
        <v>32609.398218535549</v>
      </c>
      <c r="K1422" s="51">
        <f t="shared" si="369"/>
        <v>260126.61516223423</v>
      </c>
      <c r="L1422" s="21">
        <f t="shared" si="370"/>
        <v>393291.7996297162</v>
      </c>
      <c r="M1422" s="71">
        <f t="shared" si="371"/>
        <v>4087.904851688595</v>
      </c>
      <c r="N1422" s="9">
        <f t="shared" si="372"/>
        <v>1332</v>
      </c>
      <c r="O1422" s="9">
        <f t="shared" si="373"/>
        <v>1403</v>
      </c>
      <c r="P1422" s="9">
        <f t="shared" si="361"/>
        <v>79</v>
      </c>
      <c r="Q1422" s="9">
        <f t="shared" si="374"/>
        <v>510.02609262883232</v>
      </c>
      <c r="R1422" s="9">
        <f t="shared" si="375"/>
        <v>627.12981082844101</v>
      </c>
      <c r="S1422" s="9">
        <f t="shared" si="362"/>
        <v>260126.61516223423</v>
      </c>
      <c r="T1422" s="9">
        <f t="shared" si="363"/>
        <v>523864677.10678196</v>
      </c>
      <c r="U1422" s="9">
        <f t="shared" si="376"/>
        <v>63.936725375081537</v>
      </c>
    </row>
    <row r="1423" spans="1:21" x14ac:dyDescent="0.25">
      <c r="A1423" s="51">
        <v>1422</v>
      </c>
      <c r="B1423" s="71">
        <v>5</v>
      </c>
      <c r="C1423" s="51">
        <v>1382</v>
      </c>
      <c r="D1423" s="21">
        <v>1308</v>
      </c>
      <c r="E1423" s="71">
        <v>-169</v>
      </c>
      <c r="F1423" s="51">
        <f t="shared" si="364"/>
        <v>560.02609262883232</v>
      </c>
      <c r="G1423" s="74">
        <f t="shared" si="365"/>
        <v>532.12981082844101</v>
      </c>
      <c r="H1423" s="75">
        <f t="shared" si="366"/>
        <v>-184.06327462491845</v>
      </c>
      <c r="I1423" s="51">
        <f t="shared" si="367"/>
        <v>298006.57872957154</v>
      </c>
      <c r="J1423" s="71">
        <f t="shared" si="368"/>
        <v>-103080.23648466078</v>
      </c>
      <c r="K1423" s="51">
        <f t="shared" si="369"/>
        <v>313629.22442511749</v>
      </c>
      <c r="L1423" s="21">
        <f t="shared" si="370"/>
        <v>283162.1355723124</v>
      </c>
      <c r="M1423" s="71">
        <f t="shared" si="371"/>
        <v>33879.289065648147</v>
      </c>
      <c r="N1423" s="9">
        <f t="shared" si="372"/>
        <v>6910</v>
      </c>
      <c r="O1423" s="9">
        <f t="shared" si="373"/>
        <v>6540</v>
      </c>
      <c r="P1423" s="9">
        <f t="shared" si="361"/>
        <v>-845</v>
      </c>
      <c r="Q1423" s="9">
        <f t="shared" si="374"/>
        <v>2800.1304631441617</v>
      </c>
      <c r="R1423" s="9">
        <f t="shared" si="375"/>
        <v>2660.6490541422049</v>
      </c>
      <c r="S1423" s="9">
        <f t="shared" si="362"/>
        <v>1568146.1221255874</v>
      </c>
      <c r="T1423" s="9">
        <f t="shared" si="363"/>
        <v>391330071.36093575</v>
      </c>
      <c r="U1423" s="9">
        <f t="shared" si="376"/>
        <v>-920.31637312459225</v>
      </c>
    </row>
    <row r="1424" spans="1:21" x14ac:dyDescent="0.25">
      <c r="A1424" s="51">
        <v>1423</v>
      </c>
      <c r="B1424" s="71">
        <v>1</v>
      </c>
      <c r="C1424" s="51">
        <v>1406</v>
      </c>
      <c r="D1424" s="21">
        <v>1512</v>
      </c>
      <c r="E1424" s="71">
        <v>11</v>
      </c>
      <c r="F1424" s="51">
        <f t="shared" si="364"/>
        <v>584.02609262883232</v>
      </c>
      <c r="G1424" s="74">
        <f t="shared" si="365"/>
        <v>736.12981082844101</v>
      </c>
      <c r="H1424" s="75">
        <f t="shared" si="366"/>
        <v>-4.0632746249184599</v>
      </c>
      <c r="I1424" s="51">
        <f t="shared" si="367"/>
        <v>429919.01708573592</v>
      </c>
      <c r="J1424" s="71">
        <f t="shared" si="368"/>
        <v>-2373.0584024690124</v>
      </c>
      <c r="K1424" s="51">
        <f t="shared" si="369"/>
        <v>341086.47687130142</v>
      </c>
      <c r="L1424" s="21">
        <f t="shared" si="370"/>
        <v>541887.09839031636</v>
      </c>
      <c r="M1424" s="71">
        <f t="shared" si="371"/>
        <v>16.510200677506251</v>
      </c>
      <c r="N1424" s="9">
        <f t="shared" si="372"/>
        <v>1406</v>
      </c>
      <c r="O1424" s="9">
        <f t="shared" si="373"/>
        <v>1512</v>
      </c>
      <c r="P1424" s="9">
        <f t="shared" si="361"/>
        <v>11</v>
      </c>
      <c r="Q1424" s="9">
        <f t="shared" si="374"/>
        <v>584.02609262883232</v>
      </c>
      <c r="R1424" s="9">
        <f t="shared" si="375"/>
        <v>736.12981082844101</v>
      </c>
      <c r="S1424" s="9">
        <f t="shared" si="362"/>
        <v>341086.47687130142</v>
      </c>
      <c r="T1424" s="9">
        <f t="shared" si="363"/>
        <v>761893260.33678484</v>
      </c>
      <c r="U1424" s="9">
        <f t="shared" si="376"/>
        <v>-4.0632746249184599</v>
      </c>
    </row>
    <row r="1425" spans="1:21" x14ac:dyDescent="0.25">
      <c r="A1425" s="51">
        <v>1424</v>
      </c>
      <c r="B1425" s="71">
        <v>5</v>
      </c>
      <c r="C1425" s="51">
        <v>1407</v>
      </c>
      <c r="D1425" s="21">
        <v>1425</v>
      </c>
      <c r="E1425" s="71">
        <v>-65</v>
      </c>
      <c r="F1425" s="51">
        <f t="shared" si="364"/>
        <v>585.02609262883232</v>
      </c>
      <c r="G1425" s="74">
        <f t="shared" si="365"/>
        <v>649.12981082844101</v>
      </c>
      <c r="H1425" s="75">
        <f t="shared" si="366"/>
        <v>-80.063274624918463</v>
      </c>
      <c r="I1425" s="51">
        <f t="shared" si="367"/>
        <v>379757.8768378559</v>
      </c>
      <c r="J1425" s="71">
        <f t="shared" si="368"/>
        <v>-46839.104716885187</v>
      </c>
      <c r="K1425" s="51">
        <f t="shared" si="369"/>
        <v>342255.52905655908</v>
      </c>
      <c r="L1425" s="21">
        <f t="shared" si="370"/>
        <v>421369.51130616764</v>
      </c>
      <c r="M1425" s="71">
        <f t="shared" si="371"/>
        <v>6410.127943665113</v>
      </c>
      <c r="N1425" s="9">
        <f t="shared" si="372"/>
        <v>7035</v>
      </c>
      <c r="O1425" s="9">
        <f t="shared" si="373"/>
        <v>7125</v>
      </c>
      <c r="P1425" s="9">
        <f t="shared" si="361"/>
        <v>-325</v>
      </c>
      <c r="Q1425" s="9">
        <f t="shared" si="374"/>
        <v>2925.1304631441617</v>
      </c>
      <c r="R1425" s="9">
        <f t="shared" si="375"/>
        <v>3245.6490541422049</v>
      </c>
      <c r="S1425" s="9">
        <f t="shared" si="362"/>
        <v>1711277.6452827954</v>
      </c>
      <c r="T1425" s="9">
        <f t="shared" si="363"/>
        <v>592866902.40777791</v>
      </c>
      <c r="U1425" s="9">
        <f t="shared" si="376"/>
        <v>-400.3163731245923</v>
      </c>
    </row>
    <row r="1426" spans="1:21" x14ac:dyDescent="0.25">
      <c r="A1426" s="51">
        <v>1425</v>
      </c>
      <c r="B1426" s="71">
        <v>4</v>
      </c>
      <c r="C1426" s="51">
        <v>1377</v>
      </c>
      <c r="D1426" s="21">
        <v>1591</v>
      </c>
      <c r="E1426" s="71">
        <v>-15</v>
      </c>
      <c r="F1426" s="51">
        <f t="shared" si="364"/>
        <v>555.02609262883232</v>
      </c>
      <c r="G1426" s="74">
        <f t="shared" si="365"/>
        <v>815.12981082844101</v>
      </c>
      <c r="H1426" s="75">
        <f t="shared" si="366"/>
        <v>-30.06327462491846</v>
      </c>
      <c r="I1426" s="51">
        <f t="shared" si="367"/>
        <v>452418.31388938887</v>
      </c>
      <c r="J1426" s="71">
        <f t="shared" si="368"/>
        <v>-16685.901846696019</v>
      </c>
      <c r="K1426" s="51">
        <f t="shared" si="369"/>
        <v>308053.96349882917</v>
      </c>
      <c r="L1426" s="21">
        <f t="shared" si="370"/>
        <v>664436.60850120999</v>
      </c>
      <c r="M1426" s="71">
        <f t="shared" si="371"/>
        <v>903.80048117326612</v>
      </c>
      <c r="N1426" s="9">
        <f t="shared" si="372"/>
        <v>5508</v>
      </c>
      <c r="O1426" s="9">
        <f t="shared" si="373"/>
        <v>6364</v>
      </c>
      <c r="P1426" s="9">
        <f t="shared" si="361"/>
        <v>-60</v>
      </c>
      <c r="Q1426" s="9">
        <f t="shared" si="374"/>
        <v>2220.1043705153293</v>
      </c>
      <c r="R1426" s="9">
        <f t="shared" si="375"/>
        <v>3260.519243313764</v>
      </c>
      <c r="S1426" s="9">
        <f t="shared" si="362"/>
        <v>1232215.8539953167</v>
      </c>
      <c r="T1426" s="9">
        <f t="shared" si="363"/>
        <v>914929209.9061662</v>
      </c>
      <c r="U1426" s="9">
        <f t="shared" si="376"/>
        <v>-120.25309849967384</v>
      </c>
    </row>
    <row r="1427" spans="1:21" x14ac:dyDescent="0.25">
      <c r="A1427" s="51">
        <v>1426</v>
      </c>
      <c r="B1427" s="71">
        <v>5</v>
      </c>
      <c r="C1427" s="51">
        <v>1566</v>
      </c>
      <c r="D1427" s="21">
        <v>1438</v>
      </c>
      <c r="E1427" s="71">
        <v>-212</v>
      </c>
      <c r="F1427" s="51">
        <f t="shared" si="364"/>
        <v>744.02609262883232</v>
      </c>
      <c r="G1427" s="74">
        <f t="shared" si="365"/>
        <v>662.12981082844101</v>
      </c>
      <c r="H1427" s="75">
        <f t="shared" si="366"/>
        <v>-227.06327462491845</v>
      </c>
      <c r="I1427" s="51">
        <f t="shared" si="367"/>
        <v>492641.8559637529</v>
      </c>
      <c r="J1427" s="71">
        <f t="shared" si="368"/>
        <v>-168941.00099868557</v>
      </c>
      <c r="K1427" s="51">
        <f t="shared" si="369"/>
        <v>553574.82651252777</v>
      </c>
      <c r="L1427" s="21">
        <f t="shared" si="370"/>
        <v>438415.88638770708</v>
      </c>
      <c r="M1427" s="71">
        <f t="shared" si="371"/>
        <v>51557.730683391135</v>
      </c>
      <c r="N1427" s="9">
        <f t="shared" si="372"/>
        <v>7830</v>
      </c>
      <c r="O1427" s="9">
        <f t="shared" si="373"/>
        <v>7190</v>
      </c>
      <c r="P1427" s="9">
        <f t="shared" si="361"/>
        <v>-1060</v>
      </c>
      <c r="Q1427" s="9">
        <f t="shared" si="374"/>
        <v>3720.1304631441617</v>
      </c>
      <c r="R1427" s="9">
        <f t="shared" si="375"/>
        <v>3310.6490541422049</v>
      </c>
      <c r="S1427" s="9">
        <f t="shared" si="362"/>
        <v>2767874.1325626387</v>
      </c>
      <c r="T1427" s="9">
        <f t="shared" si="363"/>
        <v>686559278.08314931</v>
      </c>
      <c r="U1427" s="9">
        <f t="shared" si="376"/>
        <v>-1135.3163731245922</v>
      </c>
    </row>
    <row r="1428" spans="1:21" x14ac:dyDescent="0.25">
      <c r="A1428" s="51">
        <v>1427</v>
      </c>
      <c r="B1428" s="71">
        <v>5</v>
      </c>
      <c r="C1428" s="51">
        <v>1668</v>
      </c>
      <c r="D1428" s="21">
        <v>1393</v>
      </c>
      <c r="E1428" s="71">
        <v>259</v>
      </c>
      <c r="F1428" s="51">
        <f t="shared" si="364"/>
        <v>846.02609262883232</v>
      </c>
      <c r="G1428" s="74">
        <f t="shared" si="365"/>
        <v>617.12981082844101</v>
      </c>
      <c r="H1428" s="75">
        <f t="shared" si="366"/>
        <v>243.93672537508155</v>
      </c>
      <c r="I1428" s="51">
        <f t="shared" si="367"/>
        <v>522107.92249995639</v>
      </c>
      <c r="J1428" s="71">
        <f t="shared" si="368"/>
        <v>206376.83461775279</v>
      </c>
      <c r="K1428" s="51">
        <f t="shared" si="369"/>
        <v>715760.14940880961</v>
      </c>
      <c r="L1428" s="21">
        <f t="shared" si="370"/>
        <v>380849.20341314736</v>
      </c>
      <c r="M1428" s="71">
        <f t="shared" si="371"/>
        <v>59505.125986717954</v>
      </c>
      <c r="N1428" s="9">
        <f t="shared" si="372"/>
        <v>8340</v>
      </c>
      <c r="O1428" s="9">
        <f t="shared" si="373"/>
        <v>6965</v>
      </c>
      <c r="P1428" s="9">
        <f t="shared" si="361"/>
        <v>1295</v>
      </c>
      <c r="Q1428" s="9">
        <f t="shared" si="374"/>
        <v>4230.1304631441617</v>
      </c>
      <c r="R1428" s="9">
        <f t="shared" si="375"/>
        <v>3085.6490541422049</v>
      </c>
      <c r="S1428" s="9">
        <f t="shared" si="362"/>
        <v>3578800.7470440483</v>
      </c>
      <c r="T1428" s="9">
        <f t="shared" si="363"/>
        <v>635256471.2931298</v>
      </c>
      <c r="U1428" s="9">
        <f t="shared" si="376"/>
        <v>1219.6836268754078</v>
      </c>
    </row>
    <row r="1429" spans="1:21" x14ac:dyDescent="0.25">
      <c r="A1429" s="51">
        <v>1428</v>
      </c>
      <c r="B1429" s="71">
        <v>3</v>
      </c>
      <c r="C1429" s="51">
        <v>1513</v>
      </c>
      <c r="D1429" s="21">
        <v>1293</v>
      </c>
      <c r="E1429" s="71">
        <v>214</v>
      </c>
      <c r="F1429" s="51">
        <f t="shared" si="364"/>
        <v>691.02609262883232</v>
      </c>
      <c r="G1429" s="74">
        <f t="shared" si="365"/>
        <v>517.12981082844101</v>
      </c>
      <c r="H1429" s="75">
        <f t="shared" si="366"/>
        <v>198.93672537508155</v>
      </c>
      <c r="I1429" s="51">
        <f t="shared" si="367"/>
        <v>357350.19255866483</v>
      </c>
      <c r="J1429" s="71">
        <f t="shared" si="368"/>
        <v>137470.46801631767</v>
      </c>
      <c r="K1429" s="51">
        <f t="shared" si="369"/>
        <v>477517.06069387152</v>
      </c>
      <c r="L1429" s="21">
        <f t="shared" si="370"/>
        <v>267423.2412474592</v>
      </c>
      <c r="M1429" s="71">
        <f t="shared" si="371"/>
        <v>39575.820702960613</v>
      </c>
      <c r="N1429" s="9">
        <f t="shared" si="372"/>
        <v>4539</v>
      </c>
      <c r="O1429" s="9">
        <f t="shared" si="373"/>
        <v>3879</v>
      </c>
      <c r="P1429" s="9">
        <f t="shared" si="361"/>
        <v>642</v>
      </c>
      <c r="Q1429" s="9">
        <f t="shared" si="374"/>
        <v>2073.0782778864968</v>
      </c>
      <c r="R1429" s="9">
        <f t="shared" si="375"/>
        <v>1551.3894324853231</v>
      </c>
      <c r="S1429" s="9">
        <f t="shared" si="362"/>
        <v>1432551.1820816146</v>
      </c>
      <c r="T1429" s="9">
        <f t="shared" si="363"/>
        <v>404611364.00740576</v>
      </c>
      <c r="U1429" s="9">
        <f t="shared" si="376"/>
        <v>596.81017612524465</v>
      </c>
    </row>
    <row r="1430" spans="1:21" x14ac:dyDescent="0.25">
      <c r="A1430" s="51">
        <v>1429</v>
      </c>
      <c r="B1430" s="71">
        <v>4</v>
      </c>
      <c r="C1430" s="51">
        <v>1315</v>
      </c>
      <c r="D1430" s="21">
        <v>1460</v>
      </c>
      <c r="E1430" s="71">
        <v>-35</v>
      </c>
      <c r="F1430" s="51">
        <f t="shared" si="364"/>
        <v>493.02609262883232</v>
      </c>
      <c r="G1430" s="74">
        <f t="shared" si="365"/>
        <v>684.12981082844101</v>
      </c>
      <c r="H1430" s="75">
        <f t="shared" si="366"/>
        <v>-50.063274624918463</v>
      </c>
      <c r="I1430" s="51">
        <f t="shared" si="367"/>
        <v>337293.84748364851</v>
      </c>
      <c r="J1430" s="71">
        <f t="shared" si="368"/>
        <v>-24682.50067252772</v>
      </c>
      <c r="K1430" s="51">
        <f t="shared" si="369"/>
        <v>243074.72801285394</v>
      </c>
      <c r="L1430" s="21">
        <f t="shared" si="370"/>
        <v>468033.59806415846</v>
      </c>
      <c r="M1430" s="71">
        <f t="shared" si="371"/>
        <v>2506.3314661700051</v>
      </c>
      <c r="N1430" s="9">
        <f t="shared" si="372"/>
        <v>5260</v>
      </c>
      <c r="O1430" s="9">
        <f t="shared" si="373"/>
        <v>5840</v>
      </c>
      <c r="P1430" s="9">
        <f t="shared" si="361"/>
        <v>-140</v>
      </c>
      <c r="Q1430" s="9">
        <f t="shared" si="374"/>
        <v>1972.1043705153293</v>
      </c>
      <c r="R1430" s="9">
        <f t="shared" si="375"/>
        <v>2736.519243313764</v>
      </c>
      <c r="S1430" s="9">
        <f t="shared" si="362"/>
        <v>972298.91205141577</v>
      </c>
      <c r="T1430" s="9">
        <f t="shared" si="363"/>
        <v>615464181.45436835</v>
      </c>
      <c r="U1430" s="9">
        <f t="shared" si="376"/>
        <v>-200.25309849967385</v>
      </c>
    </row>
    <row r="1431" spans="1:21" x14ac:dyDescent="0.25">
      <c r="A1431" s="51">
        <v>1430</v>
      </c>
      <c r="B1431" s="71">
        <v>5</v>
      </c>
      <c r="C1431" s="51">
        <v>1628</v>
      </c>
      <c r="D1431" s="21">
        <v>1517</v>
      </c>
      <c r="E1431" s="71">
        <v>-174</v>
      </c>
      <c r="F1431" s="51">
        <f t="shared" si="364"/>
        <v>806.02609262883232</v>
      </c>
      <c r="G1431" s="74">
        <f t="shared" si="365"/>
        <v>741.12981082844101</v>
      </c>
      <c r="H1431" s="75">
        <f t="shared" si="366"/>
        <v>-189.06327462491845</v>
      </c>
      <c r="I1431" s="51">
        <f t="shared" si="367"/>
        <v>597369.96555279393</v>
      </c>
      <c r="J1431" s="71">
        <f t="shared" si="368"/>
        <v>-152389.93250553487</v>
      </c>
      <c r="K1431" s="51">
        <f t="shared" si="369"/>
        <v>649678.06199850293</v>
      </c>
      <c r="L1431" s="21">
        <f t="shared" si="370"/>
        <v>549273.39649860072</v>
      </c>
      <c r="M1431" s="71">
        <f t="shared" si="371"/>
        <v>35744.921811897329</v>
      </c>
      <c r="N1431" s="9">
        <f t="shared" si="372"/>
        <v>8140</v>
      </c>
      <c r="O1431" s="9">
        <f t="shared" si="373"/>
        <v>7585</v>
      </c>
      <c r="P1431" s="9">
        <f t="shared" si="361"/>
        <v>-870</v>
      </c>
      <c r="Q1431" s="9">
        <f t="shared" si="374"/>
        <v>4030.1304631441617</v>
      </c>
      <c r="R1431" s="9">
        <f t="shared" si="375"/>
        <v>3705.6490541422049</v>
      </c>
      <c r="S1431" s="9">
        <f t="shared" si="362"/>
        <v>3248390.3099925146</v>
      </c>
      <c r="T1431" s="9">
        <f t="shared" si="363"/>
        <v>894217089.499722</v>
      </c>
      <c r="U1431" s="9">
        <f t="shared" si="376"/>
        <v>-945.31637312459225</v>
      </c>
    </row>
    <row r="1432" spans="1:21" x14ac:dyDescent="0.25">
      <c r="A1432" s="51">
        <v>1431</v>
      </c>
      <c r="B1432" s="71">
        <v>1</v>
      </c>
      <c r="C1432" s="51">
        <v>1583</v>
      </c>
      <c r="D1432" s="21">
        <v>1517</v>
      </c>
      <c r="E1432" s="71">
        <v>234</v>
      </c>
      <c r="F1432" s="51">
        <f t="shared" si="364"/>
        <v>761.02609262883232</v>
      </c>
      <c r="G1432" s="74">
        <f t="shared" si="365"/>
        <v>741.12981082844101</v>
      </c>
      <c r="H1432" s="75">
        <f t="shared" si="366"/>
        <v>218.93672537508155</v>
      </c>
      <c r="I1432" s="51">
        <f t="shared" si="367"/>
        <v>564019.12406551407</v>
      </c>
      <c r="J1432" s="71">
        <f t="shared" si="368"/>
        <v>166616.56064515002</v>
      </c>
      <c r="K1432" s="51">
        <f t="shared" si="369"/>
        <v>579160.71366190806</v>
      </c>
      <c r="L1432" s="21">
        <f t="shared" si="370"/>
        <v>549273.39649860072</v>
      </c>
      <c r="M1432" s="71">
        <f t="shared" si="371"/>
        <v>47933.289717963875</v>
      </c>
      <c r="N1432" s="9">
        <f t="shared" si="372"/>
        <v>1583</v>
      </c>
      <c r="O1432" s="9">
        <f t="shared" si="373"/>
        <v>1517</v>
      </c>
      <c r="P1432" s="9">
        <f t="shared" si="361"/>
        <v>234</v>
      </c>
      <c r="Q1432" s="9">
        <f t="shared" si="374"/>
        <v>761.02609262883232</v>
      </c>
      <c r="R1432" s="9">
        <f t="shared" si="375"/>
        <v>741.12981082844101</v>
      </c>
      <c r="S1432" s="9">
        <f t="shared" si="362"/>
        <v>579160.71366190806</v>
      </c>
      <c r="T1432" s="9">
        <f t="shared" si="363"/>
        <v>869499786.65728498</v>
      </c>
      <c r="U1432" s="9">
        <f t="shared" si="376"/>
        <v>218.93672537508155</v>
      </c>
    </row>
    <row r="1433" spans="1:21" x14ac:dyDescent="0.25">
      <c r="A1433" s="51">
        <v>1432</v>
      </c>
      <c r="B1433" s="71">
        <v>4</v>
      </c>
      <c r="C1433" s="51">
        <v>1295</v>
      </c>
      <c r="D1433" s="21">
        <v>1512</v>
      </c>
      <c r="E1433" s="71">
        <v>223</v>
      </c>
      <c r="F1433" s="51">
        <f t="shared" si="364"/>
        <v>473.02609262883232</v>
      </c>
      <c r="G1433" s="74">
        <f t="shared" si="365"/>
        <v>736.12981082844101</v>
      </c>
      <c r="H1433" s="75">
        <f t="shared" si="366"/>
        <v>207.93672537508155</v>
      </c>
      <c r="I1433" s="51">
        <f t="shared" si="367"/>
        <v>348208.60808377893</v>
      </c>
      <c r="J1433" s="71">
        <f t="shared" si="368"/>
        <v>98359.496718209397</v>
      </c>
      <c r="K1433" s="51">
        <f t="shared" si="369"/>
        <v>223753.68430770066</v>
      </c>
      <c r="L1433" s="21">
        <f t="shared" si="370"/>
        <v>541887.09839031636</v>
      </c>
      <c r="M1433" s="71">
        <f t="shared" si="371"/>
        <v>43237.681759712083</v>
      </c>
      <c r="N1433" s="9">
        <f t="shared" si="372"/>
        <v>5180</v>
      </c>
      <c r="O1433" s="9">
        <f t="shared" si="373"/>
        <v>6048</v>
      </c>
      <c r="P1433" s="9">
        <f t="shared" si="361"/>
        <v>892</v>
      </c>
      <c r="Q1433" s="9">
        <f t="shared" si="374"/>
        <v>1892.1043705153293</v>
      </c>
      <c r="R1433" s="9">
        <f t="shared" si="375"/>
        <v>2944.519243313764</v>
      </c>
      <c r="S1433" s="9">
        <f t="shared" si="362"/>
        <v>895014.73723080265</v>
      </c>
      <c r="T1433" s="9">
        <f t="shared" si="363"/>
        <v>701743792.41545963</v>
      </c>
      <c r="U1433" s="9">
        <f t="shared" si="376"/>
        <v>831.7469015003262</v>
      </c>
    </row>
    <row r="1434" spans="1:21" x14ac:dyDescent="0.25">
      <c r="A1434" s="51">
        <v>1433</v>
      </c>
      <c r="B1434" s="71">
        <v>3</v>
      </c>
      <c r="C1434" s="51">
        <v>1456</v>
      </c>
      <c r="D1434" s="21">
        <v>1391</v>
      </c>
      <c r="E1434" s="71">
        <v>-32</v>
      </c>
      <c r="F1434" s="51">
        <f t="shared" si="364"/>
        <v>634.02609262883232</v>
      </c>
      <c r="G1434" s="74">
        <f t="shared" si="365"/>
        <v>615.12981082844101</v>
      </c>
      <c r="H1434" s="75">
        <f t="shared" si="366"/>
        <v>-47.063274624918463</v>
      </c>
      <c r="I1434" s="51">
        <f t="shared" si="367"/>
        <v>390008.35041906923</v>
      </c>
      <c r="J1434" s="71">
        <f t="shared" si="368"/>
        <v>-29839.344116754728</v>
      </c>
      <c r="K1434" s="51">
        <f t="shared" si="369"/>
        <v>401989.08613418468</v>
      </c>
      <c r="L1434" s="21">
        <f t="shared" si="370"/>
        <v>378384.68416983361</v>
      </c>
      <c r="M1434" s="71">
        <f t="shared" si="371"/>
        <v>2214.951818420494</v>
      </c>
      <c r="N1434" s="9">
        <f t="shared" si="372"/>
        <v>4368</v>
      </c>
      <c r="O1434" s="9">
        <f t="shared" si="373"/>
        <v>4173</v>
      </c>
      <c r="P1434" s="9">
        <f t="shared" si="361"/>
        <v>-96</v>
      </c>
      <c r="Q1434" s="9">
        <f t="shared" si="374"/>
        <v>1902.0782778864968</v>
      </c>
      <c r="R1434" s="9">
        <f t="shared" si="375"/>
        <v>1845.3894324853231</v>
      </c>
      <c r="S1434" s="9">
        <f t="shared" si="362"/>
        <v>1205967.2584025541</v>
      </c>
      <c r="T1434" s="9">
        <f t="shared" si="363"/>
        <v>550928100.15127778</v>
      </c>
      <c r="U1434" s="9">
        <f t="shared" si="376"/>
        <v>-141.1898238747554</v>
      </c>
    </row>
    <row r="1435" spans="1:21" x14ac:dyDescent="0.25">
      <c r="A1435" s="51">
        <v>1434</v>
      </c>
      <c r="B1435" s="71">
        <v>4</v>
      </c>
      <c r="C1435" s="51">
        <v>1370</v>
      </c>
      <c r="D1435" s="21">
        <v>1550</v>
      </c>
      <c r="E1435" s="71">
        <v>-103</v>
      </c>
      <c r="F1435" s="51">
        <f t="shared" si="364"/>
        <v>548.02609262883232</v>
      </c>
      <c r="G1435" s="74">
        <f t="shared" si="365"/>
        <v>774.12981082844101</v>
      </c>
      <c r="H1435" s="75">
        <f t="shared" si="366"/>
        <v>-118.06327462491846</v>
      </c>
      <c r="I1435" s="51">
        <f t="shared" si="367"/>
        <v>424243.33541580767</v>
      </c>
      <c r="J1435" s="71">
        <f t="shared" si="368"/>
        <v>-64701.755075658832</v>
      </c>
      <c r="K1435" s="51">
        <f t="shared" si="369"/>
        <v>300332.59820202552</v>
      </c>
      <c r="L1435" s="21">
        <f t="shared" si="370"/>
        <v>599276.9640132779</v>
      </c>
      <c r="M1435" s="71">
        <f t="shared" si="371"/>
        <v>13938.936815158915</v>
      </c>
      <c r="N1435" s="9">
        <f t="shared" si="372"/>
        <v>5480</v>
      </c>
      <c r="O1435" s="9">
        <f t="shared" si="373"/>
        <v>6200</v>
      </c>
      <c r="P1435" s="9">
        <f t="shared" si="361"/>
        <v>-412</v>
      </c>
      <c r="Q1435" s="9">
        <f t="shared" si="374"/>
        <v>2192.1043705153293</v>
      </c>
      <c r="R1435" s="9">
        <f t="shared" si="375"/>
        <v>3096.519243313764</v>
      </c>
      <c r="S1435" s="9">
        <f t="shared" si="362"/>
        <v>1201330.3928081021</v>
      </c>
      <c r="T1435" s="9">
        <f t="shared" si="363"/>
        <v>821009440.69819069</v>
      </c>
      <c r="U1435" s="9">
        <f t="shared" si="376"/>
        <v>-472.25309849967385</v>
      </c>
    </row>
    <row r="1436" spans="1:21" x14ac:dyDescent="0.25">
      <c r="A1436" s="51">
        <v>1435</v>
      </c>
      <c r="B1436" s="71">
        <v>4</v>
      </c>
      <c r="C1436" s="51">
        <v>1540</v>
      </c>
      <c r="D1436" s="21">
        <v>1573</v>
      </c>
      <c r="E1436" s="71">
        <v>80</v>
      </c>
      <c r="F1436" s="51">
        <f t="shared" si="364"/>
        <v>718.02609262883232</v>
      </c>
      <c r="G1436" s="74">
        <f t="shared" si="365"/>
        <v>797.12981082844101</v>
      </c>
      <c r="H1436" s="75">
        <f t="shared" si="366"/>
        <v>64.936725375081537</v>
      </c>
      <c r="I1436" s="51">
        <f t="shared" si="367"/>
        <v>572360.00338710577</v>
      </c>
      <c r="J1436" s="71">
        <f t="shared" si="368"/>
        <v>46626.263189181343</v>
      </c>
      <c r="K1436" s="51">
        <f t="shared" si="369"/>
        <v>515561.46969582851</v>
      </c>
      <c r="L1436" s="21">
        <f t="shared" si="370"/>
        <v>635415.93531138613</v>
      </c>
      <c r="M1436" s="71">
        <f t="shared" si="371"/>
        <v>4216.7783024387581</v>
      </c>
      <c r="N1436" s="9">
        <f t="shared" si="372"/>
        <v>6160</v>
      </c>
      <c r="O1436" s="9">
        <f t="shared" si="373"/>
        <v>6292</v>
      </c>
      <c r="P1436" s="9">
        <f t="shared" si="361"/>
        <v>320</v>
      </c>
      <c r="Q1436" s="9">
        <f t="shared" si="374"/>
        <v>2872.1043705153293</v>
      </c>
      <c r="R1436" s="9">
        <f t="shared" si="375"/>
        <v>3188.519243313764</v>
      </c>
      <c r="S1436" s="9">
        <f t="shared" si="362"/>
        <v>2062245.878783314</v>
      </c>
      <c r="T1436" s="9">
        <f t="shared" si="363"/>
        <v>978540540.3795346</v>
      </c>
      <c r="U1436" s="9">
        <f t="shared" si="376"/>
        <v>259.74690150032615</v>
      </c>
    </row>
    <row r="1437" spans="1:21" x14ac:dyDescent="0.25">
      <c r="A1437" s="51">
        <v>1436</v>
      </c>
      <c r="B1437" s="71">
        <v>3</v>
      </c>
      <c r="C1437" s="51">
        <v>1340</v>
      </c>
      <c r="D1437" s="21">
        <v>1456</v>
      </c>
      <c r="E1437" s="71">
        <v>61</v>
      </c>
      <c r="F1437" s="51">
        <f t="shared" si="364"/>
        <v>518.02609262883232</v>
      </c>
      <c r="G1437" s="74">
        <f t="shared" si="365"/>
        <v>680.12981082844101</v>
      </c>
      <c r="H1437" s="75">
        <f t="shared" si="366"/>
        <v>45.936725375081537</v>
      </c>
      <c r="I1437" s="51">
        <f t="shared" si="367"/>
        <v>352324.9883838442</v>
      </c>
      <c r="J1437" s="71">
        <f t="shared" si="368"/>
        <v>23796.422354217219</v>
      </c>
      <c r="K1437" s="51">
        <f t="shared" si="369"/>
        <v>268351.03264429554</v>
      </c>
      <c r="L1437" s="21">
        <f t="shared" si="370"/>
        <v>462576.55957753095</v>
      </c>
      <c r="M1437" s="71">
        <f t="shared" si="371"/>
        <v>2110.1827381856601</v>
      </c>
      <c r="N1437" s="9">
        <f t="shared" si="372"/>
        <v>4020</v>
      </c>
      <c r="O1437" s="9">
        <f t="shared" si="373"/>
        <v>4368</v>
      </c>
      <c r="P1437" s="9">
        <f t="shared" si="361"/>
        <v>183</v>
      </c>
      <c r="Q1437" s="9">
        <f t="shared" si="374"/>
        <v>1554.0782778864968</v>
      </c>
      <c r="R1437" s="9">
        <f t="shared" si="375"/>
        <v>2040.3894324853231</v>
      </c>
      <c r="S1437" s="9">
        <f t="shared" si="362"/>
        <v>805053.09793288657</v>
      </c>
      <c r="T1437" s="9">
        <f t="shared" si="363"/>
        <v>619852589.83389151</v>
      </c>
      <c r="U1437" s="9">
        <f t="shared" si="376"/>
        <v>137.8101761252446</v>
      </c>
    </row>
    <row r="1438" spans="1:21" x14ac:dyDescent="0.25">
      <c r="A1438" s="51">
        <v>1437</v>
      </c>
      <c r="B1438" s="71">
        <v>5</v>
      </c>
      <c r="C1438" s="51">
        <v>1650</v>
      </c>
      <c r="D1438" s="21">
        <v>1590</v>
      </c>
      <c r="E1438" s="71">
        <v>-65</v>
      </c>
      <c r="F1438" s="51">
        <f t="shared" si="364"/>
        <v>828.02609262883232</v>
      </c>
      <c r="G1438" s="74">
        <f t="shared" si="365"/>
        <v>814.12981082844101</v>
      </c>
      <c r="H1438" s="75">
        <f t="shared" si="366"/>
        <v>-80.063274624918463</v>
      </c>
      <c r="I1438" s="51">
        <f t="shared" si="367"/>
        <v>674120.72615292447</v>
      </c>
      <c r="J1438" s="71">
        <f t="shared" si="368"/>
        <v>-66294.480450740375</v>
      </c>
      <c r="K1438" s="51">
        <f t="shared" si="369"/>
        <v>685627.21007417154</v>
      </c>
      <c r="L1438" s="21">
        <f t="shared" si="370"/>
        <v>662807.34887955314</v>
      </c>
      <c r="M1438" s="71">
        <f t="shared" si="371"/>
        <v>6410.127943665113</v>
      </c>
      <c r="N1438" s="9">
        <f t="shared" si="372"/>
        <v>8250</v>
      </c>
      <c r="O1438" s="9">
        <f t="shared" si="373"/>
        <v>7950</v>
      </c>
      <c r="P1438" s="9">
        <f t="shared" si="361"/>
        <v>-325</v>
      </c>
      <c r="Q1438" s="9">
        <f t="shared" si="374"/>
        <v>4140.1304631441617</v>
      </c>
      <c r="R1438" s="9">
        <f t="shared" si="375"/>
        <v>4070.6490541422049</v>
      </c>
      <c r="S1438" s="9">
        <f t="shared" si="362"/>
        <v>3428136.0503708576</v>
      </c>
      <c r="T1438" s="9">
        <f t="shared" si="363"/>
        <v>1093632125.6512628</v>
      </c>
      <c r="U1438" s="9">
        <f t="shared" si="376"/>
        <v>-400.3163731245923</v>
      </c>
    </row>
    <row r="1439" spans="1:21" x14ac:dyDescent="0.25">
      <c r="A1439" s="51">
        <v>1438</v>
      </c>
      <c r="B1439" s="71">
        <v>5</v>
      </c>
      <c r="C1439" s="51">
        <v>1647</v>
      </c>
      <c r="D1439" s="21">
        <v>1463</v>
      </c>
      <c r="E1439" s="71">
        <v>165</v>
      </c>
      <c r="F1439" s="51">
        <f t="shared" si="364"/>
        <v>825.02609262883232</v>
      </c>
      <c r="G1439" s="74">
        <f t="shared" si="365"/>
        <v>687.12981082844101</v>
      </c>
      <c r="H1439" s="75">
        <f t="shared" si="366"/>
        <v>149.93672537508155</v>
      </c>
      <c r="I1439" s="51">
        <f t="shared" si="367"/>
        <v>566900.02295657736</v>
      </c>
      <c r="J1439" s="71">
        <f t="shared" si="368"/>
        <v>123701.71067776582</v>
      </c>
      <c r="K1439" s="51">
        <f t="shared" si="369"/>
        <v>680668.05351839855</v>
      </c>
      <c r="L1439" s="21">
        <f t="shared" si="370"/>
        <v>472147.37692912912</v>
      </c>
      <c r="M1439" s="71">
        <f t="shared" si="371"/>
        <v>22481.021616202623</v>
      </c>
      <c r="N1439" s="9">
        <f t="shared" si="372"/>
        <v>8235</v>
      </c>
      <c r="O1439" s="9">
        <f t="shared" si="373"/>
        <v>7315</v>
      </c>
      <c r="P1439" s="9">
        <f t="shared" si="361"/>
        <v>825</v>
      </c>
      <c r="Q1439" s="9">
        <f t="shared" si="374"/>
        <v>4125.1304631441617</v>
      </c>
      <c r="R1439" s="9">
        <f t="shared" si="375"/>
        <v>3435.6490541422049</v>
      </c>
      <c r="S1439" s="9">
        <f t="shared" si="362"/>
        <v>3403340.2675919929</v>
      </c>
      <c r="T1439" s="9">
        <f t="shared" si="363"/>
        <v>777626729.80227566</v>
      </c>
      <c r="U1439" s="9">
        <f t="shared" si="376"/>
        <v>749.68362687540775</v>
      </c>
    </row>
    <row r="1440" spans="1:21" x14ac:dyDescent="0.25">
      <c r="A1440" s="51">
        <v>1439</v>
      </c>
      <c r="B1440" s="71">
        <v>2</v>
      </c>
      <c r="C1440" s="51">
        <v>1683</v>
      </c>
      <c r="D1440" s="21">
        <v>1350</v>
      </c>
      <c r="E1440" s="71">
        <v>76</v>
      </c>
      <c r="F1440" s="51">
        <f t="shared" si="364"/>
        <v>861.02609262883232</v>
      </c>
      <c r="G1440" s="74">
        <f t="shared" si="365"/>
        <v>574.12981082844101</v>
      </c>
      <c r="H1440" s="75">
        <f t="shared" si="366"/>
        <v>60.936725375081537</v>
      </c>
      <c r="I1440" s="51">
        <f t="shared" si="367"/>
        <v>494340.74767934321</v>
      </c>
      <c r="J1440" s="71">
        <f t="shared" si="368"/>
        <v>52468.110547302669</v>
      </c>
      <c r="K1440" s="51">
        <f t="shared" si="369"/>
        <v>741365.93218767457</v>
      </c>
      <c r="L1440" s="21">
        <f t="shared" si="370"/>
        <v>329625.03968190146</v>
      </c>
      <c r="M1440" s="71">
        <f t="shared" si="371"/>
        <v>3713.2844994381062</v>
      </c>
      <c r="N1440" s="9">
        <f t="shared" si="372"/>
        <v>3366</v>
      </c>
      <c r="O1440" s="9">
        <f t="shared" si="373"/>
        <v>2700</v>
      </c>
      <c r="P1440" s="9">
        <f t="shared" si="361"/>
        <v>152</v>
      </c>
      <c r="Q1440" s="9">
        <f t="shared" si="374"/>
        <v>1722.0521852576646</v>
      </c>
      <c r="R1440" s="9">
        <f t="shared" si="375"/>
        <v>1148.259621656882</v>
      </c>
      <c r="S1440" s="9">
        <f t="shared" si="362"/>
        <v>1482731.8643753491</v>
      </c>
      <c r="T1440" s="9">
        <f t="shared" si="363"/>
        <v>554758941.78464019</v>
      </c>
      <c r="U1440" s="9">
        <f t="shared" si="376"/>
        <v>121.87345075016307</v>
      </c>
    </row>
    <row r="1441" spans="1:21" x14ac:dyDescent="0.25">
      <c r="A1441" s="51">
        <v>1440</v>
      </c>
      <c r="B1441" s="71">
        <v>2</v>
      </c>
      <c r="C1441" s="51">
        <v>1687</v>
      </c>
      <c r="D1441" s="21">
        <v>1575</v>
      </c>
      <c r="E1441" s="71">
        <v>85</v>
      </c>
      <c r="F1441" s="51">
        <f t="shared" si="364"/>
        <v>865.02609262883232</v>
      </c>
      <c r="G1441" s="74">
        <f t="shared" si="365"/>
        <v>799.12981082844101</v>
      </c>
      <c r="H1441" s="75">
        <f t="shared" si="366"/>
        <v>69.936725375081537</v>
      </c>
      <c r="I1441" s="51">
        <f t="shared" si="367"/>
        <v>691268.13776414422</v>
      </c>
      <c r="J1441" s="71">
        <f t="shared" si="368"/>
        <v>60497.092282462487</v>
      </c>
      <c r="K1441" s="51">
        <f t="shared" si="369"/>
        <v>748270.14092870522</v>
      </c>
      <c r="L1441" s="21">
        <f t="shared" si="370"/>
        <v>638608.45455469994</v>
      </c>
      <c r="M1441" s="71">
        <f t="shared" si="371"/>
        <v>4891.1455561895737</v>
      </c>
      <c r="N1441" s="9">
        <f t="shared" si="372"/>
        <v>3374</v>
      </c>
      <c r="O1441" s="9">
        <f t="shared" si="373"/>
        <v>3150</v>
      </c>
      <c r="P1441" s="9">
        <f t="shared" si="361"/>
        <v>170</v>
      </c>
      <c r="Q1441" s="9">
        <f t="shared" si="374"/>
        <v>1730.0521852576646</v>
      </c>
      <c r="R1441" s="9">
        <f t="shared" si="375"/>
        <v>1598.259621656882</v>
      </c>
      <c r="S1441" s="9">
        <f t="shared" si="362"/>
        <v>1496540.2818574104</v>
      </c>
      <c r="T1441" s="9">
        <f t="shared" si="363"/>
        <v>1077332462.8337789</v>
      </c>
      <c r="U1441" s="9">
        <f t="shared" si="376"/>
        <v>139.87345075016307</v>
      </c>
    </row>
    <row r="1442" spans="1:21" x14ac:dyDescent="0.25">
      <c r="A1442" s="51">
        <v>1441</v>
      </c>
      <c r="B1442" s="71">
        <v>1</v>
      </c>
      <c r="C1442" s="51">
        <v>1331</v>
      </c>
      <c r="D1442" s="21">
        <v>1329</v>
      </c>
      <c r="E1442" s="71">
        <v>6</v>
      </c>
      <c r="F1442" s="51">
        <f t="shared" si="364"/>
        <v>509.02609262883232</v>
      </c>
      <c r="G1442" s="74">
        <f t="shared" si="365"/>
        <v>553.12981082844101</v>
      </c>
      <c r="H1442" s="75">
        <f t="shared" si="366"/>
        <v>-9.0632746249184599</v>
      </c>
      <c r="I1442" s="51">
        <f t="shared" si="367"/>
        <v>281557.50632252649</v>
      </c>
      <c r="J1442" s="71">
        <f t="shared" si="368"/>
        <v>-4613.4432687442895</v>
      </c>
      <c r="K1442" s="51">
        <f t="shared" si="369"/>
        <v>259107.56297697657</v>
      </c>
      <c r="L1442" s="21">
        <f t="shared" si="370"/>
        <v>305952.58762710693</v>
      </c>
      <c r="M1442" s="71">
        <f t="shared" si="371"/>
        <v>82.142946926690854</v>
      </c>
      <c r="N1442" s="9">
        <f t="shared" si="372"/>
        <v>1331</v>
      </c>
      <c r="O1442" s="9">
        <f t="shared" si="373"/>
        <v>1329</v>
      </c>
      <c r="P1442" s="9">
        <f t="shared" si="361"/>
        <v>6</v>
      </c>
      <c r="Q1442" s="9">
        <f t="shared" si="374"/>
        <v>509.02609262883232</v>
      </c>
      <c r="R1442" s="9">
        <f t="shared" si="375"/>
        <v>553.12981082844101</v>
      </c>
      <c r="S1442" s="9">
        <f t="shared" si="362"/>
        <v>259107.56297697657</v>
      </c>
      <c r="T1442" s="9">
        <f t="shared" si="363"/>
        <v>407222894.1316793</v>
      </c>
      <c r="U1442" s="9">
        <f t="shared" si="376"/>
        <v>-9.0632746249184599</v>
      </c>
    </row>
    <row r="1443" spans="1:21" x14ac:dyDescent="0.25">
      <c r="A1443" s="51">
        <v>1442</v>
      </c>
      <c r="B1443" s="71">
        <v>5</v>
      </c>
      <c r="C1443" s="51">
        <v>1355</v>
      </c>
      <c r="D1443" s="21">
        <v>1300</v>
      </c>
      <c r="E1443" s="71">
        <v>-131</v>
      </c>
      <c r="F1443" s="51">
        <f t="shared" si="364"/>
        <v>533.02609262883232</v>
      </c>
      <c r="G1443" s="74">
        <f t="shared" si="365"/>
        <v>524.12981082844101</v>
      </c>
      <c r="H1443" s="75">
        <f t="shared" si="366"/>
        <v>-146.06327462491845</v>
      </c>
      <c r="I1443" s="51">
        <f t="shared" si="367"/>
        <v>279374.86509617296</v>
      </c>
      <c r="J1443" s="71">
        <f t="shared" si="368"/>
        <v>-77855.536549892349</v>
      </c>
      <c r="K1443" s="51">
        <f t="shared" si="369"/>
        <v>284116.8154231605</v>
      </c>
      <c r="L1443" s="21">
        <f t="shared" si="370"/>
        <v>274712.05859905737</v>
      </c>
      <c r="M1443" s="71">
        <f t="shared" si="371"/>
        <v>21334.480194154345</v>
      </c>
      <c r="N1443" s="9">
        <f t="shared" si="372"/>
        <v>6775</v>
      </c>
      <c r="O1443" s="9">
        <f t="shared" si="373"/>
        <v>6500</v>
      </c>
      <c r="P1443" s="9">
        <f t="shared" si="361"/>
        <v>-655</v>
      </c>
      <c r="Q1443" s="9">
        <f t="shared" si="374"/>
        <v>2665.1304631441617</v>
      </c>
      <c r="R1443" s="9">
        <f t="shared" si="375"/>
        <v>2620.6490541422049</v>
      </c>
      <c r="S1443" s="9">
        <f t="shared" si="362"/>
        <v>1420584.0771158026</v>
      </c>
      <c r="T1443" s="9">
        <f t="shared" si="363"/>
        <v>372234839.40172273</v>
      </c>
      <c r="U1443" s="9">
        <f t="shared" si="376"/>
        <v>-730.31637312459225</v>
      </c>
    </row>
    <row r="1444" spans="1:21" x14ac:dyDescent="0.25">
      <c r="A1444" s="51">
        <v>1443</v>
      </c>
      <c r="B1444" s="71">
        <v>3</v>
      </c>
      <c r="C1444" s="51">
        <v>1685</v>
      </c>
      <c r="D1444" s="21">
        <v>1584</v>
      </c>
      <c r="E1444" s="71">
        <v>-232</v>
      </c>
      <c r="F1444" s="51">
        <f t="shared" si="364"/>
        <v>863.02609262883232</v>
      </c>
      <c r="G1444" s="74">
        <f t="shared" si="365"/>
        <v>808.12981082844101</v>
      </c>
      <c r="H1444" s="75">
        <f t="shared" si="366"/>
        <v>-247.06327462491845</v>
      </c>
      <c r="I1444" s="51">
        <f t="shared" si="367"/>
        <v>697437.11297614686</v>
      </c>
      <c r="J1444" s="71">
        <f t="shared" si="368"/>
        <v>-213222.0525316275</v>
      </c>
      <c r="K1444" s="51">
        <f t="shared" si="369"/>
        <v>744814.0365581899</v>
      </c>
      <c r="L1444" s="21">
        <f t="shared" si="370"/>
        <v>653073.79114961182</v>
      </c>
      <c r="M1444" s="71">
        <f t="shared" si="371"/>
        <v>61040.261668387873</v>
      </c>
      <c r="N1444" s="9">
        <f t="shared" si="372"/>
        <v>5055</v>
      </c>
      <c r="O1444" s="9">
        <f t="shared" si="373"/>
        <v>4752</v>
      </c>
      <c r="P1444" s="9">
        <f t="shared" si="361"/>
        <v>-696</v>
      </c>
      <c r="Q1444" s="9">
        <f t="shared" si="374"/>
        <v>2589.0782778864968</v>
      </c>
      <c r="R1444" s="9">
        <f t="shared" si="375"/>
        <v>2424.3894324853231</v>
      </c>
      <c r="S1444" s="9">
        <f t="shared" si="362"/>
        <v>2234442.1096745697</v>
      </c>
      <c r="T1444" s="9">
        <f t="shared" si="363"/>
        <v>1100429338.087096</v>
      </c>
      <c r="U1444" s="9">
        <f t="shared" si="376"/>
        <v>-741.18982387475535</v>
      </c>
    </row>
    <row r="1445" spans="1:21" x14ac:dyDescent="0.25">
      <c r="A1445" s="51">
        <v>1444</v>
      </c>
      <c r="B1445" s="71">
        <v>2</v>
      </c>
      <c r="C1445" s="51">
        <v>1380</v>
      </c>
      <c r="D1445" s="21">
        <v>1339</v>
      </c>
      <c r="E1445" s="71">
        <v>60</v>
      </c>
      <c r="F1445" s="51">
        <f t="shared" si="364"/>
        <v>558.02609262883232</v>
      </c>
      <c r="G1445" s="74">
        <f t="shared" si="365"/>
        <v>563.12981082844101</v>
      </c>
      <c r="H1445" s="75">
        <f t="shared" si="366"/>
        <v>44.936725375081537</v>
      </c>
      <c r="I1445" s="51">
        <f t="shared" si="367"/>
        <v>314241.12797940843</v>
      </c>
      <c r="J1445" s="71">
        <f t="shared" si="368"/>
        <v>25075.865276591649</v>
      </c>
      <c r="K1445" s="51">
        <f t="shared" si="369"/>
        <v>311393.12005460216</v>
      </c>
      <c r="L1445" s="21">
        <f t="shared" si="370"/>
        <v>317115.18384367577</v>
      </c>
      <c r="M1445" s="71">
        <f t="shared" si="371"/>
        <v>2019.3092874354968</v>
      </c>
      <c r="N1445" s="9">
        <f t="shared" si="372"/>
        <v>2760</v>
      </c>
      <c r="O1445" s="9">
        <f t="shared" si="373"/>
        <v>2678</v>
      </c>
      <c r="P1445" s="9">
        <f t="shared" si="361"/>
        <v>120</v>
      </c>
      <c r="Q1445" s="9">
        <f t="shared" si="374"/>
        <v>1116.0521852576646</v>
      </c>
      <c r="R1445" s="9">
        <f t="shared" si="375"/>
        <v>1126.259621656882</v>
      </c>
      <c r="S1445" s="9">
        <f t="shared" si="362"/>
        <v>622786.24010920431</v>
      </c>
      <c r="T1445" s="9">
        <f t="shared" si="363"/>
        <v>437618953.70427257</v>
      </c>
      <c r="U1445" s="9">
        <f t="shared" si="376"/>
        <v>89.873450750163073</v>
      </c>
    </row>
    <row r="1446" spans="1:21" x14ac:dyDescent="0.25">
      <c r="A1446" s="51">
        <v>1445</v>
      </c>
      <c r="B1446" s="71">
        <v>4</v>
      </c>
      <c r="C1446" s="51">
        <v>1433</v>
      </c>
      <c r="D1446" s="21">
        <v>1545</v>
      </c>
      <c r="E1446" s="71">
        <v>105</v>
      </c>
      <c r="F1446" s="51">
        <f t="shared" si="364"/>
        <v>611.02609262883232</v>
      </c>
      <c r="G1446" s="74">
        <f t="shared" si="365"/>
        <v>769.12981082844101</v>
      </c>
      <c r="H1446" s="75">
        <f t="shared" si="366"/>
        <v>89.936725375081537</v>
      </c>
      <c r="I1446" s="51">
        <f t="shared" si="367"/>
        <v>469958.38303485524</v>
      </c>
      <c r="J1446" s="71">
        <f t="shared" si="368"/>
        <v>54953.685889768421</v>
      </c>
      <c r="K1446" s="51">
        <f t="shared" si="369"/>
        <v>373352.88587325835</v>
      </c>
      <c r="L1446" s="21">
        <f t="shared" si="370"/>
        <v>591560.66590499342</v>
      </c>
      <c r="M1446" s="71">
        <f t="shared" si="371"/>
        <v>8088.6145711928348</v>
      </c>
      <c r="N1446" s="9">
        <f t="shared" si="372"/>
        <v>5732</v>
      </c>
      <c r="O1446" s="9">
        <f t="shared" si="373"/>
        <v>6180</v>
      </c>
      <c r="P1446" s="9">
        <f t="shared" si="361"/>
        <v>420</v>
      </c>
      <c r="Q1446" s="9">
        <f t="shared" si="374"/>
        <v>2444.1043705153293</v>
      </c>
      <c r="R1446" s="9">
        <f t="shared" si="375"/>
        <v>3076.519243313764</v>
      </c>
      <c r="S1446" s="9">
        <f t="shared" si="362"/>
        <v>1493411.5434930334</v>
      </c>
      <c r="T1446" s="9">
        <f t="shared" si="363"/>
        <v>847706434.24185562</v>
      </c>
      <c r="U1446" s="9">
        <f t="shared" si="376"/>
        <v>359.74690150032615</v>
      </c>
    </row>
    <row r="1447" spans="1:21" x14ac:dyDescent="0.25">
      <c r="A1447" s="51">
        <v>1446</v>
      </c>
      <c r="B1447" s="71">
        <v>4</v>
      </c>
      <c r="C1447" s="51">
        <v>1656</v>
      </c>
      <c r="D1447" s="21">
        <v>1538</v>
      </c>
      <c r="E1447" s="71">
        <v>-165</v>
      </c>
      <c r="F1447" s="51">
        <f t="shared" si="364"/>
        <v>834.02609262883232</v>
      </c>
      <c r="G1447" s="74">
        <f t="shared" si="365"/>
        <v>762.12981082844101</v>
      </c>
      <c r="H1447" s="75">
        <f t="shared" si="366"/>
        <v>-180.06327462491845</v>
      </c>
      <c r="I1447" s="51">
        <f t="shared" si="367"/>
        <v>635636.14820119576</v>
      </c>
      <c r="J1447" s="71">
        <f t="shared" si="368"/>
        <v>-150177.46936137311</v>
      </c>
      <c r="K1447" s="51">
        <f t="shared" si="369"/>
        <v>695599.52318571764</v>
      </c>
      <c r="L1447" s="21">
        <f t="shared" si="370"/>
        <v>580841.84855339525</v>
      </c>
      <c r="M1447" s="71">
        <f t="shared" si="371"/>
        <v>32422.782868648799</v>
      </c>
      <c r="N1447" s="9">
        <f t="shared" si="372"/>
        <v>6624</v>
      </c>
      <c r="O1447" s="9">
        <f t="shared" si="373"/>
        <v>6152</v>
      </c>
      <c r="P1447" s="9">
        <f t="shared" si="361"/>
        <v>-660</v>
      </c>
      <c r="Q1447" s="9">
        <f t="shared" si="374"/>
        <v>3336.1043705153293</v>
      </c>
      <c r="R1447" s="9">
        <f t="shared" si="375"/>
        <v>3048.519243313764</v>
      </c>
      <c r="S1447" s="9">
        <f t="shared" si="362"/>
        <v>2782398.0927428706</v>
      </c>
      <c r="T1447" s="9">
        <f t="shared" si="363"/>
        <v>961874101.20442247</v>
      </c>
      <c r="U1447" s="9">
        <f t="shared" si="376"/>
        <v>-720.2530984996738</v>
      </c>
    </row>
    <row r="1448" spans="1:21" x14ac:dyDescent="0.25">
      <c r="A1448" s="51">
        <v>1447</v>
      </c>
      <c r="B1448" s="71">
        <v>5</v>
      </c>
      <c r="C1448" s="51">
        <v>1561</v>
      </c>
      <c r="D1448" s="21">
        <v>1468</v>
      </c>
      <c r="E1448" s="71">
        <v>-162</v>
      </c>
      <c r="F1448" s="51">
        <f t="shared" si="364"/>
        <v>739.02609262883232</v>
      </c>
      <c r="G1448" s="74">
        <f t="shared" si="365"/>
        <v>692.12981082844101</v>
      </c>
      <c r="H1448" s="75">
        <f t="shared" si="366"/>
        <v>-177.06327462491845</v>
      </c>
      <c r="I1448" s="51">
        <f t="shared" si="367"/>
        <v>511501.98968847562</v>
      </c>
      <c r="J1448" s="71">
        <f t="shared" si="368"/>
        <v>-130854.37999411936</v>
      </c>
      <c r="K1448" s="51">
        <f t="shared" si="369"/>
        <v>546159.56558623945</v>
      </c>
      <c r="L1448" s="21">
        <f t="shared" si="370"/>
        <v>479043.67503741354</v>
      </c>
      <c r="M1448" s="71">
        <f t="shared" si="371"/>
        <v>31351.40322089929</v>
      </c>
      <c r="N1448" s="9">
        <f t="shared" si="372"/>
        <v>7805</v>
      </c>
      <c r="O1448" s="9">
        <f t="shared" si="373"/>
        <v>7340</v>
      </c>
      <c r="P1448" s="9">
        <f t="shared" si="361"/>
        <v>-810</v>
      </c>
      <c r="Q1448" s="9">
        <f t="shared" si="374"/>
        <v>3695.1304631441617</v>
      </c>
      <c r="R1448" s="9">
        <f t="shared" si="375"/>
        <v>3460.6490541422049</v>
      </c>
      <c r="S1448" s="9">
        <f t="shared" si="362"/>
        <v>2730797.8279311974</v>
      </c>
      <c r="T1448" s="9">
        <f t="shared" si="363"/>
        <v>747787176.73340249</v>
      </c>
      <c r="U1448" s="9">
        <f t="shared" si="376"/>
        <v>-885.31637312459225</v>
      </c>
    </row>
    <row r="1449" spans="1:21" x14ac:dyDescent="0.25">
      <c r="A1449" s="51">
        <v>1448</v>
      </c>
      <c r="B1449" s="71">
        <v>5</v>
      </c>
      <c r="C1449" s="51">
        <v>1335</v>
      </c>
      <c r="D1449" s="21">
        <v>1379</v>
      </c>
      <c r="E1449" s="71">
        <v>50</v>
      </c>
      <c r="F1449" s="51">
        <f t="shared" si="364"/>
        <v>513.02609262883232</v>
      </c>
      <c r="G1449" s="74">
        <f t="shared" si="365"/>
        <v>603.12981082844101</v>
      </c>
      <c r="H1449" s="75">
        <f t="shared" si="366"/>
        <v>34.936725375081537</v>
      </c>
      <c r="I1449" s="51">
        <f t="shared" si="367"/>
        <v>309421.3301972819</v>
      </c>
      <c r="J1449" s="71">
        <f t="shared" si="368"/>
        <v>17923.451708424658</v>
      </c>
      <c r="K1449" s="51">
        <f t="shared" si="369"/>
        <v>263195.77171800722</v>
      </c>
      <c r="L1449" s="21">
        <f t="shared" si="370"/>
        <v>363765.56870995101</v>
      </c>
      <c r="M1449" s="71">
        <f t="shared" si="371"/>
        <v>1220.5747799338662</v>
      </c>
      <c r="N1449" s="9">
        <f t="shared" si="372"/>
        <v>6675</v>
      </c>
      <c r="O1449" s="9">
        <f t="shared" si="373"/>
        <v>6895</v>
      </c>
      <c r="P1449" s="9">
        <f t="shared" si="361"/>
        <v>250</v>
      </c>
      <c r="Q1449" s="9">
        <f t="shared" si="374"/>
        <v>2565.1304631441617</v>
      </c>
      <c r="R1449" s="9">
        <f t="shared" si="375"/>
        <v>3015.6490541422049</v>
      </c>
      <c r="S1449" s="9">
        <f t="shared" si="362"/>
        <v>1315978.8585900362</v>
      </c>
      <c r="T1449" s="9">
        <f t="shared" si="363"/>
        <v>485627034.22778457</v>
      </c>
      <c r="U1449" s="9">
        <f t="shared" si="376"/>
        <v>174.6836268754077</v>
      </c>
    </row>
    <row r="1450" spans="1:21" x14ac:dyDescent="0.25">
      <c r="A1450" s="51">
        <v>1449</v>
      </c>
      <c r="B1450" s="71">
        <v>3</v>
      </c>
      <c r="C1450" s="51">
        <v>1679</v>
      </c>
      <c r="D1450" s="21">
        <v>1302</v>
      </c>
      <c r="E1450" s="71">
        <v>9</v>
      </c>
      <c r="F1450" s="51">
        <f t="shared" si="364"/>
        <v>857.02609262883232</v>
      </c>
      <c r="G1450" s="74">
        <f t="shared" si="365"/>
        <v>526.12981082844101</v>
      </c>
      <c r="H1450" s="75">
        <f t="shared" si="366"/>
        <v>-6.0632746249184599</v>
      </c>
      <c r="I1450" s="51">
        <f t="shared" si="367"/>
        <v>450906.97598984552</v>
      </c>
      <c r="J1450" s="71">
        <f t="shared" si="368"/>
        <v>-5196.3845603294167</v>
      </c>
      <c r="K1450" s="51">
        <f t="shared" si="369"/>
        <v>734493.72344664391</v>
      </c>
      <c r="L1450" s="21">
        <f t="shared" si="370"/>
        <v>276812.57784237113</v>
      </c>
      <c r="M1450" s="71">
        <f t="shared" si="371"/>
        <v>36.763299177180087</v>
      </c>
      <c r="N1450" s="9">
        <f t="shared" si="372"/>
        <v>5037</v>
      </c>
      <c r="O1450" s="9">
        <f t="shared" si="373"/>
        <v>3906</v>
      </c>
      <c r="P1450" s="9">
        <f t="shared" si="361"/>
        <v>27</v>
      </c>
      <c r="Q1450" s="9">
        <f t="shared" si="374"/>
        <v>2571.0782778864968</v>
      </c>
      <c r="R1450" s="9">
        <f t="shared" si="375"/>
        <v>1578.3894324853231</v>
      </c>
      <c r="S1450" s="9">
        <f t="shared" si="362"/>
        <v>2203481.1703399317</v>
      </c>
      <c r="T1450" s="9">
        <f t="shared" si="363"/>
        <v>464768318.19734114</v>
      </c>
      <c r="U1450" s="9">
        <f t="shared" si="376"/>
        <v>-18.18982387475538</v>
      </c>
    </row>
    <row r="1451" spans="1:21" x14ac:dyDescent="0.25">
      <c r="A1451" s="51">
        <v>1450</v>
      </c>
      <c r="B1451" s="71">
        <v>5</v>
      </c>
      <c r="C1451" s="51">
        <v>1544</v>
      </c>
      <c r="D1451" s="21">
        <v>1572</v>
      </c>
      <c r="E1451" s="71">
        <v>168</v>
      </c>
      <c r="F1451" s="51">
        <f t="shared" si="364"/>
        <v>722.02609262883232</v>
      </c>
      <c r="G1451" s="74">
        <f t="shared" si="365"/>
        <v>796.12981082844101</v>
      </c>
      <c r="H1451" s="75">
        <f t="shared" si="366"/>
        <v>152.93672537508155</v>
      </c>
      <c r="I1451" s="51">
        <f t="shared" si="367"/>
        <v>574826.49653779075</v>
      </c>
      <c r="J1451" s="71">
        <f t="shared" si="368"/>
        <v>110424.30624201892</v>
      </c>
      <c r="K1451" s="51">
        <f t="shared" si="369"/>
        <v>521321.67843685916</v>
      </c>
      <c r="L1451" s="21">
        <f t="shared" si="370"/>
        <v>633822.67568972928</v>
      </c>
      <c r="M1451" s="71">
        <f t="shared" si="371"/>
        <v>23389.641968453114</v>
      </c>
      <c r="N1451" s="9">
        <f t="shared" si="372"/>
        <v>7720</v>
      </c>
      <c r="O1451" s="9">
        <f t="shared" si="373"/>
        <v>7860</v>
      </c>
      <c r="P1451" s="9">
        <f t="shared" si="361"/>
        <v>840</v>
      </c>
      <c r="Q1451" s="9">
        <f t="shared" si="374"/>
        <v>3610.1304631441617</v>
      </c>
      <c r="R1451" s="9">
        <f t="shared" si="375"/>
        <v>3980.6490541422049</v>
      </c>
      <c r="S1451" s="9">
        <f t="shared" si="362"/>
        <v>2606608.3921842957</v>
      </c>
      <c r="T1451" s="9">
        <f t="shared" si="363"/>
        <v>978622211.26494205</v>
      </c>
      <c r="U1451" s="9">
        <f t="shared" si="376"/>
        <v>764.68362687540775</v>
      </c>
    </row>
    <row r="1452" spans="1:21" x14ac:dyDescent="0.25">
      <c r="A1452" s="51">
        <v>1451</v>
      </c>
      <c r="B1452" s="71">
        <v>5</v>
      </c>
      <c r="C1452" s="51">
        <v>1579</v>
      </c>
      <c r="D1452" s="21">
        <v>1575</v>
      </c>
      <c r="E1452" s="71">
        <v>-108</v>
      </c>
      <c r="F1452" s="51">
        <f t="shared" si="364"/>
        <v>757.02609262883232</v>
      </c>
      <c r="G1452" s="74">
        <f t="shared" si="365"/>
        <v>799.12981082844101</v>
      </c>
      <c r="H1452" s="75">
        <f t="shared" si="366"/>
        <v>-123.06327462491846</v>
      </c>
      <c r="I1452" s="51">
        <f t="shared" si="367"/>
        <v>604962.11819467263</v>
      </c>
      <c r="J1452" s="71">
        <f t="shared" si="368"/>
        <v>-93162.109935410961</v>
      </c>
      <c r="K1452" s="51">
        <f t="shared" si="369"/>
        <v>573088.5049208774</v>
      </c>
      <c r="L1452" s="21">
        <f t="shared" si="370"/>
        <v>638608.45455469994</v>
      </c>
      <c r="M1452" s="71">
        <f t="shared" si="371"/>
        <v>15144.569561408101</v>
      </c>
      <c r="N1452" s="9">
        <f t="shared" si="372"/>
        <v>7895</v>
      </c>
      <c r="O1452" s="9">
        <f t="shared" si="373"/>
        <v>7875</v>
      </c>
      <c r="P1452" s="9">
        <f t="shared" si="361"/>
        <v>-540</v>
      </c>
      <c r="Q1452" s="9">
        <f t="shared" si="374"/>
        <v>3785.1304631441617</v>
      </c>
      <c r="R1452" s="9">
        <f t="shared" si="375"/>
        <v>3995.6490541422049</v>
      </c>
      <c r="S1452" s="9">
        <f t="shared" si="362"/>
        <v>2865442.5246043871</v>
      </c>
      <c r="T1452" s="9">
        <f t="shared" si="363"/>
        <v>1008362749.7418712</v>
      </c>
      <c r="U1452" s="9">
        <f t="shared" si="376"/>
        <v>-615.31637312459236</v>
      </c>
    </row>
    <row r="1453" spans="1:21" x14ac:dyDescent="0.25">
      <c r="A1453" s="51">
        <v>1452</v>
      </c>
      <c r="B1453" s="71">
        <v>3</v>
      </c>
      <c r="C1453" s="51">
        <v>1387</v>
      </c>
      <c r="D1453" s="21">
        <v>1565</v>
      </c>
      <c r="E1453" s="71">
        <v>204</v>
      </c>
      <c r="F1453" s="51">
        <f t="shared" si="364"/>
        <v>565.02609262883232</v>
      </c>
      <c r="G1453" s="74">
        <f t="shared" si="365"/>
        <v>789.12981082844101</v>
      </c>
      <c r="H1453" s="75">
        <f t="shared" si="366"/>
        <v>188.93672537508155</v>
      </c>
      <c r="I1453" s="51">
        <f t="shared" si="367"/>
        <v>445878.93358932366</v>
      </c>
      <c r="J1453" s="71">
        <f t="shared" si="368"/>
        <v>106754.17969276909</v>
      </c>
      <c r="K1453" s="51">
        <f t="shared" si="369"/>
        <v>319254.4853514058</v>
      </c>
      <c r="L1453" s="21">
        <f t="shared" si="370"/>
        <v>622725.8583381311</v>
      </c>
      <c r="M1453" s="71">
        <f t="shared" si="371"/>
        <v>35697.086195458985</v>
      </c>
      <c r="N1453" s="9">
        <f t="shared" si="372"/>
        <v>4161</v>
      </c>
      <c r="O1453" s="9">
        <f t="shared" si="373"/>
        <v>4695</v>
      </c>
      <c r="P1453" s="9">
        <f t="shared" si="361"/>
        <v>612</v>
      </c>
      <c r="Q1453" s="9">
        <f t="shared" si="374"/>
        <v>1695.0782778864968</v>
      </c>
      <c r="R1453" s="9">
        <f t="shared" si="375"/>
        <v>2367.3894324853231</v>
      </c>
      <c r="S1453" s="9">
        <f t="shared" si="362"/>
        <v>957763.45605421741</v>
      </c>
      <c r="T1453" s="9">
        <f t="shared" si="363"/>
        <v>863720765.51498783</v>
      </c>
      <c r="U1453" s="9">
        <f t="shared" si="376"/>
        <v>566.81017612524465</v>
      </c>
    </row>
    <row r="1454" spans="1:21" x14ac:dyDescent="0.25">
      <c r="A1454" s="51">
        <v>1453</v>
      </c>
      <c r="B1454" s="71">
        <v>4</v>
      </c>
      <c r="C1454" s="51">
        <v>1438</v>
      </c>
      <c r="D1454" s="21">
        <v>1460</v>
      </c>
      <c r="E1454" s="71">
        <v>206</v>
      </c>
      <c r="F1454" s="51">
        <f t="shared" si="364"/>
        <v>616.02609262883232</v>
      </c>
      <c r="G1454" s="74">
        <f t="shared" si="365"/>
        <v>684.12981082844101</v>
      </c>
      <c r="H1454" s="75">
        <f t="shared" si="366"/>
        <v>190.93672537508155</v>
      </c>
      <c r="I1454" s="51">
        <f t="shared" si="367"/>
        <v>421441.81421554671</v>
      </c>
      <c r="J1454" s="71">
        <f t="shared" si="368"/>
        <v>117622.0048721559</v>
      </c>
      <c r="K1454" s="51">
        <f t="shared" si="369"/>
        <v>379488.14679954667</v>
      </c>
      <c r="L1454" s="21">
        <f t="shared" si="370"/>
        <v>468033.59806415846</v>
      </c>
      <c r="M1454" s="71">
        <f t="shared" si="371"/>
        <v>36456.833096959308</v>
      </c>
      <c r="N1454" s="9">
        <f t="shared" si="372"/>
        <v>5752</v>
      </c>
      <c r="O1454" s="9">
        <f t="shared" si="373"/>
        <v>5840</v>
      </c>
      <c r="P1454" s="9">
        <f t="shared" si="361"/>
        <v>824</v>
      </c>
      <c r="Q1454" s="9">
        <f t="shared" si="374"/>
        <v>2464.1043705153293</v>
      </c>
      <c r="R1454" s="9">
        <f t="shared" si="375"/>
        <v>2736.519243313764</v>
      </c>
      <c r="S1454" s="9">
        <f t="shared" si="362"/>
        <v>1517952.5871981867</v>
      </c>
      <c r="T1454" s="9">
        <f t="shared" si="363"/>
        <v>673032314.01625991</v>
      </c>
      <c r="U1454" s="9">
        <f t="shared" si="376"/>
        <v>763.7469015003262</v>
      </c>
    </row>
    <row r="1455" spans="1:21" x14ac:dyDescent="0.25">
      <c r="A1455" s="51">
        <v>1454</v>
      </c>
      <c r="B1455" s="71">
        <v>4</v>
      </c>
      <c r="C1455" s="51">
        <v>1677</v>
      </c>
      <c r="D1455" s="21">
        <v>1405</v>
      </c>
      <c r="E1455" s="71">
        <v>-30</v>
      </c>
      <c r="F1455" s="51">
        <f t="shared" si="364"/>
        <v>855.02609262883232</v>
      </c>
      <c r="G1455" s="74">
        <f t="shared" si="365"/>
        <v>629.12981082844101</v>
      </c>
      <c r="H1455" s="75">
        <f t="shared" si="366"/>
        <v>-45.063274624918463</v>
      </c>
      <c r="I1455" s="51">
        <f t="shared" si="367"/>
        <v>537922.40390895831</v>
      </c>
      <c r="J1455" s="71">
        <f t="shared" si="368"/>
        <v>-38530.275623604044</v>
      </c>
      <c r="K1455" s="51">
        <f t="shared" si="369"/>
        <v>731069.61907612858</v>
      </c>
      <c r="L1455" s="21">
        <f t="shared" si="370"/>
        <v>395804.31887302996</v>
      </c>
      <c r="M1455" s="71">
        <f t="shared" si="371"/>
        <v>2030.6987199208204</v>
      </c>
      <c r="N1455" s="9">
        <f t="shared" si="372"/>
        <v>6708</v>
      </c>
      <c r="O1455" s="9">
        <f t="shared" si="373"/>
        <v>5620</v>
      </c>
      <c r="P1455" s="9">
        <f t="shared" si="361"/>
        <v>-120</v>
      </c>
      <c r="Q1455" s="9">
        <f t="shared" si="374"/>
        <v>3420.1043705153293</v>
      </c>
      <c r="R1455" s="9">
        <f t="shared" si="375"/>
        <v>2516.519243313764</v>
      </c>
      <c r="S1455" s="9">
        <f t="shared" si="362"/>
        <v>2924278.4763045143</v>
      </c>
      <c r="T1455" s="9">
        <f t="shared" si="363"/>
        <v>663763842.75007129</v>
      </c>
      <c r="U1455" s="9">
        <f t="shared" si="376"/>
        <v>-180.25309849967385</v>
      </c>
    </row>
    <row r="1456" spans="1:21" x14ac:dyDescent="0.25">
      <c r="A1456" s="51">
        <v>1455</v>
      </c>
      <c r="B1456" s="71">
        <v>5</v>
      </c>
      <c r="C1456" s="51">
        <v>1684</v>
      </c>
      <c r="D1456" s="21">
        <v>1410</v>
      </c>
      <c r="E1456" s="71">
        <v>-201</v>
      </c>
      <c r="F1456" s="51">
        <f t="shared" si="364"/>
        <v>862.02609262883232</v>
      </c>
      <c r="G1456" s="74">
        <f t="shared" si="365"/>
        <v>634.12981082844101</v>
      </c>
      <c r="H1456" s="75">
        <f t="shared" si="366"/>
        <v>-216.06327462491845</v>
      </c>
      <c r="I1456" s="51">
        <f t="shared" si="367"/>
        <v>546636.44304790162</v>
      </c>
      <c r="J1456" s="71">
        <f t="shared" si="368"/>
        <v>-186252.18038550878</v>
      </c>
      <c r="K1456" s="51">
        <f t="shared" si="369"/>
        <v>743088.98437293223</v>
      </c>
      <c r="L1456" s="21">
        <f t="shared" si="370"/>
        <v>402120.61698131438</v>
      </c>
      <c r="M1456" s="71">
        <f t="shared" si="371"/>
        <v>46683.338641642928</v>
      </c>
      <c r="N1456" s="9">
        <f t="shared" si="372"/>
        <v>8420</v>
      </c>
      <c r="O1456" s="9">
        <f t="shared" si="373"/>
        <v>7050</v>
      </c>
      <c r="P1456" s="9">
        <f t="shared" si="361"/>
        <v>-1005</v>
      </c>
      <c r="Q1456" s="9">
        <f t="shared" si="374"/>
        <v>4310.1304631441617</v>
      </c>
      <c r="R1456" s="9">
        <f t="shared" si="375"/>
        <v>3170.6490541422049</v>
      </c>
      <c r="S1456" s="9">
        <f t="shared" si="362"/>
        <v>3715444.9218646614</v>
      </c>
      <c r="T1456" s="9">
        <f t="shared" si="363"/>
        <v>677171118.99653339</v>
      </c>
      <c r="U1456" s="9">
        <f t="shared" si="376"/>
        <v>-1080.3163731245922</v>
      </c>
    </row>
    <row r="1457" spans="1:21" x14ac:dyDescent="0.25">
      <c r="A1457" s="51">
        <v>1456</v>
      </c>
      <c r="B1457" s="71">
        <v>5</v>
      </c>
      <c r="C1457" s="51">
        <v>1624</v>
      </c>
      <c r="D1457" s="21">
        <v>1511</v>
      </c>
      <c r="E1457" s="71">
        <v>-145</v>
      </c>
      <c r="F1457" s="51">
        <f t="shared" si="364"/>
        <v>802.02609262883232</v>
      </c>
      <c r="G1457" s="74">
        <f t="shared" si="365"/>
        <v>735.12981082844101</v>
      </c>
      <c r="H1457" s="75">
        <f t="shared" si="366"/>
        <v>-160.06327462491845</v>
      </c>
      <c r="I1457" s="51">
        <f t="shared" si="367"/>
        <v>589593.28975370724</v>
      </c>
      <c r="J1457" s="71">
        <f t="shared" si="368"/>
        <v>-128374.92272079906</v>
      </c>
      <c r="K1457" s="51">
        <f t="shared" si="369"/>
        <v>643245.85325747228</v>
      </c>
      <c r="L1457" s="21">
        <f t="shared" si="370"/>
        <v>540415.83876865951</v>
      </c>
      <c r="M1457" s="71">
        <f t="shared" si="371"/>
        <v>25620.251883652061</v>
      </c>
      <c r="N1457" s="9">
        <f t="shared" si="372"/>
        <v>8120</v>
      </c>
      <c r="O1457" s="9">
        <f t="shared" si="373"/>
        <v>7555</v>
      </c>
      <c r="P1457" s="9">
        <f t="shared" si="361"/>
        <v>-725</v>
      </c>
      <c r="Q1457" s="9">
        <f t="shared" si="374"/>
        <v>4010.1304631441617</v>
      </c>
      <c r="R1457" s="9">
        <f t="shared" si="375"/>
        <v>3675.6490541422049</v>
      </c>
      <c r="S1457" s="9">
        <f t="shared" si="362"/>
        <v>3216229.2662873613</v>
      </c>
      <c r="T1457" s="9">
        <f t="shared" si="363"/>
        <v>877635322.160303</v>
      </c>
      <c r="U1457" s="9">
        <f t="shared" si="376"/>
        <v>-800.31637312459225</v>
      </c>
    </row>
    <row r="1458" spans="1:21" x14ac:dyDescent="0.25">
      <c r="A1458" s="51">
        <v>1457</v>
      </c>
      <c r="B1458" s="71">
        <v>3</v>
      </c>
      <c r="C1458" s="51">
        <v>1453</v>
      </c>
      <c r="D1458" s="21">
        <v>1368</v>
      </c>
      <c r="E1458" s="71">
        <v>-52</v>
      </c>
      <c r="F1458" s="51">
        <f t="shared" si="364"/>
        <v>631.02609262883232</v>
      </c>
      <c r="G1458" s="74">
        <f t="shared" si="365"/>
        <v>592.12981082844101</v>
      </c>
      <c r="H1458" s="75">
        <f t="shared" si="366"/>
        <v>-67.063274624918463</v>
      </c>
      <c r="I1458" s="51">
        <f t="shared" si="367"/>
        <v>373649.36085612077</v>
      </c>
      <c r="J1458" s="71">
        <f t="shared" si="368"/>
        <v>-42318.676145456615</v>
      </c>
      <c r="K1458" s="51">
        <f t="shared" si="369"/>
        <v>398193.92957841168</v>
      </c>
      <c r="L1458" s="21">
        <f t="shared" si="370"/>
        <v>350617.71287172532</v>
      </c>
      <c r="M1458" s="71">
        <f t="shared" si="371"/>
        <v>4497.4828034172324</v>
      </c>
      <c r="N1458" s="9">
        <f t="shared" si="372"/>
        <v>4359</v>
      </c>
      <c r="O1458" s="9">
        <f t="shared" si="373"/>
        <v>4104</v>
      </c>
      <c r="P1458" s="9">
        <f t="shared" si="361"/>
        <v>-156</v>
      </c>
      <c r="Q1458" s="9">
        <f t="shared" si="374"/>
        <v>1893.0782778864968</v>
      </c>
      <c r="R1458" s="9">
        <f t="shared" si="375"/>
        <v>1776.3894324853231</v>
      </c>
      <c r="S1458" s="9">
        <f t="shared" si="362"/>
        <v>1194581.7887352351</v>
      </c>
      <c r="T1458" s="9">
        <f t="shared" si="363"/>
        <v>509447536.80261689</v>
      </c>
      <c r="U1458" s="9">
        <f t="shared" si="376"/>
        <v>-201.1898238747554</v>
      </c>
    </row>
    <row r="1459" spans="1:21" x14ac:dyDescent="0.25">
      <c r="A1459" s="51">
        <v>1458</v>
      </c>
      <c r="B1459" s="71">
        <v>3</v>
      </c>
      <c r="C1459" s="51">
        <v>1695</v>
      </c>
      <c r="D1459" s="21">
        <v>1560</v>
      </c>
      <c r="E1459" s="71">
        <v>-57</v>
      </c>
      <c r="F1459" s="51">
        <f t="shared" si="364"/>
        <v>873.02609262883232</v>
      </c>
      <c r="G1459" s="74">
        <f t="shared" si="365"/>
        <v>784.12981082844101</v>
      </c>
      <c r="H1459" s="75">
        <f t="shared" si="366"/>
        <v>-72.063274624918463</v>
      </c>
      <c r="I1459" s="51">
        <f t="shared" si="367"/>
        <v>684565.78486133926</v>
      </c>
      <c r="J1459" s="71">
        <f t="shared" si="368"/>
        <v>-62913.119067831045</v>
      </c>
      <c r="K1459" s="51">
        <f t="shared" si="369"/>
        <v>762174.55841076653</v>
      </c>
      <c r="L1459" s="21">
        <f t="shared" si="370"/>
        <v>614859.56022984663</v>
      </c>
      <c r="M1459" s="71">
        <f t="shared" si="371"/>
        <v>5193.1155496664169</v>
      </c>
      <c r="N1459" s="9">
        <f t="shared" si="372"/>
        <v>5085</v>
      </c>
      <c r="O1459" s="9">
        <f t="shared" si="373"/>
        <v>4680</v>
      </c>
      <c r="P1459" s="9">
        <f t="shared" si="361"/>
        <v>-171</v>
      </c>
      <c r="Q1459" s="9">
        <f t="shared" si="374"/>
        <v>2619.0782778864968</v>
      </c>
      <c r="R1459" s="9">
        <f t="shared" si="375"/>
        <v>2352.3894324853231</v>
      </c>
      <c r="S1459" s="9">
        <f t="shared" si="362"/>
        <v>2286523.6752322996</v>
      </c>
      <c r="T1459" s="9">
        <f t="shared" si="363"/>
        <v>1042186954.5895901</v>
      </c>
      <c r="U1459" s="9">
        <f t="shared" si="376"/>
        <v>-216.1898238747554</v>
      </c>
    </row>
    <row r="1460" spans="1:21" x14ac:dyDescent="0.25">
      <c r="A1460" s="51">
        <v>1459</v>
      </c>
      <c r="B1460" s="71">
        <v>1</v>
      </c>
      <c r="C1460" s="51">
        <v>1618</v>
      </c>
      <c r="D1460" s="21">
        <v>1571</v>
      </c>
      <c r="E1460" s="71">
        <v>239</v>
      </c>
      <c r="F1460" s="51">
        <f t="shared" si="364"/>
        <v>796.02609262883232</v>
      </c>
      <c r="G1460" s="74">
        <f t="shared" si="365"/>
        <v>795.12981082844101</v>
      </c>
      <c r="H1460" s="75">
        <f t="shared" si="366"/>
        <v>223.93672537508155</v>
      </c>
      <c r="I1460" s="51">
        <f t="shared" si="367"/>
        <v>632944.0764464665</v>
      </c>
      <c r="J1460" s="71">
        <f t="shared" si="368"/>
        <v>178259.47649642205</v>
      </c>
      <c r="K1460" s="51">
        <f t="shared" si="369"/>
        <v>633657.54014592629</v>
      </c>
      <c r="L1460" s="21">
        <f t="shared" si="370"/>
        <v>632231.41606807243</v>
      </c>
      <c r="M1460" s="71">
        <f t="shared" si="371"/>
        <v>50147.656971714692</v>
      </c>
      <c r="N1460" s="9">
        <f t="shared" si="372"/>
        <v>1618</v>
      </c>
      <c r="O1460" s="9">
        <f t="shared" si="373"/>
        <v>1571</v>
      </c>
      <c r="P1460" s="9">
        <f t="shared" si="361"/>
        <v>239</v>
      </c>
      <c r="Q1460" s="9">
        <f t="shared" si="374"/>
        <v>796.02609262883232</v>
      </c>
      <c r="R1460" s="9">
        <f t="shared" si="375"/>
        <v>795.12981082844101</v>
      </c>
      <c r="S1460" s="9">
        <f t="shared" si="362"/>
        <v>633657.54014592629</v>
      </c>
      <c r="T1460" s="9">
        <f t="shared" si="363"/>
        <v>1022950431.1981412</v>
      </c>
      <c r="U1460" s="9">
        <f t="shared" si="376"/>
        <v>223.93672537508155</v>
      </c>
    </row>
    <row r="1461" spans="1:21" x14ac:dyDescent="0.25">
      <c r="A1461" s="51">
        <v>1460</v>
      </c>
      <c r="B1461" s="71">
        <v>1</v>
      </c>
      <c r="C1461" s="51">
        <v>1356</v>
      </c>
      <c r="D1461" s="21">
        <v>1508</v>
      </c>
      <c r="E1461" s="71">
        <v>-88</v>
      </c>
      <c r="F1461" s="51">
        <f t="shared" si="364"/>
        <v>534.02609262883232</v>
      </c>
      <c r="G1461" s="74">
        <f t="shared" si="365"/>
        <v>732.12981082844101</v>
      </c>
      <c r="H1461" s="75">
        <f t="shared" si="366"/>
        <v>-103.06327462491846</v>
      </c>
      <c r="I1461" s="51">
        <f t="shared" si="367"/>
        <v>390976.42217379849</v>
      </c>
      <c r="J1461" s="71">
        <f t="shared" si="368"/>
        <v>-55038.477841477492</v>
      </c>
      <c r="K1461" s="51">
        <f t="shared" si="369"/>
        <v>285183.86760841816</v>
      </c>
      <c r="L1461" s="21">
        <f t="shared" si="370"/>
        <v>536014.05990368885</v>
      </c>
      <c r="M1461" s="71">
        <f t="shared" si="371"/>
        <v>10622.038576411362</v>
      </c>
      <c r="N1461" s="9">
        <f t="shared" si="372"/>
        <v>1356</v>
      </c>
      <c r="O1461" s="9">
        <f t="shared" si="373"/>
        <v>1508</v>
      </c>
      <c r="P1461" s="9">
        <f t="shared" si="361"/>
        <v>-88</v>
      </c>
      <c r="Q1461" s="9">
        <f t="shared" si="374"/>
        <v>534.02609262883232</v>
      </c>
      <c r="R1461" s="9">
        <f t="shared" si="375"/>
        <v>732.12981082844101</v>
      </c>
      <c r="S1461" s="9">
        <f t="shared" si="362"/>
        <v>285183.86760841816</v>
      </c>
      <c r="T1461" s="9">
        <f t="shared" si="363"/>
        <v>726835065.22940207</v>
      </c>
      <c r="U1461" s="9">
        <f t="shared" si="376"/>
        <v>-103.06327462491846</v>
      </c>
    </row>
    <row r="1462" spans="1:21" x14ac:dyDescent="0.25">
      <c r="A1462" s="51">
        <v>1461</v>
      </c>
      <c r="B1462" s="71">
        <v>5</v>
      </c>
      <c r="C1462" s="51">
        <v>1582</v>
      </c>
      <c r="D1462" s="21">
        <v>1596</v>
      </c>
      <c r="E1462" s="71">
        <v>179</v>
      </c>
      <c r="F1462" s="51">
        <f t="shared" si="364"/>
        <v>760.02609262883232</v>
      </c>
      <c r="G1462" s="74">
        <f t="shared" si="365"/>
        <v>820.12981082844101</v>
      </c>
      <c r="H1462" s="75">
        <f t="shared" si="366"/>
        <v>163.93672537508155</v>
      </c>
      <c r="I1462" s="51">
        <f t="shared" si="367"/>
        <v>623320.05557236343</v>
      </c>
      <c r="J1462" s="71">
        <f t="shared" si="368"/>
        <v>124596.18882518918</v>
      </c>
      <c r="K1462" s="51">
        <f t="shared" si="369"/>
        <v>577639.66147665039</v>
      </c>
      <c r="L1462" s="21">
        <f t="shared" si="370"/>
        <v>672612.90660949447</v>
      </c>
      <c r="M1462" s="71">
        <f t="shared" si="371"/>
        <v>26875.249926704906</v>
      </c>
      <c r="N1462" s="9">
        <f t="shared" si="372"/>
        <v>7910</v>
      </c>
      <c r="O1462" s="9">
        <f t="shared" si="373"/>
        <v>7980</v>
      </c>
      <c r="P1462" s="9">
        <f t="shared" si="361"/>
        <v>895</v>
      </c>
      <c r="Q1462" s="9">
        <f t="shared" si="374"/>
        <v>3800.1304631441617</v>
      </c>
      <c r="R1462" s="9">
        <f t="shared" si="375"/>
        <v>4100.6490541422054</v>
      </c>
      <c r="S1462" s="9">
        <f t="shared" si="362"/>
        <v>2888198.3073832518</v>
      </c>
      <c r="T1462" s="9">
        <f t="shared" si="363"/>
        <v>1064073618.2562202</v>
      </c>
      <c r="U1462" s="9">
        <f t="shared" si="376"/>
        <v>819.68362687540775</v>
      </c>
    </row>
    <row r="1463" spans="1:21" x14ac:dyDescent="0.25">
      <c r="A1463" s="51">
        <v>1462</v>
      </c>
      <c r="B1463" s="71">
        <v>4</v>
      </c>
      <c r="C1463" s="51">
        <v>1558</v>
      </c>
      <c r="D1463" s="21">
        <v>1542</v>
      </c>
      <c r="E1463" s="71">
        <v>185</v>
      </c>
      <c r="F1463" s="51">
        <f t="shared" si="364"/>
        <v>736.02609262883232</v>
      </c>
      <c r="G1463" s="74">
        <f t="shared" si="365"/>
        <v>766.12981082844101</v>
      </c>
      <c r="H1463" s="75">
        <f t="shared" si="366"/>
        <v>169.93672537508155</v>
      </c>
      <c r="I1463" s="51">
        <f t="shared" si="367"/>
        <v>563891.53111052385</v>
      </c>
      <c r="J1463" s="71">
        <f t="shared" si="368"/>
        <v>125077.86397196021</v>
      </c>
      <c r="K1463" s="51">
        <f t="shared" si="369"/>
        <v>541734.40903046646</v>
      </c>
      <c r="L1463" s="21">
        <f t="shared" si="370"/>
        <v>586954.88704002276</v>
      </c>
      <c r="M1463" s="71">
        <f t="shared" si="371"/>
        <v>28878.490631205885</v>
      </c>
      <c r="N1463" s="9">
        <f t="shared" si="372"/>
        <v>6232</v>
      </c>
      <c r="O1463" s="9">
        <f t="shared" si="373"/>
        <v>6168</v>
      </c>
      <c r="P1463" s="9">
        <f t="shared" si="361"/>
        <v>740</v>
      </c>
      <c r="Q1463" s="9">
        <f t="shared" si="374"/>
        <v>2944.1043705153293</v>
      </c>
      <c r="R1463" s="9">
        <f t="shared" si="375"/>
        <v>3064.519243313764</v>
      </c>
      <c r="S1463" s="9">
        <f t="shared" si="362"/>
        <v>2166937.6361218658</v>
      </c>
      <c r="T1463" s="9">
        <f t="shared" si="363"/>
        <v>914475714.0083555</v>
      </c>
      <c r="U1463" s="9">
        <f t="shared" si="376"/>
        <v>679.7469015003262</v>
      </c>
    </row>
    <row r="1464" spans="1:21" x14ac:dyDescent="0.25">
      <c r="A1464" s="51">
        <v>1463</v>
      </c>
      <c r="B1464" s="71">
        <v>1</v>
      </c>
      <c r="C1464" s="51">
        <v>1445</v>
      </c>
      <c r="D1464" s="21">
        <v>1481</v>
      </c>
      <c r="E1464" s="71">
        <v>-233</v>
      </c>
      <c r="F1464" s="51">
        <f t="shared" si="364"/>
        <v>623.02609262883232</v>
      </c>
      <c r="G1464" s="74">
        <f t="shared" si="365"/>
        <v>705.12981082844101</v>
      </c>
      <c r="H1464" s="75">
        <f t="shared" si="366"/>
        <v>-248.06327462491845</v>
      </c>
      <c r="I1464" s="51">
        <f t="shared" si="367"/>
        <v>439314.27083655132</v>
      </c>
      <c r="J1464" s="71">
        <f t="shared" si="368"/>
        <v>-154549.89271427592</v>
      </c>
      <c r="K1464" s="51">
        <f t="shared" si="369"/>
        <v>388161.51209635037</v>
      </c>
      <c r="L1464" s="21">
        <f t="shared" si="370"/>
        <v>497208.05011895299</v>
      </c>
      <c r="M1464" s="71">
        <f t="shared" si="371"/>
        <v>61535.388217637708</v>
      </c>
      <c r="N1464" s="9">
        <f t="shared" si="372"/>
        <v>1445</v>
      </c>
      <c r="O1464" s="9">
        <f t="shared" si="373"/>
        <v>1481</v>
      </c>
      <c r="P1464" s="9">
        <f t="shared" si="361"/>
        <v>-233</v>
      </c>
      <c r="Q1464" s="9">
        <f t="shared" si="374"/>
        <v>623.02609262883232</v>
      </c>
      <c r="R1464" s="9">
        <f t="shared" si="375"/>
        <v>705.12981082844101</v>
      </c>
      <c r="S1464" s="9">
        <f t="shared" si="362"/>
        <v>388161.51209635037</v>
      </c>
      <c r="T1464" s="9">
        <f t="shared" si="363"/>
        <v>718465632.42188704</v>
      </c>
      <c r="U1464" s="9">
        <f t="shared" si="376"/>
        <v>-248.06327462491845</v>
      </c>
    </row>
    <row r="1465" spans="1:21" x14ac:dyDescent="0.25">
      <c r="A1465" s="51">
        <v>1464</v>
      </c>
      <c r="B1465" s="71">
        <v>3</v>
      </c>
      <c r="C1465" s="51">
        <v>1329</v>
      </c>
      <c r="D1465" s="21">
        <v>1449</v>
      </c>
      <c r="E1465" s="71">
        <v>-243</v>
      </c>
      <c r="F1465" s="51">
        <f t="shared" si="364"/>
        <v>507.02609262883232</v>
      </c>
      <c r="G1465" s="74">
        <f t="shared" si="365"/>
        <v>673.12981082844101</v>
      </c>
      <c r="H1465" s="75">
        <f t="shared" si="366"/>
        <v>-258.06327462491845</v>
      </c>
      <c r="I1465" s="51">
        <f t="shared" si="367"/>
        <v>341294.37781632948</v>
      </c>
      <c r="J1465" s="71">
        <f t="shared" si="368"/>
        <v>-130844.81378407369</v>
      </c>
      <c r="K1465" s="51">
        <f t="shared" si="369"/>
        <v>257075.45860646124</v>
      </c>
      <c r="L1465" s="21">
        <f t="shared" si="370"/>
        <v>453103.74222593277</v>
      </c>
      <c r="M1465" s="71">
        <f t="shared" si="371"/>
        <v>66596.653710136074</v>
      </c>
      <c r="N1465" s="9">
        <f t="shared" si="372"/>
        <v>3987</v>
      </c>
      <c r="O1465" s="9">
        <f t="shared" si="373"/>
        <v>4347</v>
      </c>
      <c r="P1465" s="9">
        <f t="shared" si="361"/>
        <v>-729</v>
      </c>
      <c r="Q1465" s="9">
        <f t="shared" si="374"/>
        <v>1521.0782778864968</v>
      </c>
      <c r="R1465" s="9">
        <f t="shared" si="375"/>
        <v>2019.3894324853231</v>
      </c>
      <c r="S1465" s="9">
        <f t="shared" si="362"/>
        <v>771226.37581938365</v>
      </c>
      <c r="T1465" s="9">
        <f t="shared" si="363"/>
        <v>602174873.41826463</v>
      </c>
      <c r="U1465" s="9">
        <f t="shared" si="376"/>
        <v>-774.18982387475535</v>
      </c>
    </row>
    <row r="1466" spans="1:21" x14ac:dyDescent="0.25">
      <c r="A1466" s="51">
        <v>1465</v>
      </c>
      <c r="B1466" s="71">
        <v>5</v>
      </c>
      <c r="C1466" s="51">
        <v>1641</v>
      </c>
      <c r="D1466" s="21">
        <v>1391</v>
      </c>
      <c r="E1466" s="71">
        <v>-28</v>
      </c>
      <c r="F1466" s="51">
        <f t="shared" si="364"/>
        <v>819.02609262883232</v>
      </c>
      <c r="G1466" s="74">
        <f t="shared" si="365"/>
        <v>615.12981082844101</v>
      </c>
      <c r="H1466" s="75">
        <f t="shared" si="366"/>
        <v>-43.063274624918463</v>
      </c>
      <c r="I1466" s="51">
        <f t="shared" si="367"/>
        <v>503807.36542233085</v>
      </c>
      <c r="J1466" s="71">
        <f t="shared" si="368"/>
        <v>-35269.945551849312</v>
      </c>
      <c r="K1466" s="51">
        <f t="shared" si="369"/>
        <v>670803.74040685256</v>
      </c>
      <c r="L1466" s="21">
        <f t="shared" si="370"/>
        <v>378384.68416983361</v>
      </c>
      <c r="M1466" s="71">
        <f t="shared" si="371"/>
        <v>1854.4456214211464</v>
      </c>
      <c r="N1466" s="9">
        <f t="shared" si="372"/>
        <v>8205</v>
      </c>
      <c r="O1466" s="9">
        <f t="shared" si="373"/>
        <v>6955</v>
      </c>
      <c r="P1466" s="9">
        <f t="shared" si="361"/>
        <v>-140</v>
      </c>
      <c r="Q1466" s="9">
        <f t="shared" si="374"/>
        <v>4095.1304631441617</v>
      </c>
      <c r="R1466" s="9">
        <f t="shared" si="375"/>
        <v>3075.6490541422049</v>
      </c>
      <c r="S1466" s="9">
        <f t="shared" si="362"/>
        <v>3354018.7020342629</v>
      </c>
      <c r="T1466" s="9">
        <f t="shared" si="363"/>
        <v>620929266.7226969</v>
      </c>
      <c r="U1466" s="9">
        <f t="shared" si="376"/>
        <v>-215.3163731245923</v>
      </c>
    </row>
    <row r="1467" spans="1:21" x14ac:dyDescent="0.25">
      <c r="A1467" s="51">
        <v>1466</v>
      </c>
      <c r="B1467" s="71">
        <v>3</v>
      </c>
      <c r="C1467" s="51">
        <v>1627</v>
      </c>
      <c r="D1467" s="21">
        <v>1636</v>
      </c>
      <c r="E1467" s="71">
        <v>33</v>
      </c>
      <c r="F1467" s="51">
        <f t="shared" si="364"/>
        <v>805.02609262883232</v>
      </c>
      <c r="G1467" s="74">
        <f t="shared" si="365"/>
        <v>860.12981082844101</v>
      </c>
      <c r="H1467" s="75">
        <f t="shared" si="366"/>
        <v>17.93672537508154</v>
      </c>
      <c r="I1467" s="51">
        <f t="shared" si="367"/>
        <v>692426.94076479657</v>
      </c>
      <c r="J1467" s="71">
        <f t="shared" si="368"/>
        <v>14439.531943258318</v>
      </c>
      <c r="K1467" s="51">
        <f t="shared" si="369"/>
        <v>648067.00981324527</v>
      </c>
      <c r="L1467" s="21">
        <f t="shared" si="370"/>
        <v>739823.29147576971</v>
      </c>
      <c r="M1467" s="71">
        <f t="shared" si="371"/>
        <v>321.72611718109403</v>
      </c>
      <c r="N1467" s="9">
        <f t="shared" si="372"/>
        <v>4881</v>
      </c>
      <c r="O1467" s="9">
        <f t="shared" si="373"/>
        <v>4908</v>
      </c>
      <c r="P1467" s="9">
        <f t="shared" si="361"/>
        <v>99</v>
      </c>
      <c r="Q1467" s="9">
        <f t="shared" si="374"/>
        <v>2415.0782778864968</v>
      </c>
      <c r="R1467" s="9">
        <f t="shared" si="375"/>
        <v>2580.3894324853231</v>
      </c>
      <c r="S1467" s="9">
        <f t="shared" si="362"/>
        <v>1944201.0294397357</v>
      </c>
      <c r="T1467" s="9">
        <f t="shared" si="363"/>
        <v>1203692495.2310774</v>
      </c>
      <c r="U1467" s="9">
        <f t="shared" si="376"/>
        <v>53.810176125244624</v>
      </c>
    </row>
    <row r="1468" spans="1:21" x14ac:dyDescent="0.25">
      <c r="A1468" s="51">
        <v>1467</v>
      </c>
      <c r="B1468" s="71">
        <v>5</v>
      </c>
      <c r="C1468" s="51">
        <v>1392</v>
      </c>
      <c r="D1468" s="21">
        <v>1471</v>
      </c>
      <c r="E1468" s="71">
        <v>-148</v>
      </c>
      <c r="F1468" s="51">
        <f t="shared" si="364"/>
        <v>570.02609262883232</v>
      </c>
      <c r="G1468" s="74">
        <f t="shared" si="365"/>
        <v>695.12981082844101</v>
      </c>
      <c r="H1468" s="75">
        <f t="shared" si="366"/>
        <v>-163.06327462491845</v>
      </c>
      <c r="I1468" s="51">
        <f t="shared" si="367"/>
        <v>396242.12993635557</v>
      </c>
      <c r="J1468" s="71">
        <f t="shared" si="368"/>
        <v>-92950.321285704485</v>
      </c>
      <c r="K1468" s="51">
        <f t="shared" si="369"/>
        <v>324929.74627769412</v>
      </c>
      <c r="L1468" s="21">
        <f t="shared" si="370"/>
        <v>483205.45390238421</v>
      </c>
      <c r="M1468" s="71">
        <f t="shared" si="371"/>
        <v>26589.631531401574</v>
      </c>
      <c r="N1468" s="9">
        <f t="shared" si="372"/>
        <v>6960</v>
      </c>
      <c r="O1468" s="9">
        <f t="shared" si="373"/>
        <v>7355</v>
      </c>
      <c r="P1468" s="9">
        <f t="shared" si="361"/>
        <v>-740</v>
      </c>
      <c r="Q1468" s="9">
        <f t="shared" si="374"/>
        <v>2850.1304631441617</v>
      </c>
      <c r="R1468" s="9">
        <f t="shared" si="375"/>
        <v>3475.6490541422049</v>
      </c>
      <c r="S1468" s="9">
        <f t="shared" si="362"/>
        <v>1624648.7313884706</v>
      </c>
      <c r="T1468" s="9">
        <f t="shared" si="363"/>
        <v>672621991.83211887</v>
      </c>
      <c r="U1468" s="9">
        <f t="shared" si="376"/>
        <v>-815.31637312459225</v>
      </c>
    </row>
    <row r="1469" spans="1:21" x14ac:dyDescent="0.25">
      <c r="A1469" s="51">
        <v>1468</v>
      </c>
      <c r="B1469" s="71">
        <v>4</v>
      </c>
      <c r="C1469" s="51">
        <v>1487</v>
      </c>
      <c r="D1469" s="21">
        <v>1519</v>
      </c>
      <c r="E1469" s="71">
        <v>-84</v>
      </c>
      <c r="F1469" s="51">
        <f t="shared" si="364"/>
        <v>665.02609262883232</v>
      </c>
      <c r="G1469" s="74">
        <f t="shared" si="365"/>
        <v>743.12981082844101</v>
      </c>
      <c r="H1469" s="75">
        <f t="shared" si="366"/>
        <v>-99.063274624918463</v>
      </c>
      <c r="I1469" s="51">
        <f t="shared" si="367"/>
        <v>494200.71441124147</v>
      </c>
      <c r="J1469" s="71">
        <f t="shared" si="368"/>
        <v>-65879.662446826478</v>
      </c>
      <c r="K1469" s="51">
        <f t="shared" si="369"/>
        <v>442259.70387717226</v>
      </c>
      <c r="L1469" s="21">
        <f t="shared" si="370"/>
        <v>552241.91574191453</v>
      </c>
      <c r="M1469" s="71">
        <f t="shared" si="371"/>
        <v>9813.5323794120141</v>
      </c>
      <c r="N1469" s="9">
        <f t="shared" si="372"/>
        <v>5948</v>
      </c>
      <c r="O1469" s="9">
        <f t="shared" si="373"/>
        <v>6076</v>
      </c>
      <c r="P1469" s="9">
        <f t="shared" si="361"/>
        <v>-336</v>
      </c>
      <c r="Q1469" s="9">
        <f t="shared" si="374"/>
        <v>2660.1043705153293</v>
      </c>
      <c r="R1469" s="9">
        <f t="shared" si="375"/>
        <v>2972.519243313764</v>
      </c>
      <c r="S1469" s="9">
        <f t="shared" si="362"/>
        <v>1769038.815508689</v>
      </c>
      <c r="T1469" s="9">
        <f t="shared" si="363"/>
        <v>821183728.70822692</v>
      </c>
      <c r="U1469" s="9">
        <f t="shared" si="376"/>
        <v>-396.25309849967385</v>
      </c>
    </row>
    <row r="1470" spans="1:21" x14ac:dyDescent="0.25">
      <c r="A1470" s="51">
        <v>1469</v>
      </c>
      <c r="B1470" s="71">
        <v>2</v>
      </c>
      <c r="C1470" s="51">
        <v>1656</v>
      </c>
      <c r="D1470" s="21">
        <v>1377</v>
      </c>
      <c r="E1470" s="71">
        <v>-151</v>
      </c>
      <c r="F1470" s="51">
        <f t="shared" si="364"/>
        <v>834.02609262883232</v>
      </c>
      <c r="G1470" s="74">
        <f t="shared" si="365"/>
        <v>601.12981082844101</v>
      </c>
      <c r="H1470" s="75">
        <f t="shared" si="366"/>
        <v>-166.06327462491845</v>
      </c>
      <c r="I1470" s="51">
        <f t="shared" si="367"/>
        <v>501357.94728795381</v>
      </c>
      <c r="J1470" s="71">
        <f t="shared" si="368"/>
        <v>-138501.10406456946</v>
      </c>
      <c r="K1470" s="51">
        <f t="shared" si="369"/>
        <v>695599.52318571764</v>
      </c>
      <c r="L1470" s="21">
        <f t="shared" si="370"/>
        <v>361357.04946663725</v>
      </c>
      <c r="M1470" s="71">
        <f t="shared" si="371"/>
        <v>27577.011179151083</v>
      </c>
      <c r="N1470" s="9">
        <f t="shared" si="372"/>
        <v>3312</v>
      </c>
      <c r="O1470" s="9">
        <f t="shared" si="373"/>
        <v>2754</v>
      </c>
      <c r="P1470" s="9">
        <f t="shared" si="361"/>
        <v>-302</v>
      </c>
      <c r="Q1470" s="9">
        <f t="shared" si="374"/>
        <v>1668.0521852576646</v>
      </c>
      <c r="R1470" s="9">
        <f t="shared" si="375"/>
        <v>1202.259621656882</v>
      </c>
      <c r="S1470" s="9">
        <f t="shared" si="362"/>
        <v>1391199.0463714353</v>
      </c>
      <c r="T1470" s="9">
        <f t="shared" si="363"/>
        <v>598407273.91675127</v>
      </c>
      <c r="U1470" s="9">
        <f t="shared" si="376"/>
        <v>-332.1265492498369</v>
      </c>
    </row>
    <row r="1471" spans="1:21" x14ac:dyDescent="0.25">
      <c r="A1471" s="51">
        <v>1470</v>
      </c>
      <c r="B1471" s="71">
        <v>5</v>
      </c>
      <c r="C1471" s="51">
        <v>1512</v>
      </c>
      <c r="D1471" s="21">
        <v>1348</v>
      </c>
      <c r="E1471" s="71">
        <v>-136</v>
      </c>
      <c r="F1471" s="51">
        <f t="shared" si="364"/>
        <v>690.02609262883232</v>
      </c>
      <c r="G1471" s="74">
        <f t="shared" si="365"/>
        <v>572.12981082844101</v>
      </c>
      <c r="H1471" s="75">
        <f t="shared" si="366"/>
        <v>-151.06327462491845</v>
      </c>
      <c r="I1471" s="51">
        <f t="shared" si="367"/>
        <v>394784.49784242216</v>
      </c>
      <c r="J1471" s="71">
        <f t="shared" si="368"/>
        <v>-104237.60112914871</v>
      </c>
      <c r="K1471" s="51">
        <f t="shared" si="369"/>
        <v>476136.00850861386</v>
      </c>
      <c r="L1471" s="21">
        <f t="shared" si="370"/>
        <v>327332.5204385877</v>
      </c>
      <c r="M1471" s="71">
        <f t="shared" si="371"/>
        <v>22820.112940403531</v>
      </c>
      <c r="N1471" s="9">
        <f t="shared" si="372"/>
        <v>7560</v>
      </c>
      <c r="O1471" s="9">
        <f t="shared" si="373"/>
        <v>6740</v>
      </c>
      <c r="P1471" s="9">
        <f t="shared" si="361"/>
        <v>-680</v>
      </c>
      <c r="Q1471" s="9">
        <f t="shared" si="374"/>
        <v>3450.1304631441617</v>
      </c>
      <c r="R1471" s="9">
        <f t="shared" si="375"/>
        <v>2860.6490541422049</v>
      </c>
      <c r="S1471" s="9">
        <f t="shared" si="362"/>
        <v>2380680.0425430695</v>
      </c>
      <c r="T1471" s="9">
        <f t="shared" si="363"/>
        <v>494926770.9031446</v>
      </c>
      <c r="U1471" s="9">
        <f t="shared" si="376"/>
        <v>-755.31637312459225</v>
      </c>
    </row>
    <row r="1472" spans="1:21" x14ac:dyDescent="0.25">
      <c r="A1472" s="51">
        <v>1471</v>
      </c>
      <c r="B1472" s="71">
        <v>2</v>
      </c>
      <c r="C1472" s="51">
        <v>1456</v>
      </c>
      <c r="D1472" s="21">
        <v>1352</v>
      </c>
      <c r="E1472" s="71">
        <v>-161</v>
      </c>
      <c r="F1472" s="51">
        <f t="shared" si="364"/>
        <v>634.02609262883232</v>
      </c>
      <c r="G1472" s="74">
        <f t="shared" si="365"/>
        <v>576.12981082844101</v>
      </c>
      <c r="H1472" s="75">
        <f t="shared" si="366"/>
        <v>-176.06327462491845</v>
      </c>
      <c r="I1472" s="51">
        <f t="shared" si="367"/>
        <v>365281.33280654479</v>
      </c>
      <c r="J1472" s="71">
        <f t="shared" si="368"/>
        <v>-111628.71006587408</v>
      </c>
      <c r="K1472" s="51">
        <f t="shared" si="369"/>
        <v>401989.08613418468</v>
      </c>
      <c r="L1472" s="21">
        <f t="shared" si="370"/>
        <v>331925.55892521521</v>
      </c>
      <c r="M1472" s="71">
        <f t="shared" si="371"/>
        <v>30998.276671649452</v>
      </c>
      <c r="N1472" s="9">
        <f t="shared" si="372"/>
        <v>2912</v>
      </c>
      <c r="O1472" s="9">
        <f t="shared" si="373"/>
        <v>2704</v>
      </c>
      <c r="P1472" s="9">
        <f t="shared" si="361"/>
        <v>-322</v>
      </c>
      <c r="Q1472" s="9">
        <f t="shared" si="374"/>
        <v>1268.0521852576646</v>
      </c>
      <c r="R1472" s="9">
        <f t="shared" si="375"/>
        <v>1152.259621656882</v>
      </c>
      <c r="S1472" s="9">
        <f t="shared" si="362"/>
        <v>803978.17226836935</v>
      </c>
      <c r="T1472" s="9">
        <f t="shared" si="363"/>
        <v>483283613.79511333</v>
      </c>
      <c r="U1472" s="9">
        <f t="shared" si="376"/>
        <v>-352.1265492498369</v>
      </c>
    </row>
    <row r="1473" spans="1:21" x14ac:dyDescent="0.25">
      <c r="A1473" s="51">
        <v>1472</v>
      </c>
      <c r="B1473" s="71">
        <v>3</v>
      </c>
      <c r="C1473" s="51">
        <v>1451</v>
      </c>
      <c r="D1473" s="21">
        <v>1374</v>
      </c>
      <c r="E1473" s="71">
        <v>-197</v>
      </c>
      <c r="F1473" s="51">
        <f t="shared" si="364"/>
        <v>629.02609262883232</v>
      </c>
      <c r="G1473" s="74">
        <f t="shared" si="365"/>
        <v>598.12981082844101</v>
      </c>
      <c r="H1473" s="75">
        <f t="shared" si="366"/>
        <v>-212.06327462491845</v>
      </c>
      <c r="I1473" s="51">
        <f t="shared" si="367"/>
        <v>376239.25779023691</v>
      </c>
      <c r="J1473" s="71">
        <f t="shared" si="368"/>
        <v>-133393.33302738745</v>
      </c>
      <c r="K1473" s="51">
        <f t="shared" si="369"/>
        <v>395673.82520789636</v>
      </c>
      <c r="L1473" s="21">
        <f t="shared" si="370"/>
        <v>357759.27060166665</v>
      </c>
      <c r="M1473" s="71">
        <f t="shared" si="371"/>
        <v>44970.83244464358</v>
      </c>
      <c r="N1473" s="9">
        <f t="shared" si="372"/>
        <v>4353</v>
      </c>
      <c r="O1473" s="9">
        <f t="shared" si="373"/>
        <v>4122</v>
      </c>
      <c r="P1473" s="9">
        <f t="shared" si="361"/>
        <v>-591</v>
      </c>
      <c r="Q1473" s="9">
        <f t="shared" si="374"/>
        <v>1887.0782778864968</v>
      </c>
      <c r="R1473" s="9">
        <f t="shared" si="375"/>
        <v>1794.3894324853231</v>
      </c>
      <c r="S1473" s="9">
        <f t="shared" si="362"/>
        <v>1187021.4756236891</v>
      </c>
      <c r="T1473" s="9">
        <f t="shared" si="363"/>
        <v>519108701.64301831</v>
      </c>
      <c r="U1473" s="9">
        <f t="shared" si="376"/>
        <v>-636.18982387475535</v>
      </c>
    </row>
    <row r="1474" spans="1:21" x14ac:dyDescent="0.25">
      <c r="A1474" s="51">
        <v>1473</v>
      </c>
      <c r="B1474" s="71">
        <v>3</v>
      </c>
      <c r="C1474" s="51">
        <v>1553</v>
      </c>
      <c r="D1474" s="21">
        <v>1353</v>
      </c>
      <c r="E1474" s="71">
        <v>-157</v>
      </c>
      <c r="F1474" s="51">
        <f t="shared" si="364"/>
        <v>731.02609262883232</v>
      </c>
      <c r="G1474" s="74">
        <f t="shared" si="365"/>
        <v>577.12981082844101</v>
      </c>
      <c r="H1474" s="75">
        <f t="shared" si="366"/>
        <v>-172.06327462491845</v>
      </c>
      <c r="I1474" s="51">
        <f t="shared" si="367"/>
        <v>421896.95054953237</v>
      </c>
      <c r="J1474" s="71">
        <f t="shared" si="368"/>
        <v>-125782.74333397584</v>
      </c>
      <c r="K1474" s="51">
        <f t="shared" si="369"/>
        <v>534399.14810417814</v>
      </c>
      <c r="L1474" s="21">
        <f t="shared" si="370"/>
        <v>333078.81854687212</v>
      </c>
      <c r="M1474" s="71">
        <f t="shared" si="371"/>
        <v>29605.770474650104</v>
      </c>
      <c r="N1474" s="9">
        <f t="shared" si="372"/>
        <v>4659</v>
      </c>
      <c r="O1474" s="9">
        <f t="shared" si="373"/>
        <v>4059</v>
      </c>
      <c r="P1474" s="9">
        <f t="shared" ref="P1474:P1534" si="377">B1474*E1474</f>
        <v>-471</v>
      </c>
      <c r="Q1474" s="9">
        <f t="shared" si="374"/>
        <v>2193.0782778864968</v>
      </c>
      <c r="R1474" s="9">
        <f t="shared" si="375"/>
        <v>1731.3894324853231</v>
      </c>
      <c r="S1474" s="9">
        <f t="shared" ref="S1474:S1534" si="378">B1474*K1474</f>
        <v>1603197.4443125343</v>
      </c>
      <c r="T1474" s="9">
        <f t="shared" ref="T1474:T1534" si="379">C1474*L1474</f>
        <v>517271405.20329243</v>
      </c>
      <c r="U1474" s="9">
        <f t="shared" si="376"/>
        <v>-516.18982387475535</v>
      </c>
    </row>
    <row r="1475" spans="1:21" x14ac:dyDescent="0.25">
      <c r="A1475" s="51">
        <v>1474</v>
      </c>
      <c r="B1475" s="71">
        <v>2</v>
      </c>
      <c r="C1475" s="51">
        <v>1413</v>
      </c>
      <c r="D1475" s="21">
        <v>1414</v>
      </c>
      <c r="E1475" s="71">
        <v>127</v>
      </c>
      <c r="F1475" s="51">
        <f t="shared" ref="F1475:F1534" si="380">C1475-$X$11</f>
        <v>591.02609262883232</v>
      </c>
      <c r="G1475" s="74">
        <f t="shared" ref="G1475:G1534" si="381">D1475-$Y$11</f>
        <v>638.12981082844101</v>
      </c>
      <c r="H1475" s="75">
        <f t="shared" ref="H1475:H1534" si="382">E1475-$Z$11</f>
        <v>111.93672537508154</v>
      </c>
      <c r="I1475" s="51">
        <f t="shared" ref="I1475:I1531" si="383">F1475*G1475</f>
        <v>377151.36868390942</v>
      </c>
      <c r="J1475" s="71">
        <f t="shared" ref="J1475:J1534" si="384">F1475*H1475</f>
        <v>66157.525420101112</v>
      </c>
      <c r="K1475" s="51">
        <f t="shared" ref="K1475:K1534" si="385">F1475^2</f>
        <v>349311.84216810507</v>
      </c>
      <c r="L1475" s="21">
        <f t="shared" ref="L1475:L1534" si="386">G1475^2</f>
        <v>407209.65546794189</v>
      </c>
      <c r="M1475" s="71">
        <f t="shared" ref="M1475:M1534" si="387">H1475^2</f>
        <v>12529.830487696423</v>
      </c>
      <c r="N1475" s="9">
        <f t="shared" ref="N1475:N1534" si="388">B1475*C1475</f>
        <v>2826</v>
      </c>
      <c r="O1475" s="9">
        <f t="shared" ref="O1475:O1534" si="389">B1475*D1475</f>
        <v>2828</v>
      </c>
      <c r="P1475" s="9">
        <f t="shared" si="377"/>
        <v>254</v>
      </c>
      <c r="Q1475" s="9">
        <f t="shared" ref="Q1475:Q1534" si="390">B1475*F1475</f>
        <v>1182.0521852576646</v>
      </c>
      <c r="R1475" s="9">
        <f t="shared" ref="R1475:R1534" si="391">B1475*G1475</f>
        <v>1276.259621656882</v>
      </c>
      <c r="S1475" s="9">
        <f t="shared" si="378"/>
        <v>698623.68433621014</v>
      </c>
      <c r="T1475" s="9">
        <f t="shared" si="379"/>
        <v>575387243.17620194</v>
      </c>
      <c r="U1475" s="9">
        <f t="shared" ref="U1475:U1534" si="392">B1475*H1475</f>
        <v>223.87345075016307</v>
      </c>
    </row>
    <row r="1476" spans="1:21" x14ac:dyDescent="0.25">
      <c r="A1476" s="51">
        <v>1475</v>
      </c>
      <c r="B1476" s="71">
        <v>1</v>
      </c>
      <c r="C1476" s="51">
        <v>1395</v>
      </c>
      <c r="D1476" s="21">
        <v>1442</v>
      </c>
      <c r="E1476" s="71">
        <v>-59</v>
      </c>
      <c r="F1476" s="51">
        <f t="shared" si="380"/>
        <v>573.02609262883232</v>
      </c>
      <c r="G1476" s="74">
        <f t="shared" si="381"/>
        <v>666.12981082844101</v>
      </c>
      <c r="H1476" s="75">
        <f t="shared" si="382"/>
        <v>-74.063274624918463</v>
      </c>
      <c r="I1476" s="51">
        <f t="shared" si="383"/>
        <v>381709.76268260478</v>
      </c>
      <c r="J1476" s="71">
        <f t="shared" si="384"/>
        <v>-42440.18886561317</v>
      </c>
      <c r="K1476" s="51">
        <f t="shared" si="385"/>
        <v>328358.90283346712</v>
      </c>
      <c r="L1476" s="21">
        <f t="shared" si="386"/>
        <v>443728.9248743346</v>
      </c>
      <c r="M1476" s="71">
        <f t="shared" si="387"/>
        <v>5485.3686481660916</v>
      </c>
      <c r="N1476" s="9">
        <f t="shared" si="388"/>
        <v>1395</v>
      </c>
      <c r="O1476" s="9">
        <f t="shared" si="389"/>
        <v>1442</v>
      </c>
      <c r="P1476" s="9">
        <f t="shared" si="377"/>
        <v>-59</v>
      </c>
      <c r="Q1476" s="9">
        <f t="shared" si="390"/>
        <v>573.02609262883232</v>
      </c>
      <c r="R1476" s="9">
        <f t="shared" si="391"/>
        <v>666.12981082844101</v>
      </c>
      <c r="S1476" s="9">
        <f t="shared" si="378"/>
        <v>328358.90283346712</v>
      </c>
      <c r="T1476" s="9">
        <f t="shared" si="379"/>
        <v>619001850.19969678</v>
      </c>
      <c r="U1476" s="9">
        <f t="shared" si="392"/>
        <v>-74.063274624918463</v>
      </c>
    </row>
    <row r="1477" spans="1:21" x14ac:dyDescent="0.25">
      <c r="A1477" s="51">
        <v>1476</v>
      </c>
      <c r="B1477" s="71">
        <v>4</v>
      </c>
      <c r="C1477" s="51">
        <v>1327</v>
      </c>
      <c r="D1477" s="21">
        <v>1558</v>
      </c>
      <c r="E1477" s="71">
        <v>110</v>
      </c>
      <c r="F1477" s="51">
        <f t="shared" si="380"/>
        <v>505.02609262883232</v>
      </c>
      <c r="G1477" s="74">
        <f t="shared" si="381"/>
        <v>782.12981082844101</v>
      </c>
      <c r="H1477" s="75">
        <f t="shared" si="382"/>
        <v>94.936725375081537</v>
      </c>
      <c r="I1477" s="51">
        <f t="shared" si="383"/>
        <v>394995.96229121537</v>
      </c>
      <c r="J1477" s="71">
        <f t="shared" si="384"/>
        <v>47945.523463153942</v>
      </c>
      <c r="K1477" s="51">
        <f t="shared" si="385"/>
        <v>255051.35423594591</v>
      </c>
      <c r="L1477" s="21">
        <f t="shared" si="386"/>
        <v>611727.04098653293</v>
      </c>
      <c r="M1477" s="71">
        <f t="shared" si="387"/>
        <v>9012.9818249436503</v>
      </c>
      <c r="N1477" s="9">
        <f t="shared" si="388"/>
        <v>5308</v>
      </c>
      <c r="O1477" s="9">
        <f t="shared" si="389"/>
        <v>6232</v>
      </c>
      <c r="P1477" s="9">
        <f t="shared" si="377"/>
        <v>440</v>
      </c>
      <c r="Q1477" s="9">
        <f t="shared" si="390"/>
        <v>2020.1043705153293</v>
      </c>
      <c r="R1477" s="9">
        <f t="shared" si="391"/>
        <v>3128.519243313764</v>
      </c>
      <c r="S1477" s="9">
        <f t="shared" si="378"/>
        <v>1020205.4169437836</v>
      </c>
      <c r="T1477" s="9">
        <f t="shared" si="379"/>
        <v>811761783.38912916</v>
      </c>
      <c r="U1477" s="9">
        <f t="shared" si="392"/>
        <v>379.74690150032615</v>
      </c>
    </row>
    <row r="1478" spans="1:21" x14ac:dyDescent="0.25">
      <c r="A1478" s="51">
        <v>1477</v>
      </c>
      <c r="B1478" s="71">
        <v>5</v>
      </c>
      <c r="C1478" s="51">
        <v>1556</v>
      </c>
      <c r="D1478" s="21">
        <v>1433</v>
      </c>
      <c r="E1478" s="71">
        <v>-207</v>
      </c>
      <c r="F1478" s="51">
        <f t="shared" si="380"/>
        <v>734.02609262883232</v>
      </c>
      <c r="G1478" s="74">
        <f t="shared" si="381"/>
        <v>657.12981082844101</v>
      </c>
      <c r="H1478" s="75">
        <f t="shared" si="382"/>
        <v>-222.06327462491845</v>
      </c>
      <c r="I1478" s="51">
        <f t="shared" si="383"/>
        <v>482350.42739232432</v>
      </c>
      <c r="J1478" s="71">
        <f t="shared" si="384"/>
        <v>-163000.23778929221</v>
      </c>
      <c r="K1478" s="51">
        <f t="shared" si="385"/>
        <v>538794.30465995113</v>
      </c>
      <c r="L1478" s="21">
        <f t="shared" si="386"/>
        <v>431819.58827942266</v>
      </c>
      <c r="M1478" s="71">
        <f t="shared" si="387"/>
        <v>49312.097937141953</v>
      </c>
      <c r="N1478" s="9">
        <f t="shared" si="388"/>
        <v>7780</v>
      </c>
      <c r="O1478" s="9">
        <f t="shared" si="389"/>
        <v>7165</v>
      </c>
      <c r="P1478" s="9">
        <f t="shared" si="377"/>
        <v>-1035</v>
      </c>
      <c r="Q1478" s="9">
        <f t="shared" si="390"/>
        <v>3670.1304631441617</v>
      </c>
      <c r="R1478" s="9">
        <f t="shared" si="391"/>
        <v>3285.6490541422049</v>
      </c>
      <c r="S1478" s="9">
        <f t="shared" si="378"/>
        <v>2693971.5232997555</v>
      </c>
      <c r="T1478" s="9">
        <f t="shared" si="379"/>
        <v>671911279.36278164</v>
      </c>
      <c r="U1478" s="9">
        <f t="shared" si="392"/>
        <v>-1110.3163731245922</v>
      </c>
    </row>
    <row r="1479" spans="1:21" x14ac:dyDescent="0.25">
      <c r="A1479" s="51">
        <v>1478</v>
      </c>
      <c r="B1479" s="71">
        <v>5</v>
      </c>
      <c r="C1479" s="51">
        <v>1565</v>
      </c>
      <c r="D1479" s="21">
        <v>1342</v>
      </c>
      <c r="E1479" s="71">
        <v>271</v>
      </c>
      <c r="F1479" s="51">
        <f t="shared" si="380"/>
        <v>743.02609262883232</v>
      </c>
      <c r="G1479" s="74">
        <f t="shared" si="381"/>
        <v>566.12981082844101</v>
      </c>
      <c r="H1479" s="75">
        <f t="shared" si="382"/>
        <v>255.93672537508155</v>
      </c>
      <c r="I1479" s="51">
        <f t="shared" si="383"/>
        <v>420649.22126055654</v>
      </c>
      <c r="J1479" s="71">
        <f t="shared" si="384"/>
        <v>190167.66501566535</v>
      </c>
      <c r="K1479" s="51">
        <f t="shared" si="385"/>
        <v>552087.7743272701</v>
      </c>
      <c r="L1479" s="21">
        <f t="shared" si="386"/>
        <v>320502.96270864643</v>
      </c>
      <c r="M1479" s="71">
        <f t="shared" si="387"/>
        <v>65503.607395719911</v>
      </c>
      <c r="N1479" s="9">
        <f t="shared" si="388"/>
        <v>7825</v>
      </c>
      <c r="O1479" s="9">
        <f t="shared" si="389"/>
        <v>6710</v>
      </c>
      <c r="P1479" s="9">
        <f t="shared" si="377"/>
        <v>1355</v>
      </c>
      <c r="Q1479" s="9">
        <f t="shared" si="390"/>
        <v>3715.1304631441617</v>
      </c>
      <c r="R1479" s="9">
        <f t="shared" si="391"/>
        <v>2830.6490541422049</v>
      </c>
      <c r="S1479" s="9">
        <f t="shared" si="378"/>
        <v>2760438.8716363506</v>
      </c>
      <c r="T1479" s="9">
        <f t="shared" si="379"/>
        <v>501587136.63903165</v>
      </c>
      <c r="U1479" s="9">
        <f t="shared" si="392"/>
        <v>1279.6836268754078</v>
      </c>
    </row>
    <row r="1480" spans="1:21" x14ac:dyDescent="0.25">
      <c r="A1480" s="51">
        <v>1479</v>
      </c>
      <c r="B1480" s="71">
        <v>5</v>
      </c>
      <c r="C1480" s="51">
        <v>1329</v>
      </c>
      <c r="D1480" s="21">
        <v>1460</v>
      </c>
      <c r="E1480" s="71">
        <v>19</v>
      </c>
      <c r="F1480" s="51">
        <f t="shared" si="380"/>
        <v>507.02609262883232</v>
      </c>
      <c r="G1480" s="74">
        <f t="shared" si="381"/>
        <v>684.12981082844101</v>
      </c>
      <c r="H1480" s="75">
        <f t="shared" si="382"/>
        <v>3.9367253750815401</v>
      </c>
      <c r="I1480" s="51">
        <f t="shared" si="383"/>
        <v>346871.66483524669</v>
      </c>
      <c r="J1480" s="71">
        <f t="shared" si="384"/>
        <v>1996.0224846803676</v>
      </c>
      <c r="K1480" s="51">
        <f t="shared" si="385"/>
        <v>257075.45860646124</v>
      </c>
      <c r="L1480" s="21">
        <f t="shared" si="386"/>
        <v>468033.59806415846</v>
      </c>
      <c r="M1480" s="71">
        <f t="shared" si="387"/>
        <v>15.497806678810893</v>
      </c>
      <c r="N1480" s="9">
        <f t="shared" si="388"/>
        <v>6645</v>
      </c>
      <c r="O1480" s="9">
        <f t="shared" si="389"/>
        <v>7300</v>
      </c>
      <c r="P1480" s="9">
        <f t="shared" si="377"/>
        <v>95</v>
      </c>
      <c r="Q1480" s="9">
        <f t="shared" si="390"/>
        <v>2535.1304631441617</v>
      </c>
      <c r="R1480" s="9">
        <f t="shared" si="391"/>
        <v>3420.6490541422049</v>
      </c>
      <c r="S1480" s="9">
        <f t="shared" si="378"/>
        <v>1285377.2930323062</v>
      </c>
      <c r="T1480" s="9">
        <f t="shared" si="379"/>
        <v>622016651.82726657</v>
      </c>
      <c r="U1480" s="9">
        <f t="shared" si="392"/>
        <v>19.6836268754077</v>
      </c>
    </row>
    <row r="1481" spans="1:21" x14ac:dyDescent="0.25">
      <c r="A1481" s="51">
        <v>1480</v>
      </c>
      <c r="B1481" s="71">
        <v>1</v>
      </c>
      <c r="C1481" s="51">
        <v>1518</v>
      </c>
      <c r="D1481" s="21">
        <v>1466</v>
      </c>
      <c r="E1481" s="71">
        <v>85</v>
      </c>
      <c r="F1481" s="51">
        <f t="shared" si="380"/>
        <v>696.02609262883232</v>
      </c>
      <c r="G1481" s="74">
        <f t="shared" si="381"/>
        <v>690.12981082844101</v>
      </c>
      <c r="H1481" s="75">
        <f t="shared" si="382"/>
        <v>69.936725375081537</v>
      </c>
      <c r="I1481" s="51">
        <f t="shared" si="383"/>
        <v>480348.355637595</v>
      </c>
      <c r="J1481" s="71">
        <f t="shared" si="384"/>
        <v>48677.785694073711</v>
      </c>
      <c r="K1481" s="51">
        <f t="shared" si="385"/>
        <v>484452.32162015984</v>
      </c>
      <c r="L1481" s="21">
        <f t="shared" si="386"/>
        <v>476279.15579409979</v>
      </c>
      <c r="M1481" s="71">
        <f t="shared" si="387"/>
        <v>4891.1455561895737</v>
      </c>
      <c r="N1481" s="9">
        <f t="shared" si="388"/>
        <v>1518</v>
      </c>
      <c r="O1481" s="9">
        <f t="shared" si="389"/>
        <v>1466</v>
      </c>
      <c r="P1481" s="9">
        <f t="shared" si="377"/>
        <v>85</v>
      </c>
      <c r="Q1481" s="9">
        <f t="shared" si="390"/>
        <v>696.02609262883232</v>
      </c>
      <c r="R1481" s="9">
        <f t="shared" si="391"/>
        <v>690.12981082844101</v>
      </c>
      <c r="S1481" s="9">
        <f t="shared" si="378"/>
        <v>484452.32162015984</v>
      </c>
      <c r="T1481" s="9">
        <f t="shared" si="379"/>
        <v>722991758.49544346</v>
      </c>
      <c r="U1481" s="9">
        <f t="shared" si="392"/>
        <v>69.936725375081537</v>
      </c>
    </row>
    <row r="1482" spans="1:21" x14ac:dyDescent="0.25">
      <c r="A1482" s="51">
        <v>1481</v>
      </c>
      <c r="B1482" s="71">
        <v>5</v>
      </c>
      <c r="C1482" s="51">
        <v>1658</v>
      </c>
      <c r="D1482" s="21">
        <v>1647</v>
      </c>
      <c r="E1482" s="71">
        <v>-115</v>
      </c>
      <c r="F1482" s="51">
        <f t="shared" si="380"/>
        <v>836.02609262883232</v>
      </c>
      <c r="G1482" s="74">
        <f t="shared" si="381"/>
        <v>871.12981082844101</v>
      </c>
      <c r="H1482" s="75">
        <f t="shared" si="382"/>
        <v>-130.06327462491845</v>
      </c>
      <c r="I1482" s="51">
        <f t="shared" si="383"/>
        <v>728287.25191939541</v>
      </c>
      <c r="J1482" s="71">
        <f t="shared" si="384"/>
        <v>-108736.29127918133</v>
      </c>
      <c r="K1482" s="51">
        <f t="shared" si="385"/>
        <v>698939.62755623297</v>
      </c>
      <c r="L1482" s="21">
        <f t="shared" si="386"/>
        <v>758867.1473139954</v>
      </c>
      <c r="M1482" s="71">
        <f t="shared" si="387"/>
        <v>16916.455406156954</v>
      </c>
      <c r="N1482" s="9">
        <f t="shared" si="388"/>
        <v>8290</v>
      </c>
      <c r="O1482" s="9">
        <f t="shared" si="389"/>
        <v>8235</v>
      </c>
      <c r="P1482" s="9">
        <f t="shared" si="377"/>
        <v>-575</v>
      </c>
      <c r="Q1482" s="9">
        <f t="shared" si="390"/>
        <v>4180.1304631441617</v>
      </c>
      <c r="R1482" s="9">
        <f t="shared" si="391"/>
        <v>4355.6490541422054</v>
      </c>
      <c r="S1482" s="9">
        <f t="shared" si="378"/>
        <v>3494698.1377811646</v>
      </c>
      <c r="T1482" s="9">
        <f t="shared" si="379"/>
        <v>1258201730.2466044</v>
      </c>
      <c r="U1482" s="9">
        <f t="shared" si="392"/>
        <v>-650.31637312459225</v>
      </c>
    </row>
    <row r="1483" spans="1:21" x14ac:dyDescent="0.25">
      <c r="A1483" s="51">
        <v>1482</v>
      </c>
      <c r="B1483" s="71">
        <v>1</v>
      </c>
      <c r="C1483" s="51">
        <v>1486</v>
      </c>
      <c r="D1483" s="21">
        <v>1405</v>
      </c>
      <c r="E1483" s="71">
        <v>173</v>
      </c>
      <c r="F1483" s="51">
        <f t="shared" si="380"/>
        <v>664.02609262883232</v>
      </c>
      <c r="G1483" s="74">
        <f t="shared" si="381"/>
        <v>629.12981082844101</v>
      </c>
      <c r="H1483" s="75">
        <f t="shared" si="382"/>
        <v>157.93672537508155</v>
      </c>
      <c r="I1483" s="51">
        <f t="shared" si="383"/>
        <v>417758.61004072614</v>
      </c>
      <c r="J1483" s="71">
        <f t="shared" si="384"/>
        <v>104874.10663340836</v>
      </c>
      <c r="K1483" s="51">
        <f t="shared" si="385"/>
        <v>440930.65169191459</v>
      </c>
      <c r="L1483" s="21">
        <f t="shared" si="386"/>
        <v>395804.31887302996</v>
      </c>
      <c r="M1483" s="71">
        <f t="shared" si="387"/>
        <v>24944.009222203927</v>
      </c>
      <c r="N1483" s="9">
        <f t="shared" si="388"/>
        <v>1486</v>
      </c>
      <c r="O1483" s="9">
        <f t="shared" si="389"/>
        <v>1405</v>
      </c>
      <c r="P1483" s="9">
        <f t="shared" si="377"/>
        <v>173</v>
      </c>
      <c r="Q1483" s="9">
        <f t="shared" si="390"/>
        <v>664.02609262883232</v>
      </c>
      <c r="R1483" s="9">
        <f t="shared" si="391"/>
        <v>629.12981082844101</v>
      </c>
      <c r="S1483" s="9">
        <f t="shared" si="378"/>
        <v>440930.65169191459</v>
      </c>
      <c r="T1483" s="9">
        <f t="shared" si="379"/>
        <v>588165217.84532249</v>
      </c>
      <c r="U1483" s="9">
        <f t="shared" si="392"/>
        <v>157.93672537508155</v>
      </c>
    </row>
    <row r="1484" spans="1:21" x14ac:dyDescent="0.25">
      <c r="A1484" s="51">
        <v>1483</v>
      </c>
      <c r="B1484" s="71">
        <v>1</v>
      </c>
      <c r="C1484" s="51">
        <v>1467</v>
      </c>
      <c r="D1484" s="21">
        <v>1366</v>
      </c>
      <c r="E1484" s="71">
        <v>212</v>
      </c>
      <c r="F1484" s="51">
        <f t="shared" si="380"/>
        <v>645.02609262883232</v>
      </c>
      <c r="G1484" s="74">
        <f t="shared" si="381"/>
        <v>590.12981082844101</v>
      </c>
      <c r="H1484" s="75">
        <f t="shared" si="382"/>
        <v>196.93672537508155</v>
      </c>
      <c r="I1484" s="51">
        <f t="shared" si="383"/>
        <v>380649.12602246128</v>
      </c>
      <c r="J1484" s="71">
        <f t="shared" si="384"/>
        <v>127029.32646380627</v>
      </c>
      <c r="K1484" s="51">
        <f t="shared" si="385"/>
        <v>416058.66017201898</v>
      </c>
      <c r="L1484" s="21">
        <f t="shared" si="386"/>
        <v>348253.19362841157</v>
      </c>
      <c r="M1484" s="71">
        <f t="shared" si="387"/>
        <v>38784.07380146029</v>
      </c>
      <c r="N1484" s="9">
        <f t="shared" si="388"/>
        <v>1467</v>
      </c>
      <c r="O1484" s="9">
        <f t="shared" si="389"/>
        <v>1366</v>
      </c>
      <c r="P1484" s="9">
        <f t="shared" si="377"/>
        <v>212</v>
      </c>
      <c r="Q1484" s="9">
        <f t="shared" si="390"/>
        <v>645.02609262883232</v>
      </c>
      <c r="R1484" s="9">
        <f t="shared" si="391"/>
        <v>590.12981082844101</v>
      </c>
      <c r="S1484" s="9">
        <f t="shared" si="378"/>
        <v>416058.66017201898</v>
      </c>
      <c r="T1484" s="9">
        <f t="shared" si="379"/>
        <v>510887435.05287975</v>
      </c>
      <c r="U1484" s="9">
        <f t="shared" si="392"/>
        <v>196.93672537508155</v>
      </c>
    </row>
    <row r="1485" spans="1:21" x14ac:dyDescent="0.25">
      <c r="A1485" s="51">
        <v>1484</v>
      </c>
      <c r="B1485" s="71">
        <v>2</v>
      </c>
      <c r="C1485" s="51">
        <v>1591</v>
      </c>
      <c r="D1485" s="21">
        <v>1459</v>
      </c>
      <c r="E1485" s="71">
        <v>-137</v>
      </c>
      <c r="F1485" s="51">
        <f t="shared" si="380"/>
        <v>769.02609262883232</v>
      </c>
      <c r="G1485" s="74">
        <f t="shared" si="381"/>
        <v>683.12981082844101</v>
      </c>
      <c r="H1485" s="75">
        <f t="shared" si="382"/>
        <v>-152.06327462491845</v>
      </c>
      <c r="I1485" s="51">
        <f t="shared" si="383"/>
        <v>525344.64917966933</v>
      </c>
      <c r="J1485" s="71">
        <f t="shared" si="384"/>
        <v>-116940.6259171461</v>
      </c>
      <c r="K1485" s="51">
        <f t="shared" si="385"/>
        <v>591401.13114396937</v>
      </c>
      <c r="L1485" s="21">
        <f t="shared" si="386"/>
        <v>466666.33844250161</v>
      </c>
      <c r="M1485" s="71">
        <f t="shared" si="387"/>
        <v>23123.239489653366</v>
      </c>
      <c r="N1485" s="9">
        <f t="shared" si="388"/>
        <v>3182</v>
      </c>
      <c r="O1485" s="9">
        <f t="shared" si="389"/>
        <v>2918</v>
      </c>
      <c r="P1485" s="9">
        <f t="shared" si="377"/>
        <v>-274</v>
      </c>
      <c r="Q1485" s="9">
        <f t="shared" si="390"/>
        <v>1538.0521852576646</v>
      </c>
      <c r="R1485" s="9">
        <f t="shared" si="391"/>
        <v>1366.259621656882</v>
      </c>
      <c r="S1485" s="9">
        <f t="shared" si="378"/>
        <v>1182802.2622879387</v>
      </c>
      <c r="T1485" s="9">
        <f t="shared" si="379"/>
        <v>742466144.46202004</v>
      </c>
      <c r="U1485" s="9">
        <f t="shared" si="392"/>
        <v>-304.1265492498369</v>
      </c>
    </row>
    <row r="1486" spans="1:21" x14ac:dyDescent="0.25">
      <c r="A1486" s="51">
        <v>1485</v>
      </c>
      <c r="B1486" s="71">
        <v>2</v>
      </c>
      <c r="C1486" s="51">
        <v>1364</v>
      </c>
      <c r="D1486" s="21">
        <v>1381</v>
      </c>
      <c r="E1486" s="71">
        <v>-151</v>
      </c>
      <c r="F1486" s="51">
        <f t="shared" si="380"/>
        <v>542.02609262883232</v>
      </c>
      <c r="G1486" s="74">
        <f t="shared" si="381"/>
        <v>605.12981082844101</v>
      </c>
      <c r="H1486" s="75">
        <f t="shared" si="382"/>
        <v>-166.06327462491845</v>
      </c>
      <c r="I1486" s="51">
        <f t="shared" si="383"/>
        <v>327996.14689656434</v>
      </c>
      <c r="J1486" s="71">
        <f t="shared" si="384"/>
        <v>-90010.627874093261</v>
      </c>
      <c r="K1486" s="51">
        <f t="shared" si="385"/>
        <v>293792.28509047953</v>
      </c>
      <c r="L1486" s="21">
        <f t="shared" si="386"/>
        <v>366182.08795326483</v>
      </c>
      <c r="M1486" s="71">
        <f t="shared" si="387"/>
        <v>27577.011179151083</v>
      </c>
      <c r="N1486" s="9">
        <f t="shared" si="388"/>
        <v>2728</v>
      </c>
      <c r="O1486" s="9">
        <f t="shared" si="389"/>
        <v>2762</v>
      </c>
      <c r="P1486" s="9">
        <f t="shared" si="377"/>
        <v>-302</v>
      </c>
      <c r="Q1486" s="9">
        <f t="shared" si="390"/>
        <v>1084.0521852576646</v>
      </c>
      <c r="R1486" s="9">
        <f t="shared" si="391"/>
        <v>1210.259621656882</v>
      </c>
      <c r="S1486" s="9">
        <f t="shared" si="378"/>
        <v>587584.57018095907</v>
      </c>
      <c r="T1486" s="9">
        <f t="shared" si="379"/>
        <v>499472367.9682532</v>
      </c>
      <c r="U1486" s="9">
        <f t="shared" si="392"/>
        <v>-332.1265492498369</v>
      </c>
    </row>
    <row r="1487" spans="1:21" x14ac:dyDescent="0.25">
      <c r="A1487" s="51">
        <v>1486</v>
      </c>
      <c r="B1487" s="71">
        <v>4</v>
      </c>
      <c r="C1487" s="51">
        <v>1654</v>
      </c>
      <c r="D1487" s="21">
        <v>1460</v>
      </c>
      <c r="E1487" s="71">
        <v>41</v>
      </c>
      <c r="F1487" s="51">
        <f t="shared" si="380"/>
        <v>832.02609262883232</v>
      </c>
      <c r="G1487" s="74">
        <f t="shared" si="381"/>
        <v>684.12981082844101</v>
      </c>
      <c r="H1487" s="75">
        <f t="shared" si="382"/>
        <v>25.93672537508154</v>
      </c>
      <c r="I1487" s="51">
        <f t="shared" si="383"/>
        <v>569213.85335449001</v>
      </c>
      <c r="J1487" s="71">
        <f t="shared" si="384"/>
        <v>21580.03226941618</v>
      </c>
      <c r="K1487" s="51">
        <f t="shared" si="385"/>
        <v>692267.4188152022</v>
      </c>
      <c r="L1487" s="21">
        <f t="shared" si="386"/>
        <v>468033.59806415846</v>
      </c>
      <c r="M1487" s="71">
        <f t="shared" si="387"/>
        <v>672.71372318239867</v>
      </c>
      <c r="N1487" s="9">
        <f t="shared" si="388"/>
        <v>6616</v>
      </c>
      <c r="O1487" s="9">
        <f t="shared" si="389"/>
        <v>5840</v>
      </c>
      <c r="P1487" s="9">
        <f t="shared" si="377"/>
        <v>164</v>
      </c>
      <c r="Q1487" s="9">
        <f t="shared" si="390"/>
        <v>3328.1043705153293</v>
      </c>
      <c r="R1487" s="9">
        <f t="shared" si="391"/>
        <v>2736.519243313764</v>
      </c>
      <c r="S1487" s="9">
        <f t="shared" si="378"/>
        <v>2769069.6752608088</v>
      </c>
      <c r="T1487" s="9">
        <f t="shared" si="379"/>
        <v>774127571.19811809</v>
      </c>
      <c r="U1487" s="9">
        <f t="shared" si="392"/>
        <v>103.74690150032616</v>
      </c>
    </row>
    <row r="1488" spans="1:21" x14ac:dyDescent="0.25">
      <c r="A1488" s="51">
        <v>1487</v>
      </c>
      <c r="B1488" s="71">
        <v>4</v>
      </c>
      <c r="C1488" s="51">
        <v>1556</v>
      </c>
      <c r="D1488" s="21">
        <v>1419</v>
      </c>
      <c r="E1488" s="71">
        <v>39</v>
      </c>
      <c r="F1488" s="51">
        <f t="shared" si="380"/>
        <v>734.02609262883232</v>
      </c>
      <c r="G1488" s="74">
        <f t="shared" si="381"/>
        <v>643.12981082844101</v>
      </c>
      <c r="H1488" s="75">
        <f t="shared" si="382"/>
        <v>23.93672537508154</v>
      </c>
      <c r="I1488" s="51">
        <f t="shared" si="383"/>
        <v>472074.06209552067</v>
      </c>
      <c r="J1488" s="71">
        <f t="shared" si="384"/>
        <v>17570.180997400523</v>
      </c>
      <c r="K1488" s="51">
        <f t="shared" si="385"/>
        <v>538794.30465995113</v>
      </c>
      <c r="L1488" s="21">
        <f t="shared" si="386"/>
        <v>413615.95357622631</v>
      </c>
      <c r="M1488" s="71">
        <f t="shared" si="387"/>
        <v>572.96682168207246</v>
      </c>
      <c r="N1488" s="9">
        <f t="shared" si="388"/>
        <v>6224</v>
      </c>
      <c r="O1488" s="9">
        <f t="shared" si="389"/>
        <v>5676</v>
      </c>
      <c r="P1488" s="9">
        <f t="shared" si="377"/>
        <v>156</v>
      </c>
      <c r="Q1488" s="9">
        <f t="shared" si="390"/>
        <v>2936.1043705153293</v>
      </c>
      <c r="R1488" s="9">
        <f t="shared" si="391"/>
        <v>2572.519243313764</v>
      </c>
      <c r="S1488" s="9">
        <f t="shared" si="378"/>
        <v>2155177.2186398045</v>
      </c>
      <c r="T1488" s="9">
        <f t="shared" si="379"/>
        <v>643586423.76460814</v>
      </c>
      <c r="U1488" s="9">
        <f t="shared" si="392"/>
        <v>95.74690150032616</v>
      </c>
    </row>
    <row r="1489" spans="1:21" x14ac:dyDescent="0.25">
      <c r="A1489" s="51">
        <v>1488</v>
      </c>
      <c r="B1489" s="71">
        <v>5</v>
      </c>
      <c r="C1489" s="51">
        <v>1650</v>
      </c>
      <c r="D1489" s="21">
        <v>1476</v>
      </c>
      <c r="E1489" s="71">
        <v>-25</v>
      </c>
      <c r="F1489" s="51">
        <f t="shared" si="380"/>
        <v>828.02609262883232</v>
      </c>
      <c r="G1489" s="74">
        <f t="shared" si="381"/>
        <v>700.12981082844101</v>
      </c>
      <c r="H1489" s="75">
        <f t="shared" si="382"/>
        <v>-40.063274624918463</v>
      </c>
      <c r="I1489" s="51">
        <f t="shared" si="383"/>
        <v>579725.75159323751</v>
      </c>
      <c r="J1489" s="71">
        <f t="shared" si="384"/>
        <v>-33173.436745587082</v>
      </c>
      <c r="K1489" s="51">
        <f t="shared" si="385"/>
        <v>685627.21007417154</v>
      </c>
      <c r="L1489" s="21">
        <f t="shared" si="386"/>
        <v>490181.75201066857</v>
      </c>
      <c r="M1489" s="71">
        <f t="shared" si="387"/>
        <v>1605.0659736716357</v>
      </c>
      <c r="N1489" s="9">
        <f t="shared" si="388"/>
        <v>8250</v>
      </c>
      <c r="O1489" s="9">
        <f t="shared" si="389"/>
        <v>7380</v>
      </c>
      <c r="P1489" s="9">
        <f t="shared" si="377"/>
        <v>-125</v>
      </c>
      <c r="Q1489" s="9">
        <f t="shared" si="390"/>
        <v>4140.1304631441617</v>
      </c>
      <c r="R1489" s="9">
        <f t="shared" si="391"/>
        <v>3500.6490541422049</v>
      </c>
      <c r="S1489" s="9">
        <f t="shared" si="378"/>
        <v>3428136.0503708576</v>
      </c>
      <c r="T1489" s="9">
        <f t="shared" si="379"/>
        <v>808799890.81760311</v>
      </c>
      <c r="U1489" s="9">
        <f t="shared" si="392"/>
        <v>-200.3163731245923</v>
      </c>
    </row>
    <row r="1490" spans="1:21" x14ac:dyDescent="0.25">
      <c r="A1490" s="51">
        <v>1489</v>
      </c>
      <c r="B1490" s="71">
        <v>5</v>
      </c>
      <c r="C1490" s="51">
        <v>1484</v>
      </c>
      <c r="D1490" s="21">
        <v>1595</v>
      </c>
      <c r="E1490" s="71">
        <v>245</v>
      </c>
      <c r="F1490" s="51">
        <f t="shared" si="380"/>
        <v>662.02609262883232</v>
      </c>
      <c r="G1490" s="74">
        <f t="shared" si="381"/>
        <v>819.12981082844101</v>
      </c>
      <c r="H1490" s="75">
        <f t="shared" si="382"/>
        <v>229.93672537508155</v>
      </c>
      <c r="I1490" s="51">
        <f t="shared" si="383"/>
        <v>542285.30801854737</v>
      </c>
      <c r="J1490" s="71">
        <f t="shared" si="384"/>
        <v>152224.11185193411</v>
      </c>
      <c r="K1490" s="51">
        <f t="shared" si="385"/>
        <v>438278.54732139927</v>
      </c>
      <c r="L1490" s="21">
        <f t="shared" si="386"/>
        <v>670973.64698783751</v>
      </c>
      <c r="M1490" s="71">
        <f t="shared" si="387"/>
        <v>52870.897676215674</v>
      </c>
      <c r="N1490" s="9">
        <f t="shared" si="388"/>
        <v>7420</v>
      </c>
      <c r="O1490" s="9">
        <f t="shared" si="389"/>
        <v>7975</v>
      </c>
      <c r="P1490" s="9">
        <f t="shared" si="377"/>
        <v>1225</v>
      </c>
      <c r="Q1490" s="9">
        <f t="shared" si="390"/>
        <v>3310.1304631441617</v>
      </c>
      <c r="R1490" s="9">
        <f t="shared" si="391"/>
        <v>4095.6490541422049</v>
      </c>
      <c r="S1490" s="9">
        <f t="shared" si="378"/>
        <v>2191392.7366069965</v>
      </c>
      <c r="T1490" s="9">
        <f t="shared" si="379"/>
        <v>995724892.12995088</v>
      </c>
      <c r="U1490" s="9">
        <f t="shared" si="392"/>
        <v>1149.6836268754078</v>
      </c>
    </row>
    <row r="1491" spans="1:21" x14ac:dyDescent="0.25">
      <c r="A1491" s="51">
        <v>1490</v>
      </c>
      <c r="B1491" s="71">
        <v>2</v>
      </c>
      <c r="C1491" s="51">
        <v>1679</v>
      </c>
      <c r="D1491" s="21">
        <v>1348</v>
      </c>
      <c r="E1491" s="71">
        <v>252</v>
      </c>
      <c r="F1491" s="51">
        <f t="shared" si="380"/>
        <v>857.02609262883232</v>
      </c>
      <c r="G1491" s="74">
        <f t="shared" si="381"/>
        <v>572.12981082844101</v>
      </c>
      <c r="H1491" s="75">
        <f t="shared" si="382"/>
        <v>236.93672537508155</v>
      </c>
      <c r="I1491" s="51">
        <f t="shared" si="383"/>
        <v>490330.17625077179</v>
      </c>
      <c r="J1491" s="71">
        <f t="shared" si="384"/>
        <v>203060.95594847685</v>
      </c>
      <c r="K1491" s="51">
        <f t="shared" si="385"/>
        <v>734493.72344664391</v>
      </c>
      <c r="L1491" s="21">
        <f t="shared" si="386"/>
        <v>327332.5204385877</v>
      </c>
      <c r="M1491" s="71">
        <f t="shared" si="387"/>
        <v>56139.011831466814</v>
      </c>
      <c r="N1491" s="9">
        <f t="shared" si="388"/>
        <v>3358</v>
      </c>
      <c r="O1491" s="9">
        <f t="shared" si="389"/>
        <v>2696</v>
      </c>
      <c r="P1491" s="9">
        <f t="shared" si="377"/>
        <v>504</v>
      </c>
      <c r="Q1491" s="9">
        <f t="shared" si="390"/>
        <v>1714.0521852576646</v>
      </c>
      <c r="R1491" s="9">
        <f t="shared" si="391"/>
        <v>1144.259621656882</v>
      </c>
      <c r="S1491" s="9">
        <f t="shared" si="378"/>
        <v>1468987.4468932878</v>
      </c>
      <c r="T1491" s="9">
        <f t="shared" si="379"/>
        <v>549591301.81638873</v>
      </c>
      <c r="U1491" s="9">
        <f t="shared" si="392"/>
        <v>473.8734507501631</v>
      </c>
    </row>
    <row r="1492" spans="1:21" x14ac:dyDescent="0.25">
      <c r="A1492" s="51">
        <v>1491</v>
      </c>
      <c r="B1492" s="71">
        <v>4</v>
      </c>
      <c r="C1492" s="51">
        <v>1588</v>
      </c>
      <c r="D1492" s="21">
        <v>1639</v>
      </c>
      <c r="E1492" s="71">
        <v>208</v>
      </c>
      <c r="F1492" s="51">
        <f t="shared" si="380"/>
        <v>766.02609262883232</v>
      </c>
      <c r="G1492" s="74">
        <f t="shared" si="381"/>
        <v>863.12981082844101</v>
      </c>
      <c r="H1492" s="75">
        <f t="shared" si="382"/>
        <v>192.93672537508155</v>
      </c>
      <c r="I1492" s="51">
        <f t="shared" si="383"/>
        <v>661179.95642037387</v>
      </c>
      <c r="J1492" s="71">
        <f t="shared" si="384"/>
        <v>147794.56586367582</v>
      </c>
      <c r="K1492" s="51">
        <f t="shared" si="385"/>
        <v>586795.97458819638</v>
      </c>
      <c r="L1492" s="21">
        <f t="shared" si="386"/>
        <v>744993.07034074038</v>
      </c>
      <c r="M1492" s="71">
        <f t="shared" si="387"/>
        <v>37224.579998459638</v>
      </c>
      <c r="N1492" s="9">
        <f t="shared" si="388"/>
        <v>6352</v>
      </c>
      <c r="O1492" s="9">
        <f t="shared" si="389"/>
        <v>6556</v>
      </c>
      <c r="P1492" s="9">
        <f t="shared" si="377"/>
        <v>832</v>
      </c>
      <c r="Q1492" s="9">
        <f t="shared" si="390"/>
        <v>3064.1043705153293</v>
      </c>
      <c r="R1492" s="9">
        <f t="shared" si="391"/>
        <v>3452.519243313764</v>
      </c>
      <c r="S1492" s="9">
        <f t="shared" si="378"/>
        <v>2347183.8983527855</v>
      </c>
      <c r="T1492" s="9">
        <f t="shared" si="379"/>
        <v>1183048995.7010958</v>
      </c>
      <c r="U1492" s="9">
        <f t="shared" si="392"/>
        <v>771.7469015003262</v>
      </c>
    </row>
    <row r="1493" spans="1:21" x14ac:dyDescent="0.25">
      <c r="A1493" s="51">
        <v>1492</v>
      </c>
      <c r="B1493" s="71">
        <v>5</v>
      </c>
      <c r="C1493" s="51">
        <v>1409</v>
      </c>
      <c r="D1493" s="21">
        <v>1398</v>
      </c>
      <c r="E1493" s="71">
        <v>-18</v>
      </c>
      <c r="F1493" s="51">
        <f t="shared" si="380"/>
        <v>587.02609262883232</v>
      </c>
      <c r="G1493" s="74">
        <f t="shared" si="381"/>
        <v>622.12981082844101</v>
      </c>
      <c r="H1493" s="75">
        <f t="shared" si="382"/>
        <v>-33.063274624918463</v>
      </c>
      <c r="I1493" s="51">
        <f t="shared" si="383"/>
        <v>365206.43195853435</v>
      </c>
      <c r="J1493" s="71">
        <f t="shared" si="384"/>
        <v>-19409.004912579909</v>
      </c>
      <c r="K1493" s="51">
        <f t="shared" si="385"/>
        <v>344599.63342707441</v>
      </c>
      <c r="L1493" s="21">
        <f t="shared" si="386"/>
        <v>387045.50152143178</v>
      </c>
      <c r="M1493" s="71">
        <f t="shared" si="387"/>
        <v>1093.1801289227772</v>
      </c>
      <c r="N1493" s="9">
        <f t="shared" si="388"/>
        <v>7045</v>
      </c>
      <c r="O1493" s="9">
        <f t="shared" si="389"/>
        <v>6990</v>
      </c>
      <c r="P1493" s="9">
        <f t="shared" si="377"/>
        <v>-90</v>
      </c>
      <c r="Q1493" s="9">
        <f t="shared" si="390"/>
        <v>2935.1304631441617</v>
      </c>
      <c r="R1493" s="9">
        <f t="shared" si="391"/>
        <v>3110.6490541422049</v>
      </c>
      <c r="S1493" s="9">
        <f t="shared" si="378"/>
        <v>1722998.1671353721</v>
      </c>
      <c r="T1493" s="9">
        <f t="shared" si="379"/>
        <v>545347111.64369738</v>
      </c>
      <c r="U1493" s="9">
        <f t="shared" si="392"/>
        <v>-165.3163731245923</v>
      </c>
    </row>
    <row r="1494" spans="1:21" x14ac:dyDescent="0.25">
      <c r="A1494" s="51">
        <v>1493</v>
      </c>
      <c r="B1494" s="71">
        <v>3</v>
      </c>
      <c r="C1494" s="51">
        <v>1717</v>
      </c>
      <c r="D1494" s="21">
        <v>1410</v>
      </c>
      <c r="E1494" s="71">
        <v>-20</v>
      </c>
      <c r="F1494" s="51">
        <f t="shared" si="380"/>
        <v>895.02609262883232</v>
      </c>
      <c r="G1494" s="74">
        <f t="shared" si="381"/>
        <v>634.12981082844101</v>
      </c>
      <c r="H1494" s="75">
        <f t="shared" si="382"/>
        <v>-35.063274624918463</v>
      </c>
      <c r="I1494" s="51">
        <f t="shared" si="383"/>
        <v>567562.72680524015</v>
      </c>
      <c r="J1494" s="71">
        <f t="shared" si="384"/>
        <v>-31382.545682312459</v>
      </c>
      <c r="K1494" s="51">
        <f t="shared" si="385"/>
        <v>801071.70648643514</v>
      </c>
      <c r="L1494" s="21">
        <f t="shared" si="386"/>
        <v>402120.61698131438</v>
      </c>
      <c r="M1494" s="71">
        <f t="shared" si="387"/>
        <v>1229.433227422451</v>
      </c>
      <c r="N1494" s="9">
        <f t="shared" si="388"/>
        <v>5151</v>
      </c>
      <c r="O1494" s="9">
        <f t="shared" si="389"/>
        <v>4230</v>
      </c>
      <c r="P1494" s="9">
        <f t="shared" si="377"/>
        <v>-60</v>
      </c>
      <c r="Q1494" s="9">
        <f t="shared" si="390"/>
        <v>2685.0782778864968</v>
      </c>
      <c r="R1494" s="9">
        <f t="shared" si="391"/>
        <v>1902.3894324853231</v>
      </c>
      <c r="S1494" s="9">
        <f t="shared" si="378"/>
        <v>2403215.1194593054</v>
      </c>
      <c r="T1494" s="9">
        <f t="shared" si="379"/>
        <v>690441099.35691679</v>
      </c>
      <c r="U1494" s="9">
        <f t="shared" si="392"/>
        <v>-105.18982387475539</v>
      </c>
    </row>
    <row r="1495" spans="1:21" x14ac:dyDescent="0.25">
      <c r="A1495" s="51">
        <v>1494</v>
      </c>
      <c r="B1495" s="71">
        <v>3</v>
      </c>
      <c r="C1495" s="51">
        <v>1726</v>
      </c>
      <c r="D1495" s="21">
        <v>1487</v>
      </c>
      <c r="E1495" s="71">
        <v>227</v>
      </c>
      <c r="F1495" s="51">
        <f t="shared" si="380"/>
        <v>904.02609262883232</v>
      </c>
      <c r="G1495" s="74">
        <f t="shared" si="381"/>
        <v>711.12981082844101</v>
      </c>
      <c r="H1495" s="75">
        <f t="shared" si="382"/>
        <v>211.93672537508155</v>
      </c>
      <c r="I1495" s="51">
        <f t="shared" si="383"/>
        <v>642879.90423511621</v>
      </c>
      <c r="J1495" s="71">
        <f t="shared" si="384"/>
        <v>191596.32972538486</v>
      </c>
      <c r="K1495" s="51">
        <f t="shared" si="385"/>
        <v>817263.17615375412</v>
      </c>
      <c r="L1495" s="21">
        <f t="shared" si="386"/>
        <v>505705.60784889432</v>
      </c>
      <c r="M1495" s="71">
        <f t="shared" si="387"/>
        <v>44917.175562712735</v>
      </c>
      <c r="N1495" s="9">
        <f t="shared" si="388"/>
        <v>5178</v>
      </c>
      <c r="O1495" s="9">
        <f t="shared" si="389"/>
        <v>4461</v>
      </c>
      <c r="P1495" s="9">
        <f t="shared" si="377"/>
        <v>681</v>
      </c>
      <c r="Q1495" s="9">
        <f t="shared" si="390"/>
        <v>2712.0782778864968</v>
      </c>
      <c r="R1495" s="9">
        <f t="shared" si="391"/>
        <v>2133.3894324853231</v>
      </c>
      <c r="S1495" s="9">
        <f t="shared" si="378"/>
        <v>2451789.5284612626</v>
      </c>
      <c r="T1495" s="9">
        <f t="shared" si="379"/>
        <v>872847879.14719164</v>
      </c>
      <c r="U1495" s="9">
        <f t="shared" si="392"/>
        <v>635.81017612524465</v>
      </c>
    </row>
    <row r="1496" spans="1:21" x14ac:dyDescent="0.25">
      <c r="A1496" s="51">
        <v>1495</v>
      </c>
      <c r="B1496" s="71">
        <v>2</v>
      </c>
      <c r="C1496" s="51">
        <v>1563</v>
      </c>
      <c r="D1496" s="21">
        <v>1624</v>
      </c>
      <c r="E1496" s="71">
        <v>-217</v>
      </c>
      <c r="F1496" s="51">
        <f t="shared" si="380"/>
        <v>741.02609262883232</v>
      </c>
      <c r="G1496" s="74">
        <f t="shared" si="381"/>
        <v>848.12981082844101</v>
      </c>
      <c r="H1496" s="75">
        <f t="shared" si="382"/>
        <v>-232.06327462491845</v>
      </c>
      <c r="I1496" s="51">
        <f t="shared" si="383"/>
        <v>628486.31976023037</v>
      </c>
      <c r="J1496" s="71">
        <f t="shared" si="384"/>
        <v>-171964.94163795497</v>
      </c>
      <c r="K1496" s="51">
        <f t="shared" si="385"/>
        <v>549119.66995675478</v>
      </c>
      <c r="L1496" s="21">
        <f t="shared" si="386"/>
        <v>719324.17601588718</v>
      </c>
      <c r="M1496" s="71">
        <f t="shared" si="387"/>
        <v>53853.363429640318</v>
      </c>
      <c r="N1496" s="9">
        <f t="shared" si="388"/>
        <v>3126</v>
      </c>
      <c r="O1496" s="9">
        <f t="shared" si="389"/>
        <v>3248</v>
      </c>
      <c r="P1496" s="9">
        <f t="shared" si="377"/>
        <v>-434</v>
      </c>
      <c r="Q1496" s="9">
        <f t="shared" si="390"/>
        <v>1482.0521852576646</v>
      </c>
      <c r="R1496" s="9">
        <f t="shared" si="391"/>
        <v>1696.259621656882</v>
      </c>
      <c r="S1496" s="9">
        <f t="shared" si="378"/>
        <v>1098239.3399135096</v>
      </c>
      <c r="T1496" s="9">
        <f t="shared" si="379"/>
        <v>1124303687.1128316</v>
      </c>
      <c r="U1496" s="9">
        <f t="shared" si="392"/>
        <v>-464.1265492498369</v>
      </c>
    </row>
    <row r="1497" spans="1:21" x14ac:dyDescent="0.25">
      <c r="A1497" s="51">
        <v>1496</v>
      </c>
      <c r="B1497" s="71">
        <v>2</v>
      </c>
      <c r="C1497" s="51">
        <v>1640</v>
      </c>
      <c r="D1497" s="21">
        <v>1363</v>
      </c>
      <c r="E1497" s="71">
        <v>-65</v>
      </c>
      <c r="F1497" s="51">
        <f t="shared" si="380"/>
        <v>818.02609262883232</v>
      </c>
      <c r="G1497" s="74">
        <f t="shared" si="381"/>
        <v>587.12981082844101</v>
      </c>
      <c r="H1497" s="75">
        <f t="shared" si="382"/>
        <v>-80.063274624918463</v>
      </c>
      <c r="I1497" s="51">
        <f t="shared" si="383"/>
        <v>480287.50501789508</v>
      </c>
      <c r="J1497" s="71">
        <f t="shared" si="384"/>
        <v>-65493.847704491192</v>
      </c>
      <c r="K1497" s="51">
        <f t="shared" si="385"/>
        <v>669166.6882215949</v>
      </c>
      <c r="L1497" s="21">
        <f t="shared" si="386"/>
        <v>344721.4147634409</v>
      </c>
      <c r="M1497" s="71">
        <f t="shared" si="387"/>
        <v>6410.127943665113</v>
      </c>
      <c r="N1497" s="9">
        <f t="shared" si="388"/>
        <v>3280</v>
      </c>
      <c r="O1497" s="9">
        <f t="shared" si="389"/>
        <v>2726</v>
      </c>
      <c r="P1497" s="9">
        <f t="shared" si="377"/>
        <v>-130</v>
      </c>
      <c r="Q1497" s="9">
        <f t="shared" si="390"/>
        <v>1636.0521852576646</v>
      </c>
      <c r="R1497" s="9">
        <f t="shared" si="391"/>
        <v>1174.259621656882</v>
      </c>
      <c r="S1497" s="9">
        <f t="shared" si="378"/>
        <v>1338333.3764431898</v>
      </c>
      <c r="T1497" s="9">
        <f t="shared" si="379"/>
        <v>565343120.21204305</v>
      </c>
      <c r="U1497" s="9">
        <f t="shared" si="392"/>
        <v>-160.12654924983693</v>
      </c>
    </row>
    <row r="1498" spans="1:21" x14ac:dyDescent="0.25">
      <c r="A1498" s="51">
        <v>1497</v>
      </c>
      <c r="B1498" s="71">
        <v>2</v>
      </c>
      <c r="C1498" s="51">
        <v>1597</v>
      </c>
      <c r="D1498" s="21">
        <v>1615</v>
      </c>
      <c r="E1498" s="71">
        <v>47</v>
      </c>
      <c r="F1498" s="51">
        <f t="shared" si="380"/>
        <v>775.02609262883232</v>
      </c>
      <c r="G1498" s="74">
        <f t="shared" si="381"/>
        <v>839.12981082844101</v>
      </c>
      <c r="H1498" s="75">
        <f t="shared" si="382"/>
        <v>31.93672537508154</v>
      </c>
      <c r="I1498" s="51">
        <f t="shared" si="383"/>
        <v>650347.4984947379</v>
      </c>
      <c r="J1498" s="71">
        <f t="shared" si="384"/>
        <v>24751.795478809527</v>
      </c>
      <c r="K1498" s="51">
        <f t="shared" si="385"/>
        <v>600665.44425551535</v>
      </c>
      <c r="L1498" s="21">
        <f t="shared" si="386"/>
        <v>704138.83942097519</v>
      </c>
      <c r="M1498" s="71">
        <f t="shared" si="387"/>
        <v>1019.9544276833772</v>
      </c>
      <c r="N1498" s="9">
        <f t="shared" si="388"/>
        <v>3194</v>
      </c>
      <c r="O1498" s="9">
        <f t="shared" si="389"/>
        <v>3230</v>
      </c>
      <c r="P1498" s="9">
        <f t="shared" si="377"/>
        <v>94</v>
      </c>
      <c r="Q1498" s="9">
        <f t="shared" si="390"/>
        <v>1550.0521852576646</v>
      </c>
      <c r="R1498" s="9">
        <f t="shared" si="391"/>
        <v>1678.259621656882</v>
      </c>
      <c r="S1498" s="9">
        <f t="shared" si="378"/>
        <v>1201330.8885110307</v>
      </c>
      <c r="T1498" s="9">
        <f t="shared" si="379"/>
        <v>1124509726.5552974</v>
      </c>
      <c r="U1498" s="9">
        <f t="shared" si="392"/>
        <v>63.87345075016308</v>
      </c>
    </row>
    <row r="1499" spans="1:21" x14ac:dyDescent="0.25">
      <c r="A1499" s="51">
        <v>1498</v>
      </c>
      <c r="B1499" s="71">
        <v>4</v>
      </c>
      <c r="C1499" s="51">
        <v>1558</v>
      </c>
      <c r="D1499" s="21">
        <v>1576</v>
      </c>
      <c r="E1499" s="71">
        <v>116</v>
      </c>
      <c r="F1499" s="51">
        <f t="shared" si="380"/>
        <v>736.02609262883232</v>
      </c>
      <c r="G1499" s="74">
        <f t="shared" si="381"/>
        <v>800.12981082844101</v>
      </c>
      <c r="H1499" s="75">
        <f t="shared" si="382"/>
        <v>100.93672537508154</v>
      </c>
      <c r="I1499" s="51">
        <f t="shared" si="383"/>
        <v>588916.41825990425</v>
      </c>
      <c r="J1499" s="71">
        <f t="shared" si="384"/>
        <v>74292.063580570772</v>
      </c>
      <c r="K1499" s="51">
        <f t="shared" si="385"/>
        <v>541734.40903046646</v>
      </c>
      <c r="L1499" s="21">
        <f t="shared" si="386"/>
        <v>640207.71417635679</v>
      </c>
      <c r="M1499" s="71">
        <f t="shared" si="387"/>
        <v>10188.222529444629</v>
      </c>
      <c r="N1499" s="9">
        <f t="shared" si="388"/>
        <v>6232</v>
      </c>
      <c r="O1499" s="9">
        <f t="shared" si="389"/>
        <v>6304</v>
      </c>
      <c r="P1499" s="9">
        <f t="shared" si="377"/>
        <v>464</v>
      </c>
      <c r="Q1499" s="9">
        <f t="shared" si="390"/>
        <v>2944.1043705153293</v>
      </c>
      <c r="R1499" s="9">
        <f t="shared" si="391"/>
        <v>3200.519243313764</v>
      </c>
      <c r="S1499" s="9">
        <f t="shared" si="378"/>
        <v>2166937.6361218658</v>
      </c>
      <c r="T1499" s="9">
        <f t="shared" si="379"/>
        <v>997443618.68676388</v>
      </c>
      <c r="U1499" s="9">
        <f t="shared" si="392"/>
        <v>403.74690150032615</v>
      </c>
    </row>
    <row r="1500" spans="1:21" x14ac:dyDescent="0.25">
      <c r="A1500" s="51">
        <v>1499</v>
      </c>
      <c r="B1500" s="71">
        <v>3</v>
      </c>
      <c r="C1500" s="51">
        <v>1420</v>
      </c>
      <c r="D1500" s="21">
        <v>1434</v>
      </c>
      <c r="E1500" s="71">
        <v>182</v>
      </c>
      <c r="F1500" s="51">
        <f t="shared" si="380"/>
        <v>598.02609262883232</v>
      </c>
      <c r="G1500" s="74">
        <f t="shared" si="381"/>
        <v>658.12981082844101</v>
      </c>
      <c r="H1500" s="75">
        <f t="shared" si="382"/>
        <v>166.93672537508155</v>
      </c>
      <c r="I1500" s="51">
        <f t="shared" si="383"/>
        <v>393578.79921228514</v>
      </c>
      <c r="J1500" s="71">
        <f t="shared" si="384"/>
        <v>99832.517592312463</v>
      </c>
      <c r="K1500" s="51">
        <f t="shared" si="385"/>
        <v>357635.20746490872</v>
      </c>
      <c r="L1500" s="21">
        <f t="shared" si="386"/>
        <v>433134.84790107957</v>
      </c>
      <c r="M1500" s="71">
        <f t="shared" si="387"/>
        <v>27867.870278955397</v>
      </c>
      <c r="N1500" s="9">
        <f t="shared" si="388"/>
        <v>4260</v>
      </c>
      <c r="O1500" s="9">
        <f t="shared" si="389"/>
        <v>4302</v>
      </c>
      <c r="P1500" s="9">
        <f t="shared" si="377"/>
        <v>546</v>
      </c>
      <c r="Q1500" s="9">
        <f t="shared" si="390"/>
        <v>1794.0782778864968</v>
      </c>
      <c r="R1500" s="9">
        <f t="shared" si="391"/>
        <v>1974.3894324853231</v>
      </c>
      <c r="S1500" s="9">
        <f t="shared" si="378"/>
        <v>1072905.6223947261</v>
      </c>
      <c r="T1500" s="9">
        <f t="shared" si="379"/>
        <v>615051484.01953304</v>
      </c>
      <c r="U1500" s="9">
        <f t="shared" si="392"/>
        <v>500.81017612524465</v>
      </c>
    </row>
    <row r="1501" spans="1:21" x14ac:dyDescent="0.25">
      <c r="A1501" s="51">
        <v>1500</v>
      </c>
      <c r="B1501" s="71">
        <v>3</v>
      </c>
      <c r="C1501" s="51">
        <v>1569</v>
      </c>
      <c r="D1501" s="21">
        <v>1660</v>
      </c>
      <c r="E1501" s="71">
        <v>-169</v>
      </c>
      <c r="F1501" s="51">
        <f t="shared" si="380"/>
        <v>747.02609262883232</v>
      </c>
      <c r="G1501" s="74">
        <f t="shared" si="381"/>
        <v>884.12981082844101</v>
      </c>
      <c r="H1501" s="75">
        <f t="shared" si="382"/>
        <v>-184.06327462491845</v>
      </c>
      <c r="I1501" s="51">
        <f t="shared" si="383"/>
        <v>660468.03795983898</v>
      </c>
      <c r="J1501" s="71">
        <f t="shared" si="384"/>
        <v>-137500.06883952054</v>
      </c>
      <c r="K1501" s="51">
        <f t="shared" si="385"/>
        <v>558047.98306830076</v>
      </c>
      <c r="L1501" s="21">
        <f t="shared" si="386"/>
        <v>781685.52239553491</v>
      </c>
      <c r="M1501" s="71">
        <f t="shared" si="387"/>
        <v>33879.289065648147</v>
      </c>
      <c r="N1501" s="9">
        <f t="shared" si="388"/>
        <v>4707</v>
      </c>
      <c r="O1501" s="9">
        <f t="shared" si="389"/>
        <v>4980</v>
      </c>
      <c r="P1501" s="9">
        <f t="shared" si="377"/>
        <v>-507</v>
      </c>
      <c r="Q1501" s="9">
        <f t="shared" si="390"/>
        <v>2241.0782778864968</v>
      </c>
      <c r="R1501" s="9">
        <f t="shared" si="391"/>
        <v>2652.3894324853231</v>
      </c>
      <c r="S1501" s="9">
        <f t="shared" si="378"/>
        <v>1674143.9492049022</v>
      </c>
      <c r="T1501" s="9">
        <f t="shared" si="379"/>
        <v>1226464584.6385942</v>
      </c>
      <c r="U1501" s="9">
        <f t="shared" si="392"/>
        <v>-552.18982387475535</v>
      </c>
    </row>
    <row r="1502" spans="1:21" x14ac:dyDescent="0.25">
      <c r="A1502" s="51">
        <v>1501</v>
      </c>
      <c r="B1502" s="71">
        <v>2</v>
      </c>
      <c r="C1502" s="51">
        <v>1700</v>
      </c>
      <c r="D1502" s="21">
        <v>1575</v>
      </c>
      <c r="E1502" s="71">
        <v>-5</v>
      </c>
      <c r="F1502" s="51">
        <f t="shared" si="380"/>
        <v>878.02609262883232</v>
      </c>
      <c r="G1502" s="74">
        <f t="shared" si="381"/>
        <v>799.12981082844101</v>
      </c>
      <c r="H1502" s="75">
        <f t="shared" si="382"/>
        <v>-20.06327462491846</v>
      </c>
      <c r="I1502" s="51">
        <f t="shared" si="383"/>
        <v>701656.82530491403</v>
      </c>
      <c r="J1502" s="71">
        <f t="shared" si="384"/>
        <v>-17616.078624256355</v>
      </c>
      <c r="K1502" s="51">
        <f t="shared" si="385"/>
        <v>770929.81933705485</v>
      </c>
      <c r="L1502" s="21">
        <f t="shared" si="386"/>
        <v>638608.45455469994</v>
      </c>
      <c r="M1502" s="71">
        <f t="shared" si="387"/>
        <v>402.53498867489697</v>
      </c>
      <c r="N1502" s="9">
        <f t="shared" si="388"/>
        <v>3400</v>
      </c>
      <c r="O1502" s="9">
        <f t="shared" si="389"/>
        <v>3150</v>
      </c>
      <c r="P1502" s="9">
        <f t="shared" si="377"/>
        <v>-10</v>
      </c>
      <c r="Q1502" s="9">
        <f t="shared" si="390"/>
        <v>1756.0521852576646</v>
      </c>
      <c r="R1502" s="9">
        <f t="shared" si="391"/>
        <v>1598.259621656882</v>
      </c>
      <c r="S1502" s="9">
        <f t="shared" si="378"/>
        <v>1541859.6386741097</v>
      </c>
      <c r="T1502" s="9">
        <f t="shared" si="379"/>
        <v>1085634372.74299</v>
      </c>
      <c r="U1502" s="9">
        <f t="shared" si="392"/>
        <v>-40.12654924983692</v>
      </c>
    </row>
    <row r="1503" spans="1:21" x14ac:dyDescent="0.25">
      <c r="A1503" s="51">
        <v>1502</v>
      </c>
      <c r="B1503" s="71">
        <v>2</v>
      </c>
      <c r="C1503" s="51">
        <v>1649</v>
      </c>
      <c r="D1503" s="21">
        <v>1389</v>
      </c>
      <c r="E1503" s="71">
        <v>198</v>
      </c>
      <c r="F1503" s="51">
        <f t="shared" si="380"/>
        <v>827.02609262883232</v>
      </c>
      <c r="G1503" s="74">
        <f t="shared" si="381"/>
        <v>613.12981082844101</v>
      </c>
      <c r="H1503" s="75">
        <f t="shared" si="382"/>
        <v>182.93672537508155</v>
      </c>
      <c r="I1503" s="51">
        <f t="shared" si="383"/>
        <v>507074.3517237007</v>
      </c>
      <c r="J1503" s="71">
        <f t="shared" si="384"/>
        <v>151293.44518526745</v>
      </c>
      <c r="K1503" s="51">
        <f t="shared" si="385"/>
        <v>683972.15788891388</v>
      </c>
      <c r="L1503" s="21">
        <f t="shared" si="386"/>
        <v>375928.16492651985</v>
      </c>
      <c r="M1503" s="71">
        <f t="shared" si="387"/>
        <v>33465.845490958003</v>
      </c>
      <c r="N1503" s="9">
        <f t="shared" si="388"/>
        <v>3298</v>
      </c>
      <c r="O1503" s="9">
        <f t="shared" si="389"/>
        <v>2778</v>
      </c>
      <c r="P1503" s="9">
        <f t="shared" si="377"/>
        <v>396</v>
      </c>
      <c r="Q1503" s="9">
        <f t="shared" si="390"/>
        <v>1654.0521852576646</v>
      </c>
      <c r="R1503" s="9">
        <f t="shared" si="391"/>
        <v>1226.259621656882</v>
      </c>
      <c r="S1503" s="9">
        <f t="shared" si="378"/>
        <v>1367944.3157778278</v>
      </c>
      <c r="T1503" s="9">
        <f t="shared" si="379"/>
        <v>619905543.96383119</v>
      </c>
      <c r="U1503" s="9">
        <f t="shared" si="392"/>
        <v>365.8734507501631</v>
      </c>
    </row>
    <row r="1504" spans="1:21" x14ac:dyDescent="0.25">
      <c r="A1504" s="51">
        <v>1503</v>
      </c>
      <c r="B1504" s="71">
        <v>2</v>
      </c>
      <c r="C1504" s="51">
        <v>1549</v>
      </c>
      <c r="D1504" s="21">
        <v>1433</v>
      </c>
      <c r="E1504" s="71">
        <v>-85</v>
      </c>
      <c r="F1504" s="51">
        <f t="shared" si="380"/>
        <v>727.02609262883232</v>
      </c>
      <c r="G1504" s="74">
        <f t="shared" si="381"/>
        <v>657.12981082844101</v>
      </c>
      <c r="H1504" s="75">
        <f t="shared" si="382"/>
        <v>-100.06327462491846</v>
      </c>
      <c r="I1504" s="51">
        <f t="shared" si="383"/>
        <v>477750.51871652523</v>
      </c>
      <c r="J1504" s="71">
        <f t="shared" si="384"/>
        <v>-72748.611566200256</v>
      </c>
      <c r="K1504" s="51">
        <f t="shared" si="385"/>
        <v>528566.93936314748</v>
      </c>
      <c r="L1504" s="21">
        <f t="shared" si="386"/>
        <v>431819.58827942266</v>
      </c>
      <c r="M1504" s="71">
        <f t="shared" si="387"/>
        <v>10012.658928661851</v>
      </c>
      <c r="N1504" s="9">
        <f t="shared" si="388"/>
        <v>3098</v>
      </c>
      <c r="O1504" s="9">
        <f t="shared" si="389"/>
        <v>2866</v>
      </c>
      <c r="P1504" s="9">
        <f t="shared" si="377"/>
        <v>-170</v>
      </c>
      <c r="Q1504" s="9">
        <f t="shared" si="390"/>
        <v>1454.0521852576646</v>
      </c>
      <c r="R1504" s="9">
        <f t="shared" si="391"/>
        <v>1314.259621656882</v>
      </c>
      <c r="S1504" s="9">
        <f t="shared" si="378"/>
        <v>1057133.878726295</v>
      </c>
      <c r="T1504" s="9">
        <f t="shared" si="379"/>
        <v>668888542.24482572</v>
      </c>
      <c r="U1504" s="9">
        <f t="shared" si="392"/>
        <v>-200.12654924983693</v>
      </c>
    </row>
    <row r="1505" spans="1:21" x14ac:dyDescent="0.25">
      <c r="A1505" s="51">
        <v>1504</v>
      </c>
      <c r="B1505" s="71">
        <v>1</v>
      </c>
      <c r="C1505" s="51">
        <v>1449</v>
      </c>
      <c r="D1505" s="21">
        <v>1673</v>
      </c>
      <c r="E1505" s="71">
        <v>-118</v>
      </c>
      <c r="F1505" s="51">
        <f t="shared" si="380"/>
        <v>627.02609262883232</v>
      </c>
      <c r="G1505" s="74">
        <f t="shared" si="381"/>
        <v>897.12981082844101</v>
      </c>
      <c r="H1505" s="75">
        <f t="shared" si="382"/>
        <v>-133.06327462491845</v>
      </c>
      <c r="I1505" s="51">
        <f t="shared" si="383"/>
        <v>562523.79986460088</v>
      </c>
      <c r="J1505" s="71">
        <f t="shared" si="384"/>
        <v>-83434.14516045987</v>
      </c>
      <c r="K1505" s="51">
        <f t="shared" si="385"/>
        <v>393161.72083738103</v>
      </c>
      <c r="L1505" s="21">
        <f t="shared" si="386"/>
        <v>804841.89747707429</v>
      </c>
      <c r="M1505" s="71">
        <f t="shared" si="387"/>
        <v>17705.835053906467</v>
      </c>
      <c r="N1505" s="9">
        <f t="shared" si="388"/>
        <v>1449</v>
      </c>
      <c r="O1505" s="9">
        <f t="shared" si="389"/>
        <v>1673</v>
      </c>
      <c r="P1505" s="9">
        <f t="shared" si="377"/>
        <v>-118</v>
      </c>
      <c r="Q1505" s="9">
        <f t="shared" si="390"/>
        <v>627.02609262883232</v>
      </c>
      <c r="R1505" s="9">
        <f t="shared" si="391"/>
        <v>897.12981082844101</v>
      </c>
      <c r="S1505" s="9">
        <f t="shared" si="378"/>
        <v>393161.72083738103</v>
      </c>
      <c r="T1505" s="9">
        <f t="shared" si="379"/>
        <v>1166215909.4442806</v>
      </c>
      <c r="U1505" s="9">
        <f t="shared" si="392"/>
        <v>-133.06327462491845</v>
      </c>
    </row>
    <row r="1506" spans="1:21" x14ac:dyDescent="0.25">
      <c r="A1506" s="51">
        <v>1505</v>
      </c>
      <c r="B1506" s="71">
        <v>5</v>
      </c>
      <c r="C1506" s="51">
        <v>1522</v>
      </c>
      <c r="D1506" s="21">
        <v>1473</v>
      </c>
      <c r="E1506" s="71">
        <v>-168</v>
      </c>
      <c r="F1506" s="51">
        <f t="shared" si="380"/>
        <v>700.02609262883232</v>
      </c>
      <c r="G1506" s="74">
        <f t="shared" si="381"/>
        <v>697.12981082844101</v>
      </c>
      <c r="H1506" s="75">
        <f t="shared" si="382"/>
        <v>-183.06327462491845</v>
      </c>
      <c r="I1506" s="51">
        <f t="shared" si="383"/>
        <v>488009.05752931058</v>
      </c>
      <c r="J1506" s="71">
        <f t="shared" si="384"/>
        <v>-128149.06883952054</v>
      </c>
      <c r="K1506" s="51">
        <f t="shared" si="385"/>
        <v>490036.5303611905</v>
      </c>
      <c r="L1506" s="21">
        <f t="shared" si="386"/>
        <v>485989.97314569796</v>
      </c>
      <c r="M1506" s="71">
        <f t="shared" si="387"/>
        <v>33512.162516398312</v>
      </c>
      <c r="N1506" s="9">
        <f t="shared" si="388"/>
        <v>7610</v>
      </c>
      <c r="O1506" s="9">
        <f t="shared" si="389"/>
        <v>7365</v>
      </c>
      <c r="P1506" s="9">
        <f t="shared" si="377"/>
        <v>-840</v>
      </c>
      <c r="Q1506" s="9">
        <f t="shared" si="390"/>
        <v>3500.1304631441617</v>
      </c>
      <c r="R1506" s="9">
        <f t="shared" si="391"/>
        <v>3485.6490541422049</v>
      </c>
      <c r="S1506" s="9">
        <f t="shared" si="378"/>
        <v>2450182.6518059527</v>
      </c>
      <c r="T1506" s="9">
        <f t="shared" si="379"/>
        <v>739676739.1277523</v>
      </c>
      <c r="U1506" s="9">
        <f t="shared" si="392"/>
        <v>-915.31637312459225</v>
      </c>
    </row>
    <row r="1507" spans="1:21" x14ac:dyDescent="0.25">
      <c r="A1507" s="51">
        <v>1506</v>
      </c>
      <c r="B1507" s="71">
        <v>2</v>
      </c>
      <c r="C1507" s="51">
        <v>1387</v>
      </c>
      <c r="D1507" s="21">
        <v>1400</v>
      </c>
      <c r="E1507" s="71">
        <v>243</v>
      </c>
      <c r="F1507" s="51">
        <f t="shared" si="380"/>
        <v>565.02609262883232</v>
      </c>
      <c r="G1507" s="74">
        <f t="shared" si="381"/>
        <v>624.12981082844101</v>
      </c>
      <c r="H1507" s="75">
        <f t="shared" si="382"/>
        <v>227.93672537508155</v>
      </c>
      <c r="I1507" s="51">
        <f t="shared" si="383"/>
        <v>352649.62830556632</v>
      </c>
      <c r="J1507" s="71">
        <f t="shared" si="384"/>
        <v>128790.19730529354</v>
      </c>
      <c r="K1507" s="51">
        <f t="shared" si="385"/>
        <v>319254.4853514058</v>
      </c>
      <c r="L1507" s="21">
        <f t="shared" si="386"/>
        <v>389538.02076474554</v>
      </c>
      <c r="M1507" s="71">
        <f t="shared" si="387"/>
        <v>51955.150774715345</v>
      </c>
      <c r="N1507" s="9">
        <f t="shared" si="388"/>
        <v>2774</v>
      </c>
      <c r="O1507" s="9">
        <f t="shared" si="389"/>
        <v>2800</v>
      </c>
      <c r="P1507" s="9">
        <f t="shared" si="377"/>
        <v>486</v>
      </c>
      <c r="Q1507" s="9">
        <f t="shared" si="390"/>
        <v>1130.0521852576646</v>
      </c>
      <c r="R1507" s="9">
        <f t="shared" si="391"/>
        <v>1248.259621656882</v>
      </c>
      <c r="S1507" s="9">
        <f t="shared" si="378"/>
        <v>638508.97070281161</v>
      </c>
      <c r="T1507" s="9">
        <f t="shared" si="379"/>
        <v>540289234.8007021</v>
      </c>
      <c r="U1507" s="9">
        <f t="shared" si="392"/>
        <v>455.8734507501631</v>
      </c>
    </row>
    <row r="1508" spans="1:21" x14ac:dyDescent="0.25">
      <c r="A1508" s="51">
        <v>1507</v>
      </c>
      <c r="B1508" s="71">
        <v>2</v>
      </c>
      <c r="C1508" s="51">
        <v>1586</v>
      </c>
      <c r="D1508" s="21">
        <v>1615</v>
      </c>
      <c r="E1508" s="71">
        <v>46</v>
      </c>
      <c r="F1508" s="51">
        <f t="shared" si="380"/>
        <v>764.02609262883232</v>
      </c>
      <c r="G1508" s="74">
        <f t="shared" si="381"/>
        <v>839.12981082844101</v>
      </c>
      <c r="H1508" s="75">
        <f t="shared" si="382"/>
        <v>30.93672537508154</v>
      </c>
      <c r="I1508" s="51">
        <f t="shared" si="383"/>
        <v>641117.07057562505</v>
      </c>
      <c r="J1508" s="71">
        <f t="shared" si="384"/>
        <v>23636.465407054795</v>
      </c>
      <c r="K1508" s="51">
        <f t="shared" si="385"/>
        <v>583735.87021768105</v>
      </c>
      <c r="L1508" s="21">
        <f t="shared" si="386"/>
        <v>704138.83942097519</v>
      </c>
      <c r="M1508" s="71">
        <f t="shared" si="387"/>
        <v>957.08097693321406</v>
      </c>
      <c r="N1508" s="9">
        <f t="shared" si="388"/>
        <v>3172</v>
      </c>
      <c r="O1508" s="9">
        <f t="shared" si="389"/>
        <v>3230</v>
      </c>
      <c r="P1508" s="9">
        <f t="shared" si="377"/>
        <v>92</v>
      </c>
      <c r="Q1508" s="9">
        <f t="shared" si="390"/>
        <v>1528.0521852576646</v>
      </c>
      <c r="R1508" s="9">
        <f t="shared" si="391"/>
        <v>1678.259621656882</v>
      </c>
      <c r="S1508" s="9">
        <f t="shared" si="378"/>
        <v>1167471.7404353621</v>
      </c>
      <c r="T1508" s="9">
        <f t="shared" si="379"/>
        <v>1116764199.3216667</v>
      </c>
      <c r="U1508" s="9">
        <f t="shared" si="392"/>
        <v>61.87345075016308</v>
      </c>
    </row>
    <row r="1509" spans="1:21" x14ac:dyDescent="0.25">
      <c r="A1509" s="51">
        <v>1508</v>
      </c>
      <c r="B1509" s="71">
        <v>1</v>
      </c>
      <c r="C1509" s="51">
        <v>1753</v>
      </c>
      <c r="D1509" s="21">
        <v>1574</v>
      </c>
      <c r="E1509" s="71">
        <v>50</v>
      </c>
      <c r="F1509" s="51">
        <f t="shared" si="380"/>
        <v>931.02609262883232</v>
      </c>
      <c r="G1509" s="74">
        <f t="shared" si="381"/>
        <v>798.12981082844101</v>
      </c>
      <c r="H1509" s="75">
        <f t="shared" si="382"/>
        <v>34.936725375081537</v>
      </c>
      <c r="I1509" s="51">
        <f t="shared" si="383"/>
        <v>743079.67918619257</v>
      </c>
      <c r="J1509" s="71">
        <f t="shared" si="384"/>
        <v>32527.002915208741</v>
      </c>
      <c r="K1509" s="51">
        <f t="shared" si="385"/>
        <v>866809.58515571104</v>
      </c>
      <c r="L1509" s="21">
        <f t="shared" si="386"/>
        <v>637011.19493304298</v>
      </c>
      <c r="M1509" s="71">
        <f t="shared" si="387"/>
        <v>1220.5747799338662</v>
      </c>
      <c r="N1509" s="9">
        <f t="shared" si="388"/>
        <v>1753</v>
      </c>
      <c r="O1509" s="9">
        <f t="shared" si="389"/>
        <v>1574</v>
      </c>
      <c r="P1509" s="9">
        <f t="shared" si="377"/>
        <v>50</v>
      </c>
      <c r="Q1509" s="9">
        <f t="shared" si="390"/>
        <v>931.02609262883232</v>
      </c>
      <c r="R1509" s="9">
        <f t="shared" si="391"/>
        <v>798.12981082844101</v>
      </c>
      <c r="S1509" s="9">
        <f t="shared" si="378"/>
        <v>866809.58515571104</v>
      </c>
      <c r="T1509" s="9">
        <f t="shared" si="379"/>
        <v>1116680624.7176244</v>
      </c>
      <c r="U1509" s="9">
        <f t="shared" si="392"/>
        <v>34.936725375081537</v>
      </c>
    </row>
    <row r="1510" spans="1:21" x14ac:dyDescent="0.25">
      <c r="A1510" s="51">
        <v>1509</v>
      </c>
      <c r="B1510" s="71">
        <v>1</v>
      </c>
      <c r="C1510" s="51">
        <v>1728</v>
      </c>
      <c r="D1510" s="21">
        <v>1372</v>
      </c>
      <c r="E1510" s="71">
        <v>8</v>
      </c>
      <c r="F1510" s="51">
        <f t="shared" si="380"/>
        <v>906.02609262883232</v>
      </c>
      <c r="G1510" s="74">
        <f t="shared" si="381"/>
        <v>596.12981082844101</v>
      </c>
      <c r="H1510" s="75">
        <f t="shared" si="382"/>
        <v>-7.0632746249184599</v>
      </c>
      <c r="I1510" s="51">
        <f t="shared" si="383"/>
        <v>540109.16320445738</v>
      </c>
      <c r="J1510" s="71">
        <f t="shared" si="384"/>
        <v>-6399.5111095792536</v>
      </c>
      <c r="K1510" s="51">
        <f t="shared" si="385"/>
        <v>820883.28052426944</v>
      </c>
      <c r="L1510" s="21">
        <f t="shared" si="386"/>
        <v>355370.75135835283</v>
      </c>
      <c r="M1510" s="71">
        <f t="shared" si="387"/>
        <v>49.889848427017007</v>
      </c>
      <c r="N1510" s="9">
        <f t="shared" si="388"/>
        <v>1728</v>
      </c>
      <c r="O1510" s="9">
        <f t="shared" si="389"/>
        <v>1372</v>
      </c>
      <c r="P1510" s="9">
        <f t="shared" si="377"/>
        <v>8</v>
      </c>
      <c r="Q1510" s="9">
        <f t="shared" si="390"/>
        <v>906.02609262883232</v>
      </c>
      <c r="R1510" s="9">
        <f t="shared" si="391"/>
        <v>596.12981082844101</v>
      </c>
      <c r="S1510" s="9">
        <f t="shared" si="378"/>
        <v>820883.28052426944</v>
      </c>
      <c r="T1510" s="9">
        <f t="shared" si="379"/>
        <v>614080658.34723365</v>
      </c>
      <c r="U1510" s="9">
        <f t="shared" si="392"/>
        <v>-7.0632746249184599</v>
      </c>
    </row>
    <row r="1511" spans="1:21" x14ac:dyDescent="0.25">
      <c r="A1511" s="51">
        <v>1510</v>
      </c>
      <c r="B1511" s="71">
        <v>5</v>
      </c>
      <c r="C1511" s="51">
        <v>1528</v>
      </c>
      <c r="D1511" s="21">
        <v>1569</v>
      </c>
      <c r="E1511" s="71">
        <v>173</v>
      </c>
      <c r="F1511" s="51">
        <f t="shared" si="380"/>
        <v>706.02609262883232</v>
      </c>
      <c r="G1511" s="74">
        <f t="shared" si="381"/>
        <v>793.12981082844101</v>
      </c>
      <c r="H1511" s="75">
        <f t="shared" si="382"/>
        <v>157.93672537508155</v>
      </c>
      <c r="I1511" s="51">
        <f t="shared" si="383"/>
        <v>559970.34128664911</v>
      </c>
      <c r="J1511" s="71">
        <f t="shared" si="384"/>
        <v>111507.44909916178</v>
      </c>
      <c r="K1511" s="51">
        <f t="shared" si="385"/>
        <v>498472.84347273654</v>
      </c>
      <c r="L1511" s="21">
        <f t="shared" si="386"/>
        <v>629054.89682475862</v>
      </c>
      <c r="M1511" s="71">
        <f t="shared" si="387"/>
        <v>24944.009222203927</v>
      </c>
      <c r="N1511" s="9">
        <f t="shared" si="388"/>
        <v>7640</v>
      </c>
      <c r="O1511" s="9">
        <f t="shared" si="389"/>
        <v>7845</v>
      </c>
      <c r="P1511" s="9">
        <f t="shared" si="377"/>
        <v>865</v>
      </c>
      <c r="Q1511" s="9">
        <f t="shared" si="390"/>
        <v>3530.1304631441617</v>
      </c>
      <c r="R1511" s="9">
        <f t="shared" si="391"/>
        <v>3965.6490541422049</v>
      </c>
      <c r="S1511" s="9">
        <f t="shared" si="378"/>
        <v>2492364.2173636826</v>
      </c>
      <c r="T1511" s="9">
        <f t="shared" si="379"/>
        <v>961195882.3482312</v>
      </c>
      <c r="U1511" s="9">
        <f t="shared" si="392"/>
        <v>789.68362687540775</v>
      </c>
    </row>
    <row r="1512" spans="1:21" x14ac:dyDescent="0.25">
      <c r="A1512" s="51">
        <v>1511</v>
      </c>
      <c r="B1512" s="71">
        <v>1</v>
      </c>
      <c r="C1512" s="51">
        <v>1489</v>
      </c>
      <c r="D1512" s="21">
        <v>1469</v>
      </c>
      <c r="E1512" s="71">
        <v>50</v>
      </c>
      <c r="F1512" s="51">
        <f t="shared" si="380"/>
        <v>667.02609262883232</v>
      </c>
      <c r="G1512" s="74">
        <f t="shared" si="381"/>
        <v>693.12981082844101</v>
      </c>
      <c r="H1512" s="75">
        <f t="shared" si="382"/>
        <v>34.936725375081537</v>
      </c>
      <c r="I1512" s="51">
        <f t="shared" si="383"/>
        <v>462335.66940145672</v>
      </c>
      <c r="J1512" s="71">
        <f t="shared" si="384"/>
        <v>23303.707416187215</v>
      </c>
      <c r="K1512" s="51">
        <f t="shared" si="385"/>
        <v>444923.80824768759</v>
      </c>
      <c r="L1512" s="21">
        <f t="shared" si="386"/>
        <v>480428.93465907039</v>
      </c>
      <c r="M1512" s="71">
        <f t="shared" si="387"/>
        <v>1220.5747799338662</v>
      </c>
      <c r="N1512" s="9">
        <f t="shared" si="388"/>
        <v>1489</v>
      </c>
      <c r="O1512" s="9">
        <f t="shared" si="389"/>
        <v>1469</v>
      </c>
      <c r="P1512" s="9">
        <f t="shared" si="377"/>
        <v>50</v>
      </c>
      <c r="Q1512" s="9">
        <f t="shared" si="390"/>
        <v>667.02609262883232</v>
      </c>
      <c r="R1512" s="9">
        <f t="shared" si="391"/>
        <v>693.12981082844101</v>
      </c>
      <c r="S1512" s="9">
        <f t="shared" si="378"/>
        <v>444923.80824768759</v>
      </c>
      <c r="T1512" s="9">
        <f t="shared" si="379"/>
        <v>715358683.70735586</v>
      </c>
      <c r="U1512" s="9">
        <f t="shared" si="392"/>
        <v>34.936725375081537</v>
      </c>
    </row>
    <row r="1513" spans="1:21" x14ac:dyDescent="0.25">
      <c r="A1513" s="51">
        <v>1512</v>
      </c>
      <c r="B1513" s="71">
        <v>1</v>
      </c>
      <c r="C1513" s="51">
        <v>1724</v>
      </c>
      <c r="D1513" s="21">
        <v>1594</v>
      </c>
      <c r="E1513" s="71">
        <v>-199</v>
      </c>
      <c r="F1513" s="51">
        <f t="shared" si="380"/>
        <v>902.02609262883232</v>
      </c>
      <c r="G1513" s="74">
        <f t="shared" si="381"/>
        <v>818.12981082844101</v>
      </c>
      <c r="H1513" s="75">
        <f t="shared" si="382"/>
        <v>-214.06327462491845</v>
      </c>
      <c r="I1513" s="51">
        <f t="shared" si="383"/>
        <v>737974.43652474438</v>
      </c>
      <c r="J1513" s="71">
        <f t="shared" si="384"/>
        <v>-193090.65918524785</v>
      </c>
      <c r="K1513" s="51">
        <f t="shared" si="385"/>
        <v>813651.07178323879</v>
      </c>
      <c r="L1513" s="21">
        <f t="shared" si="386"/>
        <v>669336.38736618066</v>
      </c>
      <c r="M1513" s="71">
        <f t="shared" si="387"/>
        <v>45823.085543143257</v>
      </c>
      <c r="N1513" s="9">
        <f t="shared" si="388"/>
        <v>1724</v>
      </c>
      <c r="O1513" s="9">
        <f t="shared" si="389"/>
        <v>1594</v>
      </c>
      <c r="P1513" s="9">
        <f t="shared" si="377"/>
        <v>-199</v>
      </c>
      <c r="Q1513" s="9">
        <f t="shared" si="390"/>
        <v>902.02609262883232</v>
      </c>
      <c r="R1513" s="9">
        <f t="shared" si="391"/>
        <v>818.12981082844101</v>
      </c>
      <c r="S1513" s="9">
        <f t="shared" si="378"/>
        <v>813651.07178323879</v>
      </c>
      <c r="T1513" s="9">
        <f t="shared" si="379"/>
        <v>1153935931.8192954</v>
      </c>
      <c r="U1513" s="9">
        <f t="shared" si="392"/>
        <v>-214.06327462491845</v>
      </c>
    </row>
    <row r="1514" spans="1:21" x14ac:dyDescent="0.25">
      <c r="A1514" s="51">
        <v>1513</v>
      </c>
      <c r="B1514" s="71">
        <v>5</v>
      </c>
      <c r="C1514" s="51">
        <v>1679</v>
      </c>
      <c r="D1514" s="21">
        <v>1611</v>
      </c>
      <c r="E1514" s="71">
        <v>30</v>
      </c>
      <c r="F1514" s="51">
        <f t="shared" si="380"/>
        <v>857.02609262883232</v>
      </c>
      <c r="G1514" s="74">
        <f t="shared" si="381"/>
        <v>835.12981082844101</v>
      </c>
      <c r="H1514" s="75">
        <f t="shared" si="382"/>
        <v>14.93672537508154</v>
      </c>
      <c r="I1514" s="51">
        <f t="shared" si="383"/>
        <v>715728.03861215466</v>
      </c>
      <c r="J1514" s="71">
        <f t="shared" si="384"/>
        <v>12801.163384876063</v>
      </c>
      <c r="K1514" s="51">
        <f t="shared" si="385"/>
        <v>734493.72344664391</v>
      </c>
      <c r="L1514" s="21">
        <f t="shared" si="386"/>
        <v>697441.80093434767</v>
      </c>
      <c r="M1514" s="71">
        <f t="shared" si="387"/>
        <v>223.10576493060478</v>
      </c>
      <c r="N1514" s="9">
        <f t="shared" si="388"/>
        <v>8395</v>
      </c>
      <c r="O1514" s="9">
        <f t="shared" si="389"/>
        <v>8055</v>
      </c>
      <c r="P1514" s="9">
        <f t="shared" si="377"/>
        <v>150</v>
      </c>
      <c r="Q1514" s="9">
        <f t="shared" si="390"/>
        <v>4285.1304631441617</v>
      </c>
      <c r="R1514" s="9">
        <f t="shared" si="391"/>
        <v>4175.6490541422054</v>
      </c>
      <c r="S1514" s="9">
        <f t="shared" si="378"/>
        <v>3672468.6172332196</v>
      </c>
      <c r="T1514" s="9">
        <f t="shared" si="379"/>
        <v>1171004783.7687697</v>
      </c>
      <c r="U1514" s="9">
        <f t="shared" si="392"/>
        <v>74.683626875407697</v>
      </c>
    </row>
    <row r="1515" spans="1:21" x14ac:dyDescent="0.25">
      <c r="A1515" s="51">
        <v>1514</v>
      </c>
      <c r="B1515" s="71">
        <v>2</v>
      </c>
      <c r="C1515" s="51">
        <v>1759</v>
      </c>
      <c r="D1515" s="21">
        <v>1617</v>
      </c>
      <c r="E1515" s="71">
        <v>-158</v>
      </c>
      <c r="F1515" s="51">
        <f t="shared" si="380"/>
        <v>937.02609262883232</v>
      </c>
      <c r="G1515" s="74">
        <f t="shared" si="381"/>
        <v>841.12981082844101</v>
      </c>
      <c r="H1515" s="75">
        <f t="shared" si="382"/>
        <v>-173.06327462491845</v>
      </c>
      <c r="I1515" s="51">
        <f t="shared" si="383"/>
        <v>788160.58003420301</v>
      </c>
      <c r="J1515" s="71">
        <f t="shared" si="384"/>
        <v>-162164.80399933789</v>
      </c>
      <c r="K1515" s="51">
        <f t="shared" si="385"/>
        <v>878017.89826725703</v>
      </c>
      <c r="L1515" s="21">
        <f t="shared" si="386"/>
        <v>707499.358664289</v>
      </c>
      <c r="M1515" s="71">
        <f t="shared" si="387"/>
        <v>29950.897023899943</v>
      </c>
      <c r="N1515" s="9">
        <f t="shared" si="388"/>
        <v>3518</v>
      </c>
      <c r="O1515" s="9">
        <f t="shared" si="389"/>
        <v>3234</v>
      </c>
      <c r="P1515" s="9">
        <f t="shared" si="377"/>
        <v>-316</v>
      </c>
      <c r="Q1515" s="9">
        <f t="shared" si="390"/>
        <v>1874.0521852576646</v>
      </c>
      <c r="R1515" s="9">
        <f t="shared" si="391"/>
        <v>1682.259621656882</v>
      </c>
      <c r="S1515" s="9">
        <f t="shared" si="378"/>
        <v>1756035.7965345141</v>
      </c>
      <c r="T1515" s="9">
        <f t="shared" si="379"/>
        <v>1244491371.8904843</v>
      </c>
      <c r="U1515" s="9">
        <f t="shared" si="392"/>
        <v>-346.1265492498369</v>
      </c>
    </row>
    <row r="1516" spans="1:21" x14ac:dyDescent="0.25">
      <c r="A1516" s="51">
        <v>1515</v>
      </c>
      <c r="B1516" s="71">
        <v>2</v>
      </c>
      <c r="C1516" s="51">
        <v>1719</v>
      </c>
      <c r="D1516" s="21">
        <v>1526</v>
      </c>
      <c r="E1516" s="71">
        <v>-76</v>
      </c>
      <c r="F1516" s="51">
        <f t="shared" si="380"/>
        <v>897.02609262883232</v>
      </c>
      <c r="G1516" s="74">
        <f t="shared" si="381"/>
        <v>750.12981082844101</v>
      </c>
      <c r="H1516" s="75">
        <f t="shared" si="382"/>
        <v>-91.063274624918463</v>
      </c>
      <c r="I1516" s="51">
        <f t="shared" si="383"/>
        <v>672886.01317184162</v>
      </c>
      <c r="J1516" s="71">
        <f t="shared" si="384"/>
        <v>-81686.13341877691</v>
      </c>
      <c r="K1516" s="51">
        <f t="shared" si="385"/>
        <v>804655.81085695047</v>
      </c>
      <c r="L1516" s="21">
        <f t="shared" si="386"/>
        <v>562694.73309351271</v>
      </c>
      <c r="M1516" s="71">
        <f t="shared" si="387"/>
        <v>8292.5199854133189</v>
      </c>
      <c r="N1516" s="9">
        <f t="shared" si="388"/>
        <v>3438</v>
      </c>
      <c r="O1516" s="9">
        <f t="shared" si="389"/>
        <v>3052</v>
      </c>
      <c r="P1516" s="9">
        <f t="shared" si="377"/>
        <v>-152</v>
      </c>
      <c r="Q1516" s="9">
        <f t="shared" si="390"/>
        <v>1794.0521852576646</v>
      </c>
      <c r="R1516" s="9">
        <f t="shared" si="391"/>
        <v>1500.259621656882</v>
      </c>
      <c r="S1516" s="9">
        <f t="shared" si="378"/>
        <v>1609311.6217139009</v>
      </c>
      <c r="T1516" s="9">
        <f t="shared" si="379"/>
        <v>967272246.18774831</v>
      </c>
      <c r="U1516" s="9">
        <f t="shared" si="392"/>
        <v>-182.12654924983693</v>
      </c>
    </row>
    <row r="1517" spans="1:21" x14ac:dyDescent="0.25">
      <c r="A1517" s="51">
        <v>1516</v>
      </c>
      <c r="B1517" s="71">
        <v>5</v>
      </c>
      <c r="C1517" s="51">
        <v>1579</v>
      </c>
      <c r="D1517" s="21">
        <v>1521</v>
      </c>
      <c r="E1517" s="71">
        <v>75</v>
      </c>
      <c r="F1517" s="51">
        <f t="shared" si="380"/>
        <v>757.02609262883232</v>
      </c>
      <c r="G1517" s="74">
        <f t="shared" si="381"/>
        <v>745.12981082844101</v>
      </c>
      <c r="H1517" s="75">
        <f t="shared" si="382"/>
        <v>59.936725375081537</v>
      </c>
      <c r="I1517" s="51">
        <f t="shared" si="383"/>
        <v>564082.7091927157</v>
      </c>
      <c r="J1517" s="71">
        <f t="shared" si="384"/>
        <v>45373.665015665363</v>
      </c>
      <c r="K1517" s="51">
        <f t="shared" si="385"/>
        <v>573088.5049208774</v>
      </c>
      <c r="L1517" s="21">
        <f t="shared" si="386"/>
        <v>555218.43498522823</v>
      </c>
      <c r="M1517" s="71">
        <f t="shared" si="387"/>
        <v>3592.4110486879431</v>
      </c>
      <c r="N1517" s="9">
        <f t="shared" si="388"/>
        <v>7895</v>
      </c>
      <c r="O1517" s="9">
        <f t="shared" si="389"/>
        <v>7605</v>
      </c>
      <c r="P1517" s="9">
        <f t="shared" si="377"/>
        <v>375</v>
      </c>
      <c r="Q1517" s="9">
        <f t="shared" si="390"/>
        <v>3785.1304631441617</v>
      </c>
      <c r="R1517" s="9">
        <f t="shared" si="391"/>
        <v>3725.6490541422049</v>
      </c>
      <c r="S1517" s="9">
        <f t="shared" si="378"/>
        <v>2865442.5246043871</v>
      </c>
      <c r="T1517" s="9">
        <f t="shared" si="379"/>
        <v>876689908.8416754</v>
      </c>
      <c r="U1517" s="9">
        <f t="shared" si="392"/>
        <v>299.6836268754077</v>
      </c>
    </row>
    <row r="1518" spans="1:21" x14ac:dyDescent="0.25">
      <c r="A1518" s="51">
        <v>1517</v>
      </c>
      <c r="B1518" s="71">
        <v>2</v>
      </c>
      <c r="C1518" s="51">
        <v>1630</v>
      </c>
      <c r="D1518" s="21">
        <v>1670</v>
      </c>
      <c r="E1518" s="71">
        <v>200</v>
      </c>
      <c r="F1518" s="51">
        <f t="shared" si="380"/>
        <v>808.02609262883232</v>
      </c>
      <c r="G1518" s="74">
        <f t="shared" si="381"/>
        <v>894.12981082844101</v>
      </c>
      <c r="H1518" s="75">
        <f t="shared" si="382"/>
        <v>184.93672537508155</v>
      </c>
      <c r="I1518" s="51">
        <f t="shared" si="383"/>
        <v>722480.21734666219</v>
      </c>
      <c r="J1518" s="71">
        <f t="shared" si="384"/>
        <v>149433.69958839857</v>
      </c>
      <c r="K1518" s="51">
        <f t="shared" si="385"/>
        <v>652906.16636901826</v>
      </c>
      <c r="L1518" s="21">
        <f t="shared" si="386"/>
        <v>799468.11861210375</v>
      </c>
      <c r="M1518" s="71">
        <f t="shared" si="387"/>
        <v>34201.592392458333</v>
      </c>
      <c r="N1518" s="9">
        <f t="shared" si="388"/>
        <v>3260</v>
      </c>
      <c r="O1518" s="9">
        <f t="shared" si="389"/>
        <v>3340</v>
      </c>
      <c r="P1518" s="9">
        <f t="shared" si="377"/>
        <v>400</v>
      </c>
      <c r="Q1518" s="9">
        <f t="shared" si="390"/>
        <v>1616.0521852576646</v>
      </c>
      <c r="R1518" s="9">
        <f t="shared" si="391"/>
        <v>1788.259621656882</v>
      </c>
      <c r="S1518" s="9">
        <f t="shared" si="378"/>
        <v>1305812.3327380365</v>
      </c>
      <c r="T1518" s="9">
        <f t="shared" si="379"/>
        <v>1303133033.3377292</v>
      </c>
      <c r="U1518" s="9">
        <f t="shared" si="392"/>
        <v>369.8734507501631</v>
      </c>
    </row>
    <row r="1519" spans="1:21" x14ac:dyDescent="0.25">
      <c r="A1519" s="51">
        <v>1518</v>
      </c>
      <c r="B1519" s="71">
        <v>2</v>
      </c>
      <c r="C1519" s="51">
        <v>1522</v>
      </c>
      <c r="D1519" s="21">
        <v>1459</v>
      </c>
      <c r="E1519" s="71">
        <v>217</v>
      </c>
      <c r="F1519" s="51">
        <f t="shared" si="380"/>
        <v>700.02609262883232</v>
      </c>
      <c r="G1519" s="74">
        <f t="shared" si="381"/>
        <v>683.12981082844101</v>
      </c>
      <c r="H1519" s="75">
        <f t="shared" si="382"/>
        <v>201.93672537508155</v>
      </c>
      <c r="I1519" s="51">
        <f t="shared" si="383"/>
        <v>478208.69223250693</v>
      </c>
      <c r="J1519" s="71">
        <f t="shared" si="384"/>
        <v>141360.97682257992</v>
      </c>
      <c r="K1519" s="51">
        <f t="shared" si="385"/>
        <v>490036.5303611905</v>
      </c>
      <c r="L1519" s="21">
        <f t="shared" si="386"/>
        <v>466666.33844250161</v>
      </c>
      <c r="M1519" s="71">
        <f t="shared" si="387"/>
        <v>40778.441055211108</v>
      </c>
      <c r="N1519" s="9">
        <f t="shared" si="388"/>
        <v>3044</v>
      </c>
      <c r="O1519" s="9">
        <f t="shared" si="389"/>
        <v>2918</v>
      </c>
      <c r="P1519" s="9">
        <f t="shared" si="377"/>
        <v>434</v>
      </c>
      <c r="Q1519" s="9">
        <f t="shared" si="390"/>
        <v>1400.0521852576646</v>
      </c>
      <c r="R1519" s="9">
        <f t="shared" si="391"/>
        <v>1366.259621656882</v>
      </c>
      <c r="S1519" s="9">
        <f t="shared" si="378"/>
        <v>980073.06072238099</v>
      </c>
      <c r="T1519" s="9">
        <f t="shared" si="379"/>
        <v>710266167.10948741</v>
      </c>
      <c r="U1519" s="9">
        <f t="shared" si="392"/>
        <v>403.8734507501631</v>
      </c>
    </row>
    <row r="1520" spans="1:21" x14ac:dyDescent="0.25">
      <c r="A1520" s="51">
        <v>1519</v>
      </c>
      <c r="B1520" s="71">
        <v>3</v>
      </c>
      <c r="C1520" s="51">
        <v>1573</v>
      </c>
      <c r="D1520" s="21">
        <v>1493</v>
      </c>
      <c r="E1520" s="71">
        <v>235</v>
      </c>
      <c r="F1520" s="51">
        <f t="shared" si="380"/>
        <v>751.02609262883232</v>
      </c>
      <c r="G1520" s="74">
        <f t="shared" si="381"/>
        <v>717.12981082844101</v>
      </c>
      <c r="H1520" s="75">
        <f t="shared" si="382"/>
        <v>219.93672537508155</v>
      </c>
      <c r="I1520" s="51">
        <f t="shared" si="383"/>
        <v>538583.19973413774</v>
      </c>
      <c r="J1520" s="71">
        <f t="shared" si="384"/>
        <v>165178.21948402806</v>
      </c>
      <c r="K1520" s="51">
        <f t="shared" si="385"/>
        <v>564040.19180933142</v>
      </c>
      <c r="L1520" s="21">
        <f t="shared" si="386"/>
        <v>514275.16557883559</v>
      </c>
      <c r="M1520" s="71">
        <f t="shared" si="387"/>
        <v>48372.16316871404</v>
      </c>
      <c r="N1520" s="9">
        <f t="shared" si="388"/>
        <v>4719</v>
      </c>
      <c r="O1520" s="9">
        <f t="shared" si="389"/>
        <v>4479</v>
      </c>
      <c r="P1520" s="9">
        <f t="shared" si="377"/>
        <v>705</v>
      </c>
      <c r="Q1520" s="9">
        <f t="shared" si="390"/>
        <v>2253.0782778864968</v>
      </c>
      <c r="R1520" s="9">
        <f t="shared" si="391"/>
        <v>2151.3894324853231</v>
      </c>
      <c r="S1520" s="9">
        <f t="shared" si="378"/>
        <v>1692120.5754279941</v>
      </c>
      <c r="T1520" s="9">
        <f t="shared" si="379"/>
        <v>808954835.45550835</v>
      </c>
      <c r="U1520" s="9">
        <f t="shared" si="392"/>
        <v>659.81017612524465</v>
      </c>
    </row>
    <row r="1521" spans="1:21" x14ac:dyDescent="0.25">
      <c r="A1521" s="51">
        <v>1520</v>
      </c>
      <c r="B1521" s="71">
        <v>2</v>
      </c>
      <c r="C1521" s="51">
        <v>1492</v>
      </c>
      <c r="D1521" s="21">
        <v>1585</v>
      </c>
      <c r="E1521" s="71">
        <v>-246</v>
      </c>
      <c r="F1521" s="51">
        <f t="shared" si="380"/>
        <v>670.02609262883232</v>
      </c>
      <c r="G1521" s="74">
        <f t="shared" si="381"/>
        <v>809.12981082844101</v>
      </c>
      <c r="H1521" s="75">
        <f t="shared" si="382"/>
        <v>-261.06327462491845</v>
      </c>
      <c r="I1521" s="51">
        <f t="shared" si="383"/>
        <v>542138.08557888656</v>
      </c>
      <c r="J1521" s="71">
        <f t="shared" si="384"/>
        <v>-174919.2058258219</v>
      </c>
      <c r="K1521" s="51">
        <f t="shared" si="385"/>
        <v>448934.96480346058</v>
      </c>
      <c r="L1521" s="21">
        <f t="shared" si="386"/>
        <v>654691.05077126878</v>
      </c>
      <c r="M1521" s="71">
        <f t="shared" si="387"/>
        <v>68154.033357885593</v>
      </c>
      <c r="N1521" s="9">
        <f t="shared" si="388"/>
        <v>2984</v>
      </c>
      <c r="O1521" s="9">
        <f t="shared" si="389"/>
        <v>3170</v>
      </c>
      <c r="P1521" s="9">
        <f t="shared" si="377"/>
        <v>-492</v>
      </c>
      <c r="Q1521" s="9">
        <f t="shared" si="390"/>
        <v>1340.0521852576646</v>
      </c>
      <c r="R1521" s="9">
        <f t="shared" si="391"/>
        <v>1618.259621656882</v>
      </c>
      <c r="S1521" s="9">
        <f t="shared" si="378"/>
        <v>897869.92960692116</v>
      </c>
      <c r="T1521" s="9">
        <f t="shared" si="379"/>
        <v>976799047.75073302</v>
      </c>
      <c r="U1521" s="9">
        <f t="shared" si="392"/>
        <v>-522.1265492498369</v>
      </c>
    </row>
    <row r="1522" spans="1:21" x14ac:dyDescent="0.25">
      <c r="A1522" s="51">
        <v>1521</v>
      </c>
      <c r="B1522" s="71">
        <v>4</v>
      </c>
      <c r="C1522" s="51">
        <v>1375</v>
      </c>
      <c r="D1522" s="21">
        <v>1517</v>
      </c>
      <c r="E1522" s="71">
        <v>193</v>
      </c>
      <c r="F1522" s="51">
        <f t="shared" si="380"/>
        <v>553.02609262883232</v>
      </c>
      <c r="G1522" s="74">
        <f t="shared" si="381"/>
        <v>741.12981082844101</v>
      </c>
      <c r="H1522" s="75">
        <f t="shared" si="382"/>
        <v>177.93672537508155</v>
      </c>
      <c r="I1522" s="51">
        <f t="shared" si="383"/>
        <v>409864.12341319839</v>
      </c>
      <c r="J1522" s="71">
        <f t="shared" si="384"/>
        <v>98403.651969350947</v>
      </c>
      <c r="K1522" s="51">
        <f t="shared" si="385"/>
        <v>305837.85912831384</v>
      </c>
      <c r="L1522" s="21">
        <f t="shared" si="386"/>
        <v>549273.39649860072</v>
      </c>
      <c r="M1522" s="71">
        <f t="shared" si="387"/>
        <v>31661.47823720719</v>
      </c>
      <c r="N1522" s="9">
        <f t="shared" si="388"/>
        <v>5500</v>
      </c>
      <c r="O1522" s="9">
        <f t="shared" si="389"/>
        <v>6068</v>
      </c>
      <c r="P1522" s="9">
        <f t="shared" si="377"/>
        <v>772</v>
      </c>
      <c r="Q1522" s="9">
        <f t="shared" si="390"/>
        <v>2212.1043705153293</v>
      </c>
      <c r="R1522" s="9">
        <f t="shared" si="391"/>
        <v>2964.519243313764</v>
      </c>
      <c r="S1522" s="9">
        <f t="shared" si="378"/>
        <v>1223351.4365132554</v>
      </c>
      <c r="T1522" s="9">
        <f t="shared" si="379"/>
        <v>755250920.18557596</v>
      </c>
      <c r="U1522" s="9">
        <f t="shared" si="392"/>
        <v>711.7469015003262</v>
      </c>
    </row>
    <row r="1523" spans="1:21" x14ac:dyDescent="0.25">
      <c r="A1523" s="51">
        <v>1522</v>
      </c>
      <c r="B1523" s="71">
        <v>3</v>
      </c>
      <c r="C1523" s="51">
        <v>1706</v>
      </c>
      <c r="D1523" s="21">
        <v>1670</v>
      </c>
      <c r="E1523" s="71">
        <v>-89</v>
      </c>
      <c r="F1523" s="51">
        <f t="shared" si="380"/>
        <v>884.02609262883232</v>
      </c>
      <c r="G1523" s="74">
        <f t="shared" si="381"/>
        <v>894.12981082844101</v>
      </c>
      <c r="H1523" s="75">
        <f t="shared" si="382"/>
        <v>-104.06327462491846</v>
      </c>
      <c r="I1523" s="51">
        <f t="shared" si="383"/>
        <v>790434.08296962373</v>
      </c>
      <c r="J1523" s="71">
        <f t="shared" si="384"/>
        <v>-91994.650052827783</v>
      </c>
      <c r="K1523" s="51">
        <f t="shared" si="385"/>
        <v>781502.13244860084</v>
      </c>
      <c r="L1523" s="21">
        <f t="shared" si="386"/>
        <v>799468.11861210375</v>
      </c>
      <c r="M1523" s="71">
        <f t="shared" si="387"/>
        <v>10829.165125661199</v>
      </c>
      <c r="N1523" s="9">
        <f t="shared" si="388"/>
        <v>5118</v>
      </c>
      <c r="O1523" s="9">
        <f t="shared" si="389"/>
        <v>5010</v>
      </c>
      <c r="P1523" s="9">
        <f t="shared" si="377"/>
        <v>-267</v>
      </c>
      <c r="Q1523" s="9">
        <f t="shared" si="390"/>
        <v>2652.0782778864968</v>
      </c>
      <c r="R1523" s="9">
        <f t="shared" si="391"/>
        <v>2682.3894324853231</v>
      </c>
      <c r="S1523" s="9">
        <f t="shared" si="378"/>
        <v>2344506.3973458027</v>
      </c>
      <c r="T1523" s="9">
        <f t="shared" si="379"/>
        <v>1363892610.3522489</v>
      </c>
      <c r="U1523" s="9">
        <f t="shared" si="392"/>
        <v>-312.1898238747554</v>
      </c>
    </row>
    <row r="1524" spans="1:21" x14ac:dyDescent="0.25">
      <c r="A1524" s="51">
        <v>1523</v>
      </c>
      <c r="B1524" s="71">
        <v>1</v>
      </c>
      <c r="C1524" s="51">
        <v>1761</v>
      </c>
      <c r="D1524" s="21">
        <v>1507</v>
      </c>
      <c r="E1524" s="71">
        <v>-197</v>
      </c>
      <c r="F1524" s="51">
        <f t="shared" si="380"/>
        <v>939.02609262883232</v>
      </c>
      <c r="G1524" s="74">
        <f t="shared" si="381"/>
        <v>731.12981082844101</v>
      </c>
      <c r="H1524" s="75">
        <f t="shared" si="382"/>
        <v>-212.06327462491845</v>
      </c>
      <c r="I1524" s="51">
        <f t="shared" si="383"/>
        <v>686549.96946668834</v>
      </c>
      <c r="J1524" s="71">
        <f t="shared" si="384"/>
        <v>-199132.94816111217</v>
      </c>
      <c r="K1524" s="51">
        <f t="shared" si="385"/>
        <v>881770.00263777236</v>
      </c>
      <c r="L1524" s="21">
        <f t="shared" si="386"/>
        <v>534550.80028203188</v>
      </c>
      <c r="M1524" s="71">
        <f t="shared" si="387"/>
        <v>44970.83244464358</v>
      </c>
      <c r="N1524" s="9">
        <f t="shared" si="388"/>
        <v>1761</v>
      </c>
      <c r="O1524" s="9">
        <f t="shared" si="389"/>
        <v>1507</v>
      </c>
      <c r="P1524" s="9">
        <f t="shared" si="377"/>
        <v>-197</v>
      </c>
      <c r="Q1524" s="9">
        <f t="shared" si="390"/>
        <v>939.02609262883232</v>
      </c>
      <c r="R1524" s="9">
        <f t="shared" si="391"/>
        <v>731.12981082844101</v>
      </c>
      <c r="S1524" s="9">
        <f t="shared" si="378"/>
        <v>881770.00263777236</v>
      </c>
      <c r="T1524" s="9">
        <f t="shared" si="379"/>
        <v>941343959.29665816</v>
      </c>
      <c r="U1524" s="9">
        <f t="shared" si="392"/>
        <v>-212.06327462491845</v>
      </c>
    </row>
    <row r="1525" spans="1:21" x14ac:dyDescent="0.25">
      <c r="A1525" s="51">
        <v>1524</v>
      </c>
      <c r="B1525" s="71">
        <v>4</v>
      </c>
      <c r="C1525" s="51">
        <v>1712</v>
      </c>
      <c r="D1525" s="21">
        <v>1654</v>
      </c>
      <c r="E1525" s="71">
        <v>110</v>
      </c>
      <c r="F1525" s="51">
        <f t="shared" si="380"/>
        <v>890.02609262883232</v>
      </c>
      <c r="G1525" s="74">
        <f t="shared" si="381"/>
        <v>878.12981082844101</v>
      </c>
      <c r="H1525" s="75">
        <f t="shared" si="382"/>
        <v>94.936725375081537</v>
      </c>
      <c r="I1525" s="51">
        <f t="shared" si="383"/>
        <v>781558.44435253309</v>
      </c>
      <c r="J1525" s="71">
        <f t="shared" si="384"/>
        <v>84496.162732560333</v>
      </c>
      <c r="K1525" s="51">
        <f t="shared" si="385"/>
        <v>792146.44556014682</v>
      </c>
      <c r="L1525" s="21">
        <f t="shared" si="386"/>
        <v>771111.96466559358</v>
      </c>
      <c r="M1525" s="71">
        <f t="shared" si="387"/>
        <v>9012.9818249436503</v>
      </c>
      <c r="N1525" s="9">
        <f t="shared" si="388"/>
        <v>6848</v>
      </c>
      <c r="O1525" s="9">
        <f t="shared" si="389"/>
        <v>6616</v>
      </c>
      <c r="P1525" s="9">
        <f t="shared" si="377"/>
        <v>440</v>
      </c>
      <c r="Q1525" s="9">
        <f t="shared" si="390"/>
        <v>3560.1043705153293</v>
      </c>
      <c r="R1525" s="9">
        <f t="shared" si="391"/>
        <v>3512.519243313764</v>
      </c>
      <c r="S1525" s="9">
        <f t="shared" si="378"/>
        <v>3168585.7822405873</v>
      </c>
      <c r="T1525" s="9">
        <f t="shared" si="379"/>
        <v>1320143683.5074961</v>
      </c>
      <c r="U1525" s="9">
        <f t="shared" si="392"/>
        <v>379.74690150032615</v>
      </c>
    </row>
    <row r="1526" spans="1:21" x14ac:dyDescent="0.25">
      <c r="A1526" s="51">
        <v>1525</v>
      </c>
      <c r="B1526" s="71">
        <v>5</v>
      </c>
      <c r="C1526" s="51">
        <v>1501</v>
      </c>
      <c r="D1526" s="21">
        <v>1634</v>
      </c>
      <c r="E1526" s="71">
        <v>-11</v>
      </c>
      <c r="F1526" s="51">
        <f t="shared" si="380"/>
        <v>679.02609262883232</v>
      </c>
      <c r="G1526" s="74">
        <f t="shared" si="381"/>
        <v>858.12981082844101</v>
      </c>
      <c r="H1526" s="75">
        <f t="shared" si="382"/>
        <v>-26.06327462491846</v>
      </c>
      <c r="I1526" s="51">
        <f t="shared" si="383"/>
        <v>582692.53241515532</v>
      </c>
      <c r="J1526" s="71">
        <f t="shared" si="384"/>
        <v>-17697.643529670579</v>
      </c>
      <c r="K1526" s="51">
        <f t="shared" si="385"/>
        <v>461076.43447077955</v>
      </c>
      <c r="L1526" s="21">
        <f t="shared" si="386"/>
        <v>736386.7722324559</v>
      </c>
      <c r="M1526" s="71">
        <f t="shared" si="387"/>
        <v>679.29428417391853</v>
      </c>
      <c r="N1526" s="9">
        <f t="shared" si="388"/>
        <v>7505</v>
      </c>
      <c r="O1526" s="9">
        <f t="shared" si="389"/>
        <v>8170</v>
      </c>
      <c r="P1526" s="9">
        <f t="shared" si="377"/>
        <v>-55</v>
      </c>
      <c r="Q1526" s="9">
        <f t="shared" si="390"/>
        <v>3395.1304631441617</v>
      </c>
      <c r="R1526" s="9">
        <f t="shared" si="391"/>
        <v>4290.6490541422054</v>
      </c>
      <c r="S1526" s="9">
        <f t="shared" si="378"/>
        <v>2305382.1723538977</v>
      </c>
      <c r="T1526" s="9">
        <f t="shared" si="379"/>
        <v>1105316545.1209164</v>
      </c>
      <c r="U1526" s="9">
        <f t="shared" si="392"/>
        <v>-130.3163731245923</v>
      </c>
    </row>
    <row r="1527" spans="1:21" x14ac:dyDescent="0.25">
      <c r="A1527" s="51">
        <v>1526</v>
      </c>
      <c r="B1527" s="71">
        <v>1</v>
      </c>
      <c r="C1527" s="51">
        <v>1631</v>
      </c>
      <c r="D1527" s="21">
        <v>1378</v>
      </c>
      <c r="E1527" s="71">
        <v>-162</v>
      </c>
      <c r="F1527" s="51">
        <f t="shared" si="380"/>
        <v>809.02609262883232</v>
      </c>
      <c r="G1527" s="74">
        <f t="shared" si="381"/>
        <v>602.12981082844101</v>
      </c>
      <c r="H1527" s="75">
        <f t="shared" si="382"/>
        <v>-177.06327462491845</v>
      </c>
      <c r="I1527" s="51">
        <f t="shared" si="383"/>
        <v>487138.72810987162</v>
      </c>
      <c r="J1527" s="71">
        <f t="shared" si="384"/>
        <v>-143248.80921786366</v>
      </c>
      <c r="K1527" s="51">
        <f t="shared" si="385"/>
        <v>654523.21855427593</v>
      </c>
      <c r="L1527" s="21">
        <f t="shared" si="386"/>
        <v>362560.30908829416</v>
      </c>
      <c r="M1527" s="71">
        <f t="shared" si="387"/>
        <v>31351.40322089929</v>
      </c>
      <c r="N1527" s="9">
        <f t="shared" si="388"/>
        <v>1631</v>
      </c>
      <c r="O1527" s="9">
        <f t="shared" si="389"/>
        <v>1378</v>
      </c>
      <c r="P1527" s="9">
        <f t="shared" si="377"/>
        <v>-162</v>
      </c>
      <c r="Q1527" s="9">
        <f t="shared" si="390"/>
        <v>809.02609262883232</v>
      </c>
      <c r="R1527" s="9">
        <f t="shared" si="391"/>
        <v>602.12981082844101</v>
      </c>
      <c r="S1527" s="9">
        <f t="shared" si="378"/>
        <v>654523.21855427593</v>
      </c>
      <c r="T1527" s="9">
        <f t="shared" si="379"/>
        <v>591335864.12300777</v>
      </c>
      <c r="U1527" s="9">
        <f t="shared" si="392"/>
        <v>-177.06327462491845</v>
      </c>
    </row>
    <row r="1528" spans="1:21" x14ac:dyDescent="0.25">
      <c r="A1528" s="51">
        <v>1527</v>
      </c>
      <c r="B1528" s="71">
        <v>1</v>
      </c>
      <c r="C1528" s="51">
        <v>1409</v>
      </c>
      <c r="D1528" s="21">
        <v>1661</v>
      </c>
      <c r="E1528" s="71">
        <v>235</v>
      </c>
      <c r="F1528" s="51">
        <f t="shared" si="380"/>
        <v>587.02609262883232</v>
      </c>
      <c r="G1528" s="74">
        <f t="shared" si="381"/>
        <v>885.12981082844101</v>
      </c>
      <c r="H1528" s="75">
        <f t="shared" si="382"/>
        <v>219.93672537508155</v>
      </c>
      <c r="I1528" s="51">
        <f t="shared" si="383"/>
        <v>519594.29431991722</v>
      </c>
      <c r="J1528" s="71">
        <f t="shared" si="384"/>
        <v>129108.59652251468</v>
      </c>
      <c r="K1528" s="51">
        <f t="shared" si="385"/>
        <v>344599.63342707441</v>
      </c>
      <c r="L1528" s="21">
        <f t="shared" si="386"/>
        <v>783454.78201719176</v>
      </c>
      <c r="M1528" s="71">
        <f t="shared" si="387"/>
        <v>48372.16316871404</v>
      </c>
      <c r="N1528" s="9">
        <f t="shared" si="388"/>
        <v>1409</v>
      </c>
      <c r="O1528" s="9">
        <f t="shared" si="389"/>
        <v>1661</v>
      </c>
      <c r="P1528" s="9">
        <f t="shared" si="377"/>
        <v>235</v>
      </c>
      <c r="Q1528" s="9">
        <f t="shared" si="390"/>
        <v>587.02609262883232</v>
      </c>
      <c r="R1528" s="9">
        <f t="shared" si="391"/>
        <v>885.12981082844101</v>
      </c>
      <c r="S1528" s="9">
        <f t="shared" si="378"/>
        <v>344599.63342707441</v>
      </c>
      <c r="T1528" s="9">
        <f t="shared" si="379"/>
        <v>1103887787.8622231</v>
      </c>
      <c r="U1528" s="9">
        <f t="shared" si="392"/>
        <v>219.93672537508155</v>
      </c>
    </row>
    <row r="1529" spans="1:21" x14ac:dyDescent="0.25">
      <c r="A1529" s="51">
        <v>1528</v>
      </c>
      <c r="B1529" s="71">
        <v>2</v>
      </c>
      <c r="C1529" s="51">
        <v>1580</v>
      </c>
      <c r="D1529" s="21">
        <v>1514</v>
      </c>
      <c r="E1529" s="71">
        <v>-156</v>
      </c>
      <c r="F1529" s="51">
        <f t="shared" si="380"/>
        <v>758.02609262883232</v>
      </c>
      <c r="G1529" s="74">
        <f t="shared" si="381"/>
        <v>738.12981082844101</v>
      </c>
      <c r="H1529" s="75">
        <f t="shared" si="382"/>
        <v>-171.06327462491845</v>
      </c>
      <c r="I1529" s="51">
        <f t="shared" si="383"/>
        <v>559521.65635514224</v>
      </c>
      <c r="J1529" s="71">
        <f t="shared" si="384"/>
        <v>-129670.42565621981</v>
      </c>
      <c r="K1529" s="51">
        <f t="shared" si="385"/>
        <v>574603.55710613506</v>
      </c>
      <c r="L1529" s="21">
        <f t="shared" si="386"/>
        <v>544835.61763363006</v>
      </c>
      <c r="M1529" s="71">
        <f t="shared" si="387"/>
        <v>29262.643925400269</v>
      </c>
      <c r="N1529" s="9">
        <f t="shared" si="388"/>
        <v>3160</v>
      </c>
      <c r="O1529" s="9">
        <f t="shared" si="389"/>
        <v>3028</v>
      </c>
      <c r="P1529" s="9">
        <f t="shared" si="377"/>
        <v>-312</v>
      </c>
      <c r="Q1529" s="9">
        <f t="shared" si="390"/>
        <v>1516.0521852576646</v>
      </c>
      <c r="R1529" s="9">
        <f t="shared" si="391"/>
        <v>1476.259621656882</v>
      </c>
      <c r="S1529" s="9">
        <f t="shared" si="378"/>
        <v>1149207.1142122701</v>
      </c>
      <c r="T1529" s="9">
        <f t="shared" si="379"/>
        <v>860840275.86113548</v>
      </c>
      <c r="U1529" s="9">
        <f t="shared" si="392"/>
        <v>-342.1265492498369</v>
      </c>
    </row>
    <row r="1530" spans="1:21" x14ac:dyDescent="0.25">
      <c r="A1530" s="51">
        <v>1529</v>
      </c>
      <c r="B1530" s="71">
        <v>3</v>
      </c>
      <c r="C1530" s="51">
        <v>1646</v>
      </c>
      <c r="D1530" s="21">
        <v>1612</v>
      </c>
      <c r="E1530" s="71">
        <v>-30</v>
      </c>
      <c r="F1530" s="51">
        <f t="shared" si="380"/>
        <v>824.02609262883232</v>
      </c>
      <c r="G1530" s="74">
        <f t="shared" si="381"/>
        <v>836.12981082844101</v>
      </c>
      <c r="H1530" s="75">
        <f t="shared" si="382"/>
        <v>-45.063274624918463</v>
      </c>
      <c r="I1530" s="51">
        <f t="shared" si="383"/>
        <v>688992.78094744496</v>
      </c>
      <c r="J1530" s="71">
        <f t="shared" si="384"/>
        <v>-37133.314110231571</v>
      </c>
      <c r="K1530" s="51">
        <f t="shared" si="385"/>
        <v>679019.00133314088</v>
      </c>
      <c r="L1530" s="21">
        <f t="shared" si="386"/>
        <v>699113.06055600452</v>
      </c>
      <c r="M1530" s="71">
        <f t="shared" si="387"/>
        <v>2030.6987199208204</v>
      </c>
      <c r="N1530" s="9">
        <f t="shared" si="388"/>
        <v>4938</v>
      </c>
      <c r="O1530" s="9">
        <f t="shared" si="389"/>
        <v>4836</v>
      </c>
      <c r="P1530" s="9">
        <f t="shared" si="377"/>
        <v>-90</v>
      </c>
      <c r="Q1530" s="9">
        <f t="shared" si="390"/>
        <v>2472.0782778864968</v>
      </c>
      <c r="R1530" s="9">
        <f t="shared" si="391"/>
        <v>2508.3894324853231</v>
      </c>
      <c r="S1530" s="9">
        <f t="shared" si="378"/>
        <v>2037057.0039994228</v>
      </c>
      <c r="T1530" s="9">
        <f t="shared" si="379"/>
        <v>1150740097.6751835</v>
      </c>
      <c r="U1530" s="9">
        <f t="shared" si="392"/>
        <v>-135.1898238747554</v>
      </c>
    </row>
    <row r="1531" spans="1:21" x14ac:dyDescent="0.25">
      <c r="A1531" s="51">
        <v>1530</v>
      </c>
      <c r="B1531" s="71">
        <v>2</v>
      </c>
      <c r="C1531" s="51">
        <v>1610</v>
      </c>
      <c r="D1531" s="21">
        <v>1650</v>
      </c>
      <c r="E1531" s="71">
        <v>-145</v>
      </c>
      <c r="F1531" s="51">
        <f t="shared" si="380"/>
        <v>788.02609262883232</v>
      </c>
      <c r="G1531" s="74">
        <f t="shared" si="381"/>
        <v>874.12981082844101</v>
      </c>
      <c r="H1531" s="75">
        <f t="shared" si="382"/>
        <v>-160.06327462491845</v>
      </c>
      <c r="I1531" s="51">
        <f t="shared" si="383"/>
        <v>688837.09927751671</v>
      </c>
      <c r="J1531" s="71">
        <f t="shared" si="384"/>
        <v>-126134.03687605022</v>
      </c>
      <c r="K1531" s="51">
        <f t="shared" si="385"/>
        <v>620985.12266386498</v>
      </c>
      <c r="L1531" s="21">
        <f t="shared" si="386"/>
        <v>764102.92617896607</v>
      </c>
      <c r="M1531" s="71">
        <f t="shared" si="387"/>
        <v>25620.251883652061</v>
      </c>
      <c r="N1531" s="9">
        <f t="shared" si="388"/>
        <v>3220</v>
      </c>
      <c r="O1531" s="9">
        <f t="shared" si="389"/>
        <v>3300</v>
      </c>
      <c r="P1531" s="9">
        <f t="shared" si="377"/>
        <v>-290</v>
      </c>
      <c r="Q1531" s="9">
        <f t="shared" si="390"/>
        <v>1576.0521852576646</v>
      </c>
      <c r="R1531" s="9">
        <f t="shared" si="391"/>
        <v>1748.259621656882</v>
      </c>
      <c r="S1531" s="9">
        <f t="shared" si="378"/>
        <v>1241970.24532773</v>
      </c>
      <c r="T1531" s="9">
        <f t="shared" si="379"/>
        <v>1230205711.1481354</v>
      </c>
      <c r="U1531" s="9">
        <f t="shared" si="392"/>
        <v>-320.1265492498369</v>
      </c>
    </row>
    <row r="1532" spans="1:21" x14ac:dyDescent="0.25">
      <c r="A1532" s="51">
        <v>1531</v>
      </c>
      <c r="B1532" s="71">
        <v>5</v>
      </c>
      <c r="C1532" s="51">
        <v>1626</v>
      </c>
      <c r="D1532" s="21">
        <v>1537</v>
      </c>
      <c r="E1532" s="71">
        <v>96</v>
      </c>
      <c r="F1532" s="51">
        <f t="shared" si="380"/>
        <v>804.02609262883232</v>
      </c>
      <c r="G1532" s="74">
        <f t="shared" si="381"/>
        <v>761.12981082844101</v>
      </c>
      <c r="H1532" s="75">
        <f t="shared" si="382"/>
        <v>80.936725375081537</v>
      </c>
      <c r="I1532" s="51">
        <f>F1532*G1532</f>
        <v>611968.22778371372</v>
      </c>
      <c r="J1532" s="71">
        <f t="shared" si="384"/>
        <v>65075.239053499674</v>
      </c>
      <c r="K1532" s="51">
        <f t="shared" si="385"/>
        <v>646457.95762798761</v>
      </c>
      <c r="L1532" s="21">
        <f t="shared" si="386"/>
        <v>579318.5889317384</v>
      </c>
      <c r="M1532" s="71">
        <f t="shared" si="387"/>
        <v>6550.7535144413678</v>
      </c>
      <c r="N1532" s="9">
        <f t="shared" si="388"/>
        <v>8130</v>
      </c>
      <c r="O1532" s="9">
        <f t="shared" si="389"/>
        <v>7685</v>
      </c>
      <c r="P1532" s="9">
        <f t="shared" si="377"/>
        <v>480</v>
      </c>
      <c r="Q1532" s="9">
        <f t="shared" si="390"/>
        <v>4020.1304631441617</v>
      </c>
      <c r="R1532" s="9">
        <f t="shared" si="391"/>
        <v>3805.6490541422049</v>
      </c>
      <c r="S1532" s="9">
        <f t="shared" si="378"/>
        <v>3232289.7881399379</v>
      </c>
      <c r="T1532" s="9">
        <f t="shared" si="379"/>
        <v>941972025.6030066</v>
      </c>
      <c r="U1532" s="9">
        <f t="shared" si="392"/>
        <v>404.6836268754077</v>
      </c>
    </row>
    <row r="1533" spans="1:21" x14ac:dyDescent="0.25">
      <c r="A1533" s="51">
        <v>1532</v>
      </c>
      <c r="B1533" s="71">
        <v>2</v>
      </c>
      <c r="C1533" s="51">
        <v>1390</v>
      </c>
      <c r="D1533" s="21">
        <v>1480</v>
      </c>
      <c r="E1533" s="71">
        <v>160</v>
      </c>
      <c r="F1533" s="51">
        <f t="shared" si="380"/>
        <v>568.02609262883232</v>
      </c>
      <c r="G1533" s="74">
        <f t="shared" si="381"/>
        <v>704.12981082844101</v>
      </c>
      <c r="H1533" s="75">
        <f t="shared" si="382"/>
        <v>144.93672537508155</v>
      </c>
      <c r="I1533" s="51">
        <f t="shared" ref="I1533:I1534" si="393">F1533*G1533</f>
        <v>399964.10514835821</v>
      </c>
      <c r="J1533" s="71">
        <f t="shared" si="384"/>
        <v>82327.8417932257</v>
      </c>
      <c r="K1533" s="51">
        <f t="shared" si="385"/>
        <v>322653.6419071788</v>
      </c>
      <c r="L1533" s="21">
        <f t="shared" si="386"/>
        <v>495798.79049729614</v>
      </c>
      <c r="M1533" s="71">
        <f t="shared" si="387"/>
        <v>21006.654362451809</v>
      </c>
      <c r="N1533" s="9">
        <f t="shared" si="388"/>
        <v>2780</v>
      </c>
      <c r="O1533" s="9">
        <f t="shared" si="389"/>
        <v>2960</v>
      </c>
      <c r="P1533" s="9">
        <f t="shared" si="377"/>
        <v>320</v>
      </c>
      <c r="Q1533" s="9">
        <f t="shared" si="390"/>
        <v>1136.0521852576646</v>
      </c>
      <c r="R1533" s="9">
        <f t="shared" si="391"/>
        <v>1408.259621656882</v>
      </c>
      <c r="S1533" s="9">
        <f t="shared" si="378"/>
        <v>645307.28381435759</v>
      </c>
      <c r="T1533" s="9">
        <f t="shared" si="379"/>
        <v>689160318.79124165</v>
      </c>
      <c r="U1533" s="9">
        <f t="shared" si="392"/>
        <v>289.8734507501631</v>
      </c>
    </row>
    <row r="1534" spans="1:21" x14ac:dyDescent="0.25">
      <c r="A1534" s="51">
        <v>1533</v>
      </c>
      <c r="B1534" s="71">
        <v>2</v>
      </c>
      <c r="C1534" s="51">
        <v>1717</v>
      </c>
      <c r="D1534" s="21">
        <v>1464</v>
      </c>
      <c r="E1534" s="71">
        <v>-59</v>
      </c>
      <c r="F1534" s="51">
        <f t="shared" si="380"/>
        <v>895.02609262883232</v>
      </c>
      <c r="G1534" s="74">
        <f t="shared" si="381"/>
        <v>688.12981082844101</v>
      </c>
      <c r="H1534" s="75">
        <f t="shared" si="382"/>
        <v>-74.063274624918463</v>
      </c>
      <c r="I1534" s="51">
        <f t="shared" si="393"/>
        <v>615894.13580719708</v>
      </c>
      <c r="J1534" s="71">
        <f t="shared" si="384"/>
        <v>-66288.563294836917</v>
      </c>
      <c r="K1534" s="51">
        <f t="shared" si="385"/>
        <v>801071.70648643514</v>
      </c>
      <c r="L1534" s="21">
        <f t="shared" si="386"/>
        <v>473522.63655078603</v>
      </c>
      <c r="M1534" s="71">
        <f t="shared" si="387"/>
        <v>5485.3686481660916</v>
      </c>
      <c r="N1534" s="9">
        <f t="shared" si="388"/>
        <v>3434</v>
      </c>
      <c r="O1534" s="9">
        <f t="shared" si="389"/>
        <v>2928</v>
      </c>
      <c r="P1534" s="9">
        <f t="shared" si="377"/>
        <v>-118</v>
      </c>
      <c r="Q1534" s="9">
        <f t="shared" si="390"/>
        <v>1790.0521852576646</v>
      </c>
      <c r="R1534" s="9">
        <f t="shared" si="391"/>
        <v>1376.259621656882</v>
      </c>
      <c r="S1534" s="9">
        <f t="shared" si="378"/>
        <v>1602143.4129728703</v>
      </c>
      <c r="T1534" s="9">
        <f t="shared" si="379"/>
        <v>813038366.95769966</v>
      </c>
      <c r="U1534" s="9">
        <f t="shared" si="392"/>
        <v>-148.12654924983693</v>
      </c>
    </row>
    <row r="1535" spans="1:21" ht="15.75" thickBot="1" x14ac:dyDescent="0.3">
      <c r="A1535" s="39" t="s">
        <v>30</v>
      </c>
      <c r="B1535" s="73">
        <f>SUM(B2:B1534)</f>
        <v>4627</v>
      </c>
      <c r="C1535" s="39">
        <f>SUM(C2:C1534)</f>
        <v>1260086</v>
      </c>
      <c r="D1535" s="72">
        <f t="shared" ref="D1535" si="394">SUM(D2:D1534)</f>
        <v>1189409</v>
      </c>
      <c r="E1535" s="73">
        <f t="shared" ref="E1535" si="395">SUM(E2:E1534)</f>
        <v>23092</v>
      </c>
      <c r="F1535" s="39">
        <f>SUM(F2:F1534)</f>
        <v>-5.2136783779133111E-10</v>
      </c>
      <c r="G1535" s="72">
        <f>SUM(G2:G1534)</f>
        <v>-7.801190804457292E-10</v>
      </c>
      <c r="H1535" s="73">
        <f>SUM(H2:H1534)</f>
        <v>1.7081447367672808E-11</v>
      </c>
      <c r="I1535" s="39">
        <f>(SUM(I2:I1534))/1533</f>
        <v>192909.10881119853</v>
      </c>
      <c r="J1535" s="73">
        <f>(SUM(J2:J1534))/1533</f>
        <v>-967.41713569145259</v>
      </c>
      <c r="K1535" s="39">
        <f>(SUM(K2:K1534))/1533</f>
        <v>203310.76383319934</v>
      </c>
      <c r="L1535" s="72">
        <f>(SUM(L2:L1534))/1533</f>
        <v>204208.96879820316</v>
      </c>
      <c r="M1535" s="73">
        <f>SUM(M2:M1534)</f>
        <v>34272834.862361349</v>
      </c>
      <c r="Q1535" s="103">
        <f>SUM(Q2:Q1534)</f>
        <v>17773.73059360568</v>
      </c>
      <c r="R1535" s="103">
        <f>SUM(R2:R1534)</f>
        <v>4850.6347032047534</v>
      </c>
      <c r="S1535" s="103">
        <f>SUM(S2:S1534)</f>
        <v>958603863.37653172</v>
      </c>
      <c r="T1535" s="9">
        <f>SUM(T2:T1534)</f>
        <v>258775003780.78537</v>
      </c>
    </row>
    <row r="1536" spans="1:21" x14ac:dyDescent="0.25">
      <c r="C1536" s="103">
        <f>C1535/1533</f>
        <v>821.97390737116768</v>
      </c>
      <c r="D1536" s="103">
        <f t="shared" ref="D1536:E1536" si="396">D1535/1533</f>
        <v>775.87018917155899</v>
      </c>
      <c r="E1536" s="103">
        <f t="shared" si="396"/>
        <v>15.06327462491846</v>
      </c>
      <c r="Q1536" s="103">
        <f>Q1535/B1535</f>
        <v>3.8413076709759411</v>
      </c>
      <c r="R1536" s="103">
        <f t="shared" ref="R1536:S1536" si="397">R1535/C1535</f>
        <v>3.8494473418518682E-3</v>
      </c>
      <c r="S1536" s="103">
        <f t="shared" si="397"/>
        <v>805.94973081297667</v>
      </c>
    </row>
    <row r="1538" spans="9:19" x14ac:dyDescent="0.25">
      <c r="I1538" s="9">
        <v>1260086</v>
      </c>
      <c r="Q1538" s="103">
        <v>17773.730593605698</v>
      </c>
      <c r="R1538" s="103">
        <v>4850.6347032047534</v>
      </c>
      <c r="S1538" s="103">
        <v>958603863.37653172</v>
      </c>
    </row>
    <row r="1539" spans="9:19" x14ac:dyDescent="0.25">
      <c r="I1539" s="9">
        <v>1189409</v>
      </c>
    </row>
    <row r="1540" spans="9:19" x14ac:dyDescent="0.25">
      <c r="I1540" s="9">
        <v>23092</v>
      </c>
    </row>
  </sheetData>
  <mergeCells count="15">
    <mergeCell ref="W19:Y19"/>
    <mergeCell ref="W24:Y24"/>
    <mergeCell ref="W52:Z52"/>
    <mergeCell ref="W35:X35"/>
    <mergeCell ref="W36:X37"/>
    <mergeCell ref="Y35:Z36"/>
    <mergeCell ref="W29:Z30"/>
    <mergeCell ref="W31:Z31"/>
    <mergeCell ref="W45:X45"/>
    <mergeCell ref="W49:X49"/>
    <mergeCell ref="W44:Z44"/>
    <mergeCell ref="W40:Z40"/>
    <mergeCell ref="W41:Z42"/>
    <mergeCell ref="Y43:Z43"/>
    <mergeCell ref="W43:X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08F1-E06D-4A2A-BE33-8D64A656EAE1}">
  <dimension ref="A1:Y1541"/>
  <sheetViews>
    <sheetView tabSelected="1" topLeftCell="S1" workbookViewId="0">
      <selection activeCell="S2" sqref="S2"/>
    </sheetView>
  </sheetViews>
  <sheetFormatPr baseColWidth="10" defaultRowHeight="15" x14ac:dyDescent="0.25"/>
  <cols>
    <col min="9" max="11" width="15.28515625" style="3" bestFit="1" customWidth="1"/>
    <col min="12" max="12" width="14.5703125" bestFit="1" customWidth="1"/>
    <col min="13" max="13" width="17" style="3" bestFit="1" customWidth="1"/>
    <col min="14" max="14" width="14.5703125" bestFit="1" customWidth="1"/>
    <col min="15" max="15" width="16.5703125" bestFit="1" customWidth="1"/>
    <col min="17" max="17" width="16.5703125" bestFit="1" customWidth="1"/>
    <col min="18" max="18" width="23.42578125" bestFit="1" customWidth="1"/>
    <col min="19" max="20" width="15.28515625" bestFit="1" customWidth="1"/>
  </cols>
  <sheetData>
    <row r="1" spans="1:25" x14ac:dyDescent="0.25">
      <c r="A1" s="107" t="s">
        <v>14</v>
      </c>
      <c r="B1" s="107" t="s">
        <v>15</v>
      </c>
      <c r="C1" s="107" t="s">
        <v>5</v>
      </c>
      <c r="D1" s="107" t="s">
        <v>6</v>
      </c>
      <c r="E1" s="107" t="s">
        <v>7</v>
      </c>
      <c r="F1" s="107" t="s">
        <v>78</v>
      </c>
      <c r="G1" s="107" t="s">
        <v>79</v>
      </c>
      <c r="H1" s="107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86</v>
      </c>
      <c r="N1" s="2" t="s">
        <v>85</v>
      </c>
      <c r="O1" s="2" t="s">
        <v>87</v>
      </c>
      <c r="P1" s="2" t="s">
        <v>88</v>
      </c>
      <c r="Q1" s="2" t="s">
        <v>89</v>
      </c>
      <c r="R1" t="s">
        <v>90</v>
      </c>
      <c r="S1" t="s">
        <v>81</v>
      </c>
      <c r="T1" t="s">
        <v>82</v>
      </c>
    </row>
    <row r="2" spans="1:25" x14ac:dyDescent="0.25">
      <c r="A2">
        <v>1</v>
      </c>
      <c r="B2">
        <v>2</v>
      </c>
      <c r="C2">
        <v>-53</v>
      </c>
      <c r="D2">
        <v>79</v>
      </c>
      <c r="E2">
        <v>-91</v>
      </c>
      <c r="F2" s="55">
        <f>C2-$C$1536</f>
        <v>-874.97390737116768</v>
      </c>
      <c r="G2" s="55">
        <f>D2-$D$1536</f>
        <v>-696.87018917155899</v>
      </c>
      <c r="H2" s="55">
        <f>E2-$E$1536</f>
        <v>-106.06327462491846</v>
      </c>
      <c r="I2" s="3">
        <f>F2*B2</f>
        <v>-1749.9478147423354</v>
      </c>
      <c r="J2" s="3">
        <f>G2*B2</f>
        <v>-1393.740378343118</v>
      </c>
      <c r="K2" s="3">
        <f>H2*B2</f>
        <v>-212.12654924983693</v>
      </c>
      <c r="L2" s="55">
        <f>F2^2</f>
        <v>765579.33858036867</v>
      </c>
      <c r="M2" s="3">
        <f>L2*B2</f>
        <v>1531158.6771607373</v>
      </c>
      <c r="N2" s="55">
        <f>G2^2</f>
        <v>485628.06055600441</v>
      </c>
      <c r="O2">
        <f>N2*B2</f>
        <v>971256.12111200881</v>
      </c>
      <c r="P2" s="55">
        <f>H2^2</f>
        <v>11249.418224160872</v>
      </c>
      <c r="Q2">
        <f>P2*B2</f>
        <v>22498.836448321745</v>
      </c>
      <c r="R2">
        <f>(F2*G2)*B2</f>
        <v>1219486.4646998476</v>
      </c>
      <c r="S2">
        <v>-1749.9478147423354</v>
      </c>
      <c r="T2">
        <v>-1393.740378343118</v>
      </c>
      <c r="X2" s="110">
        <v>-0.70808740999999997</v>
      </c>
      <c r="Y2" s="110">
        <v>0.70612478999999995</v>
      </c>
    </row>
    <row r="3" spans="1:25" x14ac:dyDescent="0.25">
      <c r="A3">
        <v>2</v>
      </c>
      <c r="B3">
        <v>2</v>
      </c>
      <c r="C3">
        <v>13</v>
      </c>
      <c r="D3">
        <v>-142</v>
      </c>
      <c r="E3">
        <v>-177</v>
      </c>
      <c r="F3" s="55">
        <f t="shared" ref="F3:F66" si="0">C3-$C$1536</f>
        <v>-808.97390737116768</v>
      </c>
      <c r="G3" s="55">
        <f t="shared" ref="G3:G66" si="1">D3-$D$1536</f>
        <v>-917.87018917155899</v>
      </c>
      <c r="H3" s="55">
        <f t="shared" ref="H3:H66" si="2">E3-$E$1536</f>
        <v>-192.06327462491845</v>
      </c>
      <c r="I3" s="3">
        <f t="shared" ref="I3:I66" si="3">F3*B3</f>
        <v>-1617.9478147423354</v>
      </c>
      <c r="J3" s="3">
        <f t="shared" ref="J3:J66" si="4">G3*B3</f>
        <v>-1835.740378343118</v>
      </c>
      <c r="K3" s="3">
        <f t="shared" ref="K3:K66" si="5">H3*B3</f>
        <v>-384.1265492498369</v>
      </c>
      <c r="L3" s="55">
        <f t="shared" ref="L3:L66" si="6">F3^2</f>
        <v>654438.78280737461</v>
      </c>
      <c r="M3" s="3">
        <f t="shared" ref="M3:M66" si="7">L3*B3</f>
        <v>1308877.5656147492</v>
      </c>
      <c r="N3" s="55">
        <f t="shared" ref="N3:N66" si="8">G3^2</f>
        <v>842485.68416983343</v>
      </c>
      <c r="O3">
        <f t="shared" ref="O3:O66" si="9">N3*B3</f>
        <v>1684971.3683396669</v>
      </c>
      <c r="P3" s="55">
        <f t="shared" ref="P3:P66" si="10">H3^2</f>
        <v>36888.301459646842</v>
      </c>
      <c r="Q3">
        <f t="shared" ref="Q3:Q66" si="11">P3*B3</f>
        <v>73776.602919293684</v>
      </c>
      <c r="R3">
        <f t="shared" ref="R3:R66" si="12">(F3*G3)*B3</f>
        <v>1485066.0667872578</v>
      </c>
      <c r="S3">
        <v>-1617.9478147423354</v>
      </c>
      <c r="T3">
        <v>-1835.740378343118</v>
      </c>
      <c r="X3" s="110">
        <v>-0.70612478999999995</v>
      </c>
      <c r="Y3" s="110">
        <v>-0.70808740999999997</v>
      </c>
    </row>
    <row r="4" spans="1:25" x14ac:dyDescent="0.25">
      <c r="A4">
        <v>3</v>
      </c>
      <c r="B4">
        <v>2</v>
      </c>
      <c r="C4">
        <v>-109</v>
      </c>
      <c r="D4">
        <v>-103</v>
      </c>
      <c r="E4">
        <v>-120</v>
      </c>
      <c r="F4" s="55">
        <f t="shared" si="0"/>
        <v>-930.97390737116768</v>
      </c>
      <c r="G4" s="55">
        <f t="shared" si="1"/>
        <v>-878.87018917155899</v>
      </c>
      <c r="H4" s="55">
        <f t="shared" si="2"/>
        <v>-135.06327462491845</v>
      </c>
      <c r="I4" s="3">
        <f t="shared" si="3"/>
        <v>-1861.9478147423354</v>
      </c>
      <c r="J4" s="3">
        <f t="shared" si="4"/>
        <v>-1757.740378343118</v>
      </c>
      <c r="K4" s="3">
        <f t="shared" si="5"/>
        <v>-270.1265492498369</v>
      </c>
      <c r="L4" s="55">
        <f t="shared" si="6"/>
        <v>866712.41620593949</v>
      </c>
      <c r="M4" s="3">
        <f t="shared" si="7"/>
        <v>1733424.832411879</v>
      </c>
      <c r="N4" s="55">
        <f t="shared" si="8"/>
        <v>772412.80941445194</v>
      </c>
      <c r="O4">
        <f t="shared" si="9"/>
        <v>1544825.6188289039</v>
      </c>
      <c r="P4" s="55">
        <f t="shared" si="10"/>
        <v>18242.088152406141</v>
      </c>
      <c r="Q4">
        <f t="shared" si="11"/>
        <v>36484.176304812281</v>
      </c>
      <c r="R4">
        <f t="shared" si="12"/>
        <v>1636410.4281701671</v>
      </c>
      <c r="S4">
        <v>-1861.9478147423354</v>
      </c>
      <c r="T4">
        <v>-1757.740378343118</v>
      </c>
    </row>
    <row r="5" spans="1:25" x14ac:dyDescent="0.25">
      <c r="A5">
        <v>4</v>
      </c>
      <c r="B5">
        <v>2</v>
      </c>
      <c r="C5">
        <v>4</v>
      </c>
      <c r="D5">
        <v>-96</v>
      </c>
      <c r="E5">
        <v>110</v>
      </c>
      <c r="F5" s="55">
        <f t="shared" si="0"/>
        <v>-817.97390737116768</v>
      </c>
      <c r="G5" s="55">
        <f t="shared" si="1"/>
        <v>-871.87018917155899</v>
      </c>
      <c r="H5" s="55">
        <f t="shared" si="2"/>
        <v>94.936725375081537</v>
      </c>
      <c r="I5" s="3">
        <f t="shared" si="3"/>
        <v>-1635.9478147423354</v>
      </c>
      <c r="J5" s="3">
        <f t="shared" si="4"/>
        <v>-1743.740378343118</v>
      </c>
      <c r="K5" s="3">
        <f t="shared" si="5"/>
        <v>189.87345075016307</v>
      </c>
      <c r="L5" s="55">
        <f>F5^2</f>
        <v>669081.31314005563</v>
      </c>
      <c r="M5" s="3">
        <f t="shared" si="7"/>
        <v>1338162.6262801113</v>
      </c>
      <c r="N5" s="55">
        <f t="shared" si="8"/>
        <v>760157.62676605012</v>
      </c>
      <c r="O5">
        <f t="shared" si="9"/>
        <v>1520315.2535321002</v>
      </c>
      <c r="P5" s="55">
        <f t="shared" si="10"/>
        <v>9012.9818249436503</v>
      </c>
      <c r="Q5">
        <f t="shared" si="11"/>
        <v>18025.963649887301</v>
      </c>
      <c r="R5">
        <f t="shared" si="12"/>
        <v>1426334.1307141986</v>
      </c>
      <c r="S5">
        <v>-1635.9478147423354</v>
      </c>
      <c r="T5">
        <v>-1743.740378343118</v>
      </c>
    </row>
    <row r="6" spans="1:25" x14ac:dyDescent="0.25">
      <c r="A6">
        <v>5</v>
      </c>
      <c r="B6">
        <v>4</v>
      </c>
      <c r="C6">
        <v>222</v>
      </c>
      <c r="D6">
        <v>-22</v>
      </c>
      <c r="E6">
        <v>-236</v>
      </c>
      <c r="F6" s="55">
        <f t="shared" si="0"/>
        <v>-599.97390737116768</v>
      </c>
      <c r="G6" s="55">
        <f t="shared" si="1"/>
        <v>-797.87018917155899</v>
      </c>
      <c r="H6" s="55">
        <f t="shared" si="2"/>
        <v>-251.06327462491845</v>
      </c>
      <c r="I6" s="3">
        <f t="shared" si="3"/>
        <v>-2399.8956294846707</v>
      </c>
      <c r="J6" s="3">
        <f t="shared" si="4"/>
        <v>-3191.480756686236</v>
      </c>
      <c r="K6" s="3">
        <f t="shared" si="5"/>
        <v>-1004.2530984996738</v>
      </c>
      <c r="L6" s="55">
        <f t="shared" si="6"/>
        <v>359968.68952622649</v>
      </c>
      <c r="M6" s="3">
        <f t="shared" si="7"/>
        <v>1439874.758104906</v>
      </c>
      <c r="N6" s="55">
        <f t="shared" si="8"/>
        <v>636596.83876865928</v>
      </c>
      <c r="O6">
        <f t="shared" si="9"/>
        <v>2546387.3550746371</v>
      </c>
      <c r="P6" s="55">
        <f t="shared" si="10"/>
        <v>63032.767865387221</v>
      </c>
      <c r="Q6">
        <f t="shared" si="11"/>
        <v>252131.07146154888</v>
      </c>
      <c r="R6">
        <f t="shared" si="12"/>
        <v>1914805.1798889318</v>
      </c>
      <c r="S6">
        <v>-2399.8956294846707</v>
      </c>
      <c r="T6">
        <v>-3191.480756686236</v>
      </c>
    </row>
    <row r="7" spans="1:25" x14ac:dyDescent="0.25">
      <c r="A7">
        <v>6</v>
      </c>
      <c r="B7">
        <v>2</v>
      </c>
      <c r="C7">
        <v>222</v>
      </c>
      <c r="D7">
        <v>83</v>
      </c>
      <c r="E7">
        <v>240</v>
      </c>
      <c r="F7" s="55">
        <f t="shared" si="0"/>
        <v>-599.97390737116768</v>
      </c>
      <c r="G7" s="55">
        <f t="shared" si="1"/>
        <v>-692.87018917155899</v>
      </c>
      <c r="H7" s="55">
        <f t="shared" si="2"/>
        <v>224.93672537508155</v>
      </c>
      <c r="I7" s="3">
        <f t="shared" si="3"/>
        <v>-1199.9478147423354</v>
      </c>
      <c r="J7" s="3">
        <f t="shared" si="4"/>
        <v>-1385.740378343118</v>
      </c>
      <c r="K7" s="3">
        <f t="shared" si="5"/>
        <v>449.8734507501631</v>
      </c>
      <c r="L7" s="55">
        <f t="shared" si="6"/>
        <v>359968.68952622649</v>
      </c>
      <c r="M7" s="3">
        <f t="shared" si="7"/>
        <v>719937.37905245298</v>
      </c>
      <c r="N7" s="55">
        <f t="shared" si="8"/>
        <v>480069.09904263192</v>
      </c>
      <c r="O7">
        <f t="shared" si="9"/>
        <v>960138.19808526384</v>
      </c>
      <c r="P7" s="55">
        <f t="shared" si="10"/>
        <v>50596.530422464857</v>
      </c>
      <c r="Q7">
        <f t="shared" si="11"/>
        <v>101193.06084492971</v>
      </c>
      <c r="R7">
        <f t="shared" si="12"/>
        <v>831408.06939652073</v>
      </c>
      <c r="S7">
        <v>-1199.9478147423354</v>
      </c>
      <c r="T7">
        <v>-1385.740378343118</v>
      </c>
    </row>
    <row r="8" spans="1:25" x14ac:dyDescent="0.25">
      <c r="A8">
        <v>7</v>
      </c>
      <c r="B8">
        <v>3</v>
      </c>
      <c r="C8">
        <v>60</v>
      </c>
      <c r="D8">
        <v>-79</v>
      </c>
      <c r="E8">
        <v>104</v>
      </c>
      <c r="F8" s="55">
        <f t="shared" si="0"/>
        <v>-761.97390737116768</v>
      </c>
      <c r="G8" s="55">
        <f t="shared" si="1"/>
        <v>-854.87018917155899</v>
      </c>
      <c r="H8" s="55">
        <f t="shared" si="2"/>
        <v>88.936725375081537</v>
      </c>
      <c r="I8" s="3">
        <f t="shared" si="3"/>
        <v>-2285.9217221135032</v>
      </c>
      <c r="J8" s="3">
        <f t="shared" si="4"/>
        <v>-2564.6105675146769</v>
      </c>
      <c r="K8" s="3">
        <f t="shared" si="5"/>
        <v>266.8101761252446</v>
      </c>
      <c r="L8" s="55">
        <f t="shared" si="6"/>
        <v>580604.23551448481</v>
      </c>
      <c r="M8" s="3">
        <f t="shared" si="7"/>
        <v>1741812.7065434544</v>
      </c>
      <c r="N8" s="55">
        <f t="shared" si="8"/>
        <v>730803.04033421702</v>
      </c>
      <c r="O8">
        <f t="shared" si="9"/>
        <v>2192409.1210026508</v>
      </c>
      <c r="P8" s="55">
        <f t="shared" si="10"/>
        <v>7909.7411204426717</v>
      </c>
      <c r="Q8">
        <f t="shared" si="11"/>
        <v>23729.223361328015</v>
      </c>
      <c r="R8">
        <f t="shared" si="12"/>
        <v>1954166.3350145463</v>
      </c>
      <c r="S8">
        <v>-2285.9217221135032</v>
      </c>
      <c r="T8">
        <v>-2564.6105675146769</v>
      </c>
    </row>
    <row r="9" spans="1:25" x14ac:dyDescent="0.25">
      <c r="A9">
        <v>8</v>
      </c>
      <c r="B9">
        <v>5</v>
      </c>
      <c r="C9">
        <v>190</v>
      </c>
      <c r="D9">
        <v>165</v>
      </c>
      <c r="E9">
        <v>-120</v>
      </c>
      <c r="F9" s="55">
        <f t="shared" si="0"/>
        <v>-631.97390737116768</v>
      </c>
      <c r="G9" s="55">
        <f t="shared" si="1"/>
        <v>-610.87018917155899</v>
      </c>
      <c r="H9" s="55">
        <f t="shared" si="2"/>
        <v>-135.06327462491845</v>
      </c>
      <c r="I9" s="3">
        <f t="shared" si="3"/>
        <v>-3159.8695368558383</v>
      </c>
      <c r="J9" s="3">
        <f t="shared" si="4"/>
        <v>-3054.3509458577951</v>
      </c>
      <c r="K9" s="3">
        <f t="shared" si="5"/>
        <v>-675.31637312459225</v>
      </c>
      <c r="L9" s="55">
        <f t="shared" si="6"/>
        <v>399391.01959798124</v>
      </c>
      <c r="M9" s="3">
        <f t="shared" si="7"/>
        <v>1996955.0979899061</v>
      </c>
      <c r="N9" s="55">
        <f t="shared" si="8"/>
        <v>373162.38801849628</v>
      </c>
      <c r="O9">
        <f t="shared" si="9"/>
        <v>1865811.9400924814</v>
      </c>
      <c r="P9" s="55">
        <f t="shared" si="10"/>
        <v>18242.088152406141</v>
      </c>
      <c r="Q9">
        <f t="shared" si="11"/>
        <v>91210.440762030703</v>
      </c>
      <c r="R9">
        <f t="shared" si="12"/>
        <v>1930270.1017365723</v>
      </c>
      <c r="S9">
        <v>-3159.8695368558383</v>
      </c>
      <c r="T9">
        <v>-3054.3509458577951</v>
      </c>
    </row>
    <row r="10" spans="1:25" x14ac:dyDescent="0.25">
      <c r="A10">
        <v>9</v>
      </c>
      <c r="B10">
        <v>2</v>
      </c>
      <c r="C10">
        <v>93</v>
      </c>
      <c r="D10">
        <v>-140</v>
      </c>
      <c r="E10">
        <v>-168</v>
      </c>
      <c r="F10" s="55">
        <f t="shared" si="0"/>
        <v>-728.97390737116768</v>
      </c>
      <c r="G10" s="55">
        <f t="shared" si="1"/>
        <v>-915.87018917155899</v>
      </c>
      <c r="H10" s="55">
        <f t="shared" si="2"/>
        <v>-183.06327462491845</v>
      </c>
      <c r="I10" s="3">
        <f t="shared" si="3"/>
        <v>-1457.9478147423354</v>
      </c>
      <c r="J10" s="3">
        <f t="shared" si="4"/>
        <v>-1831.740378343118</v>
      </c>
      <c r="K10" s="3">
        <f t="shared" si="5"/>
        <v>-366.1265492498369</v>
      </c>
      <c r="L10" s="55">
        <f t="shared" si="6"/>
        <v>531402.95762798772</v>
      </c>
      <c r="M10" s="3">
        <f t="shared" si="7"/>
        <v>1062805.9152559754</v>
      </c>
      <c r="N10" s="55">
        <f t="shared" si="8"/>
        <v>838818.20341314725</v>
      </c>
      <c r="O10">
        <f t="shared" si="9"/>
        <v>1677636.4068262945</v>
      </c>
      <c r="P10" s="55">
        <f t="shared" si="10"/>
        <v>33512.162516398312</v>
      </c>
      <c r="Q10">
        <f t="shared" si="11"/>
        <v>67024.325032796623</v>
      </c>
      <c r="R10">
        <f t="shared" si="12"/>
        <v>1335290.9408903238</v>
      </c>
      <c r="S10">
        <v>-1457.9478147423354</v>
      </c>
      <c r="T10">
        <v>-1831.740378343118</v>
      </c>
    </row>
    <row r="11" spans="1:25" x14ac:dyDescent="0.25">
      <c r="A11">
        <v>10</v>
      </c>
      <c r="B11">
        <v>3</v>
      </c>
      <c r="C11">
        <v>156</v>
      </c>
      <c r="D11">
        <v>158</v>
      </c>
      <c r="E11">
        <v>-79</v>
      </c>
      <c r="F11" s="55">
        <f t="shared" si="0"/>
        <v>-665.97390737116768</v>
      </c>
      <c r="G11" s="55">
        <f t="shared" si="1"/>
        <v>-617.87018917155899</v>
      </c>
      <c r="H11" s="55">
        <f t="shared" si="2"/>
        <v>-94.063274624918463</v>
      </c>
      <c r="I11" s="3">
        <f t="shared" si="3"/>
        <v>-1997.9217221135032</v>
      </c>
      <c r="J11" s="3">
        <f t="shared" si="4"/>
        <v>-1853.6105675146769</v>
      </c>
      <c r="K11" s="3">
        <f t="shared" si="5"/>
        <v>-282.1898238747554</v>
      </c>
      <c r="L11" s="55">
        <f t="shared" si="6"/>
        <v>443521.24529922061</v>
      </c>
      <c r="M11" s="3">
        <f t="shared" si="7"/>
        <v>1330563.7358976619</v>
      </c>
      <c r="N11" s="55">
        <f t="shared" si="8"/>
        <v>381763.5706668981</v>
      </c>
      <c r="O11">
        <f t="shared" si="9"/>
        <v>1145290.7120006944</v>
      </c>
      <c r="P11" s="55">
        <f t="shared" si="10"/>
        <v>8847.8996331628296</v>
      </c>
      <c r="Q11">
        <f t="shared" si="11"/>
        <v>26543.698899488489</v>
      </c>
      <c r="R11">
        <f t="shared" si="12"/>
        <v>1234456.2723922371</v>
      </c>
      <c r="S11">
        <v>-1997.9217221135032</v>
      </c>
      <c r="T11">
        <v>-1853.6105675146769</v>
      </c>
    </row>
    <row r="12" spans="1:25" x14ac:dyDescent="0.25">
      <c r="A12">
        <v>11</v>
      </c>
      <c r="B12">
        <v>1</v>
      </c>
      <c r="C12">
        <v>127</v>
      </c>
      <c r="D12">
        <v>-35</v>
      </c>
      <c r="E12">
        <v>-92</v>
      </c>
      <c r="F12" s="55">
        <f t="shared" si="0"/>
        <v>-694.97390737116768</v>
      </c>
      <c r="G12" s="55">
        <f t="shared" si="1"/>
        <v>-810.87018917155899</v>
      </c>
      <c r="H12" s="55">
        <f t="shared" si="2"/>
        <v>-107.06327462491846</v>
      </c>
      <c r="I12" s="3">
        <f t="shared" si="3"/>
        <v>-694.97390737116768</v>
      </c>
      <c r="J12" s="3">
        <f t="shared" si="4"/>
        <v>-810.87018917155899</v>
      </c>
      <c r="K12" s="3">
        <f t="shared" si="5"/>
        <v>-107.06327462491846</v>
      </c>
      <c r="L12" s="55">
        <f t="shared" si="6"/>
        <v>482988.73192674835</v>
      </c>
      <c r="M12" s="3">
        <f t="shared" si="7"/>
        <v>482988.73192674835</v>
      </c>
      <c r="N12" s="55">
        <f t="shared" si="8"/>
        <v>657510.46368711989</v>
      </c>
      <c r="O12">
        <f t="shared" si="9"/>
        <v>657510.46368711989</v>
      </c>
      <c r="P12" s="55">
        <f t="shared" si="10"/>
        <v>11462.544773410709</v>
      </c>
      <c r="Q12">
        <f t="shared" si="11"/>
        <v>11462.544773410709</v>
      </c>
      <c r="R12">
        <f t="shared" si="12"/>
        <v>563533.62373935629</v>
      </c>
      <c r="S12">
        <v>-694.97390737116768</v>
      </c>
      <c r="T12">
        <v>-810.87018917155899</v>
      </c>
    </row>
    <row r="13" spans="1:25" x14ac:dyDescent="0.25">
      <c r="A13">
        <v>12</v>
      </c>
      <c r="B13">
        <v>1</v>
      </c>
      <c r="C13">
        <v>101</v>
      </c>
      <c r="D13">
        <v>10</v>
      </c>
      <c r="E13">
        <v>210</v>
      </c>
      <c r="F13" s="55">
        <f t="shared" si="0"/>
        <v>-720.97390737116768</v>
      </c>
      <c r="G13" s="55">
        <f t="shared" si="1"/>
        <v>-765.87018917155899</v>
      </c>
      <c r="H13" s="55">
        <f t="shared" si="2"/>
        <v>194.93672537508155</v>
      </c>
      <c r="I13" s="3">
        <f t="shared" si="3"/>
        <v>-720.97390737116768</v>
      </c>
      <c r="J13" s="3">
        <f t="shared" si="4"/>
        <v>-765.87018917155899</v>
      </c>
      <c r="K13" s="3">
        <f t="shared" si="5"/>
        <v>194.93672537508155</v>
      </c>
      <c r="L13" s="55">
        <f t="shared" si="6"/>
        <v>519803.37511004909</v>
      </c>
      <c r="M13" s="3">
        <f t="shared" si="7"/>
        <v>519803.37511004909</v>
      </c>
      <c r="N13" s="55">
        <f t="shared" si="8"/>
        <v>586557.14666167961</v>
      </c>
      <c r="O13">
        <f t="shared" si="9"/>
        <v>586557.14666167961</v>
      </c>
      <c r="P13" s="55">
        <f t="shared" si="10"/>
        <v>38000.32689995996</v>
      </c>
      <c r="Q13">
        <f t="shared" si="11"/>
        <v>38000.32689995996</v>
      </c>
      <c r="R13">
        <f t="shared" si="12"/>
        <v>552172.42282611423</v>
      </c>
      <c r="S13">
        <v>-720.97390737116768</v>
      </c>
      <c r="T13">
        <v>-765.87018917155899</v>
      </c>
    </row>
    <row r="14" spans="1:25" x14ac:dyDescent="0.25">
      <c r="A14">
        <v>13</v>
      </c>
      <c r="B14">
        <v>4</v>
      </c>
      <c r="C14">
        <v>81</v>
      </c>
      <c r="D14">
        <v>-126</v>
      </c>
      <c r="E14">
        <v>220</v>
      </c>
      <c r="F14" s="55">
        <f t="shared" si="0"/>
        <v>-740.97390737116768</v>
      </c>
      <c r="G14" s="55">
        <f t="shared" si="1"/>
        <v>-901.87018917155899</v>
      </c>
      <c r="H14" s="55">
        <f t="shared" si="2"/>
        <v>204.93672537508155</v>
      </c>
      <c r="I14" s="3">
        <f t="shared" si="3"/>
        <v>-2963.8956294846707</v>
      </c>
      <c r="J14" s="3">
        <f t="shared" si="4"/>
        <v>-3607.480756686236</v>
      </c>
      <c r="K14" s="3">
        <f t="shared" si="5"/>
        <v>819.7469015003262</v>
      </c>
      <c r="L14" s="55">
        <f t="shared" si="6"/>
        <v>549042.33140489575</v>
      </c>
      <c r="M14" s="3">
        <f t="shared" si="7"/>
        <v>2196169.325619583</v>
      </c>
      <c r="N14" s="55">
        <f t="shared" si="8"/>
        <v>813369.8381163436</v>
      </c>
      <c r="O14">
        <f t="shared" si="9"/>
        <v>3253479.3524653744</v>
      </c>
      <c r="P14" s="55">
        <f t="shared" si="10"/>
        <v>41999.061407461595</v>
      </c>
      <c r="Q14">
        <f t="shared" si="11"/>
        <v>167996.24562984638</v>
      </c>
      <c r="R14">
        <f t="shared" si="12"/>
        <v>2673049.112048097</v>
      </c>
      <c r="S14">
        <v>-2963.8956294846707</v>
      </c>
      <c r="T14">
        <v>-3607.480756686236</v>
      </c>
    </row>
    <row r="15" spans="1:25" x14ac:dyDescent="0.25">
      <c r="A15">
        <v>14</v>
      </c>
      <c r="B15">
        <v>4</v>
      </c>
      <c r="C15">
        <v>-46</v>
      </c>
      <c r="D15">
        <v>81</v>
      </c>
      <c r="E15">
        <v>131</v>
      </c>
      <c r="F15" s="55">
        <f t="shared" si="0"/>
        <v>-867.97390737116768</v>
      </c>
      <c r="G15" s="55">
        <f t="shared" si="1"/>
        <v>-694.87018917155899</v>
      </c>
      <c r="H15" s="55">
        <f t="shared" si="2"/>
        <v>115.93672537508154</v>
      </c>
      <c r="I15" s="3">
        <f t="shared" si="3"/>
        <v>-3471.8956294846707</v>
      </c>
      <c r="J15" s="3">
        <f t="shared" si="4"/>
        <v>-2779.480756686236</v>
      </c>
      <c r="K15" s="3">
        <f t="shared" si="5"/>
        <v>463.74690150032615</v>
      </c>
      <c r="L15" s="55">
        <f t="shared" si="6"/>
        <v>753378.70387717243</v>
      </c>
      <c r="M15" s="3">
        <f t="shared" si="7"/>
        <v>3013514.8155086897</v>
      </c>
      <c r="N15" s="55">
        <f t="shared" si="8"/>
        <v>482844.57979931816</v>
      </c>
      <c r="O15">
        <f t="shared" si="9"/>
        <v>1931378.3191972726</v>
      </c>
      <c r="P15" s="55">
        <f t="shared" si="10"/>
        <v>13441.324290697075</v>
      </c>
      <c r="Q15">
        <f t="shared" si="11"/>
        <v>53765.297162788302</v>
      </c>
      <c r="R15">
        <f t="shared" si="12"/>
        <v>2412516.772843922</v>
      </c>
      <c r="S15">
        <v>-3471.8956294846707</v>
      </c>
      <c r="T15">
        <v>-2779.480756686236</v>
      </c>
    </row>
    <row r="16" spans="1:25" x14ac:dyDescent="0.25">
      <c r="A16">
        <v>15</v>
      </c>
      <c r="B16">
        <v>3</v>
      </c>
      <c r="C16">
        <v>69</v>
      </c>
      <c r="D16">
        <v>-102</v>
      </c>
      <c r="E16">
        <v>-26</v>
      </c>
      <c r="F16" s="55">
        <f t="shared" si="0"/>
        <v>-752.97390737116768</v>
      </c>
      <c r="G16" s="55">
        <f t="shared" si="1"/>
        <v>-877.87018917155899</v>
      </c>
      <c r="H16" s="55">
        <f t="shared" si="2"/>
        <v>-41.063274624918463</v>
      </c>
      <c r="I16" s="3">
        <f t="shared" si="3"/>
        <v>-2258.9217221135032</v>
      </c>
      <c r="J16" s="3">
        <f t="shared" si="4"/>
        <v>-2633.6105675146769</v>
      </c>
      <c r="K16" s="3">
        <f t="shared" si="5"/>
        <v>-123.18982387475539</v>
      </c>
      <c r="L16" s="55">
        <f t="shared" si="6"/>
        <v>566969.70518180379</v>
      </c>
      <c r="M16" s="3">
        <f t="shared" si="7"/>
        <v>1700909.1155454114</v>
      </c>
      <c r="N16" s="55">
        <f t="shared" si="8"/>
        <v>770656.06903610879</v>
      </c>
      <c r="O16">
        <f t="shared" si="9"/>
        <v>2311968.2071083263</v>
      </c>
      <c r="P16" s="55">
        <f t="shared" si="10"/>
        <v>1686.1925229214726</v>
      </c>
      <c r="Q16">
        <f t="shared" si="11"/>
        <v>5058.5775687644182</v>
      </c>
      <c r="R16">
        <f t="shared" si="12"/>
        <v>1983040.0395155246</v>
      </c>
      <c r="S16">
        <v>-2258.9217221135032</v>
      </c>
      <c r="T16">
        <v>-2633.6105675146769</v>
      </c>
    </row>
    <row r="17" spans="1:20" x14ac:dyDescent="0.25">
      <c r="A17">
        <v>16</v>
      </c>
      <c r="B17">
        <v>1</v>
      </c>
      <c r="C17">
        <v>94</v>
      </c>
      <c r="D17">
        <v>106</v>
      </c>
      <c r="E17">
        <v>137</v>
      </c>
      <c r="F17" s="55">
        <f t="shared" si="0"/>
        <v>-727.97390737116768</v>
      </c>
      <c r="G17" s="55">
        <f t="shared" si="1"/>
        <v>-669.87018917155899</v>
      </c>
      <c r="H17" s="55">
        <f t="shared" si="2"/>
        <v>121.93672537508154</v>
      </c>
      <c r="I17" s="3">
        <f t="shared" si="3"/>
        <v>-727.97390737116768</v>
      </c>
      <c r="J17" s="3">
        <f t="shared" si="4"/>
        <v>-669.87018917155899</v>
      </c>
      <c r="K17" s="3">
        <f t="shared" si="5"/>
        <v>121.93672537508154</v>
      </c>
      <c r="L17" s="55">
        <f t="shared" si="6"/>
        <v>529946.00981324539</v>
      </c>
      <c r="M17" s="3">
        <f t="shared" si="7"/>
        <v>529946.00981324539</v>
      </c>
      <c r="N17" s="55">
        <f t="shared" si="8"/>
        <v>448726.0703407402</v>
      </c>
      <c r="O17">
        <f t="shared" si="9"/>
        <v>448726.0703407402</v>
      </c>
      <c r="P17" s="55">
        <f t="shared" si="10"/>
        <v>14868.564995198054</v>
      </c>
      <c r="Q17">
        <f t="shared" si="11"/>
        <v>14868.564995198054</v>
      </c>
      <c r="R17">
        <f t="shared" si="12"/>
        <v>487648.01904268307</v>
      </c>
      <c r="S17">
        <v>-727.97390737116768</v>
      </c>
      <c r="T17">
        <v>-669.87018917155899</v>
      </c>
    </row>
    <row r="18" spans="1:20" x14ac:dyDescent="0.25">
      <c r="A18">
        <v>17</v>
      </c>
      <c r="B18">
        <v>4</v>
      </c>
      <c r="C18">
        <v>168</v>
      </c>
      <c r="D18">
        <v>115</v>
      </c>
      <c r="E18">
        <v>5</v>
      </c>
      <c r="F18" s="55">
        <f t="shared" si="0"/>
        <v>-653.97390737116768</v>
      </c>
      <c r="G18" s="55">
        <f t="shared" si="1"/>
        <v>-660.87018917155899</v>
      </c>
      <c r="H18" s="55">
        <f t="shared" si="2"/>
        <v>-10.06327462491846</v>
      </c>
      <c r="I18" s="3">
        <f t="shared" si="3"/>
        <v>-2615.8956294846707</v>
      </c>
      <c r="J18" s="3">
        <f t="shared" si="4"/>
        <v>-2643.480756686236</v>
      </c>
      <c r="K18" s="3">
        <f t="shared" si="5"/>
        <v>-40.25309849967384</v>
      </c>
      <c r="L18" s="55">
        <f t="shared" si="6"/>
        <v>427681.87152231263</v>
      </c>
      <c r="M18" s="3">
        <f t="shared" si="7"/>
        <v>1710727.4860892505</v>
      </c>
      <c r="N18" s="55">
        <f t="shared" si="8"/>
        <v>436749.40693565219</v>
      </c>
      <c r="O18">
        <f t="shared" si="9"/>
        <v>1746997.6277426088</v>
      </c>
      <c r="P18" s="55">
        <f t="shared" si="10"/>
        <v>101.26949617652777</v>
      </c>
      <c r="Q18">
        <f t="shared" si="11"/>
        <v>405.07798470611107</v>
      </c>
      <c r="R18">
        <f t="shared" si="12"/>
        <v>1728767.4395105888</v>
      </c>
      <c r="S18">
        <v>-2615.8956294846707</v>
      </c>
      <c r="T18">
        <v>-2643.480756686236</v>
      </c>
    </row>
    <row r="19" spans="1:20" x14ac:dyDescent="0.25">
      <c r="A19">
        <v>18</v>
      </c>
      <c r="B19">
        <v>3</v>
      </c>
      <c r="C19">
        <v>181</v>
      </c>
      <c r="D19">
        <v>-62</v>
      </c>
      <c r="E19">
        <v>102</v>
      </c>
      <c r="F19" s="55">
        <f t="shared" si="0"/>
        <v>-640.97390737116768</v>
      </c>
      <c r="G19" s="55">
        <f t="shared" si="1"/>
        <v>-837.87018917155899</v>
      </c>
      <c r="H19" s="55">
        <f t="shared" si="2"/>
        <v>86.936725375081537</v>
      </c>
      <c r="I19" s="3">
        <f t="shared" si="3"/>
        <v>-1922.9217221135032</v>
      </c>
      <c r="J19" s="3">
        <f t="shared" si="4"/>
        <v>-2513.6105675146769</v>
      </c>
      <c r="K19" s="3">
        <f t="shared" si="5"/>
        <v>260.8101761252446</v>
      </c>
      <c r="L19" s="55">
        <f t="shared" si="6"/>
        <v>410847.54993066227</v>
      </c>
      <c r="M19" s="3">
        <f t="shared" si="7"/>
        <v>1232542.6497919867</v>
      </c>
      <c r="N19" s="55">
        <f t="shared" si="8"/>
        <v>702026.45390238403</v>
      </c>
      <c r="O19">
        <f t="shared" si="9"/>
        <v>2106079.3617071519</v>
      </c>
      <c r="P19" s="55">
        <f t="shared" si="10"/>
        <v>7557.9942189423464</v>
      </c>
      <c r="Q19">
        <f t="shared" si="11"/>
        <v>22673.98265682704</v>
      </c>
      <c r="R19">
        <f t="shared" si="12"/>
        <v>1611158.7870693407</v>
      </c>
      <c r="S19">
        <v>-1922.9217221135032</v>
      </c>
      <c r="T19">
        <v>-2513.6105675146769</v>
      </c>
    </row>
    <row r="20" spans="1:20" x14ac:dyDescent="0.25">
      <c r="A20">
        <v>19</v>
      </c>
      <c r="B20">
        <v>5</v>
      </c>
      <c r="C20">
        <v>-5</v>
      </c>
      <c r="D20">
        <v>55</v>
      </c>
      <c r="E20">
        <v>-118</v>
      </c>
      <c r="F20" s="55">
        <f t="shared" si="0"/>
        <v>-826.97390737116768</v>
      </c>
      <c r="G20" s="55">
        <f t="shared" si="1"/>
        <v>-720.87018917155899</v>
      </c>
      <c r="H20" s="55">
        <f t="shared" si="2"/>
        <v>-133.06327462491845</v>
      </c>
      <c r="I20" s="3">
        <f t="shared" si="3"/>
        <v>-4134.8695368558383</v>
      </c>
      <c r="J20" s="3">
        <f t="shared" si="4"/>
        <v>-3604.3509458577951</v>
      </c>
      <c r="K20" s="3">
        <f t="shared" si="5"/>
        <v>-665.31637312459225</v>
      </c>
      <c r="L20" s="55">
        <f t="shared" si="6"/>
        <v>683885.84347273665</v>
      </c>
      <c r="M20" s="3">
        <f t="shared" si="7"/>
        <v>3419429.2173636835</v>
      </c>
      <c r="N20" s="55">
        <f t="shared" si="8"/>
        <v>519653.82963623927</v>
      </c>
      <c r="O20">
        <f t="shared" si="9"/>
        <v>2598269.1481811963</v>
      </c>
      <c r="P20" s="55">
        <f t="shared" si="10"/>
        <v>17705.835053906467</v>
      </c>
      <c r="Q20">
        <f t="shared" si="11"/>
        <v>88529.175269532338</v>
      </c>
      <c r="R20">
        <f t="shared" si="12"/>
        <v>2980704.1852329848</v>
      </c>
      <c r="S20">
        <v>-4134.8695368558383</v>
      </c>
      <c r="T20">
        <v>-3604.3509458577951</v>
      </c>
    </row>
    <row r="21" spans="1:20" x14ac:dyDescent="0.25">
      <c r="A21">
        <v>20</v>
      </c>
      <c r="B21">
        <v>3</v>
      </c>
      <c r="C21">
        <v>105</v>
      </c>
      <c r="D21">
        <v>-58</v>
      </c>
      <c r="E21">
        <v>-64</v>
      </c>
      <c r="F21" s="55">
        <f t="shared" si="0"/>
        <v>-716.97390737116768</v>
      </c>
      <c r="G21" s="55">
        <f t="shared" si="1"/>
        <v>-833.87018917155899</v>
      </c>
      <c r="H21" s="55">
        <f t="shared" si="2"/>
        <v>-79.063274624918463</v>
      </c>
      <c r="I21" s="3">
        <f t="shared" si="3"/>
        <v>-2150.9217221135032</v>
      </c>
      <c r="J21" s="3">
        <f t="shared" si="4"/>
        <v>-2501.6105675146769</v>
      </c>
      <c r="K21" s="3">
        <f t="shared" si="5"/>
        <v>-237.1898238747554</v>
      </c>
      <c r="L21" s="55">
        <f t="shared" si="6"/>
        <v>514051.58385107975</v>
      </c>
      <c r="M21" s="3">
        <f t="shared" si="7"/>
        <v>1542154.7515532393</v>
      </c>
      <c r="N21" s="55">
        <f t="shared" si="8"/>
        <v>695339.49238901155</v>
      </c>
      <c r="O21">
        <f t="shared" si="9"/>
        <v>2086018.4771670345</v>
      </c>
      <c r="P21" s="55">
        <f t="shared" si="10"/>
        <v>6251.0013944152761</v>
      </c>
      <c r="Q21">
        <f t="shared" si="11"/>
        <v>18753.00418324583</v>
      </c>
      <c r="R21">
        <f t="shared" si="12"/>
        <v>1793589.5033120024</v>
      </c>
      <c r="S21">
        <v>-2150.9217221135032</v>
      </c>
      <c r="T21">
        <v>-2501.6105675146769</v>
      </c>
    </row>
    <row r="22" spans="1:20" x14ac:dyDescent="0.25">
      <c r="A22">
        <v>21</v>
      </c>
      <c r="B22">
        <v>4</v>
      </c>
      <c r="C22">
        <v>137</v>
      </c>
      <c r="D22">
        <v>80</v>
      </c>
      <c r="E22">
        <v>234</v>
      </c>
      <c r="F22" s="55">
        <f t="shared" si="0"/>
        <v>-684.97390737116768</v>
      </c>
      <c r="G22" s="55">
        <f t="shared" si="1"/>
        <v>-695.87018917155899</v>
      </c>
      <c r="H22" s="55">
        <f t="shared" si="2"/>
        <v>218.93672537508155</v>
      </c>
      <c r="I22" s="3">
        <f t="shared" si="3"/>
        <v>-2739.8956294846707</v>
      </c>
      <c r="J22" s="3">
        <f t="shared" si="4"/>
        <v>-2783.480756686236</v>
      </c>
      <c r="K22" s="3">
        <f t="shared" si="5"/>
        <v>875.7469015003262</v>
      </c>
      <c r="L22" s="55">
        <f t="shared" si="6"/>
        <v>469189.25377932499</v>
      </c>
      <c r="M22" s="3">
        <f t="shared" si="7"/>
        <v>1876757.0151173</v>
      </c>
      <c r="N22" s="55">
        <f t="shared" si="8"/>
        <v>484235.32017766131</v>
      </c>
      <c r="O22">
        <f t="shared" si="9"/>
        <v>1936941.2807106453</v>
      </c>
      <c r="P22" s="55">
        <f t="shared" si="10"/>
        <v>47933.289717963875</v>
      </c>
      <c r="Q22">
        <f t="shared" si="11"/>
        <v>191733.1588718555</v>
      </c>
      <c r="R22">
        <f t="shared" si="12"/>
        <v>1906611.6899998256</v>
      </c>
      <c r="S22">
        <v>-2739.8956294846707</v>
      </c>
      <c r="T22">
        <v>-2783.480756686236</v>
      </c>
    </row>
    <row r="23" spans="1:20" x14ac:dyDescent="0.25">
      <c r="A23">
        <v>22</v>
      </c>
      <c r="B23">
        <v>2</v>
      </c>
      <c r="C23">
        <v>170</v>
      </c>
      <c r="D23">
        <v>-102</v>
      </c>
      <c r="E23">
        <v>-52</v>
      </c>
      <c r="F23" s="55">
        <f t="shared" si="0"/>
        <v>-651.97390737116768</v>
      </c>
      <c r="G23" s="55">
        <f t="shared" si="1"/>
        <v>-877.87018917155899</v>
      </c>
      <c r="H23" s="55">
        <f t="shared" si="2"/>
        <v>-67.063274624918463</v>
      </c>
      <c r="I23" s="3">
        <f t="shared" si="3"/>
        <v>-1303.9478147423354</v>
      </c>
      <c r="J23" s="3">
        <f t="shared" si="4"/>
        <v>-1755.740378343118</v>
      </c>
      <c r="K23" s="3">
        <f t="shared" si="5"/>
        <v>-134.12654924983693</v>
      </c>
      <c r="L23" s="55">
        <f t="shared" si="6"/>
        <v>425069.97589282796</v>
      </c>
      <c r="M23" s="3">
        <f t="shared" si="7"/>
        <v>850139.95178565593</v>
      </c>
      <c r="N23" s="55">
        <f t="shared" si="8"/>
        <v>770656.06903610879</v>
      </c>
      <c r="O23">
        <f t="shared" si="9"/>
        <v>1541312.1380722176</v>
      </c>
      <c r="P23" s="55">
        <f t="shared" si="10"/>
        <v>4497.4828034172324</v>
      </c>
      <c r="Q23">
        <f t="shared" si="11"/>
        <v>8994.9656068344648</v>
      </c>
      <c r="R23">
        <f t="shared" si="12"/>
        <v>1144696.9147976949</v>
      </c>
      <c r="S23">
        <v>-1303.9478147423354</v>
      </c>
      <c r="T23">
        <v>-1755.740378343118</v>
      </c>
    </row>
    <row r="24" spans="1:20" x14ac:dyDescent="0.25">
      <c r="A24">
        <v>23</v>
      </c>
      <c r="B24">
        <v>2</v>
      </c>
      <c r="C24">
        <v>-116</v>
      </c>
      <c r="D24">
        <v>-41</v>
      </c>
      <c r="E24">
        <v>-223</v>
      </c>
      <c r="F24" s="55">
        <f t="shared" si="0"/>
        <v>-937.97390737116768</v>
      </c>
      <c r="G24" s="55">
        <f t="shared" si="1"/>
        <v>-816.87018917155899</v>
      </c>
      <c r="H24" s="55">
        <f t="shared" si="2"/>
        <v>-238.06327462491845</v>
      </c>
      <c r="I24" s="3">
        <f t="shared" si="3"/>
        <v>-1875.9478147423354</v>
      </c>
      <c r="J24" s="3">
        <f t="shared" si="4"/>
        <v>-1633.740378343118</v>
      </c>
      <c r="K24" s="3">
        <f t="shared" si="5"/>
        <v>-476.1265492498369</v>
      </c>
      <c r="L24" s="55">
        <f t="shared" si="6"/>
        <v>879795.05090913584</v>
      </c>
      <c r="M24" s="3">
        <f t="shared" si="7"/>
        <v>1759590.1018182717</v>
      </c>
      <c r="N24" s="55">
        <f t="shared" si="8"/>
        <v>667276.90595717856</v>
      </c>
      <c r="O24">
        <f t="shared" si="9"/>
        <v>1334553.8119143571</v>
      </c>
      <c r="P24" s="55">
        <f t="shared" si="10"/>
        <v>56674.122725139343</v>
      </c>
      <c r="Q24">
        <f t="shared" si="11"/>
        <v>113348.24545027869</v>
      </c>
      <c r="R24">
        <f t="shared" si="12"/>
        <v>1532405.8463045442</v>
      </c>
      <c r="S24">
        <v>-1875.9478147423354</v>
      </c>
      <c r="T24">
        <v>-1633.740378343118</v>
      </c>
    </row>
    <row r="25" spans="1:20" x14ac:dyDescent="0.25">
      <c r="A25">
        <v>24</v>
      </c>
      <c r="B25">
        <v>3</v>
      </c>
      <c r="C25">
        <v>110</v>
      </c>
      <c r="D25">
        <v>109</v>
      </c>
      <c r="E25">
        <v>-102</v>
      </c>
      <c r="F25" s="55">
        <f t="shared" si="0"/>
        <v>-711.97390737116768</v>
      </c>
      <c r="G25" s="55">
        <f t="shared" si="1"/>
        <v>-666.87018917155899</v>
      </c>
      <c r="H25" s="55">
        <f t="shared" si="2"/>
        <v>-117.06327462491846</v>
      </c>
      <c r="I25" s="3">
        <f t="shared" si="3"/>
        <v>-2135.9217221135032</v>
      </c>
      <c r="J25" s="3">
        <f t="shared" si="4"/>
        <v>-2000.6105675146769</v>
      </c>
      <c r="K25" s="3">
        <f t="shared" si="5"/>
        <v>-351.1898238747554</v>
      </c>
      <c r="L25" s="55">
        <f t="shared" si="6"/>
        <v>506906.84477736807</v>
      </c>
      <c r="M25" s="3">
        <f t="shared" si="7"/>
        <v>1520720.5343321043</v>
      </c>
      <c r="N25" s="55">
        <f t="shared" si="8"/>
        <v>444715.84920571087</v>
      </c>
      <c r="O25">
        <f t="shared" si="9"/>
        <v>1334147.5476171325</v>
      </c>
      <c r="P25" s="55">
        <f t="shared" si="10"/>
        <v>13703.810265909078</v>
      </c>
      <c r="Q25">
        <f t="shared" si="11"/>
        <v>41111.430797727233</v>
      </c>
      <c r="R25">
        <f t="shared" si="12"/>
        <v>1424382.5228814739</v>
      </c>
      <c r="S25">
        <v>-2135.9217221135032</v>
      </c>
      <c r="T25">
        <v>-2000.6105675146769</v>
      </c>
    </row>
    <row r="26" spans="1:20" x14ac:dyDescent="0.25">
      <c r="A26">
        <v>25</v>
      </c>
      <c r="B26">
        <v>5</v>
      </c>
      <c r="C26">
        <v>166</v>
      </c>
      <c r="D26">
        <v>6</v>
      </c>
      <c r="E26">
        <v>-1</v>
      </c>
      <c r="F26" s="55">
        <f t="shared" si="0"/>
        <v>-655.97390737116768</v>
      </c>
      <c r="G26" s="55">
        <f t="shared" si="1"/>
        <v>-769.87018917155899</v>
      </c>
      <c r="H26" s="55">
        <f t="shared" si="2"/>
        <v>-16.06327462491846</v>
      </c>
      <c r="I26" s="3">
        <f t="shared" si="3"/>
        <v>-3279.8695368558383</v>
      </c>
      <c r="J26" s="3">
        <f t="shared" si="4"/>
        <v>-3849.3509458577951</v>
      </c>
      <c r="K26" s="3">
        <f t="shared" si="5"/>
        <v>-80.316373124592303</v>
      </c>
      <c r="L26" s="55">
        <f t="shared" si="6"/>
        <v>430301.76715179731</v>
      </c>
      <c r="M26" s="3">
        <f t="shared" si="7"/>
        <v>2151508.8357589864</v>
      </c>
      <c r="N26" s="55">
        <f t="shared" si="8"/>
        <v>592700.10817505198</v>
      </c>
      <c r="O26">
        <f t="shared" si="9"/>
        <v>2963500.5408752598</v>
      </c>
      <c r="P26" s="55">
        <f t="shared" si="10"/>
        <v>258.02879167554931</v>
      </c>
      <c r="Q26">
        <f t="shared" si="11"/>
        <v>1290.1439583777465</v>
      </c>
      <c r="R26">
        <f t="shared" si="12"/>
        <v>2525073.780797238</v>
      </c>
      <c r="S26">
        <v>-3279.8695368558383</v>
      </c>
      <c r="T26">
        <v>-3849.3509458577951</v>
      </c>
    </row>
    <row r="27" spans="1:20" x14ac:dyDescent="0.25">
      <c r="A27">
        <v>26</v>
      </c>
      <c r="B27">
        <v>3</v>
      </c>
      <c r="C27">
        <v>126</v>
      </c>
      <c r="D27">
        <v>45</v>
      </c>
      <c r="E27">
        <v>-119</v>
      </c>
      <c r="F27" s="55">
        <f t="shared" si="0"/>
        <v>-695.97390737116768</v>
      </c>
      <c r="G27" s="55">
        <f t="shared" si="1"/>
        <v>-730.87018917155899</v>
      </c>
      <c r="H27" s="55">
        <f t="shared" si="2"/>
        <v>-134.06327462491845</v>
      </c>
      <c r="I27" s="3">
        <f t="shared" si="3"/>
        <v>-2087.9217221135032</v>
      </c>
      <c r="J27" s="3">
        <f t="shared" si="4"/>
        <v>-2192.6105675146769</v>
      </c>
      <c r="K27" s="3">
        <f t="shared" si="5"/>
        <v>-402.18982387475535</v>
      </c>
      <c r="L27" s="55">
        <f t="shared" si="6"/>
        <v>484379.67974149069</v>
      </c>
      <c r="M27" s="3">
        <f t="shared" si="7"/>
        <v>1453139.0392244721</v>
      </c>
      <c r="N27" s="55">
        <f t="shared" si="8"/>
        <v>534171.23341967037</v>
      </c>
      <c r="O27">
        <f t="shared" si="9"/>
        <v>1602513.7002590112</v>
      </c>
      <c r="P27" s="55">
        <f t="shared" si="10"/>
        <v>17972.961603156302</v>
      </c>
      <c r="Q27">
        <f t="shared" si="11"/>
        <v>53918.884809468902</v>
      </c>
      <c r="R27">
        <f t="shared" si="12"/>
        <v>1525999.7440165032</v>
      </c>
      <c r="S27">
        <v>-2087.9217221135032</v>
      </c>
      <c r="T27">
        <v>-2192.6105675146769</v>
      </c>
    </row>
    <row r="28" spans="1:20" x14ac:dyDescent="0.25">
      <c r="A28">
        <v>27</v>
      </c>
      <c r="B28">
        <v>1</v>
      </c>
      <c r="C28">
        <v>-27</v>
      </c>
      <c r="D28">
        <v>188</v>
      </c>
      <c r="E28">
        <v>-93</v>
      </c>
      <c r="F28" s="55">
        <f t="shared" si="0"/>
        <v>-848.97390737116768</v>
      </c>
      <c r="G28" s="55">
        <f t="shared" si="1"/>
        <v>-587.87018917155899</v>
      </c>
      <c r="H28" s="55">
        <f t="shared" si="2"/>
        <v>-108.06327462491846</v>
      </c>
      <c r="I28" s="3">
        <f t="shared" si="3"/>
        <v>-848.97390737116768</v>
      </c>
      <c r="J28" s="3">
        <f t="shared" si="4"/>
        <v>-587.87018917155899</v>
      </c>
      <c r="K28" s="3">
        <f t="shared" si="5"/>
        <v>-108.06327462491846</v>
      </c>
      <c r="L28" s="55">
        <f t="shared" si="6"/>
        <v>720756.69539706805</v>
      </c>
      <c r="M28" s="3">
        <f t="shared" si="7"/>
        <v>720756.69539706805</v>
      </c>
      <c r="N28" s="55">
        <f t="shared" si="8"/>
        <v>345591.35931660456</v>
      </c>
      <c r="O28">
        <f t="shared" si="9"/>
        <v>345591.35931660456</v>
      </c>
      <c r="P28" s="55">
        <f t="shared" si="10"/>
        <v>11677.671322660546</v>
      </c>
      <c r="Q28">
        <f t="shared" si="11"/>
        <v>11677.671322660546</v>
      </c>
      <c r="R28">
        <f t="shared" si="12"/>
        <v>499086.45152800594</v>
      </c>
      <c r="S28">
        <v>-848.97390737116768</v>
      </c>
      <c r="T28">
        <v>-587.87018917155899</v>
      </c>
    </row>
    <row r="29" spans="1:20" x14ac:dyDescent="0.25">
      <c r="A29">
        <v>28</v>
      </c>
      <c r="B29">
        <v>1</v>
      </c>
      <c r="C29">
        <v>268</v>
      </c>
      <c r="D29">
        <v>-54</v>
      </c>
      <c r="E29">
        <v>261</v>
      </c>
      <c r="F29" s="55">
        <f t="shared" si="0"/>
        <v>-553.97390737116768</v>
      </c>
      <c r="G29" s="55">
        <f t="shared" si="1"/>
        <v>-829.87018917155899</v>
      </c>
      <c r="H29" s="55">
        <f t="shared" si="2"/>
        <v>245.93672537508155</v>
      </c>
      <c r="I29" s="3">
        <f t="shared" si="3"/>
        <v>-553.97390737116768</v>
      </c>
      <c r="J29" s="3">
        <f t="shared" si="4"/>
        <v>-829.87018917155899</v>
      </c>
      <c r="K29" s="3">
        <f t="shared" si="5"/>
        <v>245.93672537508155</v>
      </c>
      <c r="L29" s="55">
        <f t="shared" si="6"/>
        <v>306887.09004807909</v>
      </c>
      <c r="M29" s="3">
        <f t="shared" si="7"/>
        <v>306887.09004807909</v>
      </c>
      <c r="N29" s="55">
        <f t="shared" si="8"/>
        <v>688684.53087563906</v>
      </c>
      <c r="O29">
        <f t="shared" si="9"/>
        <v>688684.53087563906</v>
      </c>
      <c r="P29" s="55">
        <f t="shared" si="10"/>
        <v>60484.872888218284</v>
      </c>
      <c r="Q29">
        <f t="shared" si="11"/>
        <v>60484.872888218284</v>
      </c>
      <c r="R29">
        <f t="shared" si="12"/>
        <v>459726.43130621861</v>
      </c>
      <c r="S29">
        <v>-553.97390737116768</v>
      </c>
      <c r="T29">
        <v>-829.87018917155899</v>
      </c>
    </row>
    <row r="30" spans="1:20" x14ac:dyDescent="0.25">
      <c r="A30">
        <v>29</v>
      </c>
      <c r="B30">
        <v>3</v>
      </c>
      <c r="C30">
        <v>-8</v>
      </c>
      <c r="D30">
        <v>195</v>
      </c>
      <c r="E30">
        <v>216</v>
      </c>
      <c r="F30" s="55">
        <f t="shared" si="0"/>
        <v>-829.97390737116768</v>
      </c>
      <c r="G30" s="55">
        <f t="shared" si="1"/>
        <v>-580.87018917155899</v>
      </c>
      <c r="H30" s="55">
        <f t="shared" si="2"/>
        <v>200.93672537508155</v>
      </c>
      <c r="I30" s="3">
        <f t="shared" si="3"/>
        <v>-2489.9217221135032</v>
      </c>
      <c r="J30" s="3">
        <f t="shared" si="4"/>
        <v>-1742.6105675146769</v>
      </c>
      <c r="K30" s="3">
        <f t="shared" si="5"/>
        <v>602.81017612524465</v>
      </c>
      <c r="L30" s="55">
        <f t="shared" si="6"/>
        <v>688856.68691696366</v>
      </c>
      <c r="M30" s="3">
        <f t="shared" si="7"/>
        <v>2066570.060750891</v>
      </c>
      <c r="N30" s="55">
        <f t="shared" si="8"/>
        <v>337410.17666820274</v>
      </c>
      <c r="O30">
        <f t="shared" si="9"/>
        <v>1012230.5300046082</v>
      </c>
      <c r="P30" s="55">
        <f t="shared" si="10"/>
        <v>40375.567604460943</v>
      </c>
      <c r="Q30">
        <f t="shared" si="11"/>
        <v>121126.70281338283</v>
      </c>
      <c r="R30">
        <f t="shared" si="12"/>
        <v>1446321.3017464443</v>
      </c>
      <c r="S30">
        <v>-2489.9217221135032</v>
      </c>
      <c r="T30">
        <v>-1742.6105675146769</v>
      </c>
    </row>
    <row r="31" spans="1:20" x14ac:dyDescent="0.25">
      <c r="A31">
        <v>30</v>
      </c>
      <c r="B31">
        <v>5</v>
      </c>
      <c r="C31">
        <v>248</v>
      </c>
      <c r="D31">
        <v>-76</v>
      </c>
      <c r="E31">
        <v>-232</v>
      </c>
      <c r="F31" s="55">
        <f t="shared" si="0"/>
        <v>-573.97390737116768</v>
      </c>
      <c r="G31" s="55">
        <f t="shared" si="1"/>
        <v>-851.87018917155899</v>
      </c>
      <c r="H31" s="55">
        <f t="shared" si="2"/>
        <v>-247.06327462491845</v>
      </c>
      <c r="I31" s="3">
        <f t="shared" si="3"/>
        <v>-2869.8695368558383</v>
      </c>
      <c r="J31" s="3">
        <f t="shared" si="4"/>
        <v>-4259.3509458577946</v>
      </c>
      <c r="K31" s="3">
        <f t="shared" si="5"/>
        <v>-1235.3163731245922</v>
      </c>
      <c r="L31" s="55">
        <f t="shared" si="6"/>
        <v>329446.04634292581</v>
      </c>
      <c r="M31" s="3">
        <f t="shared" si="7"/>
        <v>1647230.2317146291</v>
      </c>
      <c r="N31" s="55">
        <f t="shared" si="8"/>
        <v>725682.81919918768</v>
      </c>
      <c r="O31">
        <f t="shared" si="9"/>
        <v>3628414.0959959384</v>
      </c>
      <c r="P31" s="55">
        <f t="shared" si="10"/>
        <v>61040.261668387873</v>
      </c>
      <c r="Q31">
        <f t="shared" si="11"/>
        <v>305201.30834193935</v>
      </c>
      <c r="R31">
        <f t="shared" si="12"/>
        <v>2444756.3052590773</v>
      </c>
      <c r="S31">
        <v>-2869.8695368558383</v>
      </c>
      <c r="T31">
        <v>-4259.3509458577946</v>
      </c>
    </row>
    <row r="32" spans="1:20" x14ac:dyDescent="0.25">
      <c r="A32">
        <v>31</v>
      </c>
      <c r="B32">
        <v>3</v>
      </c>
      <c r="C32">
        <v>-24</v>
      </c>
      <c r="D32">
        <v>-18</v>
      </c>
      <c r="E32">
        <v>-3</v>
      </c>
      <c r="F32" s="55">
        <f t="shared" si="0"/>
        <v>-845.97390737116768</v>
      </c>
      <c r="G32" s="55">
        <f t="shared" si="1"/>
        <v>-793.87018917155899</v>
      </c>
      <c r="H32" s="55">
        <f t="shared" si="2"/>
        <v>-18.06327462491846</v>
      </c>
      <c r="I32" s="3">
        <f t="shared" si="3"/>
        <v>-2537.9217221135032</v>
      </c>
      <c r="J32" s="3">
        <f t="shared" si="4"/>
        <v>-2381.6105675146769</v>
      </c>
      <c r="K32" s="3">
        <f t="shared" si="5"/>
        <v>-54.189823874755376</v>
      </c>
      <c r="L32" s="55">
        <f t="shared" si="6"/>
        <v>715671.85195284104</v>
      </c>
      <c r="M32" s="3">
        <f t="shared" si="7"/>
        <v>2147015.5558585231</v>
      </c>
      <c r="N32" s="55">
        <f t="shared" si="8"/>
        <v>630229.8772552869</v>
      </c>
      <c r="O32">
        <f t="shared" si="9"/>
        <v>1890689.6317658606</v>
      </c>
      <c r="P32" s="55">
        <f t="shared" si="10"/>
        <v>326.28189017522311</v>
      </c>
      <c r="Q32">
        <f t="shared" si="11"/>
        <v>978.84567052566933</v>
      </c>
      <c r="R32">
        <f t="shared" si="12"/>
        <v>2014780.3976368555</v>
      </c>
      <c r="S32">
        <v>-2537.9217221135032</v>
      </c>
      <c r="T32">
        <v>-2381.6105675146769</v>
      </c>
    </row>
    <row r="33" spans="1:20" x14ac:dyDescent="0.25">
      <c r="A33">
        <v>32</v>
      </c>
      <c r="B33">
        <v>4</v>
      </c>
      <c r="C33">
        <v>127</v>
      </c>
      <c r="D33">
        <v>88</v>
      </c>
      <c r="E33">
        <v>196</v>
      </c>
      <c r="F33" s="55">
        <f t="shared" si="0"/>
        <v>-694.97390737116768</v>
      </c>
      <c r="G33" s="55">
        <f t="shared" si="1"/>
        <v>-687.87018917155899</v>
      </c>
      <c r="H33" s="55">
        <f t="shared" si="2"/>
        <v>180.93672537508155</v>
      </c>
      <c r="I33" s="3">
        <f t="shared" si="3"/>
        <v>-2779.8956294846707</v>
      </c>
      <c r="J33" s="3">
        <f t="shared" si="4"/>
        <v>-2751.480756686236</v>
      </c>
      <c r="K33" s="3">
        <f t="shared" si="5"/>
        <v>723.7469015003262</v>
      </c>
      <c r="L33" s="55">
        <f t="shared" si="6"/>
        <v>482988.73192674835</v>
      </c>
      <c r="M33" s="3">
        <f t="shared" si="7"/>
        <v>1931954.9277069934</v>
      </c>
      <c r="N33" s="55">
        <f t="shared" si="8"/>
        <v>473165.39715091634</v>
      </c>
      <c r="O33">
        <f t="shared" si="9"/>
        <v>1892661.5886036654</v>
      </c>
      <c r="P33" s="55">
        <f t="shared" si="10"/>
        <v>32738.098589457681</v>
      </c>
      <c r="Q33">
        <f t="shared" si="11"/>
        <v>130952.39435783072</v>
      </c>
      <c r="R33">
        <f t="shared" si="12"/>
        <v>1912207.3325308105</v>
      </c>
      <c r="S33">
        <v>-2779.8956294846707</v>
      </c>
      <c r="T33">
        <v>-2751.480756686236</v>
      </c>
    </row>
    <row r="34" spans="1:20" x14ac:dyDescent="0.25">
      <c r="A34">
        <v>33</v>
      </c>
      <c r="B34">
        <v>4</v>
      </c>
      <c r="C34">
        <v>99</v>
      </c>
      <c r="D34">
        <v>24</v>
      </c>
      <c r="E34">
        <v>174</v>
      </c>
      <c r="F34" s="55">
        <f t="shared" si="0"/>
        <v>-722.97390737116768</v>
      </c>
      <c r="G34" s="55">
        <f t="shared" si="1"/>
        <v>-751.87018917155899</v>
      </c>
      <c r="H34" s="55">
        <f t="shared" si="2"/>
        <v>158.93672537508155</v>
      </c>
      <c r="I34" s="3">
        <f t="shared" si="3"/>
        <v>-2891.8956294846707</v>
      </c>
      <c r="J34" s="3">
        <f t="shared" si="4"/>
        <v>-3007.480756686236</v>
      </c>
      <c r="K34" s="3">
        <f t="shared" si="5"/>
        <v>635.7469015003262</v>
      </c>
      <c r="L34" s="55">
        <f t="shared" si="6"/>
        <v>522691.27073953376</v>
      </c>
      <c r="M34" s="3">
        <f t="shared" si="7"/>
        <v>2090765.0829581351</v>
      </c>
      <c r="N34" s="55">
        <f t="shared" si="8"/>
        <v>565308.78136487585</v>
      </c>
      <c r="O34">
        <f t="shared" si="9"/>
        <v>2261235.1254595034</v>
      </c>
      <c r="P34" s="55">
        <f t="shared" si="10"/>
        <v>25260.882672954092</v>
      </c>
      <c r="Q34">
        <f t="shared" si="11"/>
        <v>101043.53069181637</v>
      </c>
      <c r="R34">
        <f t="shared" si="12"/>
        <v>2174330.1140050441</v>
      </c>
      <c r="S34">
        <v>-2891.8956294846707</v>
      </c>
      <c r="T34">
        <v>-3007.480756686236</v>
      </c>
    </row>
    <row r="35" spans="1:20" x14ac:dyDescent="0.25">
      <c r="A35">
        <v>34</v>
      </c>
      <c r="B35">
        <v>1</v>
      </c>
      <c r="C35">
        <v>-28</v>
      </c>
      <c r="D35">
        <v>201</v>
      </c>
      <c r="E35">
        <v>101</v>
      </c>
      <c r="F35" s="55">
        <f t="shared" si="0"/>
        <v>-849.97390737116768</v>
      </c>
      <c r="G35" s="55">
        <f t="shared" si="1"/>
        <v>-574.87018917155899</v>
      </c>
      <c r="H35" s="55">
        <f t="shared" si="2"/>
        <v>85.936725375081537</v>
      </c>
      <c r="I35" s="3">
        <f t="shared" si="3"/>
        <v>-849.97390737116768</v>
      </c>
      <c r="J35" s="3">
        <f t="shared" si="4"/>
        <v>-574.87018917155899</v>
      </c>
      <c r="K35" s="3">
        <f t="shared" si="5"/>
        <v>85.936725375081537</v>
      </c>
      <c r="L35" s="55">
        <f t="shared" si="6"/>
        <v>722455.64321181038</v>
      </c>
      <c r="M35" s="3">
        <f t="shared" si="7"/>
        <v>722455.64321181038</v>
      </c>
      <c r="N35" s="55">
        <f t="shared" si="8"/>
        <v>330475.73439814401</v>
      </c>
      <c r="O35">
        <f t="shared" si="9"/>
        <v>330475.73439814401</v>
      </c>
      <c r="P35" s="55">
        <f t="shared" si="10"/>
        <v>7385.1207681921833</v>
      </c>
      <c r="Q35">
        <f t="shared" si="11"/>
        <v>7385.1207681921833</v>
      </c>
      <c r="R35">
        <f t="shared" si="12"/>
        <v>488624.66092135233</v>
      </c>
      <c r="S35">
        <v>-849.97390737116768</v>
      </c>
      <c r="T35">
        <v>-574.87018917155899</v>
      </c>
    </row>
    <row r="36" spans="1:20" x14ac:dyDescent="0.25">
      <c r="A36">
        <v>35</v>
      </c>
      <c r="B36">
        <v>2</v>
      </c>
      <c r="C36">
        <v>284</v>
      </c>
      <c r="D36">
        <v>-33</v>
      </c>
      <c r="E36">
        <v>-65</v>
      </c>
      <c r="F36" s="55">
        <f t="shared" si="0"/>
        <v>-537.97390737116768</v>
      </c>
      <c r="G36" s="55">
        <f t="shared" si="1"/>
        <v>-808.87018917155899</v>
      </c>
      <c r="H36" s="55">
        <f t="shared" si="2"/>
        <v>-80.063274624918463</v>
      </c>
      <c r="I36" s="3">
        <f t="shared" si="3"/>
        <v>-1075.9478147423354</v>
      </c>
      <c r="J36" s="3">
        <f t="shared" si="4"/>
        <v>-1617.740378343118</v>
      </c>
      <c r="K36" s="3">
        <f t="shared" si="5"/>
        <v>-160.12654924983693</v>
      </c>
      <c r="L36" s="55">
        <f t="shared" si="6"/>
        <v>289415.92501220171</v>
      </c>
      <c r="M36" s="3">
        <f t="shared" si="7"/>
        <v>578831.85002440342</v>
      </c>
      <c r="N36" s="55">
        <f t="shared" si="8"/>
        <v>654270.98293043359</v>
      </c>
      <c r="O36">
        <f t="shared" si="9"/>
        <v>1308541.9658608672</v>
      </c>
      <c r="P36" s="55">
        <f t="shared" si="10"/>
        <v>6410.127943665113</v>
      </c>
      <c r="Q36">
        <f t="shared" si="11"/>
        <v>12820.255887330226</v>
      </c>
      <c r="R36">
        <f t="shared" si="12"/>
        <v>870302.11244935833</v>
      </c>
      <c r="S36">
        <v>-1075.9478147423354</v>
      </c>
      <c r="T36">
        <v>-1617.740378343118</v>
      </c>
    </row>
    <row r="37" spans="1:20" x14ac:dyDescent="0.25">
      <c r="A37">
        <v>36</v>
      </c>
      <c r="B37">
        <v>1</v>
      </c>
      <c r="C37">
        <v>274</v>
      </c>
      <c r="D37">
        <v>22</v>
      </c>
      <c r="E37">
        <v>29</v>
      </c>
      <c r="F37" s="55">
        <f t="shared" si="0"/>
        <v>-547.97390737116768</v>
      </c>
      <c r="G37" s="55">
        <f t="shared" si="1"/>
        <v>-753.87018917155899</v>
      </c>
      <c r="H37" s="55">
        <f t="shared" si="2"/>
        <v>13.93672537508154</v>
      </c>
      <c r="I37" s="3">
        <f t="shared" si="3"/>
        <v>-547.97390737116768</v>
      </c>
      <c r="J37" s="3">
        <f t="shared" si="4"/>
        <v>-753.87018917155899</v>
      </c>
      <c r="K37" s="3">
        <f t="shared" si="5"/>
        <v>13.93672537508154</v>
      </c>
      <c r="L37" s="55">
        <f t="shared" si="6"/>
        <v>300275.40315962507</v>
      </c>
      <c r="M37" s="3">
        <f t="shared" si="7"/>
        <v>300275.40315962507</v>
      </c>
      <c r="N37" s="55">
        <f t="shared" si="8"/>
        <v>568320.26212156215</v>
      </c>
      <c r="O37">
        <f t="shared" si="9"/>
        <v>568320.26212156215</v>
      </c>
      <c r="P37" s="55">
        <f t="shared" si="10"/>
        <v>194.2323141804417</v>
      </c>
      <c r="Q37">
        <f t="shared" si="11"/>
        <v>194.2323141804417</v>
      </c>
      <c r="R37">
        <f t="shared" si="12"/>
        <v>413101.19321098051</v>
      </c>
      <c r="S37">
        <v>-547.97390737116768</v>
      </c>
      <c r="T37">
        <v>-753.87018917155899</v>
      </c>
    </row>
    <row r="38" spans="1:20" x14ac:dyDescent="0.25">
      <c r="A38">
        <v>37</v>
      </c>
      <c r="B38">
        <v>4</v>
      </c>
      <c r="C38">
        <v>241</v>
      </c>
      <c r="D38">
        <v>9</v>
      </c>
      <c r="E38">
        <v>221</v>
      </c>
      <c r="F38" s="55">
        <f t="shared" si="0"/>
        <v>-580.97390737116768</v>
      </c>
      <c r="G38" s="55">
        <f t="shared" si="1"/>
        <v>-766.87018917155899</v>
      </c>
      <c r="H38" s="55">
        <f t="shared" si="2"/>
        <v>205.93672537508155</v>
      </c>
      <c r="I38" s="3">
        <f t="shared" si="3"/>
        <v>-2323.8956294846707</v>
      </c>
      <c r="J38" s="3">
        <f t="shared" si="4"/>
        <v>-3067.480756686236</v>
      </c>
      <c r="K38" s="3">
        <f t="shared" si="5"/>
        <v>823.7469015003262</v>
      </c>
      <c r="L38" s="55">
        <f t="shared" si="6"/>
        <v>337530.6810461221</v>
      </c>
      <c r="M38" s="3">
        <f t="shared" si="7"/>
        <v>1350122.7241844884</v>
      </c>
      <c r="N38" s="55">
        <f t="shared" si="8"/>
        <v>588089.88704002264</v>
      </c>
      <c r="O38">
        <f t="shared" si="9"/>
        <v>2352359.5481600906</v>
      </c>
      <c r="P38" s="55">
        <f t="shared" si="10"/>
        <v>42409.93485821176</v>
      </c>
      <c r="Q38">
        <f t="shared" si="11"/>
        <v>169639.73943284704</v>
      </c>
      <c r="R38">
        <f t="shared" si="12"/>
        <v>1782126.2809978686</v>
      </c>
      <c r="S38">
        <v>-2323.8956294846707</v>
      </c>
      <c r="T38">
        <v>-3067.480756686236</v>
      </c>
    </row>
    <row r="39" spans="1:20" x14ac:dyDescent="0.25">
      <c r="A39">
        <v>38</v>
      </c>
      <c r="B39">
        <v>4</v>
      </c>
      <c r="C39">
        <v>184</v>
      </c>
      <c r="D39">
        <v>206</v>
      </c>
      <c r="E39">
        <v>208</v>
      </c>
      <c r="F39" s="55">
        <f t="shared" si="0"/>
        <v>-637.97390737116768</v>
      </c>
      <c r="G39" s="55">
        <f t="shared" si="1"/>
        <v>-569.87018917155899</v>
      </c>
      <c r="H39" s="55">
        <f t="shared" si="2"/>
        <v>192.93672537508155</v>
      </c>
      <c r="I39" s="3">
        <f t="shared" si="3"/>
        <v>-2551.8956294846707</v>
      </c>
      <c r="J39" s="3">
        <f t="shared" si="4"/>
        <v>-2279.480756686236</v>
      </c>
      <c r="K39" s="3">
        <f t="shared" si="5"/>
        <v>771.7469015003262</v>
      </c>
      <c r="L39" s="55">
        <f t="shared" si="6"/>
        <v>407010.70648643526</v>
      </c>
      <c r="M39" s="3">
        <f t="shared" si="7"/>
        <v>1628042.825945741</v>
      </c>
      <c r="N39" s="55">
        <f t="shared" si="8"/>
        <v>324752.03250642843</v>
      </c>
      <c r="O39">
        <f t="shared" si="9"/>
        <v>1299008.1300257137</v>
      </c>
      <c r="P39" s="55">
        <f t="shared" si="10"/>
        <v>37224.579998459638</v>
      </c>
      <c r="Q39">
        <f t="shared" si="11"/>
        <v>148898.31999383855</v>
      </c>
      <c r="R39">
        <f t="shared" si="12"/>
        <v>1454249.2451205039</v>
      </c>
      <c r="S39">
        <v>-2551.8956294846707</v>
      </c>
      <c r="T39">
        <v>-2279.480756686236</v>
      </c>
    </row>
    <row r="40" spans="1:20" x14ac:dyDescent="0.25">
      <c r="A40">
        <v>39</v>
      </c>
      <c r="B40">
        <v>2</v>
      </c>
      <c r="C40">
        <v>91</v>
      </c>
      <c r="D40">
        <v>146</v>
      </c>
      <c r="E40">
        <v>58</v>
      </c>
      <c r="F40" s="55">
        <f t="shared" si="0"/>
        <v>-730.97390737116768</v>
      </c>
      <c r="G40" s="55">
        <f t="shared" si="1"/>
        <v>-629.87018917155899</v>
      </c>
      <c r="H40" s="55">
        <f t="shared" si="2"/>
        <v>42.936725375081537</v>
      </c>
      <c r="I40" s="3">
        <f t="shared" si="3"/>
        <v>-1461.9478147423354</v>
      </c>
      <c r="J40" s="3">
        <f t="shared" si="4"/>
        <v>-1259.740378343118</v>
      </c>
      <c r="K40" s="3">
        <f t="shared" si="5"/>
        <v>85.873450750163073</v>
      </c>
      <c r="L40" s="55">
        <f t="shared" si="6"/>
        <v>534322.85325747239</v>
      </c>
      <c r="M40" s="3">
        <f t="shared" si="7"/>
        <v>1068645.7065149448</v>
      </c>
      <c r="N40" s="55">
        <f t="shared" si="8"/>
        <v>396736.4552070155</v>
      </c>
      <c r="O40">
        <f t="shared" si="9"/>
        <v>793472.91041403101</v>
      </c>
      <c r="P40" s="55">
        <f t="shared" si="10"/>
        <v>1843.5623859351708</v>
      </c>
      <c r="Q40">
        <f t="shared" si="11"/>
        <v>3687.1247718703416</v>
      </c>
      <c r="R40">
        <f t="shared" si="12"/>
        <v>920837.34663070203</v>
      </c>
      <c r="S40">
        <v>-1461.9478147423354</v>
      </c>
      <c r="T40">
        <v>-1259.740378343118</v>
      </c>
    </row>
    <row r="41" spans="1:20" x14ac:dyDescent="0.25">
      <c r="A41">
        <v>40</v>
      </c>
      <c r="B41">
        <v>4</v>
      </c>
      <c r="C41">
        <v>3</v>
      </c>
      <c r="D41">
        <v>96</v>
      </c>
      <c r="E41">
        <v>74</v>
      </c>
      <c r="F41" s="55">
        <f t="shared" si="0"/>
        <v>-818.97390737116768</v>
      </c>
      <c r="G41" s="55">
        <f t="shared" si="1"/>
        <v>-679.87018917155899</v>
      </c>
      <c r="H41" s="55">
        <f t="shared" si="2"/>
        <v>58.936725375081537</v>
      </c>
      <c r="I41" s="3">
        <f t="shared" si="3"/>
        <v>-3275.8956294846707</v>
      </c>
      <c r="J41" s="3">
        <f t="shared" si="4"/>
        <v>-2719.480756686236</v>
      </c>
      <c r="K41" s="3">
        <f t="shared" si="5"/>
        <v>235.74690150032615</v>
      </c>
      <c r="L41" s="55">
        <f t="shared" si="6"/>
        <v>670718.26095479797</v>
      </c>
      <c r="M41" s="3">
        <f t="shared" si="7"/>
        <v>2682873.0438191919</v>
      </c>
      <c r="N41" s="55">
        <f t="shared" si="8"/>
        <v>462223.47412417142</v>
      </c>
      <c r="O41">
        <f t="shared" si="9"/>
        <v>1848893.8964966857</v>
      </c>
      <c r="P41" s="55">
        <f t="shared" si="10"/>
        <v>3473.53759793778</v>
      </c>
      <c r="Q41">
        <f t="shared" si="11"/>
        <v>13894.15039175112</v>
      </c>
      <c r="R41">
        <f t="shared" si="12"/>
        <v>2227183.7813240266</v>
      </c>
      <c r="S41">
        <v>-3275.8956294846707</v>
      </c>
      <c r="T41">
        <v>-2719.480756686236</v>
      </c>
    </row>
    <row r="42" spans="1:20" x14ac:dyDescent="0.25">
      <c r="A42">
        <v>41</v>
      </c>
      <c r="B42">
        <v>4</v>
      </c>
      <c r="C42">
        <v>-65</v>
      </c>
      <c r="D42">
        <v>127</v>
      </c>
      <c r="E42">
        <v>246</v>
      </c>
      <c r="F42" s="55">
        <f t="shared" si="0"/>
        <v>-886.97390737116768</v>
      </c>
      <c r="G42" s="55">
        <f t="shared" si="1"/>
        <v>-648.87018917155899</v>
      </c>
      <c r="H42" s="55">
        <f t="shared" si="2"/>
        <v>230.93672537508155</v>
      </c>
      <c r="I42" s="3">
        <f t="shared" si="3"/>
        <v>-3547.8956294846707</v>
      </c>
      <c r="J42" s="3">
        <f t="shared" si="4"/>
        <v>-2595.480756686236</v>
      </c>
      <c r="K42" s="3">
        <f t="shared" si="5"/>
        <v>923.7469015003262</v>
      </c>
      <c r="L42" s="55">
        <f t="shared" si="6"/>
        <v>786722.7123572767</v>
      </c>
      <c r="M42" s="3">
        <f t="shared" si="7"/>
        <v>3146890.8494291068</v>
      </c>
      <c r="N42" s="55">
        <f t="shared" si="8"/>
        <v>421032.52239553473</v>
      </c>
      <c r="O42">
        <f t="shared" si="9"/>
        <v>1684130.0895821389</v>
      </c>
      <c r="P42" s="55">
        <f t="shared" si="10"/>
        <v>53331.771126965832</v>
      </c>
      <c r="Q42">
        <f t="shared" si="11"/>
        <v>213327.08450786333</v>
      </c>
      <c r="R42">
        <f t="shared" si="12"/>
        <v>2302123.7082646657</v>
      </c>
      <c r="S42">
        <v>-3547.8956294846707</v>
      </c>
      <c r="T42">
        <v>-2595.480756686236</v>
      </c>
    </row>
    <row r="43" spans="1:20" x14ac:dyDescent="0.25">
      <c r="A43">
        <v>42</v>
      </c>
      <c r="B43">
        <v>3</v>
      </c>
      <c r="C43">
        <v>223</v>
      </c>
      <c r="D43">
        <v>-95</v>
      </c>
      <c r="E43">
        <v>20</v>
      </c>
      <c r="F43" s="55">
        <f t="shared" si="0"/>
        <v>-598.97390737116768</v>
      </c>
      <c r="G43" s="55">
        <f t="shared" si="1"/>
        <v>-870.87018917155899</v>
      </c>
      <c r="H43" s="55">
        <f t="shared" si="2"/>
        <v>4.9367253750815401</v>
      </c>
      <c r="I43" s="3">
        <f t="shared" si="3"/>
        <v>-1796.9217221135032</v>
      </c>
      <c r="J43" s="3">
        <f t="shared" si="4"/>
        <v>-2612.6105675146769</v>
      </c>
      <c r="K43" s="3">
        <f t="shared" si="5"/>
        <v>14.81017612524462</v>
      </c>
      <c r="L43" s="55">
        <f t="shared" si="6"/>
        <v>358769.74171148415</v>
      </c>
      <c r="M43" s="3">
        <f t="shared" si="7"/>
        <v>1076309.2251344523</v>
      </c>
      <c r="N43" s="55">
        <f t="shared" si="8"/>
        <v>758414.88638770697</v>
      </c>
      <c r="O43">
        <f t="shared" si="9"/>
        <v>2275244.6591631211</v>
      </c>
      <c r="P43" s="55">
        <f t="shared" si="10"/>
        <v>24.371257428973973</v>
      </c>
      <c r="Q43">
        <f t="shared" si="11"/>
        <v>73.113772286921915</v>
      </c>
      <c r="R43">
        <f t="shared" si="12"/>
        <v>1564885.5600634699</v>
      </c>
      <c r="S43">
        <v>-1796.9217221135032</v>
      </c>
      <c r="T43">
        <v>-2612.6105675146769</v>
      </c>
    </row>
    <row r="44" spans="1:20" x14ac:dyDescent="0.25">
      <c r="A44">
        <v>43</v>
      </c>
      <c r="B44">
        <v>3</v>
      </c>
      <c r="C44">
        <v>230</v>
      </c>
      <c r="D44">
        <v>140</v>
      </c>
      <c r="E44">
        <v>-116</v>
      </c>
      <c r="F44" s="55">
        <f t="shared" si="0"/>
        <v>-591.97390737116768</v>
      </c>
      <c r="G44" s="55">
        <f t="shared" si="1"/>
        <v>-635.87018917155899</v>
      </c>
      <c r="H44" s="55">
        <f t="shared" si="2"/>
        <v>-131.06327462491845</v>
      </c>
      <c r="I44" s="3">
        <f t="shared" si="3"/>
        <v>-1775.9217221135032</v>
      </c>
      <c r="J44" s="3">
        <f t="shared" si="4"/>
        <v>-1907.6105675146769</v>
      </c>
      <c r="K44" s="3">
        <f t="shared" si="5"/>
        <v>-393.18982387475535</v>
      </c>
      <c r="L44" s="55">
        <f t="shared" si="6"/>
        <v>350433.1070082878</v>
      </c>
      <c r="M44" s="3">
        <f t="shared" si="7"/>
        <v>1051299.3210248635</v>
      </c>
      <c r="N44" s="55">
        <f t="shared" si="8"/>
        <v>404330.89747707424</v>
      </c>
      <c r="O44">
        <f t="shared" si="9"/>
        <v>1212992.6924312226</v>
      </c>
      <c r="P44" s="55">
        <f t="shared" si="10"/>
        <v>17177.581955406793</v>
      </c>
      <c r="Q44">
        <f t="shared" si="11"/>
        <v>51532.745866220379</v>
      </c>
      <c r="R44">
        <f t="shared" si="12"/>
        <v>1129255.681394194</v>
      </c>
      <c r="S44">
        <v>-1775.9217221135032</v>
      </c>
      <c r="T44">
        <v>-1907.6105675146769</v>
      </c>
    </row>
    <row r="45" spans="1:20" x14ac:dyDescent="0.25">
      <c r="A45">
        <v>44</v>
      </c>
      <c r="B45">
        <v>3</v>
      </c>
      <c r="C45">
        <v>78</v>
      </c>
      <c r="D45">
        <v>158</v>
      </c>
      <c r="E45">
        <v>-8</v>
      </c>
      <c r="F45" s="55">
        <f t="shared" si="0"/>
        <v>-743.97390737116768</v>
      </c>
      <c r="G45" s="55">
        <f t="shared" si="1"/>
        <v>-617.87018917155899</v>
      </c>
      <c r="H45" s="55">
        <f t="shared" si="2"/>
        <v>-23.06327462491846</v>
      </c>
      <c r="I45" s="3">
        <f t="shared" si="3"/>
        <v>-2231.9217221135032</v>
      </c>
      <c r="J45" s="3">
        <f t="shared" si="4"/>
        <v>-1853.6105675146769</v>
      </c>
      <c r="K45" s="3">
        <f t="shared" si="5"/>
        <v>-69.189823874755376</v>
      </c>
      <c r="L45" s="55">
        <f t="shared" si="6"/>
        <v>553497.17484912276</v>
      </c>
      <c r="M45" s="3">
        <f t="shared" si="7"/>
        <v>1660491.5245473683</v>
      </c>
      <c r="N45" s="55">
        <f t="shared" si="8"/>
        <v>381763.5706668981</v>
      </c>
      <c r="O45">
        <f t="shared" si="9"/>
        <v>1145290.7120006944</v>
      </c>
      <c r="P45" s="55">
        <f t="shared" si="10"/>
        <v>531.91463642440772</v>
      </c>
      <c r="Q45">
        <f t="shared" si="11"/>
        <v>1595.7439092732232</v>
      </c>
      <c r="R45">
        <f t="shared" si="12"/>
        <v>1379037.8966583819</v>
      </c>
      <c r="S45">
        <v>-2231.9217221135032</v>
      </c>
      <c r="T45">
        <v>-1853.6105675146769</v>
      </c>
    </row>
    <row r="46" spans="1:20" x14ac:dyDescent="0.25">
      <c r="A46">
        <v>45</v>
      </c>
      <c r="B46">
        <v>2</v>
      </c>
      <c r="C46">
        <v>49</v>
      </c>
      <c r="D46">
        <v>194</v>
      </c>
      <c r="E46">
        <v>217</v>
      </c>
      <c r="F46" s="55">
        <f t="shared" si="0"/>
        <v>-772.97390737116768</v>
      </c>
      <c r="G46" s="55">
        <f t="shared" si="1"/>
        <v>-581.87018917155899</v>
      </c>
      <c r="H46" s="55">
        <f t="shared" si="2"/>
        <v>201.93672537508155</v>
      </c>
      <c r="I46" s="3">
        <f t="shared" si="3"/>
        <v>-1545.9478147423354</v>
      </c>
      <c r="J46" s="3">
        <f t="shared" si="4"/>
        <v>-1163.740378343118</v>
      </c>
      <c r="K46" s="3">
        <f t="shared" si="5"/>
        <v>403.8734507501631</v>
      </c>
      <c r="L46" s="55">
        <f t="shared" si="6"/>
        <v>597488.66147665051</v>
      </c>
      <c r="M46" s="3">
        <f t="shared" si="7"/>
        <v>1194977.322953301</v>
      </c>
      <c r="N46" s="55">
        <f t="shared" si="8"/>
        <v>338572.91704654583</v>
      </c>
      <c r="O46">
        <f t="shared" si="9"/>
        <v>677145.83409309166</v>
      </c>
      <c r="P46" s="55">
        <f t="shared" si="10"/>
        <v>40778.441055211108</v>
      </c>
      <c r="Q46">
        <f t="shared" si="11"/>
        <v>81556.882110422215</v>
      </c>
      <c r="R46">
        <f t="shared" si="12"/>
        <v>899540.94741348096</v>
      </c>
      <c r="S46">
        <v>-1545.9478147423354</v>
      </c>
      <c r="T46">
        <v>-1163.740378343118</v>
      </c>
    </row>
    <row r="47" spans="1:20" x14ac:dyDescent="0.25">
      <c r="A47">
        <v>46</v>
      </c>
      <c r="B47">
        <v>5</v>
      </c>
      <c r="C47">
        <v>247</v>
      </c>
      <c r="D47">
        <v>207</v>
      </c>
      <c r="E47">
        <v>105</v>
      </c>
      <c r="F47" s="55">
        <f t="shared" si="0"/>
        <v>-574.97390737116768</v>
      </c>
      <c r="G47" s="55">
        <f t="shared" si="1"/>
        <v>-568.87018917155899</v>
      </c>
      <c r="H47" s="55">
        <f t="shared" si="2"/>
        <v>89.936725375081537</v>
      </c>
      <c r="I47" s="3">
        <f t="shared" si="3"/>
        <v>-2874.8695368558383</v>
      </c>
      <c r="J47" s="3">
        <f t="shared" si="4"/>
        <v>-2844.3509458577951</v>
      </c>
      <c r="K47" s="3">
        <f t="shared" si="5"/>
        <v>449.6836268754077</v>
      </c>
      <c r="L47" s="55">
        <f t="shared" si="6"/>
        <v>330594.99415766809</v>
      </c>
      <c r="M47" s="3">
        <f t="shared" si="7"/>
        <v>1652974.9707883405</v>
      </c>
      <c r="N47" s="55">
        <f t="shared" si="8"/>
        <v>323613.29212808533</v>
      </c>
      <c r="O47">
        <f t="shared" si="9"/>
        <v>1618066.4606404267</v>
      </c>
      <c r="P47" s="55">
        <f t="shared" si="10"/>
        <v>8088.6145711928348</v>
      </c>
      <c r="Q47">
        <f t="shared" si="11"/>
        <v>40443.072855964172</v>
      </c>
      <c r="R47">
        <f t="shared" si="12"/>
        <v>1635427.577274733</v>
      </c>
      <c r="S47">
        <v>-2874.8695368558383</v>
      </c>
      <c r="T47">
        <v>-2844.3509458577951</v>
      </c>
    </row>
    <row r="48" spans="1:20" x14ac:dyDescent="0.25">
      <c r="A48">
        <v>47</v>
      </c>
      <c r="B48">
        <v>3</v>
      </c>
      <c r="C48">
        <v>253</v>
      </c>
      <c r="D48">
        <v>104</v>
      </c>
      <c r="E48">
        <v>63</v>
      </c>
      <c r="F48" s="55">
        <f t="shared" si="0"/>
        <v>-568.97390737116768</v>
      </c>
      <c r="G48" s="55">
        <f t="shared" si="1"/>
        <v>-671.87018917155899</v>
      </c>
      <c r="H48" s="55">
        <f t="shared" si="2"/>
        <v>47.936725375081537</v>
      </c>
      <c r="I48" s="3">
        <f t="shared" si="3"/>
        <v>-1706.9217221135032</v>
      </c>
      <c r="J48" s="3">
        <f t="shared" si="4"/>
        <v>-2015.6105675146769</v>
      </c>
      <c r="K48" s="3">
        <f t="shared" si="5"/>
        <v>143.8101761252446</v>
      </c>
      <c r="L48" s="55">
        <f t="shared" si="6"/>
        <v>323731.30726921413</v>
      </c>
      <c r="M48" s="3">
        <f t="shared" si="7"/>
        <v>971193.92180764233</v>
      </c>
      <c r="N48" s="55">
        <f t="shared" si="8"/>
        <v>451409.55109742645</v>
      </c>
      <c r="O48">
        <f t="shared" si="9"/>
        <v>1354228.6532922792</v>
      </c>
      <c r="P48" s="55">
        <f t="shared" si="10"/>
        <v>2297.9296396859859</v>
      </c>
      <c r="Q48">
        <f t="shared" si="11"/>
        <v>6893.7889190579572</v>
      </c>
      <c r="R48">
        <f t="shared" si="12"/>
        <v>1146829.8203374427</v>
      </c>
      <c r="S48">
        <v>-1706.9217221135032</v>
      </c>
      <c r="T48">
        <v>-2015.6105675146769</v>
      </c>
    </row>
    <row r="49" spans="1:20" x14ac:dyDescent="0.25">
      <c r="A49">
        <v>48</v>
      </c>
      <c r="B49">
        <v>4</v>
      </c>
      <c r="C49">
        <v>46</v>
      </c>
      <c r="D49">
        <v>106</v>
      </c>
      <c r="E49">
        <v>-198</v>
      </c>
      <c r="F49" s="55">
        <f t="shared" si="0"/>
        <v>-775.97390737116768</v>
      </c>
      <c r="G49" s="55">
        <f t="shared" si="1"/>
        <v>-669.87018917155899</v>
      </c>
      <c r="H49" s="55">
        <f t="shared" si="2"/>
        <v>-213.06327462491845</v>
      </c>
      <c r="I49" s="3">
        <f t="shared" si="3"/>
        <v>-3103.8956294846707</v>
      </c>
      <c r="J49" s="3">
        <f t="shared" si="4"/>
        <v>-2679.480756686236</v>
      </c>
      <c r="K49" s="3">
        <f t="shared" si="5"/>
        <v>-852.2530984996738</v>
      </c>
      <c r="L49" s="55">
        <f t="shared" si="6"/>
        <v>602135.50492087752</v>
      </c>
      <c r="M49" s="3">
        <f t="shared" si="7"/>
        <v>2408542.0196835101</v>
      </c>
      <c r="N49" s="55">
        <f t="shared" si="8"/>
        <v>448726.0703407402</v>
      </c>
      <c r="O49">
        <f t="shared" si="9"/>
        <v>1794904.2813629608</v>
      </c>
      <c r="P49" s="55">
        <f t="shared" si="10"/>
        <v>45395.958993893415</v>
      </c>
      <c r="Q49">
        <f t="shared" si="11"/>
        <v>181583.83597557366</v>
      </c>
      <c r="R49">
        <f t="shared" si="12"/>
        <v>2079207.1524916715</v>
      </c>
      <c r="S49">
        <v>-3103.8956294846707</v>
      </c>
      <c r="T49">
        <v>-2679.480756686236</v>
      </c>
    </row>
    <row r="50" spans="1:20" x14ac:dyDescent="0.25">
      <c r="A50">
        <v>49</v>
      </c>
      <c r="B50">
        <v>5</v>
      </c>
      <c r="C50">
        <v>296</v>
      </c>
      <c r="D50">
        <v>-76</v>
      </c>
      <c r="E50">
        <v>228</v>
      </c>
      <c r="F50" s="55">
        <f t="shared" si="0"/>
        <v>-525.97390737116768</v>
      </c>
      <c r="G50" s="55">
        <f t="shared" si="1"/>
        <v>-851.87018917155899</v>
      </c>
      <c r="H50" s="55">
        <f t="shared" si="2"/>
        <v>212.93672537508155</v>
      </c>
      <c r="I50" s="3">
        <f t="shared" si="3"/>
        <v>-2629.8695368558383</v>
      </c>
      <c r="J50" s="3">
        <f t="shared" si="4"/>
        <v>-4259.3509458577946</v>
      </c>
      <c r="K50" s="3">
        <f t="shared" si="5"/>
        <v>1064.6836268754078</v>
      </c>
      <c r="L50" s="55">
        <f t="shared" si="6"/>
        <v>276648.55123529368</v>
      </c>
      <c r="M50" s="3">
        <f t="shared" si="7"/>
        <v>1383242.7561764685</v>
      </c>
      <c r="N50" s="55">
        <f t="shared" si="8"/>
        <v>725682.81919918768</v>
      </c>
      <c r="O50">
        <f t="shared" si="9"/>
        <v>3628414.0959959384</v>
      </c>
      <c r="P50" s="55">
        <f t="shared" si="10"/>
        <v>45342.0490134629</v>
      </c>
      <c r="Q50">
        <f t="shared" si="11"/>
        <v>226710.24506731451</v>
      </c>
      <c r="R50">
        <f t="shared" si="12"/>
        <v>2240307.4598579034</v>
      </c>
      <c r="S50">
        <v>-2629.8695368558383</v>
      </c>
      <c r="T50">
        <v>-4259.3509458577946</v>
      </c>
    </row>
    <row r="51" spans="1:20" x14ac:dyDescent="0.25">
      <c r="A51">
        <v>50</v>
      </c>
      <c r="B51">
        <v>5</v>
      </c>
      <c r="C51">
        <v>142</v>
      </c>
      <c r="D51">
        <v>177</v>
      </c>
      <c r="E51">
        <v>58</v>
      </c>
      <c r="F51" s="55">
        <f t="shared" si="0"/>
        <v>-679.97390737116768</v>
      </c>
      <c r="G51" s="55">
        <f t="shared" si="1"/>
        <v>-598.87018917155899</v>
      </c>
      <c r="H51" s="55">
        <f t="shared" si="2"/>
        <v>42.936725375081537</v>
      </c>
      <c r="I51" s="3">
        <f t="shared" si="3"/>
        <v>-3399.8695368558383</v>
      </c>
      <c r="J51" s="3">
        <f t="shared" si="4"/>
        <v>-2994.3509458577951</v>
      </c>
      <c r="K51" s="3">
        <f t="shared" si="5"/>
        <v>214.6836268754077</v>
      </c>
      <c r="L51" s="55">
        <f t="shared" si="6"/>
        <v>462364.51470561331</v>
      </c>
      <c r="M51" s="3">
        <f t="shared" si="7"/>
        <v>2311822.5735280667</v>
      </c>
      <c r="N51" s="55">
        <f t="shared" si="8"/>
        <v>358645.50347837887</v>
      </c>
      <c r="O51">
        <f t="shared" si="9"/>
        <v>1793227.5173918945</v>
      </c>
      <c r="P51" s="55">
        <f t="shared" si="10"/>
        <v>1843.5623859351708</v>
      </c>
      <c r="Q51">
        <f t="shared" si="11"/>
        <v>9217.8119296758541</v>
      </c>
      <c r="R51">
        <f t="shared" si="12"/>
        <v>2036080.5126954766</v>
      </c>
      <c r="S51">
        <v>-3399.8695368558383</v>
      </c>
      <c r="T51">
        <v>-2994.3509458577951</v>
      </c>
    </row>
    <row r="52" spans="1:20" x14ac:dyDescent="0.25">
      <c r="A52">
        <v>51</v>
      </c>
      <c r="B52">
        <v>2</v>
      </c>
      <c r="C52">
        <v>261</v>
      </c>
      <c r="D52">
        <v>-81</v>
      </c>
      <c r="E52">
        <v>28</v>
      </c>
      <c r="F52" s="55">
        <f t="shared" si="0"/>
        <v>-560.97390737116768</v>
      </c>
      <c r="G52" s="55">
        <f t="shared" si="1"/>
        <v>-856.87018917155899</v>
      </c>
      <c r="H52" s="55">
        <f t="shared" si="2"/>
        <v>12.93672537508154</v>
      </c>
      <c r="I52" s="3">
        <f t="shared" si="3"/>
        <v>-1121.9478147423354</v>
      </c>
      <c r="J52" s="3">
        <f t="shared" si="4"/>
        <v>-1713.740378343118</v>
      </c>
      <c r="K52" s="3">
        <f t="shared" si="5"/>
        <v>25.87345075016308</v>
      </c>
      <c r="L52" s="55">
        <f t="shared" si="6"/>
        <v>314691.72475127544</v>
      </c>
      <c r="M52" s="3">
        <f t="shared" si="7"/>
        <v>629383.44950255088</v>
      </c>
      <c r="N52" s="55">
        <f t="shared" si="8"/>
        <v>734226.52109090332</v>
      </c>
      <c r="O52">
        <f t="shared" si="9"/>
        <v>1468453.0421818066</v>
      </c>
      <c r="P52" s="55">
        <f t="shared" si="10"/>
        <v>167.3588634302786</v>
      </c>
      <c r="Q52">
        <f t="shared" si="11"/>
        <v>334.71772686055721</v>
      </c>
      <c r="R52">
        <f t="shared" si="12"/>
        <v>961363.63625888212</v>
      </c>
      <c r="S52">
        <v>-1121.9478147423354</v>
      </c>
      <c r="T52">
        <v>-1713.740378343118</v>
      </c>
    </row>
    <row r="53" spans="1:20" x14ac:dyDescent="0.25">
      <c r="A53">
        <v>52</v>
      </c>
      <c r="B53">
        <v>1</v>
      </c>
      <c r="C53">
        <v>-11</v>
      </c>
      <c r="D53">
        <v>177</v>
      </c>
      <c r="E53">
        <v>67</v>
      </c>
      <c r="F53" s="55">
        <f t="shared" si="0"/>
        <v>-832.97390737116768</v>
      </c>
      <c r="G53" s="55">
        <f t="shared" si="1"/>
        <v>-598.87018917155899</v>
      </c>
      <c r="H53" s="55">
        <f t="shared" si="2"/>
        <v>51.936725375081537</v>
      </c>
      <c r="I53" s="3">
        <f t="shared" si="3"/>
        <v>-832.97390737116768</v>
      </c>
      <c r="J53" s="3">
        <f t="shared" si="4"/>
        <v>-598.87018917155899</v>
      </c>
      <c r="K53" s="3">
        <f t="shared" si="5"/>
        <v>51.936725375081537</v>
      </c>
      <c r="L53" s="55">
        <f t="shared" si="6"/>
        <v>693845.53036119067</v>
      </c>
      <c r="M53" s="3">
        <f t="shared" si="7"/>
        <v>693845.53036119067</v>
      </c>
      <c r="N53" s="55">
        <f t="shared" si="8"/>
        <v>358645.50347837887</v>
      </c>
      <c r="O53">
        <f t="shared" si="9"/>
        <v>358645.50347837887</v>
      </c>
      <c r="P53" s="55">
        <f t="shared" si="10"/>
        <v>2697.4234426866383</v>
      </c>
      <c r="Q53">
        <f t="shared" si="11"/>
        <v>2697.4234426866383</v>
      </c>
      <c r="R53">
        <f t="shared" si="12"/>
        <v>498843.24148234387</v>
      </c>
      <c r="S53">
        <v>-832.97390737116768</v>
      </c>
      <c r="T53">
        <v>-598.87018917155899</v>
      </c>
    </row>
    <row r="54" spans="1:20" x14ac:dyDescent="0.25">
      <c r="A54">
        <v>53</v>
      </c>
      <c r="B54">
        <v>3</v>
      </c>
      <c r="C54">
        <v>123</v>
      </c>
      <c r="D54">
        <v>215</v>
      </c>
      <c r="E54">
        <v>128</v>
      </c>
      <c r="F54" s="55">
        <f t="shared" si="0"/>
        <v>-698.97390737116768</v>
      </c>
      <c r="G54" s="55">
        <f t="shared" si="1"/>
        <v>-560.87018917155899</v>
      </c>
      <c r="H54" s="55">
        <f t="shared" si="2"/>
        <v>112.93672537508154</v>
      </c>
      <c r="I54" s="3">
        <f t="shared" si="3"/>
        <v>-2096.9217221135032</v>
      </c>
      <c r="J54" s="3">
        <f t="shared" si="4"/>
        <v>-1682.6105675146769</v>
      </c>
      <c r="K54" s="3">
        <f t="shared" si="5"/>
        <v>338.8101761252446</v>
      </c>
      <c r="L54" s="55">
        <f t="shared" si="6"/>
        <v>488564.5231857177</v>
      </c>
      <c r="M54" s="3">
        <f t="shared" si="7"/>
        <v>1465693.5695571532</v>
      </c>
      <c r="N54" s="55">
        <f t="shared" si="8"/>
        <v>314575.36910134036</v>
      </c>
      <c r="O54">
        <f t="shared" si="9"/>
        <v>943726.10730402102</v>
      </c>
      <c r="P54" s="55">
        <f t="shared" si="10"/>
        <v>12754.703938446586</v>
      </c>
      <c r="Q54">
        <f t="shared" si="11"/>
        <v>38264.111815339755</v>
      </c>
      <c r="R54">
        <f t="shared" si="12"/>
        <v>1176100.8829597519</v>
      </c>
      <c r="S54">
        <v>-2096.9217221135032</v>
      </c>
      <c r="T54">
        <v>-1682.6105675146769</v>
      </c>
    </row>
    <row r="55" spans="1:20" x14ac:dyDescent="0.25">
      <c r="A55">
        <v>54</v>
      </c>
      <c r="B55">
        <v>4</v>
      </c>
      <c r="C55">
        <v>113</v>
      </c>
      <c r="D55">
        <v>-82</v>
      </c>
      <c r="E55">
        <v>-14</v>
      </c>
      <c r="F55" s="55">
        <f t="shared" si="0"/>
        <v>-708.97390737116768</v>
      </c>
      <c r="G55" s="55">
        <f t="shared" si="1"/>
        <v>-857.87018917155899</v>
      </c>
      <c r="H55" s="55">
        <f t="shared" si="2"/>
        <v>-29.06327462491846</v>
      </c>
      <c r="I55" s="3">
        <f t="shared" si="3"/>
        <v>-2835.8956294846707</v>
      </c>
      <c r="J55" s="3">
        <f t="shared" si="4"/>
        <v>-3431.480756686236</v>
      </c>
      <c r="K55" s="3">
        <f t="shared" si="5"/>
        <v>-116.25309849967384</v>
      </c>
      <c r="L55" s="55">
        <f t="shared" si="6"/>
        <v>502644.00133314106</v>
      </c>
      <c r="M55" s="3">
        <f t="shared" si="7"/>
        <v>2010576.0053325642</v>
      </c>
      <c r="N55" s="55">
        <f t="shared" si="8"/>
        <v>735941.26146924635</v>
      </c>
      <c r="O55">
        <f t="shared" si="9"/>
        <v>2943765.0458769854</v>
      </c>
      <c r="P55" s="55">
        <f t="shared" si="10"/>
        <v>844.67393192342922</v>
      </c>
      <c r="Q55">
        <f t="shared" si="11"/>
        <v>3378.6957276937169</v>
      </c>
      <c r="R55">
        <f t="shared" si="12"/>
        <v>2432830.320136812</v>
      </c>
      <c r="S55">
        <v>-2835.8956294846707</v>
      </c>
      <c r="T55">
        <v>-3431.480756686236</v>
      </c>
    </row>
    <row r="56" spans="1:20" x14ac:dyDescent="0.25">
      <c r="A56">
        <v>55</v>
      </c>
      <c r="B56">
        <v>5</v>
      </c>
      <c r="C56">
        <v>190</v>
      </c>
      <c r="D56">
        <v>-28</v>
      </c>
      <c r="E56">
        <v>-5</v>
      </c>
      <c r="F56" s="55">
        <f t="shared" si="0"/>
        <v>-631.97390737116768</v>
      </c>
      <c r="G56" s="55">
        <f t="shared" si="1"/>
        <v>-803.87018917155899</v>
      </c>
      <c r="H56" s="55">
        <f t="shared" si="2"/>
        <v>-20.06327462491846</v>
      </c>
      <c r="I56" s="3">
        <f t="shared" si="3"/>
        <v>-3159.8695368558383</v>
      </c>
      <c r="J56" s="3">
        <f t="shared" si="4"/>
        <v>-4019.3509458577951</v>
      </c>
      <c r="K56" s="3">
        <f t="shared" si="5"/>
        <v>-100.3163731245923</v>
      </c>
      <c r="L56" s="55">
        <f t="shared" si="6"/>
        <v>399391.01959798124</v>
      </c>
      <c r="M56" s="3">
        <f t="shared" si="7"/>
        <v>1996955.0979899061</v>
      </c>
      <c r="N56" s="55">
        <f t="shared" si="8"/>
        <v>646207.28103871807</v>
      </c>
      <c r="O56">
        <f t="shared" si="9"/>
        <v>3231036.4051935906</v>
      </c>
      <c r="P56" s="55">
        <f t="shared" si="10"/>
        <v>402.53498867489697</v>
      </c>
      <c r="Q56">
        <f t="shared" si="11"/>
        <v>2012.6749433744849</v>
      </c>
      <c r="R56">
        <f t="shared" si="12"/>
        <v>2540124.9223497491</v>
      </c>
      <c r="S56">
        <v>-3159.8695368558383</v>
      </c>
      <c r="T56">
        <v>-4019.3509458577951</v>
      </c>
    </row>
    <row r="57" spans="1:20" x14ac:dyDescent="0.25">
      <c r="A57">
        <v>56</v>
      </c>
      <c r="B57">
        <v>5</v>
      </c>
      <c r="C57">
        <v>228</v>
      </c>
      <c r="D57">
        <v>197</v>
      </c>
      <c r="E57">
        <v>96</v>
      </c>
      <c r="F57" s="55">
        <f t="shared" si="0"/>
        <v>-593.97390737116768</v>
      </c>
      <c r="G57" s="55">
        <f t="shared" si="1"/>
        <v>-578.87018917155899</v>
      </c>
      <c r="H57" s="55">
        <f t="shared" si="2"/>
        <v>80.936725375081537</v>
      </c>
      <c r="I57" s="3">
        <f t="shared" si="3"/>
        <v>-2969.8695368558383</v>
      </c>
      <c r="J57" s="3">
        <f t="shared" si="4"/>
        <v>-2894.3509458577951</v>
      </c>
      <c r="K57" s="3">
        <f t="shared" si="5"/>
        <v>404.6836268754077</v>
      </c>
      <c r="L57" s="55">
        <f t="shared" si="6"/>
        <v>352805.00263777247</v>
      </c>
      <c r="M57" s="3">
        <f t="shared" si="7"/>
        <v>1764025.0131888622</v>
      </c>
      <c r="N57" s="55">
        <f t="shared" si="8"/>
        <v>335090.69591151649</v>
      </c>
      <c r="O57">
        <f t="shared" si="9"/>
        <v>1675453.4795575824</v>
      </c>
      <c r="P57" s="55">
        <f t="shared" si="10"/>
        <v>6550.7535144413678</v>
      </c>
      <c r="Q57">
        <f t="shared" si="11"/>
        <v>32753.767572206838</v>
      </c>
      <c r="R57">
        <f t="shared" si="12"/>
        <v>1719168.9406145895</v>
      </c>
      <c r="S57">
        <v>-2969.8695368558383</v>
      </c>
      <c r="T57">
        <v>-2894.3509458577951</v>
      </c>
    </row>
    <row r="58" spans="1:20" x14ac:dyDescent="0.25">
      <c r="A58">
        <v>57</v>
      </c>
      <c r="B58">
        <v>5</v>
      </c>
      <c r="C58">
        <v>143</v>
      </c>
      <c r="D58">
        <v>-29</v>
      </c>
      <c r="E58">
        <v>-230</v>
      </c>
      <c r="F58" s="55">
        <f t="shared" si="0"/>
        <v>-678.97390737116768</v>
      </c>
      <c r="G58" s="55">
        <f t="shared" si="1"/>
        <v>-804.87018917155899</v>
      </c>
      <c r="H58" s="55">
        <f t="shared" si="2"/>
        <v>-245.06327462491845</v>
      </c>
      <c r="I58" s="3">
        <f t="shared" si="3"/>
        <v>-3394.8695368558383</v>
      </c>
      <c r="J58" s="3">
        <f t="shared" si="4"/>
        <v>-4024.3509458577951</v>
      </c>
      <c r="K58" s="3">
        <f t="shared" si="5"/>
        <v>-1225.3163731245922</v>
      </c>
      <c r="L58" s="55">
        <f t="shared" si="6"/>
        <v>461005.56689087098</v>
      </c>
      <c r="M58" s="3">
        <f t="shared" si="7"/>
        <v>2305027.8344543548</v>
      </c>
      <c r="N58" s="55">
        <f t="shared" si="8"/>
        <v>647816.0214170611</v>
      </c>
      <c r="O58">
        <f t="shared" si="9"/>
        <v>3239080.1070853053</v>
      </c>
      <c r="P58" s="55">
        <f t="shared" si="10"/>
        <v>60056.008569888196</v>
      </c>
      <c r="Q58">
        <f t="shared" si="11"/>
        <v>300280.042849441</v>
      </c>
      <c r="R58">
        <f t="shared" si="12"/>
        <v>2732429.2863419214</v>
      </c>
      <c r="S58">
        <v>-3394.8695368558383</v>
      </c>
      <c r="T58">
        <v>-4024.3509458577951</v>
      </c>
    </row>
    <row r="59" spans="1:20" x14ac:dyDescent="0.25">
      <c r="A59">
        <v>58</v>
      </c>
      <c r="B59">
        <v>2</v>
      </c>
      <c r="C59">
        <v>-71</v>
      </c>
      <c r="D59">
        <v>-75</v>
      </c>
      <c r="E59">
        <v>208</v>
      </c>
      <c r="F59" s="55">
        <f t="shared" si="0"/>
        <v>-892.97390737116768</v>
      </c>
      <c r="G59" s="55">
        <f t="shared" si="1"/>
        <v>-850.87018917155899</v>
      </c>
      <c r="H59" s="55">
        <f t="shared" si="2"/>
        <v>192.93672537508155</v>
      </c>
      <c r="I59" s="3">
        <f t="shared" si="3"/>
        <v>-1785.9478147423354</v>
      </c>
      <c r="J59" s="3">
        <f t="shared" si="4"/>
        <v>-1701.740378343118</v>
      </c>
      <c r="K59" s="3">
        <f t="shared" si="5"/>
        <v>385.8734507501631</v>
      </c>
      <c r="L59" s="55">
        <f t="shared" si="6"/>
        <v>797402.39924573072</v>
      </c>
      <c r="M59" s="3">
        <f t="shared" si="7"/>
        <v>1594804.7984914614</v>
      </c>
      <c r="N59" s="55">
        <f t="shared" si="8"/>
        <v>723980.07882084453</v>
      </c>
      <c r="O59">
        <f t="shared" si="9"/>
        <v>1447960.1576416891</v>
      </c>
      <c r="P59" s="55">
        <f t="shared" si="10"/>
        <v>37224.579998459638</v>
      </c>
      <c r="Q59">
        <f t="shared" si="11"/>
        <v>74449.159996919276</v>
      </c>
      <c r="R59">
        <f t="shared" si="12"/>
        <v>1519609.7549803434</v>
      </c>
      <c r="S59">
        <v>-1785.9478147423354</v>
      </c>
      <c r="T59">
        <v>-1701.740378343118</v>
      </c>
    </row>
    <row r="60" spans="1:20" x14ac:dyDescent="0.25">
      <c r="A60">
        <v>59</v>
      </c>
      <c r="B60">
        <v>4</v>
      </c>
      <c r="C60">
        <v>83</v>
      </c>
      <c r="D60">
        <v>65</v>
      </c>
      <c r="E60">
        <v>-120</v>
      </c>
      <c r="F60" s="55">
        <f t="shared" si="0"/>
        <v>-738.97390737116768</v>
      </c>
      <c r="G60" s="55">
        <f t="shared" si="1"/>
        <v>-710.87018917155899</v>
      </c>
      <c r="H60" s="55">
        <f t="shared" si="2"/>
        <v>-135.06327462491845</v>
      </c>
      <c r="I60" s="3">
        <f t="shared" si="3"/>
        <v>-2955.8956294846707</v>
      </c>
      <c r="J60" s="3">
        <f t="shared" si="4"/>
        <v>-2843.480756686236</v>
      </c>
      <c r="K60" s="3">
        <f t="shared" si="5"/>
        <v>-540.2530984996738</v>
      </c>
      <c r="L60" s="55">
        <f t="shared" si="6"/>
        <v>546082.43577541108</v>
      </c>
      <c r="M60" s="3">
        <f t="shared" si="7"/>
        <v>2184329.7431016443</v>
      </c>
      <c r="N60" s="55">
        <f t="shared" si="8"/>
        <v>505336.42585280805</v>
      </c>
      <c r="O60">
        <f t="shared" si="9"/>
        <v>2021345.7034112322</v>
      </c>
      <c r="P60" s="55">
        <f t="shared" si="10"/>
        <v>18242.088152406141</v>
      </c>
      <c r="Q60">
        <f t="shared" si="11"/>
        <v>72968.352609624562</v>
      </c>
      <c r="R60">
        <f t="shared" si="12"/>
        <v>2101258.0853031524</v>
      </c>
      <c r="S60">
        <v>-2955.8956294846707</v>
      </c>
      <c r="T60">
        <v>-2843.480756686236</v>
      </c>
    </row>
    <row r="61" spans="1:20" x14ac:dyDescent="0.25">
      <c r="A61">
        <v>60</v>
      </c>
      <c r="B61">
        <v>5</v>
      </c>
      <c r="C61">
        <v>35</v>
      </c>
      <c r="D61">
        <v>41</v>
      </c>
      <c r="E61">
        <v>244</v>
      </c>
      <c r="F61" s="55">
        <f t="shared" si="0"/>
        <v>-786.97390737116768</v>
      </c>
      <c r="G61" s="55">
        <f t="shared" si="1"/>
        <v>-734.87018917155899</v>
      </c>
      <c r="H61" s="55">
        <f t="shared" si="2"/>
        <v>228.93672537508155</v>
      </c>
      <c r="I61" s="3">
        <f t="shared" si="3"/>
        <v>-3934.8695368558383</v>
      </c>
      <c r="J61" s="3">
        <f t="shared" si="4"/>
        <v>-3674.3509458577951</v>
      </c>
      <c r="K61" s="3">
        <f t="shared" si="5"/>
        <v>1144.6836268754078</v>
      </c>
      <c r="L61" s="55">
        <f t="shared" si="6"/>
        <v>619327.93088304321</v>
      </c>
      <c r="M61" s="3">
        <f t="shared" si="7"/>
        <v>3096639.6544152163</v>
      </c>
      <c r="N61" s="55">
        <f t="shared" si="8"/>
        <v>540034.19493304286</v>
      </c>
      <c r="O61">
        <f t="shared" si="9"/>
        <v>2700170.9746652143</v>
      </c>
      <c r="P61" s="55">
        <f t="shared" si="10"/>
        <v>52412.02422546551</v>
      </c>
      <c r="Q61">
        <f t="shared" si="11"/>
        <v>262060.12112732755</v>
      </c>
      <c r="R61">
        <f t="shared" si="12"/>
        <v>2891618.320914655</v>
      </c>
      <c r="S61">
        <v>-3934.8695368558383</v>
      </c>
      <c r="T61">
        <v>-3674.3509458577951</v>
      </c>
    </row>
    <row r="62" spans="1:20" x14ac:dyDescent="0.25">
      <c r="A62">
        <v>61</v>
      </c>
      <c r="B62">
        <v>5</v>
      </c>
      <c r="C62">
        <v>201</v>
      </c>
      <c r="D62">
        <v>165</v>
      </c>
      <c r="E62">
        <v>-91</v>
      </c>
      <c r="F62" s="55">
        <f t="shared" si="0"/>
        <v>-620.97390737116768</v>
      </c>
      <c r="G62" s="55">
        <f t="shared" si="1"/>
        <v>-610.87018917155899</v>
      </c>
      <c r="H62" s="55">
        <f t="shared" si="2"/>
        <v>-106.06327462491846</v>
      </c>
      <c r="I62" s="3">
        <f t="shared" si="3"/>
        <v>-3104.8695368558383</v>
      </c>
      <c r="J62" s="3">
        <f t="shared" si="4"/>
        <v>-3054.3509458577951</v>
      </c>
      <c r="K62" s="3">
        <f t="shared" si="5"/>
        <v>-530.31637312459236</v>
      </c>
      <c r="L62" s="55">
        <f t="shared" si="6"/>
        <v>385608.59363581554</v>
      </c>
      <c r="M62" s="3">
        <f t="shared" si="7"/>
        <v>1928042.9681790778</v>
      </c>
      <c r="N62" s="55">
        <f t="shared" si="8"/>
        <v>373162.38801849628</v>
      </c>
      <c r="O62">
        <f t="shared" si="9"/>
        <v>1865811.9400924814</v>
      </c>
      <c r="P62" s="55">
        <f t="shared" si="10"/>
        <v>11249.418224160872</v>
      </c>
      <c r="Q62">
        <f t="shared" si="11"/>
        <v>56247.091120804362</v>
      </c>
      <c r="R62">
        <f t="shared" si="12"/>
        <v>1896672.241332137</v>
      </c>
      <c r="S62">
        <v>-3104.8695368558383</v>
      </c>
      <c r="T62">
        <v>-3054.3509458577951</v>
      </c>
    </row>
    <row r="63" spans="1:20" x14ac:dyDescent="0.25">
      <c r="A63">
        <v>62</v>
      </c>
      <c r="B63">
        <v>5</v>
      </c>
      <c r="C63">
        <v>246</v>
      </c>
      <c r="D63">
        <v>46</v>
      </c>
      <c r="E63">
        <v>161</v>
      </c>
      <c r="F63" s="55">
        <f t="shared" si="0"/>
        <v>-575.97390737116768</v>
      </c>
      <c r="G63" s="55">
        <f t="shared" si="1"/>
        <v>-729.87018917155899</v>
      </c>
      <c r="H63" s="55">
        <f t="shared" si="2"/>
        <v>145.93672537508155</v>
      </c>
      <c r="I63" s="3">
        <f t="shared" si="3"/>
        <v>-2879.8695368558383</v>
      </c>
      <c r="J63" s="3">
        <f t="shared" si="4"/>
        <v>-3649.3509458577951</v>
      </c>
      <c r="K63" s="3">
        <f t="shared" si="5"/>
        <v>729.68362687540775</v>
      </c>
      <c r="L63" s="55">
        <f t="shared" si="6"/>
        <v>331745.94197241042</v>
      </c>
      <c r="M63" s="3">
        <f t="shared" si="7"/>
        <v>1658729.709862052</v>
      </c>
      <c r="N63" s="55">
        <f t="shared" si="8"/>
        <v>532710.49304132734</v>
      </c>
      <c r="O63">
        <f t="shared" si="9"/>
        <v>2663552.4652066366</v>
      </c>
      <c r="P63" s="55">
        <f t="shared" si="10"/>
        <v>21297.52781320197</v>
      </c>
      <c r="Q63">
        <f t="shared" si="11"/>
        <v>106487.63906600986</v>
      </c>
      <c r="R63">
        <f t="shared" si="12"/>
        <v>2101930.9236543807</v>
      </c>
      <c r="S63">
        <v>-2879.8695368558383</v>
      </c>
      <c r="T63">
        <v>-3649.3509458577951</v>
      </c>
    </row>
    <row r="64" spans="1:20" x14ac:dyDescent="0.25">
      <c r="A64">
        <v>63</v>
      </c>
      <c r="B64">
        <v>3</v>
      </c>
      <c r="C64">
        <v>-73</v>
      </c>
      <c r="D64">
        <v>167</v>
      </c>
      <c r="E64">
        <v>78</v>
      </c>
      <c r="F64" s="55">
        <f t="shared" si="0"/>
        <v>-894.97390737116768</v>
      </c>
      <c r="G64" s="55">
        <f t="shared" si="1"/>
        <v>-608.87018917155899</v>
      </c>
      <c r="H64" s="55">
        <f t="shared" si="2"/>
        <v>62.936725375081537</v>
      </c>
      <c r="I64" s="3">
        <f t="shared" si="3"/>
        <v>-2684.9217221135032</v>
      </c>
      <c r="J64" s="3">
        <f t="shared" si="4"/>
        <v>-1826.6105675146769</v>
      </c>
      <c r="K64" s="3">
        <f t="shared" si="5"/>
        <v>188.8101761252446</v>
      </c>
      <c r="L64" s="55">
        <f t="shared" si="6"/>
        <v>800978.29487521539</v>
      </c>
      <c r="M64" s="3">
        <f t="shared" si="7"/>
        <v>2402934.8846256463</v>
      </c>
      <c r="N64" s="55">
        <f t="shared" si="8"/>
        <v>370722.90726181003</v>
      </c>
      <c r="O64">
        <f t="shared" si="9"/>
        <v>1112168.7217854301</v>
      </c>
      <c r="P64" s="55">
        <f t="shared" si="10"/>
        <v>3961.0314009384324</v>
      </c>
      <c r="Q64">
        <f t="shared" si="11"/>
        <v>11883.094202815297</v>
      </c>
      <c r="R64">
        <f t="shared" si="12"/>
        <v>1634768.7968540764</v>
      </c>
      <c r="S64">
        <v>-2684.9217221135032</v>
      </c>
      <c r="T64">
        <v>-1826.6105675146769</v>
      </c>
    </row>
    <row r="65" spans="1:20" x14ac:dyDescent="0.25">
      <c r="A65">
        <v>64</v>
      </c>
      <c r="B65">
        <v>4</v>
      </c>
      <c r="C65">
        <v>98</v>
      </c>
      <c r="D65">
        <v>45</v>
      </c>
      <c r="E65">
        <v>28</v>
      </c>
      <c r="F65" s="55">
        <f t="shared" si="0"/>
        <v>-723.97390737116768</v>
      </c>
      <c r="G65" s="55">
        <f t="shared" si="1"/>
        <v>-730.87018917155899</v>
      </c>
      <c r="H65" s="55">
        <f t="shared" si="2"/>
        <v>12.93672537508154</v>
      </c>
      <c r="I65" s="3">
        <f t="shared" si="3"/>
        <v>-2895.8956294846707</v>
      </c>
      <c r="J65" s="3">
        <f t="shared" si="4"/>
        <v>-2923.480756686236</v>
      </c>
      <c r="K65" s="3">
        <f t="shared" si="5"/>
        <v>51.74690150032616</v>
      </c>
      <c r="L65" s="55">
        <f t="shared" si="6"/>
        <v>524138.2185542761</v>
      </c>
      <c r="M65" s="3">
        <f t="shared" si="7"/>
        <v>2096552.8742171044</v>
      </c>
      <c r="N65" s="55">
        <f t="shared" si="8"/>
        <v>534171.23341967037</v>
      </c>
      <c r="O65">
        <f t="shared" si="9"/>
        <v>2136684.9336786815</v>
      </c>
      <c r="P65" s="55">
        <f t="shared" si="10"/>
        <v>167.3588634302786</v>
      </c>
      <c r="Q65">
        <f t="shared" si="11"/>
        <v>669.43545372111441</v>
      </c>
      <c r="R65">
        <f t="shared" si="12"/>
        <v>2116523.7865425521</v>
      </c>
      <c r="S65">
        <v>-2895.8956294846707</v>
      </c>
      <c r="T65">
        <v>-2923.480756686236</v>
      </c>
    </row>
    <row r="66" spans="1:20" x14ac:dyDescent="0.25">
      <c r="A66">
        <v>65</v>
      </c>
      <c r="B66">
        <v>1</v>
      </c>
      <c r="C66">
        <v>211</v>
      </c>
      <c r="D66">
        <v>-57</v>
      </c>
      <c r="E66">
        <v>-228</v>
      </c>
      <c r="F66" s="55">
        <f t="shared" si="0"/>
        <v>-610.97390737116768</v>
      </c>
      <c r="G66" s="55">
        <f t="shared" si="1"/>
        <v>-832.87018917155899</v>
      </c>
      <c r="H66" s="55">
        <f t="shared" si="2"/>
        <v>-243.06327462491845</v>
      </c>
      <c r="I66" s="3">
        <f t="shared" si="3"/>
        <v>-610.97390737116768</v>
      </c>
      <c r="J66" s="3">
        <f t="shared" si="4"/>
        <v>-832.87018917155899</v>
      </c>
      <c r="K66" s="3">
        <f t="shared" si="5"/>
        <v>-243.06327462491845</v>
      </c>
      <c r="L66" s="55">
        <f t="shared" si="6"/>
        <v>373289.11548839218</v>
      </c>
      <c r="M66" s="3">
        <f t="shared" si="7"/>
        <v>373289.11548839218</v>
      </c>
      <c r="N66" s="55">
        <f t="shared" si="8"/>
        <v>693672.75201066851</v>
      </c>
      <c r="O66">
        <f t="shared" si="9"/>
        <v>693672.75201066851</v>
      </c>
      <c r="P66" s="55">
        <f t="shared" si="10"/>
        <v>59079.755471388526</v>
      </c>
      <c r="Q66">
        <f t="shared" si="11"/>
        <v>59079.755471388526</v>
      </c>
      <c r="R66">
        <f t="shared" si="12"/>
        <v>508861.95381111099</v>
      </c>
      <c r="S66">
        <v>-610.97390737116768</v>
      </c>
      <c r="T66">
        <v>-832.87018917155899</v>
      </c>
    </row>
    <row r="67" spans="1:20" x14ac:dyDescent="0.25">
      <c r="A67">
        <v>66</v>
      </c>
      <c r="B67">
        <v>3</v>
      </c>
      <c r="C67">
        <v>94</v>
      </c>
      <c r="D67">
        <v>221</v>
      </c>
      <c r="E67">
        <v>-92</v>
      </c>
      <c r="F67" s="55">
        <f t="shared" ref="F67:F130" si="13">C67-$C$1536</f>
        <v>-727.97390737116768</v>
      </c>
      <c r="G67" s="55">
        <f t="shared" ref="G67:G130" si="14">D67-$D$1536</f>
        <v>-554.87018917155899</v>
      </c>
      <c r="H67" s="55">
        <f t="shared" ref="H67:H130" si="15">E67-$E$1536</f>
        <v>-107.06327462491846</v>
      </c>
      <c r="I67" s="3">
        <f t="shared" ref="I67:I130" si="16">F67*B67</f>
        <v>-2183.9217221135032</v>
      </c>
      <c r="J67" s="3">
        <f t="shared" ref="J67:J130" si="17">G67*B67</f>
        <v>-1664.6105675146769</v>
      </c>
      <c r="K67" s="3">
        <f t="shared" ref="K67:K130" si="18">H67*B67</f>
        <v>-321.1898238747554</v>
      </c>
      <c r="L67" s="55">
        <f t="shared" ref="L67:L130" si="19">F67^2</f>
        <v>529946.00981324539</v>
      </c>
      <c r="M67" s="3">
        <f t="shared" ref="M67:M130" si="20">L67*B67</f>
        <v>1589838.0294397362</v>
      </c>
      <c r="N67" s="55">
        <f t="shared" ref="N67:N130" si="21">G67^2</f>
        <v>307880.92683128169</v>
      </c>
      <c r="O67">
        <f t="shared" ref="O67:O130" si="22">N67*B67</f>
        <v>923642.780493845</v>
      </c>
      <c r="P67" s="55">
        <f t="shared" ref="P67:P130" si="23">H67^2</f>
        <v>11462.544773410709</v>
      </c>
      <c r="Q67">
        <f t="shared" ref="Q67:Q130" si="24">P67*B67</f>
        <v>34387.63432023213</v>
      </c>
      <c r="R67">
        <f t="shared" ref="R67:R130" si="25">(F67*G67)*B67</f>
        <v>1211793.0590849963</v>
      </c>
      <c r="S67">
        <v>-2183.9217221135032</v>
      </c>
      <c r="T67">
        <v>-1664.6105675146769</v>
      </c>
    </row>
    <row r="68" spans="1:20" x14ac:dyDescent="0.25">
      <c r="A68">
        <v>67</v>
      </c>
      <c r="B68">
        <v>4</v>
      </c>
      <c r="C68">
        <v>164</v>
      </c>
      <c r="D68">
        <v>90</v>
      </c>
      <c r="E68">
        <v>82</v>
      </c>
      <c r="F68" s="55">
        <f t="shared" si="13"/>
        <v>-657.97390737116768</v>
      </c>
      <c r="G68" s="55">
        <f t="shared" si="14"/>
        <v>-685.87018917155899</v>
      </c>
      <c r="H68" s="55">
        <f t="shared" si="15"/>
        <v>66.936725375081537</v>
      </c>
      <c r="I68" s="3">
        <f t="shared" si="16"/>
        <v>-2631.8956294846707</v>
      </c>
      <c r="J68" s="3">
        <f t="shared" si="17"/>
        <v>-2743.480756686236</v>
      </c>
      <c r="K68" s="3">
        <f t="shared" si="18"/>
        <v>267.74690150032615</v>
      </c>
      <c r="L68" s="55">
        <f t="shared" si="19"/>
        <v>432929.66278128198</v>
      </c>
      <c r="M68" s="3">
        <f t="shared" si="20"/>
        <v>1731718.6511251279</v>
      </c>
      <c r="N68" s="55">
        <f t="shared" si="21"/>
        <v>470417.91639423009</v>
      </c>
      <c r="O68">
        <f t="shared" si="22"/>
        <v>1881671.6655769204</v>
      </c>
      <c r="P68" s="55">
        <f t="shared" si="23"/>
        <v>4480.5252039390843</v>
      </c>
      <c r="Q68">
        <f t="shared" si="24"/>
        <v>17922.100815756337</v>
      </c>
      <c r="R68">
        <f t="shared" si="25"/>
        <v>1805138.7532744505</v>
      </c>
      <c r="S68">
        <v>-2631.8956294846707</v>
      </c>
      <c r="T68">
        <v>-2743.480756686236</v>
      </c>
    </row>
    <row r="69" spans="1:20" x14ac:dyDescent="0.25">
      <c r="A69">
        <v>68</v>
      </c>
      <c r="B69">
        <v>5</v>
      </c>
      <c r="C69">
        <v>84</v>
      </c>
      <c r="D69">
        <v>159</v>
      </c>
      <c r="E69">
        <v>12</v>
      </c>
      <c r="F69" s="55">
        <f t="shared" si="13"/>
        <v>-737.97390737116768</v>
      </c>
      <c r="G69" s="55">
        <f t="shared" si="14"/>
        <v>-616.87018917155899</v>
      </c>
      <c r="H69" s="55">
        <f t="shared" si="15"/>
        <v>-3.0632746249184599</v>
      </c>
      <c r="I69" s="3">
        <f t="shared" si="16"/>
        <v>-3689.8695368558383</v>
      </c>
      <c r="J69" s="3">
        <f t="shared" si="17"/>
        <v>-3084.3509458577951</v>
      </c>
      <c r="K69" s="3">
        <f t="shared" si="18"/>
        <v>-15.3163731245923</v>
      </c>
      <c r="L69" s="55">
        <f t="shared" si="19"/>
        <v>544605.48796066875</v>
      </c>
      <c r="M69" s="3">
        <f t="shared" si="20"/>
        <v>2723027.4398033437</v>
      </c>
      <c r="N69" s="55">
        <f t="shared" si="21"/>
        <v>380528.83028855495</v>
      </c>
      <c r="O69">
        <f t="shared" si="22"/>
        <v>1902644.1514427748</v>
      </c>
      <c r="P69" s="55">
        <f t="shared" si="23"/>
        <v>9.3836514276693315</v>
      </c>
      <c r="Q69">
        <f t="shared" si="24"/>
        <v>46.918257138346661</v>
      </c>
      <c r="R69">
        <f t="shared" si="25"/>
        <v>2276170.5192186339</v>
      </c>
      <c r="S69">
        <v>-3689.8695368558383</v>
      </c>
      <c r="T69">
        <v>-3084.3509458577951</v>
      </c>
    </row>
    <row r="70" spans="1:20" x14ac:dyDescent="0.25">
      <c r="A70">
        <v>69</v>
      </c>
      <c r="B70">
        <v>3</v>
      </c>
      <c r="C70">
        <v>124</v>
      </c>
      <c r="D70">
        <v>-46</v>
      </c>
      <c r="E70">
        <v>-122</v>
      </c>
      <c r="F70" s="55">
        <f t="shared" si="13"/>
        <v>-697.97390737116768</v>
      </c>
      <c r="G70" s="55">
        <f t="shared" si="14"/>
        <v>-821.87018917155899</v>
      </c>
      <c r="H70" s="55">
        <f t="shared" si="15"/>
        <v>-137.06327462491845</v>
      </c>
      <c r="I70" s="3">
        <f t="shared" si="16"/>
        <v>-2093.9217221135032</v>
      </c>
      <c r="J70" s="3">
        <f t="shared" si="17"/>
        <v>-2465.6105675146769</v>
      </c>
      <c r="K70" s="3">
        <f t="shared" si="18"/>
        <v>-411.18982387475535</v>
      </c>
      <c r="L70" s="55">
        <f t="shared" si="19"/>
        <v>487167.57537097536</v>
      </c>
      <c r="M70" s="3">
        <f t="shared" si="20"/>
        <v>1461502.7261129261</v>
      </c>
      <c r="N70" s="55">
        <f t="shared" si="21"/>
        <v>675470.6078488942</v>
      </c>
      <c r="O70">
        <f t="shared" si="22"/>
        <v>2026411.8235466825</v>
      </c>
      <c r="P70" s="55">
        <f t="shared" si="23"/>
        <v>18786.341250905814</v>
      </c>
      <c r="Q70">
        <f t="shared" si="24"/>
        <v>56359.023752717447</v>
      </c>
      <c r="R70">
        <f t="shared" si="25"/>
        <v>1720931.8418638613</v>
      </c>
      <c r="S70">
        <v>-2093.9217221135032</v>
      </c>
      <c r="T70">
        <v>-2465.6105675146769</v>
      </c>
    </row>
    <row r="71" spans="1:20" x14ac:dyDescent="0.25">
      <c r="A71">
        <v>70</v>
      </c>
      <c r="B71">
        <v>2</v>
      </c>
      <c r="C71">
        <v>290</v>
      </c>
      <c r="D71">
        <v>197</v>
      </c>
      <c r="E71">
        <v>255</v>
      </c>
      <c r="F71" s="55">
        <f t="shared" si="13"/>
        <v>-531.97390737116768</v>
      </c>
      <c r="G71" s="55">
        <f t="shared" si="14"/>
        <v>-578.87018917155899</v>
      </c>
      <c r="H71" s="55">
        <f t="shared" si="15"/>
        <v>239.93672537508155</v>
      </c>
      <c r="I71" s="3">
        <f t="shared" si="16"/>
        <v>-1063.9478147423354</v>
      </c>
      <c r="J71" s="3">
        <f t="shared" si="17"/>
        <v>-1157.740378343118</v>
      </c>
      <c r="K71" s="3">
        <f t="shared" si="18"/>
        <v>479.8734507501631</v>
      </c>
      <c r="L71" s="55">
        <f t="shared" si="19"/>
        <v>282996.23812374769</v>
      </c>
      <c r="M71" s="3">
        <f t="shared" si="20"/>
        <v>565992.47624749539</v>
      </c>
      <c r="N71" s="55">
        <f t="shared" si="21"/>
        <v>335090.69591151649</v>
      </c>
      <c r="O71">
        <f t="shared" si="22"/>
        <v>670181.39182303299</v>
      </c>
      <c r="P71" s="55">
        <f t="shared" si="23"/>
        <v>57569.632183717302</v>
      </c>
      <c r="Q71">
        <f t="shared" si="24"/>
        <v>115139.2643674346</v>
      </c>
      <c r="R71">
        <f t="shared" si="25"/>
        <v>615887.67278856249</v>
      </c>
      <c r="S71">
        <v>-1063.9478147423354</v>
      </c>
      <c r="T71">
        <v>-1157.740378343118</v>
      </c>
    </row>
    <row r="72" spans="1:20" x14ac:dyDescent="0.25">
      <c r="A72">
        <v>71</v>
      </c>
      <c r="B72">
        <v>3</v>
      </c>
      <c r="C72">
        <v>-9</v>
      </c>
      <c r="D72">
        <v>115</v>
      </c>
      <c r="E72">
        <v>-106</v>
      </c>
      <c r="F72" s="55">
        <f t="shared" si="13"/>
        <v>-830.97390737116768</v>
      </c>
      <c r="G72" s="55">
        <f t="shared" si="14"/>
        <v>-660.87018917155899</v>
      </c>
      <c r="H72" s="55">
        <f t="shared" si="15"/>
        <v>-121.06327462491846</v>
      </c>
      <c r="I72" s="3">
        <f t="shared" si="16"/>
        <v>-2492.9217221135032</v>
      </c>
      <c r="J72" s="3">
        <f t="shared" si="17"/>
        <v>-1982.6105675146769</v>
      </c>
      <c r="K72" s="3">
        <f t="shared" si="18"/>
        <v>-363.1898238747554</v>
      </c>
      <c r="L72" s="55">
        <f t="shared" si="19"/>
        <v>690517.634731706</v>
      </c>
      <c r="M72" s="3">
        <f t="shared" si="20"/>
        <v>2071552.904195118</v>
      </c>
      <c r="N72" s="55">
        <f t="shared" si="21"/>
        <v>436749.40693565219</v>
      </c>
      <c r="O72">
        <f t="shared" si="22"/>
        <v>1310248.2208069565</v>
      </c>
      <c r="P72" s="55">
        <f t="shared" si="23"/>
        <v>14656.316462908428</v>
      </c>
      <c r="Q72">
        <f t="shared" si="24"/>
        <v>43968.949388725283</v>
      </c>
      <c r="R72">
        <f t="shared" si="25"/>
        <v>1647497.6500830394</v>
      </c>
      <c r="S72">
        <v>-2492.9217221135032</v>
      </c>
      <c r="T72">
        <v>-1982.6105675146769</v>
      </c>
    </row>
    <row r="73" spans="1:20" x14ac:dyDescent="0.25">
      <c r="A73">
        <v>72</v>
      </c>
      <c r="B73">
        <v>1</v>
      </c>
      <c r="C73">
        <v>246</v>
      </c>
      <c r="D73">
        <v>157</v>
      </c>
      <c r="E73">
        <v>47</v>
      </c>
      <c r="F73" s="55">
        <f t="shared" si="13"/>
        <v>-575.97390737116768</v>
      </c>
      <c r="G73" s="55">
        <f t="shared" si="14"/>
        <v>-618.87018917155899</v>
      </c>
      <c r="H73" s="55">
        <f t="shared" si="15"/>
        <v>31.93672537508154</v>
      </c>
      <c r="I73" s="3">
        <f t="shared" si="16"/>
        <v>-575.97390737116768</v>
      </c>
      <c r="J73" s="3">
        <f t="shared" si="17"/>
        <v>-618.87018917155899</v>
      </c>
      <c r="K73" s="3">
        <f t="shared" si="18"/>
        <v>31.93672537508154</v>
      </c>
      <c r="L73" s="55">
        <f t="shared" si="19"/>
        <v>331745.94197241042</v>
      </c>
      <c r="M73" s="3">
        <f t="shared" si="20"/>
        <v>331745.94197241042</v>
      </c>
      <c r="N73" s="55">
        <f t="shared" si="21"/>
        <v>383000.31104524119</v>
      </c>
      <c r="O73">
        <f t="shared" si="22"/>
        <v>383000.31104524119</v>
      </c>
      <c r="P73" s="55">
        <f t="shared" si="23"/>
        <v>1019.9544276833772</v>
      </c>
      <c r="Q73">
        <f t="shared" si="24"/>
        <v>1019.9544276833772</v>
      </c>
      <c r="R73">
        <f t="shared" si="25"/>
        <v>356453.08101267653</v>
      </c>
      <c r="S73">
        <v>-575.97390737116768</v>
      </c>
      <c r="T73">
        <v>-618.87018917155899</v>
      </c>
    </row>
    <row r="74" spans="1:20" x14ac:dyDescent="0.25">
      <c r="A74">
        <v>73</v>
      </c>
      <c r="B74">
        <v>3</v>
      </c>
      <c r="C74">
        <v>-15</v>
      </c>
      <c r="D74">
        <v>-13</v>
      </c>
      <c r="E74">
        <v>149</v>
      </c>
      <c r="F74" s="55">
        <f t="shared" si="13"/>
        <v>-836.97390737116768</v>
      </c>
      <c r="G74" s="55">
        <f t="shared" si="14"/>
        <v>-788.87018917155899</v>
      </c>
      <c r="H74" s="55">
        <f t="shared" si="15"/>
        <v>133.93672537508155</v>
      </c>
      <c r="I74" s="3">
        <f t="shared" si="16"/>
        <v>-2510.9217221135032</v>
      </c>
      <c r="J74" s="3">
        <f t="shared" si="17"/>
        <v>-2366.6105675146769</v>
      </c>
      <c r="K74" s="3">
        <f t="shared" si="18"/>
        <v>401.81017612524465</v>
      </c>
      <c r="L74" s="55">
        <f t="shared" si="19"/>
        <v>700525.32162016002</v>
      </c>
      <c r="M74" s="3">
        <f t="shared" si="20"/>
        <v>2101575.9648604803</v>
      </c>
      <c r="N74" s="55">
        <f t="shared" si="21"/>
        <v>622316.17536357127</v>
      </c>
      <c r="O74">
        <f t="shared" si="22"/>
        <v>1866948.5260907137</v>
      </c>
      <c r="P74" s="55">
        <f t="shared" si="23"/>
        <v>17939.046404200013</v>
      </c>
      <c r="Q74">
        <f t="shared" si="24"/>
        <v>53817.139212600043</v>
      </c>
      <c r="R74">
        <f t="shared" si="25"/>
        <v>1980791.293918656</v>
      </c>
      <c r="S74">
        <v>-2510.9217221135032</v>
      </c>
      <c r="T74">
        <v>-2366.6105675146769</v>
      </c>
    </row>
    <row r="75" spans="1:20" x14ac:dyDescent="0.25">
      <c r="A75">
        <v>74</v>
      </c>
      <c r="B75">
        <v>4</v>
      </c>
      <c r="C75">
        <v>163</v>
      </c>
      <c r="D75">
        <v>-53</v>
      </c>
      <c r="E75">
        <v>-214</v>
      </c>
      <c r="F75" s="55">
        <f t="shared" si="13"/>
        <v>-658.97390737116768</v>
      </c>
      <c r="G75" s="55">
        <f t="shared" si="14"/>
        <v>-828.87018917155899</v>
      </c>
      <c r="H75" s="55">
        <f t="shared" si="15"/>
        <v>-229.06327462491845</v>
      </c>
      <c r="I75" s="3">
        <f t="shared" si="16"/>
        <v>-2635.8956294846707</v>
      </c>
      <c r="J75" s="3">
        <f t="shared" si="17"/>
        <v>-3315.480756686236</v>
      </c>
      <c r="K75" s="3">
        <f t="shared" si="18"/>
        <v>-916.2530984996738</v>
      </c>
      <c r="L75" s="55">
        <f t="shared" si="19"/>
        <v>434246.61059602431</v>
      </c>
      <c r="M75" s="3">
        <f t="shared" si="20"/>
        <v>1736986.4423840973</v>
      </c>
      <c r="N75" s="55">
        <f t="shared" si="21"/>
        <v>687025.79049729602</v>
      </c>
      <c r="O75">
        <f t="shared" si="22"/>
        <v>2748103.1619891841</v>
      </c>
      <c r="P75" s="55">
        <f t="shared" si="23"/>
        <v>52469.983781890805</v>
      </c>
      <c r="Q75">
        <f t="shared" si="24"/>
        <v>209879.93512756322</v>
      </c>
      <c r="R75">
        <f t="shared" si="25"/>
        <v>2184815.3090474447</v>
      </c>
      <c r="S75">
        <v>-2635.8956294846707</v>
      </c>
      <c r="T75">
        <v>-3315.480756686236</v>
      </c>
    </row>
    <row r="76" spans="1:20" x14ac:dyDescent="0.25">
      <c r="A76">
        <v>75</v>
      </c>
      <c r="B76">
        <v>3</v>
      </c>
      <c r="C76">
        <v>-34</v>
      </c>
      <c r="D76">
        <v>196</v>
      </c>
      <c r="E76">
        <v>-31</v>
      </c>
      <c r="F76" s="55">
        <f t="shared" si="13"/>
        <v>-855.97390737116768</v>
      </c>
      <c r="G76" s="55">
        <f t="shared" si="14"/>
        <v>-579.87018917155899</v>
      </c>
      <c r="H76" s="55">
        <f t="shared" si="15"/>
        <v>-46.063274624918463</v>
      </c>
      <c r="I76" s="3">
        <f t="shared" si="16"/>
        <v>-2567.9217221135032</v>
      </c>
      <c r="J76" s="3">
        <f t="shared" si="17"/>
        <v>-1739.6105675146769</v>
      </c>
      <c r="K76" s="3">
        <f t="shared" si="18"/>
        <v>-138.1898238747554</v>
      </c>
      <c r="L76" s="55">
        <f t="shared" si="19"/>
        <v>732691.3301002644</v>
      </c>
      <c r="M76" s="3">
        <f t="shared" si="20"/>
        <v>2198073.9903007932</v>
      </c>
      <c r="N76" s="55">
        <f t="shared" si="21"/>
        <v>336249.43628985959</v>
      </c>
      <c r="O76">
        <f t="shared" si="22"/>
        <v>1008748.3088695788</v>
      </c>
      <c r="P76" s="55">
        <f t="shared" si="23"/>
        <v>2121.8252691706571</v>
      </c>
      <c r="Q76">
        <f t="shared" si="24"/>
        <v>6365.4758075119717</v>
      </c>
      <c r="R76">
        <f t="shared" si="25"/>
        <v>1489061.2547797125</v>
      </c>
      <c r="S76">
        <v>-2567.9217221135032</v>
      </c>
      <c r="T76">
        <v>-1739.6105675146769</v>
      </c>
    </row>
    <row r="77" spans="1:20" x14ac:dyDescent="0.25">
      <c r="A77">
        <v>76</v>
      </c>
      <c r="B77">
        <v>4</v>
      </c>
      <c r="C77">
        <v>78</v>
      </c>
      <c r="D77">
        <v>28</v>
      </c>
      <c r="E77">
        <v>155</v>
      </c>
      <c r="F77" s="55">
        <f t="shared" si="13"/>
        <v>-743.97390737116768</v>
      </c>
      <c r="G77" s="55">
        <f t="shared" si="14"/>
        <v>-747.87018917155899</v>
      </c>
      <c r="H77" s="55">
        <f t="shared" si="15"/>
        <v>139.93672537508155</v>
      </c>
      <c r="I77" s="3">
        <f t="shared" si="16"/>
        <v>-2975.8956294846707</v>
      </c>
      <c r="J77" s="3">
        <f t="shared" si="17"/>
        <v>-2991.480756686236</v>
      </c>
      <c r="K77" s="3">
        <f t="shared" si="18"/>
        <v>559.7469015003262</v>
      </c>
      <c r="L77" s="55">
        <f t="shared" si="19"/>
        <v>553497.17484912276</v>
      </c>
      <c r="M77" s="3">
        <f t="shared" si="20"/>
        <v>2213988.6993964911</v>
      </c>
      <c r="N77" s="55">
        <f t="shared" si="21"/>
        <v>559309.81985150347</v>
      </c>
      <c r="O77">
        <f t="shared" si="22"/>
        <v>2237239.2794060139</v>
      </c>
      <c r="P77" s="55">
        <f t="shared" si="23"/>
        <v>19582.287108700992</v>
      </c>
      <c r="Q77">
        <f t="shared" si="24"/>
        <v>78329.148434803967</v>
      </c>
      <c r="R77">
        <f t="shared" si="25"/>
        <v>2225583.6273775161</v>
      </c>
      <c r="S77">
        <v>-2975.8956294846707</v>
      </c>
      <c r="T77">
        <v>-2991.480756686236</v>
      </c>
    </row>
    <row r="78" spans="1:20" x14ac:dyDescent="0.25">
      <c r="A78">
        <v>77</v>
      </c>
      <c r="B78">
        <v>4</v>
      </c>
      <c r="C78">
        <v>327</v>
      </c>
      <c r="D78">
        <v>-11</v>
      </c>
      <c r="E78">
        <v>274</v>
      </c>
      <c r="F78" s="55">
        <f t="shared" si="13"/>
        <v>-494.97390737116768</v>
      </c>
      <c r="G78" s="55">
        <f t="shared" si="14"/>
        <v>-786.87018917155899</v>
      </c>
      <c r="H78" s="55">
        <f t="shared" si="15"/>
        <v>258.93672537508155</v>
      </c>
      <c r="I78" s="3">
        <f t="shared" si="16"/>
        <v>-1979.8956294846707</v>
      </c>
      <c r="J78" s="3">
        <f t="shared" si="17"/>
        <v>-3147.480756686236</v>
      </c>
      <c r="K78" s="3">
        <f t="shared" si="18"/>
        <v>1035.7469015003262</v>
      </c>
      <c r="L78" s="55">
        <f t="shared" si="19"/>
        <v>244999.16897828129</v>
      </c>
      <c r="M78" s="3">
        <f t="shared" si="20"/>
        <v>979996.67591312516</v>
      </c>
      <c r="N78" s="55">
        <f t="shared" si="21"/>
        <v>619164.69460688508</v>
      </c>
      <c r="O78">
        <f t="shared" si="22"/>
        <v>2476658.7784275403</v>
      </c>
      <c r="P78" s="55">
        <f t="shared" si="23"/>
        <v>67048.227747970406</v>
      </c>
      <c r="Q78">
        <f t="shared" si="24"/>
        <v>268192.91099188162</v>
      </c>
      <c r="R78">
        <f t="shared" si="25"/>
        <v>1557920.8485125457</v>
      </c>
      <c r="S78">
        <v>-1979.8956294846707</v>
      </c>
      <c r="T78">
        <v>-3147.480756686236</v>
      </c>
    </row>
    <row r="79" spans="1:20" x14ac:dyDescent="0.25">
      <c r="A79">
        <v>78</v>
      </c>
      <c r="B79">
        <v>5</v>
      </c>
      <c r="C79">
        <v>241</v>
      </c>
      <c r="D79">
        <v>217</v>
      </c>
      <c r="E79">
        <v>-7</v>
      </c>
      <c r="F79" s="55">
        <f t="shared" si="13"/>
        <v>-580.97390737116768</v>
      </c>
      <c r="G79" s="55">
        <f t="shared" si="14"/>
        <v>-558.87018917155899</v>
      </c>
      <c r="H79" s="55">
        <f t="shared" si="15"/>
        <v>-22.06327462491846</v>
      </c>
      <c r="I79" s="3">
        <f t="shared" si="16"/>
        <v>-2904.8695368558383</v>
      </c>
      <c r="J79" s="3">
        <f t="shared" si="17"/>
        <v>-2794.3509458577951</v>
      </c>
      <c r="K79" s="3">
        <f t="shared" si="18"/>
        <v>-110.3163731245923</v>
      </c>
      <c r="L79" s="55">
        <f t="shared" si="19"/>
        <v>337530.6810461221</v>
      </c>
      <c r="M79" s="3">
        <f t="shared" si="20"/>
        <v>1687653.4052306106</v>
      </c>
      <c r="N79" s="55">
        <f t="shared" si="21"/>
        <v>312335.88834465411</v>
      </c>
      <c r="O79">
        <f t="shared" si="22"/>
        <v>1561679.4417232706</v>
      </c>
      <c r="P79" s="55">
        <f t="shared" si="23"/>
        <v>486.78808717457082</v>
      </c>
      <c r="Q79">
        <f t="shared" si="24"/>
        <v>2433.9404358728543</v>
      </c>
      <c r="R79">
        <f t="shared" si="25"/>
        <v>1623444.9875813213</v>
      </c>
      <c r="S79">
        <v>-2904.8695368558383</v>
      </c>
      <c r="T79">
        <v>-2794.3509458577951</v>
      </c>
    </row>
    <row r="80" spans="1:20" x14ac:dyDescent="0.25">
      <c r="A80">
        <v>79</v>
      </c>
      <c r="B80">
        <v>2</v>
      </c>
      <c r="C80">
        <v>293</v>
      </c>
      <c r="D80">
        <v>195</v>
      </c>
      <c r="E80">
        <v>189</v>
      </c>
      <c r="F80" s="55">
        <f t="shared" si="13"/>
        <v>-528.97390737116768</v>
      </c>
      <c r="G80" s="55">
        <f t="shared" si="14"/>
        <v>-580.87018917155899</v>
      </c>
      <c r="H80" s="55">
        <f t="shared" si="15"/>
        <v>173.93672537508155</v>
      </c>
      <c r="I80" s="3">
        <f t="shared" si="16"/>
        <v>-1057.9478147423354</v>
      </c>
      <c r="J80" s="3">
        <f t="shared" si="17"/>
        <v>-1161.740378343118</v>
      </c>
      <c r="K80" s="3">
        <f t="shared" si="18"/>
        <v>347.8734507501631</v>
      </c>
      <c r="L80" s="55">
        <f t="shared" si="19"/>
        <v>279813.39467952069</v>
      </c>
      <c r="M80" s="3">
        <f t="shared" si="20"/>
        <v>559626.78935904137</v>
      </c>
      <c r="N80" s="55">
        <f t="shared" si="21"/>
        <v>337410.17666820274</v>
      </c>
      <c r="O80">
        <f t="shared" si="22"/>
        <v>674820.35333640547</v>
      </c>
      <c r="P80" s="55">
        <f t="shared" si="23"/>
        <v>30253.984434206537</v>
      </c>
      <c r="Q80">
        <f t="shared" si="24"/>
        <v>60507.968868413074</v>
      </c>
      <c r="R80">
        <f t="shared" si="25"/>
        <v>614530.34728301782</v>
      </c>
      <c r="S80">
        <v>-1057.9478147423354</v>
      </c>
      <c r="T80">
        <v>-1161.740378343118</v>
      </c>
    </row>
    <row r="81" spans="1:20" x14ac:dyDescent="0.25">
      <c r="A81">
        <v>80</v>
      </c>
      <c r="B81">
        <v>3</v>
      </c>
      <c r="C81">
        <v>299</v>
      </c>
      <c r="D81">
        <v>221</v>
      </c>
      <c r="E81">
        <v>251</v>
      </c>
      <c r="F81" s="55">
        <f t="shared" si="13"/>
        <v>-522.97390737116768</v>
      </c>
      <c r="G81" s="55">
        <f t="shared" si="14"/>
        <v>-554.87018917155899</v>
      </c>
      <c r="H81" s="55">
        <f t="shared" si="15"/>
        <v>235.93672537508155</v>
      </c>
      <c r="I81" s="3">
        <f t="shared" si="16"/>
        <v>-1568.9217221135032</v>
      </c>
      <c r="J81" s="3">
        <f t="shared" si="17"/>
        <v>-1664.6105675146769</v>
      </c>
      <c r="K81" s="3">
        <f t="shared" si="18"/>
        <v>707.81017612524465</v>
      </c>
      <c r="L81" s="55">
        <f t="shared" si="19"/>
        <v>273501.70779106667</v>
      </c>
      <c r="M81" s="3">
        <f t="shared" si="20"/>
        <v>820505.12337319995</v>
      </c>
      <c r="N81" s="55">
        <f t="shared" si="21"/>
        <v>307880.92683128169</v>
      </c>
      <c r="O81">
        <f t="shared" si="22"/>
        <v>923642.780493845</v>
      </c>
      <c r="P81" s="55">
        <f t="shared" si="23"/>
        <v>55666.138380716649</v>
      </c>
      <c r="Q81">
        <f t="shared" si="24"/>
        <v>166998.41514214996</v>
      </c>
      <c r="R81">
        <f t="shared" si="25"/>
        <v>870547.89274448762</v>
      </c>
      <c r="S81">
        <v>-1568.9217221135032</v>
      </c>
      <c r="T81">
        <v>-1664.6105675146769</v>
      </c>
    </row>
    <row r="82" spans="1:20" x14ac:dyDescent="0.25">
      <c r="A82">
        <v>81</v>
      </c>
      <c r="B82">
        <v>5</v>
      </c>
      <c r="C82">
        <v>-14</v>
      </c>
      <c r="D82">
        <v>103</v>
      </c>
      <c r="E82">
        <v>113</v>
      </c>
      <c r="F82" s="55">
        <f t="shared" si="13"/>
        <v>-835.97390737116768</v>
      </c>
      <c r="G82" s="55">
        <f t="shared" si="14"/>
        <v>-672.87018917155899</v>
      </c>
      <c r="H82" s="55">
        <f t="shared" si="15"/>
        <v>97.936725375081537</v>
      </c>
      <c r="I82" s="3">
        <f t="shared" si="16"/>
        <v>-4179.8695368558383</v>
      </c>
      <c r="J82" s="3">
        <f t="shared" si="17"/>
        <v>-3364.3509458577951</v>
      </c>
      <c r="K82" s="3">
        <f t="shared" si="18"/>
        <v>489.6836268754077</v>
      </c>
      <c r="L82" s="55">
        <f t="shared" si="19"/>
        <v>698852.37380541768</v>
      </c>
      <c r="M82" s="3">
        <f t="shared" si="20"/>
        <v>3494261.8690270884</v>
      </c>
      <c r="N82" s="55">
        <f t="shared" si="21"/>
        <v>452754.2914757696</v>
      </c>
      <c r="O82">
        <f t="shared" si="22"/>
        <v>2263771.457378848</v>
      </c>
      <c r="P82" s="55">
        <f t="shared" si="23"/>
        <v>9591.6021771941396</v>
      </c>
      <c r="Q82">
        <f t="shared" si="24"/>
        <v>47958.010885970696</v>
      </c>
      <c r="R82">
        <f t="shared" si="25"/>
        <v>2812509.6059766249</v>
      </c>
      <c r="S82">
        <v>-4179.8695368558383</v>
      </c>
      <c r="T82">
        <v>-3364.3509458577951</v>
      </c>
    </row>
    <row r="83" spans="1:20" x14ac:dyDescent="0.25">
      <c r="A83">
        <v>82</v>
      </c>
      <c r="B83">
        <v>2</v>
      </c>
      <c r="C83">
        <v>283</v>
      </c>
      <c r="D83">
        <v>17</v>
      </c>
      <c r="E83">
        <v>57</v>
      </c>
      <c r="F83" s="55">
        <f t="shared" si="13"/>
        <v>-538.97390737116768</v>
      </c>
      <c r="G83" s="55">
        <f t="shared" si="14"/>
        <v>-758.87018917155899</v>
      </c>
      <c r="H83" s="55">
        <f t="shared" si="15"/>
        <v>41.936725375081537</v>
      </c>
      <c r="I83" s="3">
        <f t="shared" si="16"/>
        <v>-1077.9478147423354</v>
      </c>
      <c r="J83" s="3">
        <f t="shared" si="17"/>
        <v>-1517.740378343118</v>
      </c>
      <c r="K83" s="3">
        <f t="shared" si="18"/>
        <v>83.873450750163073</v>
      </c>
      <c r="L83" s="55">
        <f t="shared" si="19"/>
        <v>290492.87282694405</v>
      </c>
      <c r="M83" s="3">
        <f t="shared" si="20"/>
        <v>580985.74565388809</v>
      </c>
      <c r="N83" s="55">
        <f t="shared" si="21"/>
        <v>575883.96401327779</v>
      </c>
      <c r="O83">
        <f t="shared" si="22"/>
        <v>1151767.9280265556</v>
      </c>
      <c r="P83" s="55">
        <f t="shared" si="23"/>
        <v>1758.6889351850077</v>
      </c>
      <c r="Q83">
        <f t="shared" si="24"/>
        <v>3517.3778703700154</v>
      </c>
      <c r="R83">
        <f t="shared" si="25"/>
        <v>818022.46209058468</v>
      </c>
      <c r="S83">
        <v>-1077.9478147423354</v>
      </c>
      <c r="T83">
        <v>-1517.740378343118</v>
      </c>
    </row>
    <row r="84" spans="1:20" x14ac:dyDescent="0.25">
      <c r="A84">
        <v>83</v>
      </c>
      <c r="B84">
        <v>3</v>
      </c>
      <c r="C84">
        <v>61</v>
      </c>
      <c r="D84">
        <v>-33</v>
      </c>
      <c r="E84">
        <v>-227</v>
      </c>
      <c r="F84" s="55">
        <f t="shared" si="13"/>
        <v>-760.97390737116768</v>
      </c>
      <c r="G84" s="55">
        <f t="shared" si="14"/>
        <v>-808.87018917155899</v>
      </c>
      <c r="H84" s="55">
        <f t="shared" si="15"/>
        <v>-242.06327462491845</v>
      </c>
      <c r="I84" s="3">
        <f t="shared" si="16"/>
        <v>-2282.9217221135032</v>
      </c>
      <c r="J84" s="3">
        <f t="shared" si="17"/>
        <v>-2426.6105675146769</v>
      </c>
      <c r="K84" s="3">
        <f t="shared" si="18"/>
        <v>-726.18982387475535</v>
      </c>
      <c r="L84" s="55">
        <f t="shared" si="19"/>
        <v>579081.28769974248</v>
      </c>
      <c r="M84" s="3">
        <f t="shared" si="20"/>
        <v>1737243.8630992274</v>
      </c>
      <c r="N84" s="55">
        <f t="shared" si="21"/>
        <v>654270.98293043359</v>
      </c>
      <c r="O84">
        <f t="shared" si="22"/>
        <v>1962812.9487913009</v>
      </c>
      <c r="P84" s="55">
        <f t="shared" si="23"/>
        <v>58594.628922138691</v>
      </c>
      <c r="Q84">
        <f t="shared" si="24"/>
        <v>175783.88676641608</v>
      </c>
      <c r="R84">
        <f t="shared" si="25"/>
        <v>1846587.3252298103</v>
      </c>
      <c r="S84">
        <v>-2282.9217221135032</v>
      </c>
      <c r="T84">
        <v>-2426.6105675146769</v>
      </c>
    </row>
    <row r="85" spans="1:20" x14ac:dyDescent="0.25">
      <c r="A85">
        <v>84</v>
      </c>
      <c r="B85">
        <v>4</v>
      </c>
      <c r="C85">
        <v>154</v>
      </c>
      <c r="D85">
        <v>-47</v>
      </c>
      <c r="E85">
        <v>-155</v>
      </c>
      <c r="F85" s="55">
        <f t="shared" si="13"/>
        <v>-667.97390737116768</v>
      </c>
      <c r="G85" s="55">
        <f t="shared" si="14"/>
        <v>-822.87018917155899</v>
      </c>
      <c r="H85" s="55">
        <f t="shared" si="15"/>
        <v>-170.06327462491845</v>
      </c>
      <c r="I85" s="3">
        <f t="shared" si="16"/>
        <v>-2671.8956294846707</v>
      </c>
      <c r="J85" s="3">
        <f t="shared" si="17"/>
        <v>-3291.480756686236</v>
      </c>
      <c r="K85" s="3">
        <f t="shared" si="18"/>
        <v>-680.2530984996738</v>
      </c>
      <c r="L85" s="55">
        <f t="shared" si="19"/>
        <v>446189.14092870528</v>
      </c>
      <c r="M85" s="3">
        <f t="shared" si="20"/>
        <v>1784756.5637148211</v>
      </c>
      <c r="N85" s="55">
        <f t="shared" si="21"/>
        <v>677115.34822723723</v>
      </c>
      <c r="O85">
        <f t="shared" si="22"/>
        <v>2708461.3929089489</v>
      </c>
      <c r="P85" s="55">
        <f t="shared" si="23"/>
        <v>28921.51737615043</v>
      </c>
      <c r="Q85">
        <f t="shared" si="24"/>
        <v>115686.06950460172</v>
      </c>
      <c r="R85">
        <f t="shared" si="25"/>
        <v>2198623.2620807127</v>
      </c>
      <c r="S85">
        <v>-2671.8956294846707</v>
      </c>
      <c r="T85">
        <v>-3291.480756686236</v>
      </c>
    </row>
    <row r="86" spans="1:20" x14ac:dyDescent="0.25">
      <c r="A86">
        <v>85</v>
      </c>
      <c r="B86">
        <v>4</v>
      </c>
      <c r="C86">
        <v>71</v>
      </c>
      <c r="D86">
        <v>113</v>
      </c>
      <c r="E86">
        <v>-188</v>
      </c>
      <c r="F86" s="55">
        <f t="shared" si="13"/>
        <v>-750.97390737116768</v>
      </c>
      <c r="G86" s="55">
        <f t="shared" si="14"/>
        <v>-662.87018917155899</v>
      </c>
      <c r="H86" s="55">
        <f t="shared" si="15"/>
        <v>-203.06327462491845</v>
      </c>
      <c r="I86" s="3">
        <f t="shared" si="16"/>
        <v>-3003.8956294846707</v>
      </c>
      <c r="J86" s="3">
        <f t="shared" si="17"/>
        <v>-2651.480756686236</v>
      </c>
      <c r="K86" s="3">
        <f t="shared" si="18"/>
        <v>-812.2530984996738</v>
      </c>
      <c r="L86" s="55">
        <f t="shared" si="19"/>
        <v>563961.80955231912</v>
      </c>
      <c r="M86" s="3">
        <f t="shared" si="20"/>
        <v>2255847.2382092765</v>
      </c>
      <c r="N86" s="55">
        <f t="shared" si="21"/>
        <v>439396.88769233838</v>
      </c>
      <c r="O86">
        <f t="shared" si="22"/>
        <v>1757587.5507693535</v>
      </c>
      <c r="P86" s="55">
        <f t="shared" si="23"/>
        <v>41234.69350139505</v>
      </c>
      <c r="Q86">
        <f t="shared" si="24"/>
        <v>164938.7740055802</v>
      </c>
      <c r="R86">
        <f t="shared" si="25"/>
        <v>1991192.8641681229</v>
      </c>
      <c r="S86">
        <v>-3003.8956294846707</v>
      </c>
      <c r="T86">
        <v>-2651.480756686236</v>
      </c>
    </row>
    <row r="87" spans="1:20" x14ac:dyDescent="0.25">
      <c r="A87">
        <v>86</v>
      </c>
      <c r="B87">
        <v>4</v>
      </c>
      <c r="C87">
        <v>285</v>
      </c>
      <c r="D87">
        <v>229</v>
      </c>
      <c r="E87">
        <v>-148</v>
      </c>
      <c r="F87" s="55">
        <f t="shared" si="13"/>
        <v>-536.97390737116768</v>
      </c>
      <c r="G87" s="55">
        <f t="shared" si="14"/>
        <v>-546.87018917155899</v>
      </c>
      <c r="H87" s="55">
        <f t="shared" si="15"/>
        <v>-163.06327462491845</v>
      </c>
      <c r="I87" s="3">
        <f t="shared" si="16"/>
        <v>-2147.8956294846707</v>
      </c>
      <c r="J87" s="3">
        <f t="shared" si="17"/>
        <v>-2187.480756686236</v>
      </c>
      <c r="K87" s="3">
        <f t="shared" si="18"/>
        <v>-652.2530984996738</v>
      </c>
      <c r="L87" s="55">
        <f t="shared" si="19"/>
        <v>288340.97719745938</v>
      </c>
      <c r="M87" s="3">
        <f t="shared" si="20"/>
        <v>1153363.9087898375</v>
      </c>
      <c r="N87" s="55">
        <f t="shared" si="21"/>
        <v>299067.00380453671</v>
      </c>
      <c r="O87">
        <f t="shared" si="22"/>
        <v>1196268.0152181468</v>
      </c>
      <c r="P87" s="55">
        <f t="shared" si="23"/>
        <v>26589.631531401574</v>
      </c>
      <c r="Q87">
        <f t="shared" si="24"/>
        <v>106358.52612560629</v>
      </c>
      <c r="R87">
        <f t="shared" si="25"/>
        <v>1174620.0892170467</v>
      </c>
      <c r="S87">
        <v>-2147.8956294846707</v>
      </c>
      <c r="T87">
        <v>-2187.480756686236</v>
      </c>
    </row>
    <row r="88" spans="1:20" x14ac:dyDescent="0.25">
      <c r="A88">
        <v>87</v>
      </c>
      <c r="B88">
        <v>4</v>
      </c>
      <c r="C88">
        <v>219</v>
      </c>
      <c r="D88">
        <v>188</v>
      </c>
      <c r="E88">
        <v>-230</v>
      </c>
      <c r="F88" s="55">
        <f t="shared" si="13"/>
        <v>-602.97390737116768</v>
      </c>
      <c r="G88" s="55">
        <f t="shared" si="14"/>
        <v>-587.87018917155899</v>
      </c>
      <c r="H88" s="55">
        <f t="shared" si="15"/>
        <v>-245.06327462491845</v>
      </c>
      <c r="I88" s="3">
        <f t="shared" si="16"/>
        <v>-2411.8956294846707</v>
      </c>
      <c r="J88" s="3">
        <f t="shared" si="17"/>
        <v>-2351.480756686236</v>
      </c>
      <c r="K88" s="3">
        <f t="shared" si="18"/>
        <v>-980.2530984996738</v>
      </c>
      <c r="L88" s="55">
        <f t="shared" si="19"/>
        <v>363577.5329704535</v>
      </c>
      <c r="M88" s="3">
        <f t="shared" si="20"/>
        <v>1454310.131881814</v>
      </c>
      <c r="N88" s="55">
        <f t="shared" si="21"/>
        <v>345591.35931660456</v>
      </c>
      <c r="O88">
        <f t="shared" si="22"/>
        <v>1382365.4372664182</v>
      </c>
      <c r="P88" s="55">
        <f t="shared" si="23"/>
        <v>60056.008569888196</v>
      </c>
      <c r="Q88">
        <f t="shared" si="24"/>
        <v>240224.03427955278</v>
      </c>
      <c r="R88">
        <f t="shared" si="25"/>
        <v>1417881.5399672098</v>
      </c>
      <c r="S88">
        <v>-2411.8956294846707</v>
      </c>
      <c r="T88">
        <v>-2351.480756686236</v>
      </c>
    </row>
    <row r="89" spans="1:20" x14ac:dyDescent="0.25">
      <c r="A89">
        <v>88</v>
      </c>
      <c r="B89">
        <v>3</v>
      </c>
      <c r="C89">
        <v>162</v>
      </c>
      <c r="D89">
        <v>229</v>
      </c>
      <c r="E89">
        <v>-102</v>
      </c>
      <c r="F89" s="55">
        <f t="shared" si="13"/>
        <v>-659.97390737116768</v>
      </c>
      <c r="G89" s="55">
        <f t="shared" si="14"/>
        <v>-546.87018917155899</v>
      </c>
      <c r="H89" s="55">
        <f t="shared" si="15"/>
        <v>-117.06327462491846</v>
      </c>
      <c r="I89" s="3">
        <f t="shared" si="16"/>
        <v>-1979.9217221135032</v>
      </c>
      <c r="J89" s="3">
        <f t="shared" si="17"/>
        <v>-1640.6105675146769</v>
      </c>
      <c r="K89" s="3">
        <f t="shared" si="18"/>
        <v>-351.1898238747554</v>
      </c>
      <c r="L89" s="55">
        <f t="shared" si="19"/>
        <v>435565.55841076665</v>
      </c>
      <c r="M89" s="3">
        <f t="shared" si="20"/>
        <v>1306696.6752323001</v>
      </c>
      <c r="N89" s="55">
        <f t="shared" si="21"/>
        <v>299067.00380453671</v>
      </c>
      <c r="O89">
        <f t="shared" si="22"/>
        <v>897201.01141361007</v>
      </c>
      <c r="P89" s="55">
        <f t="shared" si="23"/>
        <v>13703.810265909078</v>
      </c>
      <c r="Q89">
        <f t="shared" si="24"/>
        <v>41111.430797727233</v>
      </c>
      <c r="R89">
        <f t="shared" si="25"/>
        <v>1082760.1667170902</v>
      </c>
      <c r="S89">
        <v>-1979.9217221135032</v>
      </c>
      <c r="T89">
        <v>-1640.6105675146769</v>
      </c>
    </row>
    <row r="90" spans="1:20" x14ac:dyDescent="0.25">
      <c r="A90">
        <v>89</v>
      </c>
      <c r="B90">
        <v>1</v>
      </c>
      <c r="C90">
        <v>286</v>
      </c>
      <c r="D90">
        <v>116</v>
      </c>
      <c r="E90">
        <v>176</v>
      </c>
      <c r="F90" s="55">
        <f t="shared" si="13"/>
        <v>-535.97390737116768</v>
      </c>
      <c r="G90" s="55">
        <f t="shared" si="14"/>
        <v>-659.87018917155899</v>
      </c>
      <c r="H90" s="55">
        <f t="shared" si="15"/>
        <v>160.93672537508155</v>
      </c>
      <c r="I90" s="3">
        <f t="shared" si="16"/>
        <v>-535.97390737116768</v>
      </c>
      <c r="J90" s="3">
        <f t="shared" si="17"/>
        <v>-659.87018917155899</v>
      </c>
      <c r="K90" s="3">
        <f t="shared" si="18"/>
        <v>160.93672537508155</v>
      </c>
      <c r="L90" s="55">
        <f t="shared" si="19"/>
        <v>287268.02938271704</v>
      </c>
      <c r="M90" s="3">
        <f t="shared" si="20"/>
        <v>287268.02938271704</v>
      </c>
      <c r="N90" s="55">
        <f t="shared" si="21"/>
        <v>435428.66655730904</v>
      </c>
      <c r="O90">
        <f t="shared" si="22"/>
        <v>435428.66655730904</v>
      </c>
      <c r="P90" s="55">
        <f t="shared" si="23"/>
        <v>25900.629574454419</v>
      </c>
      <c r="Q90">
        <f t="shared" si="24"/>
        <v>25900.629574454419</v>
      </c>
      <c r="R90">
        <f t="shared" si="25"/>
        <v>353673.20364803204</v>
      </c>
      <c r="S90">
        <v>-535.97390737116768</v>
      </c>
      <c r="T90">
        <v>-659.87018917155899</v>
      </c>
    </row>
    <row r="91" spans="1:20" x14ac:dyDescent="0.25">
      <c r="A91">
        <v>90</v>
      </c>
      <c r="B91">
        <v>2</v>
      </c>
      <c r="C91">
        <v>100</v>
      </c>
      <c r="D91">
        <v>-30</v>
      </c>
      <c r="E91">
        <v>103</v>
      </c>
      <c r="F91" s="55">
        <f t="shared" si="13"/>
        <v>-721.97390737116768</v>
      </c>
      <c r="G91" s="55">
        <f t="shared" si="14"/>
        <v>-805.87018917155899</v>
      </c>
      <c r="H91" s="55">
        <f t="shared" si="15"/>
        <v>87.936725375081537</v>
      </c>
      <c r="I91" s="3">
        <f t="shared" si="16"/>
        <v>-1443.9478147423354</v>
      </c>
      <c r="J91" s="3">
        <f t="shared" si="17"/>
        <v>-1611.740378343118</v>
      </c>
      <c r="K91" s="3">
        <f t="shared" si="18"/>
        <v>175.87345075016307</v>
      </c>
      <c r="L91" s="55">
        <f t="shared" si="19"/>
        <v>521246.32292479143</v>
      </c>
      <c r="M91" s="3">
        <f t="shared" si="20"/>
        <v>1042492.6458495829</v>
      </c>
      <c r="N91" s="55">
        <f t="shared" si="21"/>
        <v>649426.76179540425</v>
      </c>
      <c r="O91">
        <f t="shared" si="22"/>
        <v>1298853.5235908085</v>
      </c>
      <c r="P91" s="55">
        <f t="shared" si="23"/>
        <v>7732.8676696925086</v>
      </c>
      <c r="Q91">
        <f t="shared" si="24"/>
        <v>15465.735339385017</v>
      </c>
      <c r="R91">
        <f t="shared" si="25"/>
        <v>1163634.4986202649</v>
      </c>
      <c r="S91">
        <v>-1443.9478147423354</v>
      </c>
      <c r="T91">
        <v>-1611.740378343118</v>
      </c>
    </row>
    <row r="92" spans="1:20" x14ac:dyDescent="0.25">
      <c r="A92">
        <v>91</v>
      </c>
      <c r="B92">
        <v>4</v>
      </c>
      <c r="C92">
        <v>125</v>
      </c>
      <c r="D92">
        <v>126</v>
      </c>
      <c r="E92">
        <v>48</v>
      </c>
      <c r="F92" s="55">
        <f t="shared" si="13"/>
        <v>-696.97390737116768</v>
      </c>
      <c r="G92" s="55">
        <f t="shared" si="14"/>
        <v>-649.87018917155899</v>
      </c>
      <c r="H92" s="55">
        <f t="shared" si="15"/>
        <v>32.936725375081537</v>
      </c>
      <c r="I92" s="3">
        <f t="shared" si="16"/>
        <v>-2787.8956294846707</v>
      </c>
      <c r="J92" s="3">
        <f t="shared" si="17"/>
        <v>-2599.480756686236</v>
      </c>
      <c r="K92" s="3">
        <f t="shared" si="18"/>
        <v>131.74690150032615</v>
      </c>
      <c r="L92" s="55">
        <f t="shared" si="19"/>
        <v>485772.62755623303</v>
      </c>
      <c r="M92" s="3">
        <f t="shared" si="20"/>
        <v>1943090.5102249321</v>
      </c>
      <c r="N92" s="55">
        <f t="shared" si="21"/>
        <v>422331.26277387788</v>
      </c>
      <c r="O92">
        <f t="shared" si="22"/>
        <v>1689325.0510955115</v>
      </c>
      <c r="P92" s="55">
        <f t="shared" si="23"/>
        <v>1084.82787843354</v>
      </c>
      <c r="Q92">
        <f t="shared" si="24"/>
        <v>4339.3115137341601</v>
      </c>
      <c r="R92">
        <f t="shared" si="25"/>
        <v>1811770.2601237656</v>
      </c>
      <c r="S92">
        <v>-2787.8956294846707</v>
      </c>
      <c r="T92">
        <v>-2599.480756686236</v>
      </c>
    </row>
    <row r="93" spans="1:20" x14ac:dyDescent="0.25">
      <c r="A93">
        <v>92</v>
      </c>
      <c r="B93">
        <v>5</v>
      </c>
      <c r="C93">
        <v>203</v>
      </c>
      <c r="D93">
        <v>74</v>
      </c>
      <c r="E93">
        <v>11</v>
      </c>
      <c r="F93" s="55">
        <f t="shared" si="13"/>
        <v>-618.97390737116768</v>
      </c>
      <c r="G93" s="55">
        <f t="shared" si="14"/>
        <v>-701.87018917155899</v>
      </c>
      <c r="H93" s="55">
        <f t="shared" si="15"/>
        <v>-4.0632746249184599</v>
      </c>
      <c r="I93" s="3">
        <f t="shared" si="16"/>
        <v>-3094.8695368558383</v>
      </c>
      <c r="J93" s="3">
        <f t="shared" si="17"/>
        <v>-3509.3509458577951</v>
      </c>
      <c r="K93" s="3">
        <f t="shared" si="18"/>
        <v>-20.3163731245923</v>
      </c>
      <c r="L93" s="55">
        <f t="shared" si="19"/>
        <v>383128.69800633087</v>
      </c>
      <c r="M93" s="3">
        <f t="shared" si="20"/>
        <v>1915643.4900316545</v>
      </c>
      <c r="N93" s="55">
        <f t="shared" si="21"/>
        <v>492621.76244771999</v>
      </c>
      <c r="O93">
        <f t="shared" si="22"/>
        <v>2463108.8122386001</v>
      </c>
      <c r="P93" s="55">
        <f t="shared" si="23"/>
        <v>16.510200677506251</v>
      </c>
      <c r="Q93">
        <f t="shared" si="24"/>
        <v>82.551003387531253</v>
      </c>
      <c r="R93">
        <f t="shared" si="25"/>
        <v>2172196.6672943025</v>
      </c>
      <c r="S93">
        <v>-3094.8695368558383</v>
      </c>
      <c r="T93">
        <v>-3509.3509458577951</v>
      </c>
    </row>
    <row r="94" spans="1:20" x14ac:dyDescent="0.25">
      <c r="A94">
        <v>93</v>
      </c>
      <c r="B94">
        <v>1</v>
      </c>
      <c r="C94">
        <v>-8</v>
      </c>
      <c r="D94">
        <v>54</v>
      </c>
      <c r="E94">
        <v>-193</v>
      </c>
      <c r="F94" s="55">
        <f t="shared" si="13"/>
        <v>-829.97390737116768</v>
      </c>
      <c r="G94" s="55">
        <f t="shared" si="14"/>
        <v>-721.87018917155899</v>
      </c>
      <c r="H94" s="55">
        <f t="shared" si="15"/>
        <v>-208.06327462491845</v>
      </c>
      <c r="I94" s="3">
        <f t="shared" si="16"/>
        <v>-829.97390737116768</v>
      </c>
      <c r="J94" s="3">
        <f t="shared" si="17"/>
        <v>-721.87018917155899</v>
      </c>
      <c r="K94" s="3">
        <f t="shared" si="18"/>
        <v>-208.06327462491845</v>
      </c>
      <c r="L94" s="55">
        <f t="shared" si="19"/>
        <v>688856.68691696366</v>
      </c>
      <c r="M94" s="3">
        <f t="shared" si="20"/>
        <v>688856.68691696366</v>
      </c>
      <c r="N94" s="55">
        <f t="shared" si="21"/>
        <v>521096.57001458236</v>
      </c>
      <c r="O94">
        <f t="shared" si="22"/>
        <v>521096.57001458236</v>
      </c>
      <c r="P94" s="55">
        <f t="shared" si="23"/>
        <v>43290.326247644232</v>
      </c>
      <c r="Q94">
        <f t="shared" si="24"/>
        <v>43290.326247644232</v>
      </c>
      <c r="R94">
        <f t="shared" si="25"/>
        <v>599133.42152148276</v>
      </c>
      <c r="S94">
        <v>-829.97390737116768</v>
      </c>
      <c r="T94">
        <v>-721.87018917155899</v>
      </c>
    </row>
    <row r="95" spans="1:20" x14ac:dyDescent="0.25">
      <c r="A95">
        <v>94</v>
      </c>
      <c r="B95">
        <v>2</v>
      </c>
      <c r="C95">
        <v>129</v>
      </c>
      <c r="D95">
        <v>231</v>
      </c>
      <c r="E95">
        <v>263</v>
      </c>
      <c r="F95" s="55">
        <f t="shared" si="13"/>
        <v>-692.97390737116768</v>
      </c>
      <c r="G95" s="55">
        <f t="shared" si="14"/>
        <v>-544.87018917155899</v>
      </c>
      <c r="H95" s="55">
        <f t="shared" si="15"/>
        <v>247.93672537508155</v>
      </c>
      <c r="I95" s="3">
        <f t="shared" si="16"/>
        <v>-1385.9478147423354</v>
      </c>
      <c r="J95" s="3">
        <f t="shared" si="17"/>
        <v>-1089.740378343118</v>
      </c>
      <c r="K95" s="3">
        <f t="shared" si="18"/>
        <v>495.8734507501631</v>
      </c>
      <c r="L95" s="55">
        <f t="shared" si="19"/>
        <v>480212.83629726368</v>
      </c>
      <c r="M95" s="3">
        <f t="shared" si="20"/>
        <v>960425.67259452736</v>
      </c>
      <c r="N95" s="55">
        <f t="shared" si="21"/>
        <v>296883.52304785047</v>
      </c>
      <c r="O95">
        <f t="shared" si="22"/>
        <v>593767.04609570093</v>
      </c>
      <c r="P95" s="55">
        <f t="shared" si="23"/>
        <v>61472.619789718607</v>
      </c>
      <c r="Q95">
        <f t="shared" si="24"/>
        <v>122945.23957943721</v>
      </c>
      <c r="R95">
        <f t="shared" si="25"/>
        <v>755161.64800056512</v>
      </c>
      <c r="S95">
        <v>-1385.9478147423354</v>
      </c>
      <c r="T95">
        <v>-1089.740378343118</v>
      </c>
    </row>
    <row r="96" spans="1:20" x14ac:dyDescent="0.25">
      <c r="A96">
        <v>95</v>
      </c>
      <c r="B96">
        <v>4</v>
      </c>
      <c r="C96">
        <v>275</v>
      </c>
      <c r="D96">
        <v>30</v>
      </c>
      <c r="E96">
        <v>-109</v>
      </c>
      <c r="F96" s="55">
        <f t="shared" si="13"/>
        <v>-546.97390737116768</v>
      </c>
      <c r="G96" s="55">
        <f t="shared" si="14"/>
        <v>-745.87018917155899</v>
      </c>
      <c r="H96" s="55">
        <f t="shared" si="15"/>
        <v>-124.06327462491846</v>
      </c>
      <c r="I96" s="3">
        <f t="shared" si="16"/>
        <v>-2187.8956294846707</v>
      </c>
      <c r="J96" s="3">
        <f t="shared" si="17"/>
        <v>-2983.480756686236</v>
      </c>
      <c r="K96" s="3">
        <f t="shared" si="18"/>
        <v>-496.25309849967385</v>
      </c>
      <c r="L96" s="55">
        <f t="shared" si="19"/>
        <v>299180.45534488274</v>
      </c>
      <c r="M96" s="3">
        <f t="shared" si="20"/>
        <v>1196721.8213795309</v>
      </c>
      <c r="N96" s="55">
        <f t="shared" si="21"/>
        <v>556322.33909481717</v>
      </c>
      <c r="O96">
        <f t="shared" si="22"/>
        <v>2225289.3563792687</v>
      </c>
      <c r="P96" s="55">
        <f t="shared" si="23"/>
        <v>15391.696110657938</v>
      </c>
      <c r="Q96">
        <f t="shared" si="24"/>
        <v>61566.784442631753</v>
      </c>
      <c r="R96">
        <f t="shared" si="25"/>
        <v>1631886.1270513586</v>
      </c>
      <c r="S96">
        <v>-2187.8956294846707</v>
      </c>
      <c r="T96">
        <v>-2983.480756686236</v>
      </c>
    </row>
    <row r="97" spans="1:20" x14ac:dyDescent="0.25">
      <c r="A97">
        <v>96</v>
      </c>
      <c r="B97">
        <v>2</v>
      </c>
      <c r="C97">
        <v>311</v>
      </c>
      <c r="D97">
        <v>70</v>
      </c>
      <c r="E97">
        <v>-9</v>
      </c>
      <c r="F97" s="55">
        <f t="shared" si="13"/>
        <v>-510.97390737116768</v>
      </c>
      <c r="G97" s="55">
        <f t="shared" si="14"/>
        <v>-705.87018917155899</v>
      </c>
      <c r="H97" s="55">
        <f t="shared" si="15"/>
        <v>-24.06327462491846</v>
      </c>
      <c r="I97" s="3">
        <f t="shared" si="16"/>
        <v>-1021.9478147423354</v>
      </c>
      <c r="J97" s="3">
        <f t="shared" si="17"/>
        <v>-1411.740378343118</v>
      </c>
      <c r="K97" s="3">
        <f t="shared" si="18"/>
        <v>-48.12654924983692</v>
      </c>
      <c r="L97" s="55">
        <f t="shared" si="19"/>
        <v>261094.33401415864</v>
      </c>
      <c r="M97" s="3">
        <f t="shared" si="20"/>
        <v>522188.66802831728</v>
      </c>
      <c r="N97" s="55">
        <f t="shared" si="21"/>
        <v>498252.72396109247</v>
      </c>
      <c r="O97">
        <f t="shared" si="22"/>
        <v>996505.44792218495</v>
      </c>
      <c r="P97" s="55">
        <f t="shared" si="23"/>
        <v>579.04118567424462</v>
      </c>
      <c r="Q97">
        <f t="shared" si="24"/>
        <v>1158.0823713484892</v>
      </c>
      <c r="R97">
        <f t="shared" si="25"/>
        <v>721362.49731563358</v>
      </c>
      <c r="S97">
        <v>-1021.9478147423354</v>
      </c>
      <c r="T97">
        <v>-1411.740378343118</v>
      </c>
    </row>
    <row r="98" spans="1:20" x14ac:dyDescent="0.25">
      <c r="A98">
        <v>97</v>
      </c>
      <c r="B98">
        <v>5</v>
      </c>
      <c r="C98">
        <v>247</v>
      </c>
      <c r="D98">
        <v>14</v>
      </c>
      <c r="E98">
        <v>109</v>
      </c>
      <c r="F98" s="55">
        <f t="shared" si="13"/>
        <v>-574.97390737116768</v>
      </c>
      <c r="G98" s="55">
        <f t="shared" si="14"/>
        <v>-761.87018917155899</v>
      </c>
      <c r="H98" s="55">
        <f t="shared" si="15"/>
        <v>93.936725375081537</v>
      </c>
      <c r="I98" s="3">
        <f t="shared" si="16"/>
        <v>-2874.8695368558383</v>
      </c>
      <c r="J98" s="3">
        <f t="shared" si="17"/>
        <v>-3809.3509458577951</v>
      </c>
      <c r="K98" s="3">
        <f t="shared" si="18"/>
        <v>469.6836268754077</v>
      </c>
      <c r="L98" s="55">
        <f t="shared" si="19"/>
        <v>330594.99415766809</v>
      </c>
      <c r="M98" s="3">
        <f t="shared" si="20"/>
        <v>1652974.9707883405</v>
      </c>
      <c r="N98" s="55">
        <f t="shared" si="21"/>
        <v>580446.18514830712</v>
      </c>
      <c r="O98">
        <f t="shared" si="22"/>
        <v>2902230.9257415356</v>
      </c>
      <c r="P98" s="55">
        <f t="shared" si="23"/>
        <v>8824.1083741934872</v>
      </c>
      <c r="Q98">
        <f t="shared" si="24"/>
        <v>44120.541870967434</v>
      </c>
      <c r="R98">
        <f t="shared" si="25"/>
        <v>2190277.3978879098</v>
      </c>
      <c r="S98">
        <v>-2874.8695368558383</v>
      </c>
      <c r="T98">
        <v>-3809.3509458577951</v>
      </c>
    </row>
    <row r="99" spans="1:20" x14ac:dyDescent="0.25">
      <c r="A99">
        <v>98</v>
      </c>
      <c r="B99">
        <v>5</v>
      </c>
      <c r="C99">
        <v>-25</v>
      </c>
      <c r="D99">
        <v>107</v>
      </c>
      <c r="E99">
        <v>-242</v>
      </c>
      <c r="F99" s="55">
        <f t="shared" si="13"/>
        <v>-846.97390737116768</v>
      </c>
      <c r="G99" s="55">
        <f t="shared" si="14"/>
        <v>-668.87018917155899</v>
      </c>
      <c r="H99" s="55">
        <f t="shared" si="15"/>
        <v>-257.06327462491845</v>
      </c>
      <c r="I99" s="3">
        <f t="shared" si="16"/>
        <v>-4234.8695368558383</v>
      </c>
      <c r="J99" s="3">
        <f t="shared" si="17"/>
        <v>-3344.3509458577951</v>
      </c>
      <c r="K99" s="3">
        <f t="shared" si="18"/>
        <v>-1285.3163731245922</v>
      </c>
      <c r="L99" s="55">
        <f t="shared" si="19"/>
        <v>717364.79976758338</v>
      </c>
      <c r="M99" s="3">
        <f t="shared" si="20"/>
        <v>3586823.9988379171</v>
      </c>
      <c r="N99" s="55">
        <f t="shared" si="21"/>
        <v>447387.32996239711</v>
      </c>
      <c r="O99">
        <f t="shared" si="22"/>
        <v>2236936.6498119854</v>
      </c>
      <c r="P99" s="55">
        <f t="shared" si="23"/>
        <v>66081.527160886239</v>
      </c>
      <c r="Q99">
        <f t="shared" si="24"/>
        <v>330407.63580443116</v>
      </c>
      <c r="R99">
        <f t="shared" si="25"/>
        <v>2832577.9882336371</v>
      </c>
      <c r="S99">
        <v>-4234.8695368558383</v>
      </c>
      <c r="T99">
        <v>-3344.3509458577951</v>
      </c>
    </row>
    <row r="100" spans="1:20" x14ac:dyDescent="0.25">
      <c r="A100">
        <v>99</v>
      </c>
      <c r="B100">
        <v>1</v>
      </c>
      <c r="C100">
        <v>-45</v>
      </c>
      <c r="D100">
        <v>210</v>
      </c>
      <c r="E100">
        <v>-6</v>
      </c>
      <c r="F100" s="55">
        <f t="shared" si="13"/>
        <v>-866.97390737116768</v>
      </c>
      <c r="G100" s="55">
        <f t="shared" si="14"/>
        <v>-565.87018917155899</v>
      </c>
      <c r="H100" s="55">
        <f t="shared" si="15"/>
        <v>-21.06327462491846</v>
      </c>
      <c r="I100" s="3">
        <f t="shared" si="16"/>
        <v>-866.97390737116768</v>
      </c>
      <c r="J100" s="3">
        <f t="shared" si="17"/>
        <v>-565.87018917155899</v>
      </c>
      <c r="K100" s="3">
        <f t="shared" si="18"/>
        <v>-21.06327462491846</v>
      </c>
      <c r="L100" s="55">
        <f t="shared" si="19"/>
        <v>751643.7560624301</v>
      </c>
      <c r="M100" s="3">
        <f t="shared" si="20"/>
        <v>751643.7560624301</v>
      </c>
      <c r="N100" s="55">
        <f t="shared" si="21"/>
        <v>320209.07099305594</v>
      </c>
      <c r="O100">
        <f t="shared" si="22"/>
        <v>320209.07099305594</v>
      </c>
      <c r="P100" s="55">
        <f t="shared" si="23"/>
        <v>443.66153792473386</v>
      </c>
      <c r="Q100">
        <f t="shared" si="24"/>
        <v>443.66153792473386</v>
      </c>
      <c r="R100">
        <f t="shared" si="25"/>
        <v>490594.68897092831</v>
      </c>
      <c r="S100">
        <v>-866.97390737116768</v>
      </c>
      <c r="T100">
        <v>-565.87018917155899</v>
      </c>
    </row>
    <row r="101" spans="1:20" x14ac:dyDescent="0.25">
      <c r="A101">
        <v>100</v>
      </c>
      <c r="B101">
        <v>5</v>
      </c>
      <c r="C101">
        <v>271</v>
      </c>
      <c r="D101">
        <v>155</v>
      </c>
      <c r="E101">
        <v>168</v>
      </c>
      <c r="F101" s="55">
        <f t="shared" si="13"/>
        <v>-550.97390737116768</v>
      </c>
      <c r="G101" s="55">
        <f t="shared" si="14"/>
        <v>-620.87018917155899</v>
      </c>
      <c r="H101" s="55">
        <f t="shared" si="15"/>
        <v>152.93672537508155</v>
      </c>
      <c r="I101" s="3">
        <f t="shared" si="16"/>
        <v>-2754.8695368558383</v>
      </c>
      <c r="J101" s="3">
        <f t="shared" si="17"/>
        <v>-3104.3509458577951</v>
      </c>
      <c r="K101" s="3">
        <f t="shared" si="18"/>
        <v>764.68362687540775</v>
      </c>
      <c r="L101" s="55">
        <f t="shared" si="19"/>
        <v>303572.24660385208</v>
      </c>
      <c r="M101" s="3">
        <f t="shared" si="20"/>
        <v>1517861.2330192605</v>
      </c>
      <c r="N101" s="55">
        <f t="shared" si="21"/>
        <v>385479.79180192744</v>
      </c>
      <c r="O101">
        <f t="shared" si="22"/>
        <v>1927398.9590096371</v>
      </c>
      <c r="P101" s="55">
        <f t="shared" si="23"/>
        <v>23389.641968453114</v>
      </c>
      <c r="Q101">
        <f t="shared" si="24"/>
        <v>116948.20984226557</v>
      </c>
      <c r="R101">
        <f t="shared" si="25"/>
        <v>1710416.3704906495</v>
      </c>
      <c r="S101">
        <v>-2754.8695368558383</v>
      </c>
      <c r="T101">
        <v>-3104.3509458577951</v>
      </c>
    </row>
    <row r="102" spans="1:20" x14ac:dyDescent="0.25">
      <c r="A102">
        <v>101</v>
      </c>
      <c r="B102">
        <v>2</v>
      </c>
      <c r="C102">
        <v>131</v>
      </c>
      <c r="D102">
        <v>191</v>
      </c>
      <c r="E102">
        <v>127</v>
      </c>
      <c r="F102" s="55">
        <f t="shared" si="13"/>
        <v>-690.97390737116768</v>
      </c>
      <c r="G102" s="55">
        <f t="shared" si="14"/>
        <v>-584.87018917155899</v>
      </c>
      <c r="H102" s="55">
        <f t="shared" si="15"/>
        <v>111.93672537508154</v>
      </c>
      <c r="I102" s="3">
        <f t="shared" si="16"/>
        <v>-1381.9478147423354</v>
      </c>
      <c r="J102" s="3">
        <f t="shared" si="17"/>
        <v>-1169.740378343118</v>
      </c>
      <c r="K102" s="3">
        <f t="shared" si="18"/>
        <v>223.87345075016307</v>
      </c>
      <c r="L102" s="55">
        <f t="shared" si="19"/>
        <v>477444.94066777901</v>
      </c>
      <c r="M102" s="3">
        <f t="shared" si="20"/>
        <v>954889.88133555802</v>
      </c>
      <c r="N102" s="55">
        <f t="shared" si="21"/>
        <v>342073.13818157522</v>
      </c>
      <c r="O102">
        <f t="shared" si="22"/>
        <v>684146.27636315045</v>
      </c>
      <c r="P102" s="55">
        <f t="shared" si="23"/>
        <v>12529.830487696423</v>
      </c>
      <c r="Q102">
        <f t="shared" si="24"/>
        <v>25059.660975392846</v>
      </c>
      <c r="R102">
        <f t="shared" si="25"/>
        <v>808260.07983357226</v>
      </c>
      <c r="S102">
        <v>-1381.9478147423354</v>
      </c>
      <c r="T102">
        <v>-1169.740378343118</v>
      </c>
    </row>
    <row r="103" spans="1:20" x14ac:dyDescent="0.25">
      <c r="A103">
        <v>102</v>
      </c>
      <c r="B103">
        <v>1</v>
      </c>
      <c r="C103">
        <v>91</v>
      </c>
      <c r="D103">
        <v>65</v>
      </c>
      <c r="E103">
        <v>-249</v>
      </c>
      <c r="F103" s="55">
        <f t="shared" si="13"/>
        <v>-730.97390737116768</v>
      </c>
      <c r="G103" s="55">
        <f t="shared" si="14"/>
        <v>-710.87018917155899</v>
      </c>
      <c r="H103" s="55">
        <f t="shared" si="15"/>
        <v>-264.06327462491845</v>
      </c>
      <c r="I103" s="3">
        <f t="shared" si="16"/>
        <v>-730.97390737116768</v>
      </c>
      <c r="J103" s="3">
        <f t="shared" si="17"/>
        <v>-710.87018917155899</v>
      </c>
      <c r="K103" s="3">
        <f t="shared" si="18"/>
        <v>-264.06327462491845</v>
      </c>
      <c r="L103" s="55">
        <f t="shared" si="19"/>
        <v>534322.85325747239</v>
      </c>
      <c r="M103" s="3">
        <f t="shared" si="20"/>
        <v>534322.85325747239</v>
      </c>
      <c r="N103" s="55">
        <f t="shared" si="21"/>
        <v>505336.42585280805</v>
      </c>
      <c r="O103">
        <f t="shared" si="22"/>
        <v>505336.42585280805</v>
      </c>
      <c r="P103" s="55">
        <f t="shared" si="23"/>
        <v>69729.413005635099</v>
      </c>
      <c r="Q103">
        <f t="shared" si="24"/>
        <v>69729.413005635099</v>
      </c>
      <c r="R103">
        <f t="shared" si="25"/>
        <v>519627.55981241562</v>
      </c>
      <c r="S103">
        <v>-730.97390737116768</v>
      </c>
      <c r="T103">
        <v>-710.87018917155899</v>
      </c>
    </row>
    <row r="104" spans="1:20" x14ac:dyDescent="0.25">
      <c r="A104">
        <v>103</v>
      </c>
      <c r="B104">
        <v>2</v>
      </c>
      <c r="C104">
        <v>33</v>
      </c>
      <c r="D104">
        <v>44</v>
      </c>
      <c r="E104">
        <v>128</v>
      </c>
      <c r="F104" s="55">
        <f t="shared" si="13"/>
        <v>-788.97390737116768</v>
      </c>
      <c r="G104" s="55">
        <f t="shared" si="14"/>
        <v>-731.87018917155899</v>
      </c>
      <c r="H104" s="55">
        <f t="shared" si="15"/>
        <v>112.93672537508154</v>
      </c>
      <c r="I104" s="3">
        <f t="shared" si="16"/>
        <v>-1577.9478147423354</v>
      </c>
      <c r="J104" s="3">
        <f t="shared" si="17"/>
        <v>-1463.740378343118</v>
      </c>
      <c r="K104" s="3">
        <f t="shared" si="18"/>
        <v>225.87345075016307</v>
      </c>
      <c r="L104" s="55">
        <f t="shared" si="19"/>
        <v>622479.82651252788</v>
      </c>
      <c r="M104" s="3">
        <f t="shared" si="20"/>
        <v>1244959.6530250558</v>
      </c>
      <c r="N104" s="55">
        <f t="shared" si="21"/>
        <v>535633.97379801353</v>
      </c>
      <c r="O104">
        <f t="shared" si="22"/>
        <v>1071267.9475960271</v>
      </c>
      <c r="P104" s="55">
        <f t="shared" si="23"/>
        <v>12754.703938446586</v>
      </c>
      <c r="Q104">
        <f t="shared" si="24"/>
        <v>25509.407876893172</v>
      </c>
      <c r="R104">
        <f t="shared" si="25"/>
        <v>1154852.9656783212</v>
      </c>
      <c r="S104">
        <v>-1577.9478147423354</v>
      </c>
      <c r="T104">
        <v>-1463.740378343118</v>
      </c>
    </row>
    <row r="105" spans="1:20" x14ac:dyDescent="0.25">
      <c r="A105">
        <v>104</v>
      </c>
      <c r="B105">
        <v>4</v>
      </c>
      <c r="C105">
        <v>-13</v>
      </c>
      <c r="D105">
        <v>196</v>
      </c>
      <c r="E105">
        <v>-204</v>
      </c>
      <c r="F105" s="55">
        <f t="shared" si="13"/>
        <v>-834.97390737116768</v>
      </c>
      <c r="G105" s="55">
        <f t="shared" si="14"/>
        <v>-579.87018917155899</v>
      </c>
      <c r="H105" s="55">
        <f t="shared" si="15"/>
        <v>-219.06327462491845</v>
      </c>
      <c r="I105" s="3">
        <f t="shared" si="16"/>
        <v>-3339.8956294846707</v>
      </c>
      <c r="J105" s="3">
        <f t="shared" si="17"/>
        <v>-2319.480756686236</v>
      </c>
      <c r="K105" s="3">
        <f t="shared" si="18"/>
        <v>-876.2530984996738</v>
      </c>
      <c r="L105" s="55">
        <f t="shared" si="19"/>
        <v>697181.42599067534</v>
      </c>
      <c r="M105" s="3">
        <f t="shared" si="20"/>
        <v>2788725.7039627014</v>
      </c>
      <c r="N105" s="55">
        <f t="shared" si="21"/>
        <v>336249.43628985959</v>
      </c>
      <c r="O105">
        <f t="shared" si="22"/>
        <v>1344997.7451594383</v>
      </c>
      <c r="P105" s="55">
        <f t="shared" si="23"/>
        <v>47988.71828939244</v>
      </c>
      <c r="Q105">
        <f t="shared" si="24"/>
        <v>191954.87315756976</v>
      </c>
      <c r="R105">
        <f t="shared" si="25"/>
        <v>1936705.9104825391</v>
      </c>
      <c r="S105">
        <v>-3339.8956294846707</v>
      </c>
      <c r="T105">
        <v>-2319.480756686236</v>
      </c>
    </row>
    <row r="106" spans="1:20" x14ac:dyDescent="0.25">
      <c r="A106">
        <v>105</v>
      </c>
      <c r="B106">
        <v>4</v>
      </c>
      <c r="C106">
        <v>345</v>
      </c>
      <c r="D106">
        <v>197</v>
      </c>
      <c r="E106">
        <v>-151</v>
      </c>
      <c r="F106" s="55">
        <f t="shared" si="13"/>
        <v>-476.97390737116768</v>
      </c>
      <c r="G106" s="55">
        <f t="shared" si="14"/>
        <v>-578.87018917155899</v>
      </c>
      <c r="H106" s="55">
        <f t="shared" si="15"/>
        <v>-166.06327462491845</v>
      </c>
      <c r="I106" s="3">
        <f t="shared" si="16"/>
        <v>-1907.8956294846707</v>
      </c>
      <c r="J106" s="3">
        <f t="shared" si="17"/>
        <v>-2315.480756686236</v>
      </c>
      <c r="K106" s="3">
        <f t="shared" si="18"/>
        <v>-664.2530984996738</v>
      </c>
      <c r="L106" s="55">
        <f t="shared" si="19"/>
        <v>227504.10831291924</v>
      </c>
      <c r="M106" s="3">
        <f t="shared" si="20"/>
        <v>910016.43325167696</v>
      </c>
      <c r="N106" s="55">
        <f t="shared" si="21"/>
        <v>335090.69591151649</v>
      </c>
      <c r="O106">
        <f t="shared" si="22"/>
        <v>1340362.783646066</v>
      </c>
      <c r="P106" s="55">
        <f t="shared" si="23"/>
        <v>27577.011179151083</v>
      </c>
      <c r="Q106">
        <f t="shared" si="24"/>
        <v>110308.04471660433</v>
      </c>
      <c r="R106">
        <f t="shared" si="25"/>
        <v>1104423.9039593819</v>
      </c>
      <c r="S106">
        <v>-1907.8956294846707</v>
      </c>
      <c r="T106">
        <v>-2315.480756686236</v>
      </c>
    </row>
    <row r="107" spans="1:20" x14ac:dyDescent="0.25">
      <c r="A107">
        <v>106</v>
      </c>
      <c r="B107">
        <v>4</v>
      </c>
      <c r="C107">
        <v>14</v>
      </c>
      <c r="D107">
        <v>220</v>
      </c>
      <c r="E107">
        <v>24</v>
      </c>
      <c r="F107" s="55">
        <f t="shared" si="13"/>
        <v>-807.97390737116768</v>
      </c>
      <c r="G107" s="55">
        <f t="shared" si="14"/>
        <v>-555.87018917155899</v>
      </c>
      <c r="H107" s="55">
        <f t="shared" si="15"/>
        <v>8.9367253750815401</v>
      </c>
      <c r="I107" s="3">
        <f t="shared" si="16"/>
        <v>-3231.8956294846707</v>
      </c>
      <c r="J107" s="3">
        <f t="shared" si="17"/>
        <v>-2223.480756686236</v>
      </c>
      <c r="K107" s="3">
        <f t="shared" si="18"/>
        <v>35.74690150032616</v>
      </c>
      <c r="L107" s="55">
        <f t="shared" si="19"/>
        <v>652821.83499263227</v>
      </c>
      <c r="M107" s="3">
        <f t="shared" si="20"/>
        <v>2611287.3399705291</v>
      </c>
      <c r="N107" s="55">
        <f t="shared" si="21"/>
        <v>308991.66720962478</v>
      </c>
      <c r="O107">
        <f t="shared" si="22"/>
        <v>1235966.6688384991</v>
      </c>
      <c r="P107" s="55">
        <f t="shared" si="23"/>
        <v>79.865060429626297</v>
      </c>
      <c r="Q107">
        <f t="shared" si="24"/>
        <v>319.46024171850519</v>
      </c>
      <c r="R107">
        <f t="shared" si="25"/>
        <v>1796514.4349443787</v>
      </c>
      <c r="S107">
        <v>-3231.8956294846707</v>
      </c>
      <c r="T107">
        <v>-2223.480756686236</v>
      </c>
    </row>
    <row r="108" spans="1:20" x14ac:dyDescent="0.25">
      <c r="A108">
        <v>107</v>
      </c>
      <c r="B108">
        <v>4</v>
      </c>
      <c r="C108">
        <v>279</v>
      </c>
      <c r="D108">
        <v>-40</v>
      </c>
      <c r="E108">
        <v>41</v>
      </c>
      <c r="F108" s="55">
        <f t="shared" si="13"/>
        <v>-542.97390737116768</v>
      </c>
      <c r="G108" s="55">
        <f t="shared" si="14"/>
        <v>-815.87018917155899</v>
      </c>
      <c r="H108" s="55">
        <f t="shared" si="15"/>
        <v>25.93672537508154</v>
      </c>
      <c r="I108" s="3">
        <f t="shared" si="16"/>
        <v>-2171.8956294846707</v>
      </c>
      <c r="J108" s="3">
        <f t="shared" si="17"/>
        <v>-3263.480756686236</v>
      </c>
      <c r="K108" s="3">
        <f t="shared" si="18"/>
        <v>103.74690150032616</v>
      </c>
      <c r="L108" s="55">
        <f t="shared" si="19"/>
        <v>294820.66408591339</v>
      </c>
      <c r="M108" s="3">
        <f t="shared" si="20"/>
        <v>1179282.6563436536</v>
      </c>
      <c r="N108" s="55">
        <f t="shared" si="21"/>
        <v>665644.16557883541</v>
      </c>
      <c r="O108">
        <f t="shared" si="22"/>
        <v>2662576.6623153416</v>
      </c>
      <c r="P108" s="55">
        <f t="shared" si="23"/>
        <v>672.71372318239867</v>
      </c>
      <c r="Q108">
        <f t="shared" si="24"/>
        <v>2690.8548927295947</v>
      </c>
      <c r="R108">
        <f t="shared" si="25"/>
        <v>1771984.8980885404</v>
      </c>
      <c r="S108">
        <v>-2171.8956294846707</v>
      </c>
      <c r="T108">
        <v>-3263.480756686236</v>
      </c>
    </row>
    <row r="109" spans="1:20" x14ac:dyDescent="0.25">
      <c r="A109">
        <v>108</v>
      </c>
      <c r="B109">
        <v>2</v>
      </c>
      <c r="C109">
        <v>282</v>
      </c>
      <c r="D109">
        <v>217</v>
      </c>
      <c r="E109">
        <v>-65</v>
      </c>
      <c r="F109" s="55">
        <f t="shared" si="13"/>
        <v>-539.97390737116768</v>
      </c>
      <c r="G109" s="55">
        <f t="shared" si="14"/>
        <v>-558.87018917155899</v>
      </c>
      <c r="H109" s="55">
        <f t="shared" si="15"/>
        <v>-80.063274624918463</v>
      </c>
      <c r="I109" s="3">
        <f t="shared" si="16"/>
        <v>-1079.9478147423354</v>
      </c>
      <c r="J109" s="3">
        <f t="shared" si="17"/>
        <v>-1117.740378343118</v>
      </c>
      <c r="K109" s="3">
        <f t="shared" si="18"/>
        <v>-160.12654924983693</v>
      </c>
      <c r="L109" s="55">
        <f t="shared" si="19"/>
        <v>291571.82064168638</v>
      </c>
      <c r="M109" s="3">
        <f t="shared" si="20"/>
        <v>583143.64128337277</v>
      </c>
      <c r="N109" s="55">
        <f t="shared" si="21"/>
        <v>312335.88834465411</v>
      </c>
      <c r="O109">
        <f t="shared" si="22"/>
        <v>624671.77668930823</v>
      </c>
      <c r="P109" s="55">
        <f t="shared" si="23"/>
        <v>6410.127943665113</v>
      </c>
      <c r="Q109">
        <f t="shared" si="24"/>
        <v>12820.255887330226</v>
      </c>
      <c r="R109">
        <f t="shared" si="25"/>
        <v>603550.63952046074</v>
      </c>
      <c r="S109">
        <v>-1079.9478147423354</v>
      </c>
      <c r="T109">
        <v>-1117.740378343118</v>
      </c>
    </row>
    <row r="110" spans="1:20" x14ac:dyDescent="0.25">
      <c r="A110">
        <v>109</v>
      </c>
      <c r="B110">
        <v>3</v>
      </c>
      <c r="C110">
        <v>114</v>
      </c>
      <c r="D110">
        <v>69</v>
      </c>
      <c r="E110">
        <v>260</v>
      </c>
      <c r="F110" s="55">
        <f t="shared" si="13"/>
        <v>-707.97390737116768</v>
      </c>
      <c r="G110" s="55">
        <f t="shared" si="14"/>
        <v>-706.87018917155899</v>
      </c>
      <c r="H110" s="55">
        <f t="shared" si="15"/>
        <v>244.93672537508155</v>
      </c>
      <c r="I110" s="3">
        <f t="shared" si="16"/>
        <v>-2123.9217221135032</v>
      </c>
      <c r="J110" s="3">
        <f t="shared" si="17"/>
        <v>-2120.6105675146769</v>
      </c>
      <c r="K110" s="3">
        <f t="shared" si="18"/>
        <v>734.81017612524465</v>
      </c>
      <c r="L110" s="55">
        <f t="shared" si="19"/>
        <v>501227.05351839872</v>
      </c>
      <c r="M110" s="3">
        <f t="shared" si="20"/>
        <v>1503681.1605551962</v>
      </c>
      <c r="N110" s="55">
        <f t="shared" si="21"/>
        <v>499665.46433943557</v>
      </c>
      <c r="O110">
        <f t="shared" si="22"/>
        <v>1498996.3930183067</v>
      </c>
      <c r="P110" s="55">
        <f t="shared" si="23"/>
        <v>59993.999437468119</v>
      </c>
      <c r="Q110">
        <f t="shared" si="24"/>
        <v>179981.99831240435</v>
      </c>
      <c r="R110">
        <f t="shared" si="25"/>
        <v>1501336.9494959551</v>
      </c>
      <c r="S110">
        <v>-2123.9217221135032</v>
      </c>
      <c r="T110">
        <v>-2120.6105675146769</v>
      </c>
    </row>
    <row r="111" spans="1:20" x14ac:dyDescent="0.25">
      <c r="A111">
        <v>110</v>
      </c>
      <c r="B111">
        <v>2</v>
      </c>
      <c r="C111">
        <v>155</v>
      </c>
      <c r="D111">
        <v>221</v>
      </c>
      <c r="E111">
        <v>-78</v>
      </c>
      <c r="F111" s="55">
        <f t="shared" si="13"/>
        <v>-666.97390737116768</v>
      </c>
      <c r="G111" s="55">
        <f t="shared" si="14"/>
        <v>-554.87018917155899</v>
      </c>
      <c r="H111" s="55">
        <f t="shared" si="15"/>
        <v>-93.063274624918463</v>
      </c>
      <c r="I111" s="3">
        <f t="shared" si="16"/>
        <v>-1333.9478147423354</v>
      </c>
      <c r="J111" s="3">
        <f t="shared" si="17"/>
        <v>-1109.740378343118</v>
      </c>
      <c r="K111" s="3">
        <f t="shared" si="18"/>
        <v>-186.12654924983693</v>
      </c>
      <c r="L111" s="55">
        <f t="shared" si="19"/>
        <v>444854.19311396295</v>
      </c>
      <c r="M111" s="3">
        <f t="shared" si="20"/>
        <v>889708.38622792589</v>
      </c>
      <c r="N111" s="55">
        <f t="shared" si="21"/>
        <v>307880.92683128169</v>
      </c>
      <c r="O111">
        <f t="shared" si="22"/>
        <v>615761.85366256337</v>
      </c>
      <c r="P111" s="55">
        <f t="shared" si="23"/>
        <v>8660.7730839129927</v>
      </c>
      <c r="Q111">
        <f t="shared" si="24"/>
        <v>17321.546167825985</v>
      </c>
      <c r="R111">
        <f t="shared" si="25"/>
        <v>740167.87631106738</v>
      </c>
      <c r="S111">
        <v>-1333.9478147423354</v>
      </c>
      <c r="T111">
        <v>-1109.740378343118</v>
      </c>
    </row>
    <row r="112" spans="1:20" x14ac:dyDescent="0.25">
      <c r="A112">
        <v>111</v>
      </c>
      <c r="B112">
        <v>3</v>
      </c>
      <c r="C112">
        <v>303</v>
      </c>
      <c r="D112">
        <v>237</v>
      </c>
      <c r="E112">
        <v>-238</v>
      </c>
      <c r="F112" s="55">
        <f t="shared" si="13"/>
        <v>-518.97390737116768</v>
      </c>
      <c r="G112" s="55">
        <f t="shared" si="14"/>
        <v>-538.87018917155899</v>
      </c>
      <c r="H112" s="55">
        <f t="shared" si="15"/>
        <v>-253.06327462491845</v>
      </c>
      <c r="I112" s="3">
        <f t="shared" si="16"/>
        <v>-1556.9217221135032</v>
      </c>
      <c r="J112" s="3">
        <f t="shared" si="17"/>
        <v>-1616.6105675146769</v>
      </c>
      <c r="K112" s="3">
        <f t="shared" si="18"/>
        <v>-759.18982387475535</v>
      </c>
      <c r="L112" s="55">
        <f t="shared" si="19"/>
        <v>269333.91653209733</v>
      </c>
      <c r="M112" s="3">
        <f t="shared" si="20"/>
        <v>808001.74959629192</v>
      </c>
      <c r="N112" s="55">
        <f t="shared" si="21"/>
        <v>290381.08077779179</v>
      </c>
      <c r="O112">
        <f t="shared" si="22"/>
        <v>871143.24233337538</v>
      </c>
      <c r="P112" s="55">
        <f t="shared" si="23"/>
        <v>64041.020963886891</v>
      </c>
      <c r="Q112">
        <f t="shared" si="24"/>
        <v>192123.06289166067</v>
      </c>
      <c r="R112">
        <f t="shared" si="25"/>
        <v>838978.70292061288</v>
      </c>
      <c r="S112">
        <v>-1556.9217221135032</v>
      </c>
      <c r="T112">
        <v>-1616.6105675146769</v>
      </c>
    </row>
    <row r="113" spans="1:20" x14ac:dyDescent="0.25">
      <c r="A113">
        <v>112</v>
      </c>
      <c r="B113">
        <v>5</v>
      </c>
      <c r="C113">
        <v>47</v>
      </c>
      <c r="D113">
        <v>28</v>
      </c>
      <c r="E113">
        <v>41</v>
      </c>
      <c r="F113" s="55">
        <f t="shared" si="13"/>
        <v>-774.97390737116768</v>
      </c>
      <c r="G113" s="55">
        <f t="shared" si="14"/>
        <v>-747.87018917155899</v>
      </c>
      <c r="H113" s="55">
        <f t="shared" si="15"/>
        <v>25.93672537508154</v>
      </c>
      <c r="I113" s="3">
        <f t="shared" si="16"/>
        <v>-3874.8695368558383</v>
      </c>
      <c r="J113" s="3">
        <f t="shared" si="17"/>
        <v>-3739.3509458577951</v>
      </c>
      <c r="K113" s="3">
        <f t="shared" si="18"/>
        <v>129.6836268754077</v>
      </c>
      <c r="L113" s="55">
        <f t="shared" si="19"/>
        <v>600584.55710613518</v>
      </c>
      <c r="M113" s="3">
        <f t="shared" si="20"/>
        <v>3002922.7855306761</v>
      </c>
      <c r="N113" s="55">
        <f t="shared" si="21"/>
        <v>559309.81985150347</v>
      </c>
      <c r="O113">
        <f t="shared" si="22"/>
        <v>2796549.0992575176</v>
      </c>
      <c r="P113" s="55">
        <f t="shared" si="23"/>
        <v>672.71372318239867</v>
      </c>
      <c r="Q113">
        <f t="shared" si="24"/>
        <v>3363.5686159119932</v>
      </c>
      <c r="R113">
        <f t="shared" si="25"/>
        <v>2897899.4135434874</v>
      </c>
      <c r="S113">
        <v>-3874.8695368558383</v>
      </c>
      <c r="T113">
        <v>-3739.3509458577951</v>
      </c>
    </row>
    <row r="114" spans="1:20" x14ac:dyDescent="0.25">
      <c r="A114">
        <v>113</v>
      </c>
      <c r="B114">
        <v>2</v>
      </c>
      <c r="C114">
        <v>166</v>
      </c>
      <c r="D114">
        <v>70</v>
      </c>
      <c r="E114">
        <v>115</v>
      </c>
      <c r="F114" s="55">
        <f t="shared" si="13"/>
        <v>-655.97390737116768</v>
      </c>
      <c r="G114" s="55">
        <f t="shared" si="14"/>
        <v>-705.87018917155899</v>
      </c>
      <c r="H114" s="55">
        <f t="shared" si="15"/>
        <v>99.936725375081537</v>
      </c>
      <c r="I114" s="3">
        <f t="shared" si="16"/>
        <v>-1311.9478147423354</v>
      </c>
      <c r="J114" s="3">
        <f t="shared" si="17"/>
        <v>-1411.740378343118</v>
      </c>
      <c r="K114" s="3">
        <f t="shared" si="18"/>
        <v>199.87345075016307</v>
      </c>
      <c r="L114" s="55">
        <f t="shared" si="19"/>
        <v>430301.76715179731</v>
      </c>
      <c r="M114" s="3">
        <f t="shared" si="20"/>
        <v>860603.53430359461</v>
      </c>
      <c r="N114" s="55">
        <f t="shared" si="21"/>
        <v>498252.72396109247</v>
      </c>
      <c r="O114">
        <f t="shared" si="22"/>
        <v>996505.44792218495</v>
      </c>
      <c r="P114" s="55">
        <f t="shared" si="23"/>
        <v>9987.3490786944658</v>
      </c>
      <c r="Q114">
        <f t="shared" si="24"/>
        <v>19974.698157388932</v>
      </c>
      <c r="R114">
        <f t="shared" si="25"/>
        <v>926064.85217538569</v>
      </c>
      <c r="S114">
        <v>-1311.9478147423354</v>
      </c>
      <c r="T114">
        <v>-1411.740378343118</v>
      </c>
    </row>
    <row r="115" spans="1:20" x14ac:dyDescent="0.25">
      <c r="A115">
        <v>114</v>
      </c>
      <c r="B115">
        <v>1</v>
      </c>
      <c r="C115">
        <v>25</v>
      </c>
      <c r="D115">
        <v>113</v>
      </c>
      <c r="E115">
        <v>-179</v>
      </c>
      <c r="F115" s="55">
        <f t="shared" si="13"/>
        <v>-796.97390737116768</v>
      </c>
      <c r="G115" s="55">
        <f t="shared" si="14"/>
        <v>-662.87018917155899</v>
      </c>
      <c r="H115" s="55">
        <f t="shared" si="15"/>
        <v>-194.06327462491845</v>
      </c>
      <c r="I115" s="3">
        <f t="shared" si="16"/>
        <v>-796.97390737116768</v>
      </c>
      <c r="J115" s="3">
        <f t="shared" si="17"/>
        <v>-662.87018917155899</v>
      </c>
      <c r="K115" s="3">
        <f t="shared" si="18"/>
        <v>-194.06327462491845</v>
      </c>
      <c r="L115" s="55">
        <f t="shared" si="19"/>
        <v>635167.40903046657</v>
      </c>
      <c r="M115" s="3">
        <f t="shared" si="20"/>
        <v>635167.40903046657</v>
      </c>
      <c r="N115" s="55">
        <f t="shared" si="21"/>
        <v>439396.88769233838</v>
      </c>
      <c r="O115">
        <f t="shared" si="22"/>
        <v>439396.88769233838</v>
      </c>
      <c r="P115" s="55">
        <f t="shared" si="23"/>
        <v>37660.554558146519</v>
      </c>
      <c r="Q115">
        <f t="shared" si="24"/>
        <v>37660.554558146519</v>
      </c>
      <c r="R115">
        <f t="shared" si="25"/>
        <v>528290.24474392249</v>
      </c>
      <c r="S115">
        <v>-796.97390737116768</v>
      </c>
      <c r="T115">
        <v>-662.87018917155899</v>
      </c>
    </row>
    <row r="116" spans="1:20" x14ac:dyDescent="0.25">
      <c r="A116">
        <v>115</v>
      </c>
      <c r="B116">
        <v>1</v>
      </c>
      <c r="C116">
        <v>332</v>
      </c>
      <c r="D116">
        <v>122</v>
      </c>
      <c r="E116">
        <v>-144</v>
      </c>
      <c r="F116" s="55">
        <f t="shared" si="13"/>
        <v>-489.97390737116768</v>
      </c>
      <c r="G116" s="55">
        <f t="shared" si="14"/>
        <v>-653.87018917155899</v>
      </c>
      <c r="H116" s="55">
        <f t="shared" si="15"/>
        <v>-159.06327462491845</v>
      </c>
      <c r="I116" s="3">
        <f t="shared" si="16"/>
        <v>-489.97390737116768</v>
      </c>
      <c r="J116" s="3">
        <f t="shared" si="17"/>
        <v>-653.87018917155899</v>
      </c>
      <c r="K116" s="3">
        <f t="shared" si="18"/>
        <v>-159.06327462491845</v>
      </c>
      <c r="L116" s="55">
        <f t="shared" si="19"/>
        <v>240074.42990456961</v>
      </c>
      <c r="M116" s="3">
        <f t="shared" si="20"/>
        <v>240074.42990456961</v>
      </c>
      <c r="N116" s="55">
        <f t="shared" si="21"/>
        <v>427546.22428725031</v>
      </c>
      <c r="O116">
        <f t="shared" si="22"/>
        <v>427546.22428725031</v>
      </c>
      <c r="P116" s="55">
        <f t="shared" si="23"/>
        <v>25301.125334402226</v>
      </c>
      <c r="Q116">
        <f t="shared" si="24"/>
        <v>25301.125334402226</v>
      </c>
      <c r="R116">
        <f t="shared" si="25"/>
        <v>320379.33150191332</v>
      </c>
      <c r="S116">
        <v>-489.97390737116768</v>
      </c>
      <c r="T116">
        <v>-653.87018917155899</v>
      </c>
    </row>
    <row r="117" spans="1:20" x14ac:dyDescent="0.25">
      <c r="A117">
        <v>116</v>
      </c>
      <c r="B117">
        <v>5</v>
      </c>
      <c r="C117">
        <v>-2</v>
      </c>
      <c r="D117">
        <v>127</v>
      </c>
      <c r="E117">
        <v>212</v>
      </c>
      <c r="F117" s="55">
        <f t="shared" si="13"/>
        <v>-823.97390737116768</v>
      </c>
      <c r="G117" s="55">
        <f t="shared" si="14"/>
        <v>-648.87018917155899</v>
      </c>
      <c r="H117" s="55">
        <f t="shared" si="15"/>
        <v>196.93672537508155</v>
      </c>
      <c r="I117" s="3">
        <f t="shared" si="16"/>
        <v>-4119.8695368558383</v>
      </c>
      <c r="J117" s="3">
        <f t="shared" si="17"/>
        <v>-3244.3509458577951</v>
      </c>
      <c r="K117" s="3">
        <f t="shared" si="18"/>
        <v>984.68362687540775</v>
      </c>
      <c r="L117" s="55">
        <f t="shared" si="19"/>
        <v>678933.00002850965</v>
      </c>
      <c r="M117" s="3">
        <f t="shared" si="20"/>
        <v>3394665.0001425482</v>
      </c>
      <c r="N117" s="55">
        <f t="shared" si="21"/>
        <v>421032.52239553473</v>
      </c>
      <c r="O117">
        <f t="shared" si="22"/>
        <v>2105162.6119776736</v>
      </c>
      <c r="P117" s="55">
        <f t="shared" si="23"/>
        <v>38784.07380146029</v>
      </c>
      <c r="Q117">
        <f t="shared" si="24"/>
        <v>193920.36900730146</v>
      </c>
      <c r="R117">
        <f t="shared" si="25"/>
        <v>2673260.5257417909</v>
      </c>
      <c r="S117">
        <v>-4119.8695368558383</v>
      </c>
      <c r="T117">
        <v>-3244.3509458577951</v>
      </c>
    </row>
    <row r="118" spans="1:20" x14ac:dyDescent="0.25">
      <c r="A118">
        <v>117</v>
      </c>
      <c r="B118">
        <v>4</v>
      </c>
      <c r="C118">
        <v>262</v>
      </c>
      <c r="D118">
        <v>231</v>
      </c>
      <c r="E118">
        <v>162</v>
      </c>
      <c r="F118" s="55">
        <f t="shared" si="13"/>
        <v>-559.97390737116768</v>
      </c>
      <c r="G118" s="55">
        <f t="shared" si="14"/>
        <v>-544.87018917155899</v>
      </c>
      <c r="H118" s="55">
        <f t="shared" si="15"/>
        <v>146.93672537508155</v>
      </c>
      <c r="I118" s="3">
        <f t="shared" si="16"/>
        <v>-2239.8956294846707</v>
      </c>
      <c r="J118" s="3">
        <f t="shared" si="17"/>
        <v>-2179.480756686236</v>
      </c>
      <c r="K118" s="3">
        <f t="shared" si="18"/>
        <v>587.7469015003262</v>
      </c>
      <c r="L118" s="55">
        <f t="shared" si="19"/>
        <v>313570.7769365331</v>
      </c>
      <c r="M118" s="3">
        <f t="shared" si="20"/>
        <v>1254283.1077461324</v>
      </c>
      <c r="N118" s="55">
        <f t="shared" si="21"/>
        <v>296883.52304785047</v>
      </c>
      <c r="O118">
        <f t="shared" si="22"/>
        <v>1187534.0921914019</v>
      </c>
      <c r="P118" s="55">
        <f t="shared" si="23"/>
        <v>21590.401263952135</v>
      </c>
      <c r="Q118">
        <f t="shared" si="24"/>
        <v>86361.605055808541</v>
      </c>
      <c r="R118">
        <f t="shared" si="25"/>
        <v>1220452.3553618607</v>
      </c>
      <c r="S118">
        <v>-2239.8956294846707</v>
      </c>
      <c r="T118">
        <v>-2179.480756686236</v>
      </c>
    </row>
    <row r="119" spans="1:20" x14ac:dyDescent="0.25">
      <c r="A119">
        <v>118</v>
      </c>
      <c r="B119">
        <v>4</v>
      </c>
      <c r="C119">
        <v>201</v>
      </c>
      <c r="D119">
        <v>117</v>
      </c>
      <c r="E119">
        <v>-145</v>
      </c>
      <c r="F119" s="55">
        <f t="shared" si="13"/>
        <v>-620.97390737116768</v>
      </c>
      <c r="G119" s="55">
        <f t="shared" si="14"/>
        <v>-658.87018917155899</v>
      </c>
      <c r="H119" s="55">
        <f t="shared" si="15"/>
        <v>-160.06327462491845</v>
      </c>
      <c r="I119" s="3">
        <f t="shared" si="16"/>
        <v>-2483.8956294846707</v>
      </c>
      <c r="J119" s="3">
        <f t="shared" si="17"/>
        <v>-2635.480756686236</v>
      </c>
      <c r="K119" s="3">
        <f t="shared" si="18"/>
        <v>-640.2530984996738</v>
      </c>
      <c r="L119" s="55">
        <f t="shared" si="19"/>
        <v>385608.59363581554</v>
      </c>
      <c r="M119" s="3">
        <f t="shared" si="20"/>
        <v>1542434.3745432622</v>
      </c>
      <c r="N119" s="55">
        <f t="shared" si="21"/>
        <v>434109.92617896595</v>
      </c>
      <c r="O119">
        <f t="shared" si="22"/>
        <v>1736439.7047158638</v>
      </c>
      <c r="P119" s="55">
        <f t="shared" si="23"/>
        <v>25620.251883652061</v>
      </c>
      <c r="Q119">
        <f t="shared" si="24"/>
        <v>102481.00753460824</v>
      </c>
      <c r="R119">
        <f t="shared" si="25"/>
        <v>1636564.7832809736</v>
      </c>
      <c r="S119">
        <v>-2483.8956294846707</v>
      </c>
      <c r="T119">
        <v>-2635.480756686236</v>
      </c>
    </row>
    <row r="120" spans="1:20" x14ac:dyDescent="0.25">
      <c r="A120">
        <v>119</v>
      </c>
      <c r="B120">
        <v>2</v>
      </c>
      <c r="C120">
        <v>340</v>
      </c>
      <c r="D120">
        <v>270</v>
      </c>
      <c r="E120">
        <v>122</v>
      </c>
      <c r="F120" s="55">
        <f t="shared" si="13"/>
        <v>-481.97390737116768</v>
      </c>
      <c r="G120" s="55">
        <f t="shared" si="14"/>
        <v>-505.87018917155899</v>
      </c>
      <c r="H120" s="55">
        <f t="shared" si="15"/>
        <v>106.93672537508154</v>
      </c>
      <c r="I120" s="3">
        <f t="shared" si="16"/>
        <v>-963.94781474233537</v>
      </c>
      <c r="J120" s="3">
        <f t="shared" si="17"/>
        <v>-1011.740378343118</v>
      </c>
      <c r="K120" s="3">
        <f t="shared" si="18"/>
        <v>213.87345075016307</v>
      </c>
      <c r="L120" s="55">
        <f t="shared" si="19"/>
        <v>232298.84738663092</v>
      </c>
      <c r="M120" s="3">
        <f t="shared" si="20"/>
        <v>464597.69477326184</v>
      </c>
      <c r="N120" s="55">
        <f t="shared" si="21"/>
        <v>255904.64829246889</v>
      </c>
      <c r="O120">
        <f t="shared" si="22"/>
        <v>511809.29658493778</v>
      </c>
      <c r="P120" s="55">
        <f t="shared" si="23"/>
        <v>11435.463233945607</v>
      </c>
      <c r="Q120">
        <f t="shared" si="24"/>
        <v>22870.926467891215</v>
      </c>
      <c r="R120">
        <f t="shared" si="25"/>
        <v>487632.46339521609</v>
      </c>
      <c r="S120">
        <v>-963.94781474233537</v>
      </c>
      <c r="T120">
        <v>-1011.740378343118</v>
      </c>
    </row>
    <row r="121" spans="1:20" x14ac:dyDescent="0.25">
      <c r="A121">
        <v>120</v>
      </c>
      <c r="B121">
        <v>4</v>
      </c>
      <c r="C121">
        <v>122</v>
      </c>
      <c r="D121">
        <v>209</v>
      </c>
      <c r="E121">
        <v>183</v>
      </c>
      <c r="F121" s="55">
        <f t="shared" si="13"/>
        <v>-699.97390737116768</v>
      </c>
      <c r="G121" s="55">
        <f t="shared" si="14"/>
        <v>-566.87018917155899</v>
      </c>
      <c r="H121" s="55">
        <f t="shared" si="15"/>
        <v>167.93672537508155</v>
      </c>
      <c r="I121" s="3">
        <f t="shared" si="16"/>
        <v>-2799.8956294846707</v>
      </c>
      <c r="J121" s="3">
        <f t="shared" si="17"/>
        <v>-2267.480756686236</v>
      </c>
      <c r="K121" s="3">
        <f t="shared" si="18"/>
        <v>671.7469015003262</v>
      </c>
      <c r="L121" s="55">
        <f t="shared" si="19"/>
        <v>489963.47100046003</v>
      </c>
      <c r="M121" s="3">
        <f t="shared" si="20"/>
        <v>1959853.8840018401</v>
      </c>
      <c r="N121" s="55">
        <f t="shared" si="21"/>
        <v>321341.81137139909</v>
      </c>
      <c r="O121">
        <f t="shared" si="22"/>
        <v>1285367.2454855964</v>
      </c>
      <c r="P121" s="55">
        <f t="shared" si="23"/>
        <v>28202.743729705559</v>
      </c>
      <c r="Q121">
        <f t="shared" si="24"/>
        <v>112810.97491882223</v>
      </c>
      <c r="R121">
        <f t="shared" si="25"/>
        <v>1587177.3651465965</v>
      </c>
      <c r="S121">
        <v>-2799.8956294846707</v>
      </c>
      <c r="T121">
        <v>-2267.480756686236</v>
      </c>
    </row>
    <row r="122" spans="1:20" x14ac:dyDescent="0.25">
      <c r="A122">
        <v>121</v>
      </c>
      <c r="B122">
        <v>3</v>
      </c>
      <c r="C122">
        <v>227</v>
      </c>
      <c r="D122">
        <v>68</v>
      </c>
      <c r="E122">
        <v>-82</v>
      </c>
      <c r="F122" s="55">
        <f t="shared" si="13"/>
        <v>-594.97390737116768</v>
      </c>
      <c r="G122" s="55">
        <f t="shared" si="14"/>
        <v>-707.87018917155899</v>
      </c>
      <c r="H122" s="55">
        <f t="shared" si="15"/>
        <v>-97.063274624918463</v>
      </c>
      <c r="I122" s="3">
        <f t="shared" si="16"/>
        <v>-1784.9217221135032</v>
      </c>
      <c r="J122" s="3">
        <f t="shared" si="17"/>
        <v>-2123.6105675146769</v>
      </c>
      <c r="K122" s="3">
        <f t="shared" si="18"/>
        <v>-291.1898238747554</v>
      </c>
      <c r="L122" s="55">
        <f t="shared" si="19"/>
        <v>353993.95045251481</v>
      </c>
      <c r="M122" s="3">
        <f t="shared" si="20"/>
        <v>1061981.8513575443</v>
      </c>
      <c r="N122" s="55">
        <f t="shared" si="21"/>
        <v>501080.20471777872</v>
      </c>
      <c r="O122">
        <f t="shared" si="22"/>
        <v>1503240.6141533363</v>
      </c>
      <c r="P122" s="55">
        <f t="shared" si="23"/>
        <v>9421.2792809123403</v>
      </c>
      <c r="Q122">
        <f t="shared" si="24"/>
        <v>28263.837842737019</v>
      </c>
      <c r="R122">
        <f t="shared" si="25"/>
        <v>1263492.8770889102</v>
      </c>
      <c r="S122">
        <v>-1784.9217221135032</v>
      </c>
      <c r="T122">
        <v>-2123.6105675146769</v>
      </c>
    </row>
    <row r="123" spans="1:20" x14ac:dyDescent="0.25">
      <c r="A123">
        <v>122</v>
      </c>
      <c r="B123">
        <v>4</v>
      </c>
      <c r="C123">
        <v>287</v>
      </c>
      <c r="D123">
        <v>102</v>
      </c>
      <c r="E123">
        <v>-122</v>
      </c>
      <c r="F123" s="55">
        <f t="shared" si="13"/>
        <v>-534.97390737116768</v>
      </c>
      <c r="G123" s="55">
        <f t="shared" si="14"/>
        <v>-673.87018917155899</v>
      </c>
      <c r="H123" s="55">
        <f t="shared" si="15"/>
        <v>-137.06327462491845</v>
      </c>
      <c r="I123" s="3">
        <f t="shared" si="16"/>
        <v>-2139.8956294846707</v>
      </c>
      <c r="J123" s="3">
        <f t="shared" si="17"/>
        <v>-2695.480756686236</v>
      </c>
      <c r="K123" s="3">
        <f t="shared" si="18"/>
        <v>-548.2530984996738</v>
      </c>
      <c r="L123" s="55">
        <f t="shared" si="19"/>
        <v>286197.0815679747</v>
      </c>
      <c r="M123" s="3">
        <f t="shared" si="20"/>
        <v>1144788.3262718988</v>
      </c>
      <c r="N123" s="55">
        <f t="shared" si="21"/>
        <v>454101.03185411269</v>
      </c>
      <c r="O123">
        <f t="shared" si="22"/>
        <v>1816404.1274164508</v>
      </c>
      <c r="P123" s="55">
        <f t="shared" si="23"/>
        <v>18786.341250905814</v>
      </c>
      <c r="Q123">
        <f t="shared" si="24"/>
        <v>75145.365003623258</v>
      </c>
      <c r="R123">
        <f t="shared" si="25"/>
        <v>1442011.8726482273</v>
      </c>
      <c r="S123">
        <v>-2139.8956294846707</v>
      </c>
      <c r="T123">
        <v>-2695.480756686236</v>
      </c>
    </row>
    <row r="124" spans="1:20" x14ac:dyDescent="0.25">
      <c r="A124">
        <v>123</v>
      </c>
      <c r="B124">
        <v>2</v>
      </c>
      <c r="C124">
        <v>276</v>
      </c>
      <c r="D124">
        <v>40</v>
      </c>
      <c r="E124">
        <v>164</v>
      </c>
      <c r="F124" s="55">
        <f t="shared" si="13"/>
        <v>-545.97390737116768</v>
      </c>
      <c r="G124" s="55">
        <f t="shared" si="14"/>
        <v>-735.87018917155899</v>
      </c>
      <c r="H124" s="55">
        <f t="shared" si="15"/>
        <v>148.93672537508155</v>
      </c>
      <c r="I124" s="3">
        <f t="shared" si="16"/>
        <v>-1091.9478147423354</v>
      </c>
      <c r="J124" s="3">
        <f t="shared" si="17"/>
        <v>-1471.740378343118</v>
      </c>
      <c r="K124" s="3">
        <f t="shared" si="18"/>
        <v>297.8734507501631</v>
      </c>
      <c r="L124" s="55">
        <f t="shared" si="19"/>
        <v>298087.5075301404</v>
      </c>
      <c r="M124" s="3">
        <f t="shared" si="20"/>
        <v>596175.0150602808</v>
      </c>
      <c r="N124" s="55">
        <f t="shared" si="21"/>
        <v>541504.93531138601</v>
      </c>
      <c r="O124">
        <f t="shared" si="22"/>
        <v>1083009.870622772</v>
      </c>
      <c r="P124" s="55">
        <f t="shared" si="23"/>
        <v>22182.148165452461</v>
      </c>
      <c r="Q124">
        <f t="shared" si="24"/>
        <v>44364.296330904923</v>
      </c>
      <c r="R124">
        <f t="shared" si="25"/>
        <v>803531.84499991278</v>
      </c>
      <c r="S124">
        <v>-1091.9478147423354</v>
      </c>
      <c r="T124">
        <v>-1471.740378343118</v>
      </c>
    </row>
    <row r="125" spans="1:20" x14ac:dyDescent="0.25">
      <c r="A125">
        <v>124</v>
      </c>
      <c r="B125">
        <v>2</v>
      </c>
      <c r="C125">
        <v>103</v>
      </c>
      <c r="D125">
        <v>164</v>
      </c>
      <c r="E125">
        <v>-199</v>
      </c>
      <c r="F125" s="55">
        <f t="shared" si="13"/>
        <v>-718.97390737116768</v>
      </c>
      <c r="G125" s="55">
        <f t="shared" si="14"/>
        <v>-611.87018917155899</v>
      </c>
      <c r="H125" s="55">
        <f t="shared" si="15"/>
        <v>-214.06327462491845</v>
      </c>
      <c r="I125" s="3">
        <f t="shared" si="16"/>
        <v>-1437.9478147423354</v>
      </c>
      <c r="J125" s="3">
        <f t="shared" si="17"/>
        <v>-1223.740378343118</v>
      </c>
      <c r="K125" s="3">
        <f t="shared" si="18"/>
        <v>-428.1265492498369</v>
      </c>
      <c r="L125" s="55">
        <f t="shared" si="19"/>
        <v>516923.47948056442</v>
      </c>
      <c r="M125" s="3">
        <f t="shared" si="20"/>
        <v>1033846.9589611288</v>
      </c>
      <c r="N125" s="55">
        <f t="shared" si="21"/>
        <v>374385.12839683937</v>
      </c>
      <c r="O125">
        <f t="shared" si="22"/>
        <v>748770.25679367874</v>
      </c>
      <c r="P125" s="55">
        <f t="shared" si="23"/>
        <v>45823.085543143257</v>
      </c>
      <c r="Q125">
        <f t="shared" si="24"/>
        <v>91646.171086286515</v>
      </c>
      <c r="R125">
        <f t="shared" si="25"/>
        <v>879837.40142522263</v>
      </c>
      <c r="S125">
        <v>-1437.9478147423354</v>
      </c>
      <c r="T125">
        <v>-1223.740378343118</v>
      </c>
    </row>
    <row r="126" spans="1:20" x14ac:dyDescent="0.25">
      <c r="A126">
        <v>125</v>
      </c>
      <c r="B126">
        <v>3</v>
      </c>
      <c r="C126">
        <v>-5</v>
      </c>
      <c r="D126">
        <v>239</v>
      </c>
      <c r="E126">
        <v>46</v>
      </c>
      <c r="F126" s="55">
        <f t="shared" si="13"/>
        <v>-826.97390737116768</v>
      </c>
      <c r="G126" s="55">
        <f t="shared" si="14"/>
        <v>-536.87018917155899</v>
      </c>
      <c r="H126" s="55">
        <f t="shared" si="15"/>
        <v>30.93672537508154</v>
      </c>
      <c r="I126" s="3">
        <f t="shared" si="16"/>
        <v>-2480.9217221135032</v>
      </c>
      <c r="J126" s="3">
        <f t="shared" si="17"/>
        <v>-1610.6105675146769</v>
      </c>
      <c r="K126" s="3">
        <f t="shared" si="18"/>
        <v>92.810176125244624</v>
      </c>
      <c r="L126" s="55">
        <f t="shared" si="19"/>
        <v>683885.84347273665</v>
      </c>
      <c r="M126" s="3">
        <f t="shared" si="20"/>
        <v>2051657.53041821</v>
      </c>
      <c r="N126" s="55">
        <f t="shared" si="21"/>
        <v>288229.60002110555</v>
      </c>
      <c r="O126">
        <f t="shared" si="22"/>
        <v>864688.80006331671</v>
      </c>
      <c r="P126" s="55">
        <f t="shared" si="23"/>
        <v>957.08097693321406</v>
      </c>
      <c r="Q126">
        <f t="shared" si="24"/>
        <v>2871.2429307996422</v>
      </c>
      <c r="R126">
        <f t="shared" si="25"/>
        <v>1331932.9142709062</v>
      </c>
      <c r="S126">
        <v>-2480.9217221135032</v>
      </c>
      <c r="T126">
        <v>-1610.6105675146769</v>
      </c>
    </row>
    <row r="127" spans="1:20" x14ac:dyDescent="0.25">
      <c r="A127">
        <v>126</v>
      </c>
      <c r="B127">
        <v>2</v>
      </c>
      <c r="C127">
        <v>319</v>
      </c>
      <c r="D127">
        <v>267</v>
      </c>
      <c r="E127">
        <v>-143</v>
      </c>
      <c r="F127" s="55">
        <f t="shared" si="13"/>
        <v>-502.97390737116768</v>
      </c>
      <c r="G127" s="55">
        <f t="shared" si="14"/>
        <v>-508.87018917155899</v>
      </c>
      <c r="H127" s="55">
        <f t="shared" si="15"/>
        <v>-158.06327462491845</v>
      </c>
      <c r="I127" s="3">
        <f t="shared" si="16"/>
        <v>-1005.9478147423354</v>
      </c>
      <c r="J127" s="3">
        <f t="shared" si="17"/>
        <v>-1017.740378343118</v>
      </c>
      <c r="K127" s="3">
        <f t="shared" si="18"/>
        <v>-316.1265492498369</v>
      </c>
      <c r="L127" s="55">
        <f t="shared" si="19"/>
        <v>252982.75149621998</v>
      </c>
      <c r="M127" s="3">
        <f t="shared" si="20"/>
        <v>505965.50299243996</v>
      </c>
      <c r="N127" s="55">
        <f t="shared" si="21"/>
        <v>258948.86942749823</v>
      </c>
      <c r="O127">
        <f t="shared" si="22"/>
        <v>517897.73885499645</v>
      </c>
      <c r="P127" s="55">
        <f t="shared" si="23"/>
        <v>24983.998785152387</v>
      </c>
      <c r="Q127">
        <f t="shared" si="24"/>
        <v>49967.997570304775</v>
      </c>
      <c r="R127">
        <f t="shared" si="25"/>
        <v>511896.85478464857</v>
      </c>
      <c r="S127">
        <v>-1005.9478147423354</v>
      </c>
      <c r="T127">
        <v>-1017.740378343118</v>
      </c>
    </row>
    <row r="128" spans="1:20" x14ac:dyDescent="0.25">
      <c r="A128">
        <v>127</v>
      </c>
      <c r="B128">
        <v>4</v>
      </c>
      <c r="C128">
        <v>63</v>
      </c>
      <c r="D128">
        <v>178</v>
      </c>
      <c r="E128">
        <v>5</v>
      </c>
      <c r="F128" s="55">
        <f t="shared" si="13"/>
        <v>-758.97390737116768</v>
      </c>
      <c r="G128" s="55">
        <f t="shared" si="14"/>
        <v>-597.87018917155899</v>
      </c>
      <c r="H128" s="55">
        <f t="shared" si="15"/>
        <v>-10.06327462491846</v>
      </c>
      <c r="I128" s="3">
        <f t="shared" si="16"/>
        <v>-3035.8956294846707</v>
      </c>
      <c r="J128" s="3">
        <f t="shared" si="17"/>
        <v>-2391.480756686236</v>
      </c>
      <c r="K128" s="3">
        <f t="shared" si="18"/>
        <v>-40.25309849967384</v>
      </c>
      <c r="L128" s="55">
        <f t="shared" si="19"/>
        <v>576041.3920702578</v>
      </c>
      <c r="M128" s="3">
        <f t="shared" si="20"/>
        <v>2304165.5682810312</v>
      </c>
      <c r="N128" s="55">
        <f t="shared" si="21"/>
        <v>357448.76310003572</v>
      </c>
      <c r="O128">
        <f t="shared" si="22"/>
        <v>1429795.0524001429</v>
      </c>
      <c r="P128" s="55">
        <f t="shared" si="23"/>
        <v>101.26949617652777</v>
      </c>
      <c r="Q128">
        <f t="shared" si="24"/>
        <v>405.07798470611107</v>
      </c>
      <c r="R128">
        <f t="shared" si="25"/>
        <v>1815071.4943051091</v>
      </c>
      <c r="S128">
        <v>-3035.8956294846707</v>
      </c>
      <c r="T128">
        <v>-2391.480756686236</v>
      </c>
    </row>
    <row r="129" spans="1:20" x14ac:dyDescent="0.25">
      <c r="A129">
        <v>128</v>
      </c>
      <c r="B129">
        <v>5</v>
      </c>
      <c r="C129">
        <v>304</v>
      </c>
      <c r="D129">
        <v>79</v>
      </c>
      <c r="E129">
        <v>-213</v>
      </c>
      <c r="F129" s="55">
        <f t="shared" si="13"/>
        <v>-517.97390737116768</v>
      </c>
      <c r="G129" s="55">
        <f t="shared" si="14"/>
        <v>-696.87018917155899</v>
      </c>
      <c r="H129" s="55">
        <f t="shared" si="15"/>
        <v>-228.06327462491845</v>
      </c>
      <c r="I129" s="3">
        <f t="shared" si="16"/>
        <v>-2589.8695368558383</v>
      </c>
      <c r="J129" s="3">
        <f t="shared" si="17"/>
        <v>-3484.3509458577951</v>
      </c>
      <c r="K129" s="3">
        <f t="shared" si="18"/>
        <v>-1140.3163731245922</v>
      </c>
      <c r="L129" s="55">
        <f t="shared" si="19"/>
        <v>268296.96871735499</v>
      </c>
      <c r="M129" s="3">
        <f t="shared" si="20"/>
        <v>1341484.843586775</v>
      </c>
      <c r="N129" s="55">
        <f t="shared" si="21"/>
        <v>485628.06055600441</v>
      </c>
      <c r="O129">
        <f t="shared" si="22"/>
        <v>2428140.3027800219</v>
      </c>
      <c r="P129" s="55">
        <f t="shared" si="23"/>
        <v>52012.85723264097</v>
      </c>
      <c r="Q129">
        <f t="shared" si="24"/>
        <v>260064.28616320484</v>
      </c>
      <c r="R129">
        <f t="shared" si="25"/>
        <v>1804802.874078386</v>
      </c>
      <c r="S129">
        <v>-2589.8695368558383</v>
      </c>
      <c r="T129">
        <v>-3484.3509458577951</v>
      </c>
    </row>
    <row r="130" spans="1:20" x14ac:dyDescent="0.25">
      <c r="A130">
        <v>129</v>
      </c>
      <c r="B130">
        <v>3</v>
      </c>
      <c r="C130">
        <v>156</v>
      </c>
      <c r="D130">
        <v>204</v>
      </c>
      <c r="E130">
        <v>-75</v>
      </c>
      <c r="F130" s="55">
        <f t="shared" si="13"/>
        <v>-665.97390737116768</v>
      </c>
      <c r="G130" s="55">
        <f t="shared" si="14"/>
        <v>-571.87018917155899</v>
      </c>
      <c r="H130" s="55">
        <f t="shared" si="15"/>
        <v>-90.063274624918463</v>
      </c>
      <c r="I130" s="3">
        <f t="shared" si="16"/>
        <v>-1997.9217221135032</v>
      </c>
      <c r="J130" s="3">
        <f t="shared" si="17"/>
        <v>-1715.6105675146769</v>
      </c>
      <c r="K130" s="3">
        <f t="shared" si="18"/>
        <v>-270.1898238747554</v>
      </c>
      <c r="L130" s="55">
        <f t="shared" si="19"/>
        <v>443521.24529922061</v>
      </c>
      <c r="M130" s="3">
        <f t="shared" si="20"/>
        <v>1330563.7358976619</v>
      </c>
      <c r="N130" s="55">
        <f t="shared" si="21"/>
        <v>327035.51326311467</v>
      </c>
      <c r="O130">
        <f t="shared" si="22"/>
        <v>981106.53978934395</v>
      </c>
      <c r="P130" s="55">
        <f t="shared" si="23"/>
        <v>8111.393436163482</v>
      </c>
      <c r="Q130">
        <f t="shared" si="24"/>
        <v>24334.180308490446</v>
      </c>
      <c r="R130">
        <f t="shared" si="25"/>
        <v>1142551.8731750159</v>
      </c>
      <c r="S130">
        <v>-1997.9217221135032</v>
      </c>
      <c r="T130">
        <v>-1715.6105675146769</v>
      </c>
    </row>
    <row r="131" spans="1:20" x14ac:dyDescent="0.25">
      <c r="A131">
        <v>130</v>
      </c>
      <c r="B131">
        <v>1</v>
      </c>
      <c r="C131">
        <v>170</v>
      </c>
      <c r="D131">
        <v>81</v>
      </c>
      <c r="E131">
        <v>130</v>
      </c>
      <c r="F131" s="55">
        <f t="shared" ref="F131:F194" si="26">C131-$C$1536</f>
        <v>-651.97390737116768</v>
      </c>
      <c r="G131" s="55">
        <f t="shared" ref="G131:G194" si="27">D131-$D$1536</f>
        <v>-694.87018917155899</v>
      </c>
      <c r="H131" s="55">
        <f t="shared" ref="H131:H194" si="28">E131-$E$1536</f>
        <v>114.93672537508154</v>
      </c>
      <c r="I131" s="3">
        <f t="shared" ref="I131:I194" si="29">F131*B131</f>
        <v>-651.97390737116768</v>
      </c>
      <c r="J131" s="3">
        <f t="shared" ref="J131:J194" si="30">G131*B131</f>
        <v>-694.87018917155899</v>
      </c>
      <c r="K131" s="3">
        <f t="shared" ref="K131:K194" si="31">H131*B131</f>
        <v>114.93672537508154</v>
      </c>
      <c r="L131" s="55">
        <f t="shared" ref="L131:L194" si="32">F131^2</f>
        <v>425069.97589282796</v>
      </c>
      <c r="M131" s="3">
        <f t="shared" ref="M131:M194" si="33">L131*B131</f>
        <v>425069.97589282796</v>
      </c>
      <c r="N131" s="55">
        <f t="shared" ref="N131:N194" si="34">G131^2</f>
        <v>482844.57979931816</v>
      </c>
      <c r="O131">
        <f t="shared" ref="O131:O194" si="35">N131*B131</f>
        <v>482844.57979931816</v>
      </c>
      <c r="P131" s="55">
        <f t="shared" ref="P131:P194" si="36">H131^2</f>
        <v>13210.450839946912</v>
      </c>
      <c r="Q131">
        <f t="shared" ref="Q131:Q194" si="37">P131*B131</f>
        <v>13210.450839946912</v>
      </c>
      <c r="R131">
        <f t="shared" ref="R131:R194" si="38">(F131*G131)*B131</f>
        <v>453037.23234992375</v>
      </c>
      <c r="S131">
        <v>-651.97390737116768</v>
      </c>
      <c r="T131">
        <v>-694.87018917155899</v>
      </c>
    </row>
    <row r="132" spans="1:20" x14ac:dyDescent="0.25">
      <c r="A132">
        <v>131</v>
      </c>
      <c r="B132">
        <v>2</v>
      </c>
      <c r="C132">
        <v>339</v>
      </c>
      <c r="D132">
        <v>42</v>
      </c>
      <c r="E132">
        <v>-12</v>
      </c>
      <c r="F132" s="55">
        <f t="shared" si="26"/>
        <v>-482.97390737116768</v>
      </c>
      <c r="G132" s="55">
        <f t="shared" si="27"/>
        <v>-733.87018917155899</v>
      </c>
      <c r="H132" s="55">
        <f t="shared" si="28"/>
        <v>-27.06327462491846</v>
      </c>
      <c r="I132" s="3">
        <f t="shared" si="29"/>
        <v>-965.94781474233537</v>
      </c>
      <c r="J132" s="3">
        <f t="shared" si="30"/>
        <v>-1467.740378343118</v>
      </c>
      <c r="K132" s="3">
        <f t="shared" si="31"/>
        <v>-54.12654924983692</v>
      </c>
      <c r="L132" s="55">
        <f t="shared" si="32"/>
        <v>233263.79520137326</v>
      </c>
      <c r="M132" s="3">
        <f t="shared" si="33"/>
        <v>466527.59040274651</v>
      </c>
      <c r="N132" s="55">
        <f t="shared" si="34"/>
        <v>538565.45455469983</v>
      </c>
      <c r="O132">
        <f t="shared" si="35"/>
        <v>1077130.9091093997</v>
      </c>
      <c r="P132" s="55">
        <f t="shared" si="36"/>
        <v>732.42083342375543</v>
      </c>
      <c r="Q132">
        <f t="shared" si="37"/>
        <v>1464.8416668475109</v>
      </c>
      <c r="R132">
        <f t="shared" si="38"/>
        <v>708880.30553481169</v>
      </c>
      <c r="S132">
        <v>-965.94781474233537</v>
      </c>
      <c r="T132">
        <v>-1467.740378343118</v>
      </c>
    </row>
    <row r="133" spans="1:20" x14ac:dyDescent="0.25">
      <c r="A133">
        <v>132</v>
      </c>
      <c r="B133">
        <v>3</v>
      </c>
      <c r="C133">
        <v>295</v>
      </c>
      <c r="D133">
        <v>25</v>
      </c>
      <c r="E133">
        <v>-182</v>
      </c>
      <c r="F133" s="55">
        <f t="shared" si="26"/>
        <v>-526.97390737116768</v>
      </c>
      <c r="G133" s="55">
        <f t="shared" si="27"/>
        <v>-750.87018917155899</v>
      </c>
      <c r="H133" s="55">
        <f t="shared" si="28"/>
        <v>-197.06327462491845</v>
      </c>
      <c r="I133" s="3">
        <f t="shared" si="29"/>
        <v>-1580.9217221135032</v>
      </c>
      <c r="J133" s="3">
        <f t="shared" si="30"/>
        <v>-2252.6105675146769</v>
      </c>
      <c r="K133" s="3">
        <f t="shared" si="31"/>
        <v>-591.18982387475535</v>
      </c>
      <c r="L133" s="55">
        <f t="shared" si="32"/>
        <v>277701.49905003601</v>
      </c>
      <c r="M133" s="3">
        <f t="shared" si="33"/>
        <v>833104.49715010799</v>
      </c>
      <c r="N133" s="55">
        <f t="shared" si="34"/>
        <v>563806.04098653281</v>
      </c>
      <c r="O133">
        <f t="shared" si="35"/>
        <v>1691418.1229595984</v>
      </c>
      <c r="P133" s="55">
        <f t="shared" si="36"/>
        <v>38833.934205896025</v>
      </c>
      <c r="Q133">
        <f t="shared" si="37"/>
        <v>116501.80261768808</v>
      </c>
      <c r="R133">
        <f t="shared" si="38"/>
        <v>1187066.9925487929</v>
      </c>
      <c r="S133">
        <v>-1580.9217221135032</v>
      </c>
      <c r="T133">
        <v>-2252.6105675146769</v>
      </c>
    </row>
    <row r="134" spans="1:20" x14ac:dyDescent="0.25">
      <c r="A134">
        <v>133</v>
      </c>
      <c r="B134">
        <v>1</v>
      </c>
      <c r="C134">
        <v>266</v>
      </c>
      <c r="D134">
        <v>239</v>
      </c>
      <c r="E134">
        <v>141</v>
      </c>
      <c r="F134" s="55">
        <f t="shared" si="26"/>
        <v>-555.97390737116768</v>
      </c>
      <c r="G134" s="55">
        <f t="shared" si="27"/>
        <v>-536.87018917155899</v>
      </c>
      <c r="H134" s="55">
        <f t="shared" si="28"/>
        <v>125.93672537508154</v>
      </c>
      <c r="I134" s="3">
        <f t="shared" si="29"/>
        <v>-555.97390737116768</v>
      </c>
      <c r="J134" s="3">
        <f t="shared" si="30"/>
        <v>-536.87018917155899</v>
      </c>
      <c r="K134" s="3">
        <f t="shared" si="31"/>
        <v>125.93672537508154</v>
      </c>
      <c r="L134" s="55">
        <f t="shared" si="32"/>
        <v>309106.98567756376</v>
      </c>
      <c r="M134" s="3">
        <f t="shared" si="33"/>
        <v>309106.98567756376</v>
      </c>
      <c r="N134" s="55">
        <f t="shared" si="34"/>
        <v>288229.60002110555</v>
      </c>
      <c r="O134">
        <f t="shared" si="35"/>
        <v>288229.60002110555</v>
      </c>
      <c r="P134" s="55">
        <f t="shared" si="36"/>
        <v>15860.058798198706</v>
      </c>
      <c r="Q134">
        <f t="shared" si="37"/>
        <v>15860.058798198706</v>
      </c>
      <c r="R134">
        <f t="shared" si="38"/>
        <v>298485.81682480959</v>
      </c>
      <c r="S134">
        <v>-555.97390737116768</v>
      </c>
      <c r="T134">
        <v>-536.87018917155899</v>
      </c>
    </row>
    <row r="135" spans="1:20" x14ac:dyDescent="0.25">
      <c r="A135">
        <v>134</v>
      </c>
      <c r="B135">
        <v>4</v>
      </c>
      <c r="C135">
        <v>285</v>
      </c>
      <c r="D135">
        <v>176</v>
      </c>
      <c r="E135">
        <v>24</v>
      </c>
      <c r="F135" s="55">
        <f t="shared" si="26"/>
        <v>-536.97390737116768</v>
      </c>
      <c r="G135" s="55">
        <f t="shared" si="27"/>
        <v>-599.87018917155899</v>
      </c>
      <c r="H135" s="55">
        <f t="shared" si="28"/>
        <v>8.9367253750815401</v>
      </c>
      <c r="I135" s="3">
        <f t="shared" si="29"/>
        <v>-2147.8956294846707</v>
      </c>
      <c r="J135" s="3">
        <f t="shared" si="30"/>
        <v>-2399.480756686236</v>
      </c>
      <c r="K135" s="3">
        <f t="shared" si="31"/>
        <v>35.74690150032616</v>
      </c>
      <c r="L135" s="55">
        <f t="shared" si="32"/>
        <v>288340.97719745938</v>
      </c>
      <c r="M135" s="3">
        <f t="shared" si="33"/>
        <v>1153363.9087898375</v>
      </c>
      <c r="N135" s="55">
        <f t="shared" si="34"/>
        <v>359844.24385672197</v>
      </c>
      <c r="O135">
        <f t="shared" si="35"/>
        <v>1439376.9754268879</v>
      </c>
      <c r="P135" s="55">
        <f t="shared" si="36"/>
        <v>79.865060429626297</v>
      </c>
      <c r="Q135">
        <f t="shared" si="37"/>
        <v>319.46024171850519</v>
      </c>
      <c r="R135">
        <f t="shared" si="38"/>
        <v>1288458.5575797341</v>
      </c>
      <c r="S135">
        <v>-2147.8956294846707</v>
      </c>
      <c r="T135">
        <v>-2399.480756686236</v>
      </c>
    </row>
    <row r="136" spans="1:20" x14ac:dyDescent="0.25">
      <c r="A136">
        <v>135</v>
      </c>
      <c r="B136">
        <v>3</v>
      </c>
      <c r="C136">
        <v>209</v>
      </c>
      <c r="D136">
        <v>117</v>
      </c>
      <c r="E136">
        <v>77</v>
      </c>
      <c r="F136" s="55">
        <f t="shared" si="26"/>
        <v>-612.97390737116768</v>
      </c>
      <c r="G136" s="55">
        <f t="shared" si="27"/>
        <v>-658.87018917155899</v>
      </c>
      <c r="H136" s="55">
        <f t="shared" si="28"/>
        <v>61.936725375081537</v>
      </c>
      <c r="I136" s="3">
        <f t="shared" si="29"/>
        <v>-1838.9217221135032</v>
      </c>
      <c r="J136" s="3">
        <f t="shared" si="30"/>
        <v>-1976.6105675146769</v>
      </c>
      <c r="K136" s="3">
        <f t="shared" si="31"/>
        <v>185.8101761252446</v>
      </c>
      <c r="L136" s="55">
        <f t="shared" si="32"/>
        <v>375737.01111787686</v>
      </c>
      <c r="M136" s="3">
        <f t="shared" si="33"/>
        <v>1127211.0333536305</v>
      </c>
      <c r="N136" s="55">
        <f t="shared" si="34"/>
        <v>434109.92617896595</v>
      </c>
      <c r="O136">
        <f t="shared" si="35"/>
        <v>1302329.7785368979</v>
      </c>
      <c r="P136" s="55">
        <f t="shared" si="36"/>
        <v>3836.1579501882693</v>
      </c>
      <c r="Q136">
        <f t="shared" si="37"/>
        <v>11508.473850564807</v>
      </c>
      <c r="R136">
        <f t="shared" si="38"/>
        <v>1211610.7029206126</v>
      </c>
      <c r="S136">
        <v>-1838.9217221135032</v>
      </c>
      <c r="T136">
        <v>-1976.6105675146769</v>
      </c>
    </row>
    <row r="137" spans="1:20" x14ac:dyDescent="0.25">
      <c r="A137">
        <v>136</v>
      </c>
      <c r="B137">
        <v>5</v>
      </c>
      <c r="C137">
        <v>245</v>
      </c>
      <c r="D137">
        <v>11</v>
      </c>
      <c r="E137">
        <v>275</v>
      </c>
      <c r="F137" s="55">
        <f t="shared" si="26"/>
        <v>-576.97390737116768</v>
      </c>
      <c r="G137" s="55">
        <f t="shared" si="27"/>
        <v>-764.87018917155899</v>
      </c>
      <c r="H137" s="55">
        <f t="shared" si="28"/>
        <v>259.93672537508155</v>
      </c>
      <c r="I137" s="3">
        <f t="shared" si="29"/>
        <v>-2884.8695368558383</v>
      </c>
      <c r="J137" s="3">
        <f t="shared" si="30"/>
        <v>-3824.3509458577951</v>
      </c>
      <c r="K137" s="3">
        <f t="shared" si="31"/>
        <v>1299.6836268754078</v>
      </c>
      <c r="L137" s="55">
        <f t="shared" si="32"/>
        <v>332898.88978715276</v>
      </c>
      <c r="M137" s="3">
        <f t="shared" si="33"/>
        <v>1664494.4489357639</v>
      </c>
      <c r="N137" s="55">
        <f t="shared" si="34"/>
        <v>585026.40628333646</v>
      </c>
      <c r="O137">
        <f t="shared" si="35"/>
        <v>2925132.0314166825</v>
      </c>
      <c r="P137" s="55">
        <f t="shared" si="36"/>
        <v>67567.101198720571</v>
      </c>
      <c r="Q137">
        <f t="shared" si="37"/>
        <v>337835.50599360286</v>
      </c>
      <c r="R137">
        <f t="shared" si="38"/>
        <v>2206550.7083901931</v>
      </c>
      <c r="S137">
        <v>-2884.8695368558383</v>
      </c>
      <c r="T137">
        <v>-3824.3509458577951</v>
      </c>
    </row>
    <row r="138" spans="1:20" x14ac:dyDescent="0.25">
      <c r="A138">
        <v>137</v>
      </c>
      <c r="B138">
        <v>3</v>
      </c>
      <c r="C138">
        <v>319</v>
      </c>
      <c r="D138">
        <v>189</v>
      </c>
      <c r="E138">
        <v>-219</v>
      </c>
      <c r="F138" s="55">
        <f t="shared" si="26"/>
        <v>-502.97390737116768</v>
      </c>
      <c r="G138" s="55">
        <f t="shared" si="27"/>
        <v>-586.87018917155899</v>
      </c>
      <c r="H138" s="55">
        <f t="shared" si="28"/>
        <v>-234.06327462491845</v>
      </c>
      <c r="I138" s="3">
        <f t="shared" si="29"/>
        <v>-1508.9217221135032</v>
      </c>
      <c r="J138" s="3">
        <f t="shared" si="30"/>
        <v>-1760.6105675146769</v>
      </c>
      <c r="K138" s="3">
        <f t="shared" si="31"/>
        <v>-702.18982387475535</v>
      </c>
      <c r="L138" s="55">
        <f t="shared" si="32"/>
        <v>252982.75149621998</v>
      </c>
      <c r="M138" s="3">
        <f t="shared" si="33"/>
        <v>758948.25448865991</v>
      </c>
      <c r="N138" s="55">
        <f t="shared" si="34"/>
        <v>344416.61893826141</v>
      </c>
      <c r="O138">
        <f t="shared" si="35"/>
        <v>1033249.8568147842</v>
      </c>
      <c r="P138" s="55">
        <f t="shared" si="36"/>
        <v>54785.616528139995</v>
      </c>
      <c r="Q138">
        <f t="shared" si="37"/>
        <v>164356.84958441998</v>
      </c>
      <c r="R138">
        <f t="shared" si="38"/>
        <v>885541.17650182615</v>
      </c>
      <c r="S138">
        <v>-1508.9217221135032</v>
      </c>
      <c r="T138">
        <v>-1760.6105675146769</v>
      </c>
    </row>
    <row r="139" spans="1:20" x14ac:dyDescent="0.25">
      <c r="A139">
        <v>138</v>
      </c>
      <c r="B139">
        <v>2</v>
      </c>
      <c r="C139">
        <v>335</v>
      </c>
      <c r="D139">
        <v>207</v>
      </c>
      <c r="E139">
        <v>176</v>
      </c>
      <c r="F139" s="55">
        <f t="shared" si="26"/>
        <v>-486.97390737116768</v>
      </c>
      <c r="G139" s="55">
        <f t="shared" si="27"/>
        <v>-568.87018917155899</v>
      </c>
      <c r="H139" s="55">
        <f t="shared" si="28"/>
        <v>160.93672537508155</v>
      </c>
      <c r="I139" s="3">
        <f t="shared" si="29"/>
        <v>-973.94781474233537</v>
      </c>
      <c r="J139" s="3">
        <f t="shared" si="30"/>
        <v>-1137.740378343118</v>
      </c>
      <c r="K139" s="3">
        <f t="shared" si="31"/>
        <v>321.8734507501631</v>
      </c>
      <c r="L139" s="55">
        <f t="shared" si="32"/>
        <v>237143.5864603426</v>
      </c>
      <c r="M139" s="3">
        <f t="shared" si="33"/>
        <v>474287.1729206852</v>
      </c>
      <c r="N139" s="55">
        <f t="shared" si="34"/>
        <v>323613.29212808533</v>
      </c>
      <c r="O139">
        <f t="shared" si="35"/>
        <v>647226.58425617067</v>
      </c>
      <c r="P139" s="55">
        <f t="shared" si="36"/>
        <v>25900.629574454419</v>
      </c>
      <c r="Q139">
        <f t="shared" si="37"/>
        <v>51801.259148908837</v>
      </c>
      <c r="R139">
        <f t="shared" si="38"/>
        <v>554049.87761569885</v>
      </c>
      <c r="S139">
        <v>-973.94781474233537</v>
      </c>
      <c r="T139">
        <v>-1137.740378343118</v>
      </c>
    </row>
    <row r="140" spans="1:20" x14ac:dyDescent="0.25">
      <c r="A140">
        <v>139</v>
      </c>
      <c r="B140">
        <v>3</v>
      </c>
      <c r="C140">
        <v>158</v>
      </c>
      <c r="D140">
        <v>110</v>
      </c>
      <c r="E140">
        <v>-111</v>
      </c>
      <c r="F140" s="55">
        <f t="shared" si="26"/>
        <v>-663.97390737116768</v>
      </c>
      <c r="G140" s="55">
        <f t="shared" si="27"/>
        <v>-665.87018917155899</v>
      </c>
      <c r="H140" s="55">
        <f t="shared" si="28"/>
        <v>-126.06327462491846</v>
      </c>
      <c r="I140" s="3">
        <f t="shared" si="29"/>
        <v>-1991.9217221135032</v>
      </c>
      <c r="J140" s="3">
        <f t="shared" si="30"/>
        <v>-1997.6105675146769</v>
      </c>
      <c r="K140" s="3">
        <f t="shared" si="31"/>
        <v>-378.1898238747554</v>
      </c>
      <c r="L140" s="55">
        <f t="shared" si="32"/>
        <v>440861.34966973594</v>
      </c>
      <c r="M140" s="3">
        <f t="shared" si="33"/>
        <v>1322584.0490092079</v>
      </c>
      <c r="N140" s="55">
        <f t="shared" si="34"/>
        <v>443383.10882736777</v>
      </c>
      <c r="O140">
        <f t="shared" si="35"/>
        <v>1330149.3264821032</v>
      </c>
      <c r="P140" s="55">
        <f t="shared" si="36"/>
        <v>15891.949209157612</v>
      </c>
      <c r="Q140">
        <f t="shared" si="37"/>
        <v>47675.847627472838</v>
      </c>
      <c r="R140">
        <f t="shared" si="38"/>
        <v>1326361.2939186557</v>
      </c>
      <c r="S140">
        <v>-1991.9217221135032</v>
      </c>
      <c r="T140">
        <v>-1997.6105675146769</v>
      </c>
    </row>
    <row r="141" spans="1:20" x14ac:dyDescent="0.25">
      <c r="A141">
        <v>140</v>
      </c>
      <c r="B141">
        <v>3</v>
      </c>
      <c r="C141">
        <v>225</v>
      </c>
      <c r="D141">
        <v>143</v>
      </c>
      <c r="E141">
        <v>-85</v>
      </c>
      <c r="F141" s="55">
        <f t="shared" si="26"/>
        <v>-596.97390737116768</v>
      </c>
      <c r="G141" s="55">
        <f t="shared" si="27"/>
        <v>-632.87018917155899</v>
      </c>
      <c r="H141" s="55">
        <f t="shared" si="28"/>
        <v>-100.06327462491846</v>
      </c>
      <c r="I141" s="3">
        <f t="shared" si="29"/>
        <v>-1790.9217221135032</v>
      </c>
      <c r="J141" s="3">
        <f t="shared" si="30"/>
        <v>-1898.6105675146769</v>
      </c>
      <c r="K141" s="3">
        <f t="shared" si="31"/>
        <v>-300.1898238747554</v>
      </c>
      <c r="L141" s="55">
        <f t="shared" si="32"/>
        <v>356377.84608199948</v>
      </c>
      <c r="M141" s="3">
        <f t="shared" si="33"/>
        <v>1069133.5382459983</v>
      </c>
      <c r="N141" s="55">
        <f t="shared" si="34"/>
        <v>400524.67634204484</v>
      </c>
      <c r="O141">
        <f t="shared" si="35"/>
        <v>1201574.0290261344</v>
      </c>
      <c r="P141" s="55">
        <f t="shared" si="36"/>
        <v>10012.658928661851</v>
      </c>
      <c r="Q141">
        <f t="shared" si="37"/>
        <v>30037.976785985553</v>
      </c>
      <c r="R141">
        <f t="shared" si="38"/>
        <v>1133420.9690654268</v>
      </c>
      <c r="S141">
        <v>-1790.9217221135032</v>
      </c>
      <c r="T141">
        <v>-1898.6105675146769</v>
      </c>
    </row>
    <row r="142" spans="1:20" x14ac:dyDescent="0.25">
      <c r="A142">
        <v>141</v>
      </c>
      <c r="B142">
        <v>2</v>
      </c>
      <c r="C142">
        <v>161</v>
      </c>
      <c r="D142">
        <v>163</v>
      </c>
      <c r="E142">
        <v>134</v>
      </c>
      <c r="F142" s="55">
        <f t="shared" si="26"/>
        <v>-660.97390737116768</v>
      </c>
      <c r="G142" s="55">
        <f t="shared" si="27"/>
        <v>-612.87018917155899</v>
      </c>
      <c r="H142" s="55">
        <f t="shared" si="28"/>
        <v>118.93672537508154</v>
      </c>
      <c r="I142" s="3">
        <f t="shared" si="29"/>
        <v>-1321.9478147423354</v>
      </c>
      <c r="J142" s="3">
        <f t="shared" si="30"/>
        <v>-1225.740378343118</v>
      </c>
      <c r="K142" s="3">
        <f t="shared" si="31"/>
        <v>237.87345075016307</v>
      </c>
      <c r="L142" s="55">
        <f t="shared" si="32"/>
        <v>436886.50622550893</v>
      </c>
      <c r="M142" s="3">
        <f t="shared" si="33"/>
        <v>873773.01245101786</v>
      </c>
      <c r="N142" s="55">
        <f t="shared" si="34"/>
        <v>375609.86877518252</v>
      </c>
      <c r="O142">
        <f t="shared" si="35"/>
        <v>751219.73755036504</v>
      </c>
      <c r="P142" s="55">
        <f t="shared" si="36"/>
        <v>14145.944642947565</v>
      </c>
      <c r="Q142">
        <f t="shared" si="37"/>
        <v>28291.889285895129</v>
      </c>
      <c r="R142">
        <f t="shared" si="38"/>
        <v>810182.40729606408</v>
      </c>
      <c r="S142">
        <v>-1321.9478147423354</v>
      </c>
      <c r="T142">
        <v>-1225.740378343118</v>
      </c>
    </row>
    <row r="143" spans="1:20" x14ac:dyDescent="0.25">
      <c r="A143">
        <v>142</v>
      </c>
      <c r="B143">
        <v>1</v>
      </c>
      <c r="C143">
        <v>55</v>
      </c>
      <c r="D143">
        <v>188</v>
      </c>
      <c r="E143">
        <v>85</v>
      </c>
      <c r="F143" s="55">
        <f t="shared" si="26"/>
        <v>-766.97390737116768</v>
      </c>
      <c r="G143" s="55">
        <f t="shared" si="27"/>
        <v>-587.87018917155899</v>
      </c>
      <c r="H143" s="55">
        <f t="shared" si="28"/>
        <v>69.936725375081537</v>
      </c>
      <c r="I143" s="3">
        <f t="shared" si="29"/>
        <v>-766.97390737116768</v>
      </c>
      <c r="J143" s="3">
        <f t="shared" si="30"/>
        <v>-587.87018917155899</v>
      </c>
      <c r="K143" s="3">
        <f t="shared" si="31"/>
        <v>69.936725375081537</v>
      </c>
      <c r="L143" s="55">
        <f t="shared" si="32"/>
        <v>588248.97458819649</v>
      </c>
      <c r="M143" s="3">
        <f t="shared" si="33"/>
        <v>588248.97458819649</v>
      </c>
      <c r="N143" s="55">
        <f t="shared" si="34"/>
        <v>345591.35931660456</v>
      </c>
      <c r="O143">
        <f t="shared" si="35"/>
        <v>345591.35931660456</v>
      </c>
      <c r="P143" s="55">
        <f t="shared" si="36"/>
        <v>4891.1455561895737</v>
      </c>
      <c r="Q143">
        <f t="shared" si="37"/>
        <v>4891.1455561895737</v>
      </c>
      <c r="R143">
        <f t="shared" si="38"/>
        <v>450881.09601593809</v>
      </c>
      <c r="S143">
        <v>-766.97390737116768</v>
      </c>
      <c r="T143">
        <v>-587.87018917155899</v>
      </c>
    </row>
    <row r="144" spans="1:20" x14ac:dyDescent="0.25">
      <c r="A144">
        <v>143</v>
      </c>
      <c r="B144">
        <v>4</v>
      </c>
      <c r="C144">
        <v>102</v>
      </c>
      <c r="D144">
        <v>93</v>
      </c>
      <c r="E144">
        <v>163</v>
      </c>
      <c r="F144" s="55">
        <f t="shared" si="26"/>
        <v>-719.97390737116768</v>
      </c>
      <c r="G144" s="55">
        <f t="shared" si="27"/>
        <v>-682.87018917155899</v>
      </c>
      <c r="H144" s="55">
        <f t="shared" si="28"/>
        <v>147.93672537508155</v>
      </c>
      <c r="I144" s="3">
        <f t="shared" si="29"/>
        <v>-2879.8956294846707</v>
      </c>
      <c r="J144" s="3">
        <f t="shared" si="30"/>
        <v>-2731.480756686236</v>
      </c>
      <c r="K144" s="3">
        <f t="shared" si="31"/>
        <v>591.7469015003262</v>
      </c>
      <c r="L144" s="55">
        <f t="shared" si="32"/>
        <v>518362.42729530676</v>
      </c>
      <c r="M144" s="3">
        <f t="shared" si="33"/>
        <v>2073449.709181227</v>
      </c>
      <c r="N144" s="55">
        <f t="shared" si="34"/>
        <v>466311.69525920076</v>
      </c>
      <c r="O144">
        <f t="shared" si="35"/>
        <v>1865246.781036803</v>
      </c>
      <c r="P144" s="55">
        <f t="shared" si="36"/>
        <v>21885.274714702296</v>
      </c>
      <c r="Q144">
        <f t="shared" si="37"/>
        <v>87541.098858809186</v>
      </c>
      <c r="R144">
        <f t="shared" si="38"/>
        <v>1966594.8733005431</v>
      </c>
      <c r="S144">
        <v>-2879.8956294846707</v>
      </c>
      <c r="T144">
        <v>-2731.480756686236</v>
      </c>
    </row>
    <row r="145" spans="1:20" x14ac:dyDescent="0.25">
      <c r="A145">
        <v>144</v>
      </c>
      <c r="B145">
        <v>4</v>
      </c>
      <c r="C145">
        <v>87</v>
      </c>
      <c r="D145">
        <v>311</v>
      </c>
      <c r="E145">
        <v>-93</v>
      </c>
      <c r="F145" s="55">
        <f t="shared" si="26"/>
        <v>-734.97390737116768</v>
      </c>
      <c r="G145" s="55">
        <f t="shared" si="27"/>
        <v>-464.87018917155899</v>
      </c>
      <c r="H145" s="55">
        <f t="shared" si="28"/>
        <v>-108.06327462491846</v>
      </c>
      <c r="I145" s="3">
        <f t="shared" si="29"/>
        <v>-2939.8956294846707</v>
      </c>
      <c r="J145" s="3">
        <f t="shared" si="30"/>
        <v>-1859.480756686236</v>
      </c>
      <c r="K145" s="3">
        <f t="shared" si="31"/>
        <v>-432.25309849967385</v>
      </c>
      <c r="L145" s="55">
        <f t="shared" si="32"/>
        <v>540186.64451644174</v>
      </c>
      <c r="M145" s="3">
        <f t="shared" si="33"/>
        <v>2160746.578065767</v>
      </c>
      <c r="N145" s="55">
        <f t="shared" si="34"/>
        <v>216104.29278040104</v>
      </c>
      <c r="O145">
        <f t="shared" si="35"/>
        <v>864417.17112160416</v>
      </c>
      <c r="P145" s="55">
        <f t="shared" si="36"/>
        <v>11677.671322660546</v>
      </c>
      <c r="Q145">
        <f t="shared" si="37"/>
        <v>46710.685290642185</v>
      </c>
      <c r="R145">
        <f t="shared" si="38"/>
        <v>1366669.8374231784</v>
      </c>
      <c r="S145">
        <v>-2939.8956294846707</v>
      </c>
      <c r="T145">
        <v>-1859.480756686236</v>
      </c>
    </row>
    <row r="146" spans="1:20" x14ac:dyDescent="0.25">
      <c r="A146">
        <v>145</v>
      </c>
      <c r="B146">
        <v>2</v>
      </c>
      <c r="C146">
        <v>110</v>
      </c>
      <c r="D146">
        <v>83</v>
      </c>
      <c r="E146">
        <v>-222</v>
      </c>
      <c r="F146" s="55">
        <f t="shared" si="26"/>
        <v>-711.97390737116768</v>
      </c>
      <c r="G146" s="55">
        <f t="shared" si="27"/>
        <v>-692.87018917155899</v>
      </c>
      <c r="H146" s="55">
        <f t="shared" si="28"/>
        <v>-237.06327462491845</v>
      </c>
      <c r="I146" s="3">
        <f t="shared" si="29"/>
        <v>-1423.9478147423354</v>
      </c>
      <c r="J146" s="3">
        <f t="shared" si="30"/>
        <v>-1385.740378343118</v>
      </c>
      <c r="K146" s="3">
        <f t="shared" si="31"/>
        <v>-474.1265492498369</v>
      </c>
      <c r="L146" s="55">
        <f t="shared" si="32"/>
        <v>506906.84477736807</v>
      </c>
      <c r="M146" s="3">
        <f t="shared" si="33"/>
        <v>1013813.6895547361</v>
      </c>
      <c r="N146" s="55">
        <f t="shared" si="34"/>
        <v>480069.09904263192</v>
      </c>
      <c r="O146">
        <f t="shared" si="35"/>
        <v>960138.19808526384</v>
      </c>
      <c r="P146" s="55">
        <f t="shared" si="36"/>
        <v>56198.996175889501</v>
      </c>
      <c r="Q146">
        <f t="shared" si="37"/>
        <v>112397.992351779</v>
      </c>
      <c r="R146">
        <f t="shared" si="38"/>
        <v>986610.99177094991</v>
      </c>
      <c r="S146">
        <v>-1423.9478147423354</v>
      </c>
      <c r="T146">
        <v>-1385.740378343118</v>
      </c>
    </row>
    <row r="147" spans="1:20" x14ac:dyDescent="0.25">
      <c r="A147">
        <v>146</v>
      </c>
      <c r="B147">
        <v>1</v>
      </c>
      <c r="C147">
        <v>359</v>
      </c>
      <c r="D147">
        <v>184</v>
      </c>
      <c r="E147">
        <v>190</v>
      </c>
      <c r="F147" s="55">
        <f t="shared" si="26"/>
        <v>-462.97390737116768</v>
      </c>
      <c r="G147" s="55">
        <f t="shared" si="27"/>
        <v>-591.87018917155899</v>
      </c>
      <c r="H147" s="55">
        <f t="shared" si="28"/>
        <v>174.93672537508155</v>
      </c>
      <c r="I147" s="3">
        <f t="shared" si="29"/>
        <v>-462.97390737116768</v>
      </c>
      <c r="J147" s="3">
        <f t="shared" si="30"/>
        <v>-591.87018917155899</v>
      </c>
      <c r="K147" s="3">
        <f t="shared" si="31"/>
        <v>174.93672537508155</v>
      </c>
      <c r="L147" s="55">
        <f t="shared" si="32"/>
        <v>214344.83890652657</v>
      </c>
      <c r="M147" s="3">
        <f t="shared" si="33"/>
        <v>214344.83890652657</v>
      </c>
      <c r="N147" s="55">
        <f t="shared" si="34"/>
        <v>350310.32082997705</v>
      </c>
      <c r="O147">
        <f t="shared" si="35"/>
        <v>350310.32082997705</v>
      </c>
      <c r="P147" s="55">
        <f t="shared" si="36"/>
        <v>30602.857884956702</v>
      </c>
      <c r="Q147">
        <f t="shared" si="37"/>
        <v>30602.857884956702</v>
      </c>
      <c r="R147">
        <f t="shared" si="38"/>
        <v>274020.45413726883</v>
      </c>
      <c r="S147">
        <v>-462.97390737116768</v>
      </c>
      <c r="T147">
        <v>-591.87018917155899</v>
      </c>
    </row>
    <row r="148" spans="1:20" x14ac:dyDescent="0.25">
      <c r="A148">
        <v>147</v>
      </c>
      <c r="B148">
        <v>1</v>
      </c>
      <c r="C148">
        <v>258</v>
      </c>
      <c r="D148">
        <v>304</v>
      </c>
      <c r="E148">
        <v>-238</v>
      </c>
      <c r="F148" s="55">
        <f t="shared" si="26"/>
        <v>-563.97390737116768</v>
      </c>
      <c r="G148" s="55">
        <f t="shared" si="27"/>
        <v>-471.87018917155899</v>
      </c>
      <c r="H148" s="55">
        <f t="shared" si="28"/>
        <v>-253.06327462491845</v>
      </c>
      <c r="I148" s="3">
        <f t="shared" si="29"/>
        <v>-563.97390737116768</v>
      </c>
      <c r="J148" s="3">
        <f t="shared" si="30"/>
        <v>-471.87018917155899</v>
      </c>
      <c r="K148" s="3">
        <f t="shared" si="31"/>
        <v>-253.06327462491845</v>
      </c>
      <c r="L148" s="55">
        <f t="shared" si="32"/>
        <v>318066.56819550245</v>
      </c>
      <c r="M148" s="3">
        <f t="shared" si="33"/>
        <v>318066.56819550245</v>
      </c>
      <c r="N148" s="55">
        <f t="shared" si="34"/>
        <v>222661.47542880286</v>
      </c>
      <c r="O148">
        <f t="shared" si="35"/>
        <v>222661.47542880286</v>
      </c>
      <c r="P148" s="55">
        <f t="shared" si="36"/>
        <v>64041.020963886891</v>
      </c>
      <c r="Q148">
        <f t="shared" si="37"/>
        <v>64041.020963886891</v>
      </c>
      <c r="R148">
        <f t="shared" si="38"/>
        <v>266122.47435905616</v>
      </c>
      <c r="S148">
        <v>-563.97390737116768</v>
      </c>
      <c r="T148">
        <v>-471.87018917155899</v>
      </c>
    </row>
    <row r="149" spans="1:20" x14ac:dyDescent="0.25">
      <c r="A149">
        <v>148</v>
      </c>
      <c r="B149">
        <v>1</v>
      </c>
      <c r="C149">
        <v>378</v>
      </c>
      <c r="D149">
        <v>77</v>
      </c>
      <c r="E149">
        <v>65</v>
      </c>
      <c r="F149" s="55">
        <f t="shared" si="26"/>
        <v>-443.97390737116768</v>
      </c>
      <c r="G149" s="55">
        <f t="shared" si="27"/>
        <v>-698.87018917155899</v>
      </c>
      <c r="H149" s="55">
        <f t="shared" si="28"/>
        <v>49.936725375081537</v>
      </c>
      <c r="I149" s="3">
        <f t="shared" si="29"/>
        <v>-443.97390737116768</v>
      </c>
      <c r="J149" s="3">
        <f t="shared" si="30"/>
        <v>-698.87018917155899</v>
      </c>
      <c r="K149" s="3">
        <f t="shared" si="31"/>
        <v>49.936725375081537</v>
      </c>
      <c r="L149" s="55">
        <f t="shared" si="32"/>
        <v>197112.83042642218</v>
      </c>
      <c r="M149" s="3">
        <f t="shared" si="33"/>
        <v>197112.83042642218</v>
      </c>
      <c r="N149" s="55">
        <f t="shared" si="34"/>
        <v>488419.54131269065</v>
      </c>
      <c r="O149">
        <f t="shared" si="35"/>
        <v>488419.54131269065</v>
      </c>
      <c r="P149" s="55">
        <f t="shared" si="36"/>
        <v>2493.6765411863121</v>
      </c>
      <c r="Q149">
        <f t="shared" si="37"/>
        <v>2493.6765411863121</v>
      </c>
      <c r="R149">
        <f t="shared" si="38"/>
        <v>310280.12863172416</v>
      </c>
      <c r="S149">
        <v>-443.97390737116768</v>
      </c>
      <c r="T149">
        <v>-698.87018917155899</v>
      </c>
    </row>
    <row r="150" spans="1:20" x14ac:dyDescent="0.25">
      <c r="A150">
        <v>149</v>
      </c>
      <c r="B150">
        <v>3</v>
      </c>
      <c r="C150">
        <v>321</v>
      </c>
      <c r="D150">
        <v>154</v>
      </c>
      <c r="E150">
        <v>51</v>
      </c>
      <c r="F150" s="55">
        <f t="shared" si="26"/>
        <v>-500.97390737116768</v>
      </c>
      <c r="G150" s="55">
        <f t="shared" si="27"/>
        <v>-621.87018917155899</v>
      </c>
      <c r="H150" s="55">
        <f t="shared" si="28"/>
        <v>35.936725375081537</v>
      </c>
      <c r="I150" s="3">
        <f t="shared" si="29"/>
        <v>-1502.9217221135032</v>
      </c>
      <c r="J150" s="3">
        <f t="shared" si="30"/>
        <v>-1865.6105675146769</v>
      </c>
      <c r="K150" s="3">
        <f t="shared" si="31"/>
        <v>107.81017612524461</v>
      </c>
      <c r="L150" s="55">
        <f t="shared" si="32"/>
        <v>250974.85586673531</v>
      </c>
      <c r="M150" s="3">
        <f t="shared" si="33"/>
        <v>752924.56760020589</v>
      </c>
      <c r="N150" s="55">
        <f t="shared" si="34"/>
        <v>386722.53218027059</v>
      </c>
      <c r="O150">
        <f t="shared" si="35"/>
        <v>1160167.5965408117</v>
      </c>
      <c r="P150" s="55">
        <f t="shared" si="36"/>
        <v>1291.4482306840291</v>
      </c>
      <c r="Q150">
        <f t="shared" si="37"/>
        <v>3874.3446920520873</v>
      </c>
      <c r="R150">
        <f t="shared" si="38"/>
        <v>934622.21564076934</v>
      </c>
      <c r="S150">
        <v>-1502.9217221135032</v>
      </c>
      <c r="T150">
        <v>-1865.6105675146769</v>
      </c>
    </row>
    <row r="151" spans="1:20" x14ac:dyDescent="0.25">
      <c r="A151">
        <v>150</v>
      </c>
      <c r="B151">
        <v>3</v>
      </c>
      <c r="C151">
        <v>361</v>
      </c>
      <c r="D151">
        <v>187</v>
      </c>
      <c r="E151">
        <v>114</v>
      </c>
      <c r="F151" s="55">
        <f t="shared" si="26"/>
        <v>-460.97390737116768</v>
      </c>
      <c r="G151" s="55">
        <f t="shared" si="27"/>
        <v>-588.87018917155899</v>
      </c>
      <c r="H151" s="55">
        <f t="shared" si="28"/>
        <v>98.936725375081537</v>
      </c>
      <c r="I151" s="3">
        <f t="shared" si="29"/>
        <v>-1382.9217221135032</v>
      </c>
      <c r="J151" s="3">
        <f t="shared" si="30"/>
        <v>-1766.6105675146769</v>
      </c>
      <c r="K151" s="3">
        <f t="shared" si="31"/>
        <v>296.8101761252446</v>
      </c>
      <c r="L151" s="55">
        <f t="shared" si="32"/>
        <v>212496.94327704189</v>
      </c>
      <c r="M151" s="3">
        <f t="shared" si="33"/>
        <v>637490.82983112568</v>
      </c>
      <c r="N151" s="55">
        <f t="shared" si="34"/>
        <v>346768.09969494765</v>
      </c>
      <c r="O151">
        <f t="shared" si="35"/>
        <v>1040304.2990848429</v>
      </c>
      <c r="P151" s="55">
        <f t="shared" si="36"/>
        <v>9788.4756279443027</v>
      </c>
      <c r="Q151">
        <f t="shared" si="37"/>
        <v>29365.426883832908</v>
      </c>
      <c r="R151">
        <f t="shared" si="38"/>
        <v>814361.37611043663</v>
      </c>
      <c r="S151">
        <v>-1382.9217221135032</v>
      </c>
      <c r="T151">
        <v>-1766.6105675146769</v>
      </c>
    </row>
    <row r="152" spans="1:20" x14ac:dyDescent="0.25">
      <c r="A152">
        <v>151</v>
      </c>
      <c r="B152">
        <v>3</v>
      </c>
      <c r="C152">
        <v>393</v>
      </c>
      <c r="D152">
        <v>53</v>
      </c>
      <c r="E152">
        <v>-222</v>
      </c>
      <c r="F152" s="55">
        <f t="shared" si="26"/>
        <v>-428.97390737116768</v>
      </c>
      <c r="G152" s="55">
        <f t="shared" si="27"/>
        <v>-722.87018917155899</v>
      </c>
      <c r="H152" s="55">
        <f t="shared" si="28"/>
        <v>-237.06327462491845</v>
      </c>
      <c r="I152" s="3">
        <f t="shared" si="29"/>
        <v>-1286.9217221135032</v>
      </c>
      <c r="J152" s="3">
        <f t="shared" si="30"/>
        <v>-2168.6105675146769</v>
      </c>
      <c r="K152" s="3">
        <f t="shared" si="31"/>
        <v>-711.18982387475535</v>
      </c>
      <c r="L152" s="55">
        <f t="shared" si="32"/>
        <v>184018.61320528714</v>
      </c>
      <c r="M152" s="3">
        <f t="shared" si="33"/>
        <v>552055.83961586142</v>
      </c>
      <c r="N152" s="55">
        <f t="shared" si="34"/>
        <v>522541.31039292546</v>
      </c>
      <c r="O152">
        <f t="shared" si="35"/>
        <v>1567623.9311787763</v>
      </c>
      <c r="P152" s="55">
        <f t="shared" si="36"/>
        <v>56198.996175889501</v>
      </c>
      <c r="Q152">
        <f t="shared" si="37"/>
        <v>168596.98852766849</v>
      </c>
      <c r="R152">
        <f t="shared" si="38"/>
        <v>930277.34871317632</v>
      </c>
      <c r="S152">
        <v>-1286.9217221135032</v>
      </c>
      <c r="T152">
        <v>-2168.6105675146769</v>
      </c>
    </row>
    <row r="153" spans="1:20" x14ac:dyDescent="0.25">
      <c r="A153">
        <v>152</v>
      </c>
      <c r="B153">
        <v>4</v>
      </c>
      <c r="C153">
        <v>393</v>
      </c>
      <c r="D153">
        <v>269</v>
      </c>
      <c r="E153">
        <v>137</v>
      </c>
      <c r="F153" s="55">
        <f t="shared" si="26"/>
        <v>-428.97390737116768</v>
      </c>
      <c r="G153" s="55">
        <f t="shared" si="27"/>
        <v>-506.87018917155899</v>
      </c>
      <c r="H153" s="55">
        <f t="shared" si="28"/>
        <v>121.93672537508154</v>
      </c>
      <c r="I153" s="3">
        <f t="shared" si="29"/>
        <v>-1715.8956294846707</v>
      </c>
      <c r="J153" s="3">
        <f t="shared" si="30"/>
        <v>-2027.480756686236</v>
      </c>
      <c r="K153" s="3">
        <f t="shared" si="31"/>
        <v>487.74690150032615</v>
      </c>
      <c r="L153" s="55">
        <f t="shared" si="32"/>
        <v>184018.61320528714</v>
      </c>
      <c r="M153" s="3">
        <f t="shared" si="33"/>
        <v>736074.45282114856</v>
      </c>
      <c r="N153" s="55">
        <f t="shared" si="34"/>
        <v>256917.38867081201</v>
      </c>
      <c r="O153">
        <f t="shared" si="35"/>
        <v>1027669.554683248</v>
      </c>
      <c r="P153" s="55">
        <f t="shared" si="36"/>
        <v>14868.564995198054</v>
      </c>
      <c r="Q153">
        <f t="shared" si="37"/>
        <v>59474.259980792216</v>
      </c>
      <c r="R153">
        <f t="shared" si="38"/>
        <v>869736.34231554635</v>
      </c>
      <c r="S153">
        <v>-1715.8956294846707</v>
      </c>
      <c r="T153">
        <v>-2027.480756686236</v>
      </c>
    </row>
    <row r="154" spans="1:20" x14ac:dyDescent="0.25">
      <c r="A154">
        <v>153</v>
      </c>
      <c r="B154">
        <v>1</v>
      </c>
      <c r="C154">
        <v>220</v>
      </c>
      <c r="D154">
        <v>112</v>
      </c>
      <c r="E154">
        <v>-65</v>
      </c>
      <c r="F154" s="55">
        <f t="shared" si="26"/>
        <v>-601.97390737116768</v>
      </c>
      <c r="G154" s="55">
        <f t="shared" si="27"/>
        <v>-663.87018917155899</v>
      </c>
      <c r="H154" s="55">
        <f t="shared" si="28"/>
        <v>-80.063274624918463</v>
      </c>
      <c r="I154" s="3">
        <f t="shared" si="29"/>
        <v>-601.97390737116768</v>
      </c>
      <c r="J154" s="3">
        <f t="shared" si="30"/>
        <v>-663.87018917155899</v>
      </c>
      <c r="K154" s="3">
        <f t="shared" si="31"/>
        <v>-80.063274624918463</v>
      </c>
      <c r="L154" s="55">
        <f t="shared" si="32"/>
        <v>362372.58515571116</v>
      </c>
      <c r="M154" s="3">
        <f t="shared" si="33"/>
        <v>362372.58515571116</v>
      </c>
      <c r="N154" s="55">
        <f t="shared" si="34"/>
        <v>440723.62807068153</v>
      </c>
      <c r="O154">
        <f t="shared" si="35"/>
        <v>440723.62807068153</v>
      </c>
      <c r="P154" s="55">
        <f t="shared" si="36"/>
        <v>6410.127943665113</v>
      </c>
      <c r="Q154">
        <f t="shared" si="37"/>
        <v>6410.127943665113</v>
      </c>
      <c r="R154">
        <f t="shared" si="38"/>
        <v>399632.53176283964</v>
      </c>
      <c r="S154">
        <v>-601.97390737116768</v>
      </c>
      <c r="T154">
        <v>-663.87018917155899</v>
      </c>
    </row>
    <row r="155" spans="1:20" x14ac:dyDescent="0.25">
      <c r="A155">
        <v>154</v>
      </c>
      <c r="B155">
        <v>3</v>
      </c>
      <c r="C155">
        <v>338</v>
      </c>
      <c r="D155">
        <v>136</v>
      </c>
      <c r="E155">
        <v>1</v>
      </c>
      <c r="F155" s="55">
        <f t="shared" si="26"/>
        <v>-483.97390737116768</v>
      </c>
      <c r="G155" s="55">
        <f t="shared" si="27"/>
        <v>-639.87018917155899</v>
      </c>
      <c r="H155" s="55">
        <f t="shared" si="28"/>
        <v>-14.06327462491846</v>
      </c>
      <c r="I155" s="3">
        <f t="shared" si="29"/>
        <v>-1451.9217221135032</v>
      </c>
      <c r="J155" s="3">
        <f t="shared" si="30"/>
        <v>-1919.6105675146769</v>
      </c>
      <c r="K155" s="3">
        <f t="shared" si="31"/>
        <v>-42.189823874755376</v>
      </c>
      <c r="L155" s="55">
        <f t="shared" si="32"/>
        <v>234230.74301611559</v>
      </c>
      <c r="M155" s="3">
        <f t="shared" si="33"/>
        <v>702692.22904834675</v>
      </c>
      <c r="N155" s="55">
        <f t="shared" si="34"/>
        <v>409433.85899044666</v>
      </c>
      <c r="O155">
        <f t="shared" si="35"/>
        <v>1228301.57697134</v>
      </c>
      <c r="P155" s="55">
        <f t="shared" si="36"/>
        <v>197.77569317587546</v>
      </c>
      <c r="Q155">
        <f t="shared" si="37"/>
        <v>593.32707952762644</v>
      </c>
      <c r="R155">
        <f t="shared" si="38"/>
        <v>929041.42699106294</v>
      </c>
      <c r="S155">
        <v>-1451.9217221135032</v>
      </c>
      <c r="T155">
        <v>-1919.6105675146769</v>
      </c>
    </row>
    <row r="156" spans="1:20" x14ac:dyDescent="0.25">
      <c r="A156">
        <v>155</v>
      </c>
      <c r="B156">
        <v>3</v>
      </c>
      <c r="C156">
        <v>324</v>
      </c>
      <c r="D156">
        <v>145</v>
      </c>
      <c r="E156">
        <v>-203</v>
      </c>
      <c r="F156" s="55">
        <f t="shared" si="26"/>
        <v>-497.97390737116768</v>
      </c>
      <c r="G156" s="55">
        <f t="shared" si="27"/>
        <v>-630.87018917155899</v>
      </c>
      <c r="H156" s="55">
        <f t="shared" si="28"/>
        <v>-218.06327462491845</v>
      </c>
      <c r="I156" s="3">
        <f t="shared" si="29"/>
        <v>-1493.9217221135032</v>
      </c>
      <c r="J156" s="3">
        <f t="shared" si="30"/>
        <v>-1892.6105675146769</v>
      </c>
      <c r="K156" s="3">
        <f t="shared" si="31"/>
        <v>-654.18982387475535</v>
      </c>
      <c r="L156" s="55">
        <f t="shared" si="32"/>
        <v>247978.0124225083</v>
      </c>
      <c r="M156" s="3">
        <f t="shared" si="33"/>
        <v>743934.03726752487</v>
      </c>
      <c r="N156" s="55">
        <f t="shared" si="34"/>
        <v>397997.19558535866</v>
      </c>
      <c r="O156">
        <f t="shared" si="35"/>
        <v>1193991.586756076</v>
      </c>
      <c r="P156" s="55">
        <f t="shared" si="36"/>
        <v>47551.591740142605</v>
      </c>
      <c r="Q156">
        <f t="shared" si="37"/>
        <v>142654.77522042781</v>
      </c>
      <c r="R156">
        <f t="shared" si="38"/>
        <v>942470.67943724687</v>
      </c>
      <c r="S156">
        <v>-1493.9217221135032</v>
      </c>
      <c r="T156">
        <v>-1892.6105675146769</v>
      </c>
    </row>
    <row r="157" spans="1:20" x14ac:dyDescent="0.25">
      <c r="A157">
        <v>156</v>
      </c>
      <c r="B157">
        <v>5</v>
      </c>
      <c r="C157">
        <v>181</v>
      </c>
      <c r="D157">
        <v>322</v>
      </c>
      <c r="E157">
        <v>145</v>
      </c>
      <c r="F157" s="55">
        <f t="shared" si="26"/>
        <v>-640.97390737116768</v>
      </c>
      <c r="G157" s="55">
        <f t="shared" si="27"/>
        <v>-453.87018917155899</v>
      </c>
      <c r="H157" s="55">
        <f t="shared" si="28"/>
        <v>129.93672537508155</v>
      </c>
      <c r="I157" s="3">
        <f t="shared" si="29"/>
        <v>-3204.8695368558383</v>
      </c>
      <c r="J157" s="3">
        <f t="shared" si="30"/>
        <v>-2269.3509458577951</v>
      </c>
      <c r="K157" s="3">
        <f t="shared" si="31"/>
        <v>649.68362687540775</v>
      </c>
      <c r="L157" s="55">
        <f t="shared" si="32"/>
        <v>410847.54993066227</v>
      </c>
      <c r="M157" s="3">
        <f t="shared" si="33"/>
        <v>2054237.7496533114</v>
      </c>
      <c r="N157" s="55">
        <f t="shared" si="34"/>
        <v>205998.14861862676</v>
      </c>
      <c r="O157">
        <f t="shared" si="35"/>
        <v>1029990.7430931338</v>
      </c>
      <c r="P157" s="55">
        <f t="shared" si="36"/>
        <v>16883.552601199361</v>
      </c>
      <c r="Q157">
        <f t="shared" si="37"/>
        <v>84417.763005996807</v>
      </c>
      <c r="R157">
        <f t="shared" si="38"/>
        <v>1454594.7429629262</v>
      </c>
      <c r="S157">
        <v>-3204.8695368558383</v>
      </c>
      <c r="T157">
        <v>-2269.3509458577951</v>
      </c>
    </row>
    <row r="158" spans="1:20" x14ac:dyDescent="0.25">
      <c r="A158">
        <v>157</v>
      </c>
      <c r="B158">
        <v>3</v>
      </c>
      <c r="C158">
        <v>300</v>
      </c>
      <c r="D158">
        <v>294</v>
      </c>
      <c r="E158">
        <v>-167</v>
      </c>
      <c r="F158" s="55">
        <f t="shared" si="26"/>
        <v>-521.97390737116768</v>
      </c>
      <c r="G158" s="55">
        <f t="shared" si="27"/>
        <v>-481.87018917155899</v>
      </c>
      <c r="H158" s="55">
        <f t="shared" si="28"/>
        <v>-182.06327462491845</v>
      </c>
      <c r="I158" s="3">
        <f t="shared" si="29"/>
        <v>-1565.9217221135032</v>
      </c>
      <c r="J158" s="3">
        <f t="shared" si="30"/>
        <v>-1445.6105675146769</v>
      </c>
      <c r="K158" s="3">
        <f t="shared" si="31"/>
        <v>-546.18982387475535</v>
      </c>
      <c r="L158" s="55">
        <f t="shared" si="32"/>
        <v>272456.75997632433</v>
      </c>
      <c r="M158" s="3">
        <f t="shared" si="33"/>
        <v>817370.27992897294</v>
      </c>
      <c r="N158" s="55">
        <f t="shared" si="34"/>
        <v>232198.87921223405</v>
      </c>
      <c r="O158">
        <f t="shared" si="35"/>
        <v>696596.63763670216</v>
      </c>
      <c r="P158" s="55">
        <f t="shared" si="36"/>
        <v>33147.035967148477</v>
      </c>
      <c r="Q158">
        <f t="shared" si="37"/>
        <v>99441.10790144543</v>
      </c>
      <c r="R158">
        <f t="shared" si="38"/>
        <v>754570.99646268715</v>
      </c>
      <c r="S158">
        <v>-1565.9217221135032</v>
      </c>
      <c r="T158">
        <v>-1445.6105675146769</v>
      </c>
    </row>
    <row r="159" spans="1:20" x14ac:dyDescent="0.25">
      <c r="A159">
        <v>158</v>
      </c>
      <c r="B159">
        <v>5</v>
      </c>
      <c r="C159">
        <v>240</v>
      </c>
      <c r="D159">
        <v>225</v>
      </c>
      <c r="E159">
        <v>-46</v>
      </c>
      <c r="F159" s="55">
        <f t="shared" si="26"/>
        <v>-581.97390737116768</v>
      </c>
      <c r="G159" s="55">
        <f t="shared" si="27"/>
        <v>-550.87018917155899</v>
      </c>
      <c r="H159" s="55">
        <f t="shared" si="28"/>
        <v>-61.063274624918463</v>
      </c>
      <c r="I159" s="3">
        <f t="shared" si="29"/>
        <v>-2909.8695368558383</v>
      </c>
      <c r="J159" s="3">
        <f t="shared" si="30"/>
        <v>-2754.3509458577951</v>
      </c>
      <c r="K159" s="3">
        <f t="shared" si="31"/>
        <v>-305.3163731245923</v>
      </c>
      <c r="L159" s="55">
        <f t="shared" si="32"/>
        <v>338693.62886086444</v>
      </c>
      <c r="M159" s="3">
        <f t="shared" si="33"/>
        <v>1693468.1443043221</v>
      </c>
      <c r="N159" s="55">
        <f t="shared" si="34"/>
        <v>303457.9653179092</v>
      </c>
      <c r="O159">
        <f t="shared" si="35"/>
        <v>1517289.8265895459</v>
      </c>
      <c r="P159" s="55">
        <f t="shared" si="36"/>
        <v>3728.723507918211</v>
      </c>
      <c r="Q159">
        <f t="shared" si="37"/>
        <v>18643.617539591054</v>
      </c>
      <c r="R159">
        <f t="shared" si="38"/>
        <v>1602960.3822323326</v>
      </c>
      <c r="S159">
        <v>-2909.8695368558383</v>
      </c>
      <c r="T159">
        <v>-2754.3509458577951</v>
      </c>
    </row>
    <row r="160" spans="1:20" x14ac:dyDescent="0.25">
      <c r="A160">
        <v>159</v>
      </c>
      <c r="B160">
        <v>3</v>
      </c>
      <c r="C160">
        <v>31</v>
      </c>
      <c r="D160">
        <v>14</v>
      </c>
      <c r="E160">
        <v>239</v>
      </c>
      <c r="F160" s="55">
        <f t="shared" si="26"/>
        <v>-790.97390737116768</v>
      </c>
      <c r="G160" s="55">
        <f t="shared" si="27"/>
        <v>-761.87018917155899</v>
      </c>
      <c r="H160" s="55">
        <f t="shared" si="28"/>
        <v>223.93672537508155</v>
      </c>
      <c r="I160" s="3">
        <f t="shared" si="29"/>
        <v>-2372.9217221135032</v>
      </c>
      <c r="J160" s="3">
        <f t="shared" si="30"/>
        <v>-2285.6105675146769</v>
      </c>
      <c r="K160" s="3">
        <f t="shared" si="31"/>
        <v>671.81017612524465</v>
      </c>
      <c r="L160" s="55">
        <f t="shared" si="32"/>
        <v>625639.72214201256</v>
      </c>
      <c r="M160" s="3">
        <f t="shared" si="33"/>
        <v>1876919.1664260377</v>
      </c>
      <c r="N160" s="55">
        <f t="shared" si="34"/>
        <v>580446.18514830712</v>
      </c>
      <c r="O160">
        <f t="shared" si="35"/>
        <v>1741338.5554449214</v>
      </c>
      <c r="P160" s="55">
        <f t="shared" si="36"/>
        <v>50147.656971714692</v>
      </c>
      <c r="Q160">
        <f t="shared" si="37"/>
        <v>150442.97091514408</v>
      </c>
      <c r="R160">
        <f t="shared" si="38"/>
        <v>1807858.321315916</v>
      </c>
      <c r="S160">
        <v>-2372.9217221135032</v>
      </c>
      <c r="T160">
        <v>-2285.6105675146769</v>
      </c>
    </row>
    <row r="161" spans="1:20" x14ac:dyDescent="0.25">
      <c r="A161">
        <v>160</v>
      </c>
      <c r="B161">
        <v>4</v>
      </c>
      <c r="C161">
        <v>325</v>
      </c>
      <c r="D161">
        <v>194</v>
      </c>
      <c r="E161">
        <v>77</v>
      </c>
      <c r="F161" s="55">
        <f t="shared" si="26"/>
        <v>-496.97390737116768</v>
      </c>
      <c r="G161" s="55">
        <f t="shared" si="27"/>
        <v>-581.87018917155899</v>
      </c>
      <c r="H161" s="55">
        <f t="shared" si="28"/>
        <v>61.936725375081537</v>
      </c>
      <c r="I161" s="3">
        <f t="shared" si="29"/>
        <v>-1987.8956294846707</v>
      </c>
      <c r="J161" s="3">
        <f t="shared" si="30"/>
        <v>-2327.480756686236</v>
      </c>
      <c r="K161" s="3">
        <f t="shared" si="31"/>
        <v>247.74690150032615</v>
      </c>
      <c r="L161" s="55">
        <f t="shared" si="32"/>
        <v>246983.06460776596</v>
      </c>
      <c r="M161" s="3">
        <f t="shared" si="33"/>
        <v>987932.25843106385</v>
      </c>
      <c r="N161" s="55">
        <f t="shared" si="34"/>
        <v>338572.91704654583</v>
      </c>
      <c r="O161">
        <f t="shared" si="35"/>
        <v>1354291.6681861833</v>
      </c>
      <c r="P161" s="55">
        <f t="shared" si="36"/>
        <v>3836.1579501882693</v>
      </c>
      <c r="Q161">
        <f t="shared" si="37"/>
        <v>15344.631800753077</v>
      </c>
      <c r="R161">
        <f t="shared" si="38"/>
        <v>1156697.2059815607</v>
      </c>
      <c r="S161">
        <v>-1987.8956294846707</v>
      </c>
      <c r="T161">
        <v>-2327.480756686236</v>
      </c>
    </row>
    <row r="162" spans="1:20" x14ac:dyDescent="0.25">
      <c r="A162">
        <v>161</v>
      </c>
      <c r="B162">
        <v>1</v>
      </c>
      <c r="C162">
        <v>326</v>
      </c>
      <c r="D162">
        <v>165</v>
      </c>
      <c r="E162">
        <v>-132</v>
      </c>
      <c r="F162" s="55">
        <f t="shared" si="26"/>
        <v>-495.97390737116768</v>
      </c>
      <c r="G162" s="55">
        <f t="shared" si="27"/>
        <v>-610.87018917155899</v>
      </c>
      <c r="H162" s="55">
        <f t="shared" si="28"/>
        <v>-147.06327462491845</v>
      </c>
      <c r="I162" s="3">
        <f t="shared" si="29"/>
        <v>-495.97390737116768</v>
      </c>
      <c r="J162" s="3">
        <f t="shared" si="30"/>
        <v>-610.87018917155899</v>
      </c>
      <c r="K162" s="3">
        <f t="shared" si="31"/>
        <v>-147.06327462491845</v>
      </c>
      <c r="L162" s="55">
        <f t="shared" si="32"/>
        <v>245990.11679302363</v>
      </c>
      <c r="M162" s="3">
        <f t="shared" si="33"/>
        <v>245990.11679302363</v>
      </c>
      <c r="N162" s="55">
        <f t="shared" si="34"/>
        <v>373162.38801849628</v>
      </c>
      <c r="O162">
        <f t="shared" si="35"/>
        <v>373162.38801849628</v>
      </c>
      <c r="P162" s="55">
        <f t="shared" si="36"/>
        <v>21627.606743404183</v>
      </c>
      <c r="Q162">
        <f t="shared" si="37"/>
        <v>21627.606743404183</v>
      </c>
      <c r="R162">
        <f t="shared" si="38"/>
        <v>302975.67461998248</v>
      </c>
      <c r="S162">
        <v>-495.97390737116768</v>
      </c>
      <c r="T162">
        <v>-610.87018917155899</v>
      </c>
    </row>
    <row r="163" spans="1:20" x14ac:dyDescent="0.25">
      <c r="A163">
        <v>162</v>
      </c>
      <c r="B163">
        <v>4</v>
      </c>
      <c r="C163">
        <v>160</v>
      </c>
      <c r="D163">
        <v>278</v>
      </c>
      <c r="E163">
        <v>134</v>
      </c>
      <c r="F163" s="55">
        <f t="shared" si="26"/>
        <v>-661.97390737116768</v>
      </c>
      <c r="G163" s="55">
        <f t="shared" si="27"/>
        <v>-497.87018917155899</v>
      </c>
      <c r="H163" s="55">
        <f t="shared" si="28"/>
        <v>118.93672537508154</v>
      </c>
      <c r="I163" s="3">
        <f t="shared" si="29"/>
        <v>-2647.8956294846707</v>
      </c>
      <c r="J163" s="3">
        <f t="shared" si="30"/>
        <v>-1991.480756686236</v>
      </c>
      <c r="K163" s="3">
        <f t="shared" si="31"/>
        <v>475.74690150032615</v>
      </c>
      <c r="L163" s="55">
        <f t="shared" si="32"/>
        <v>438209.45404025126</v>
      </c>
      <c r="M163" s="3">
        <f t="shared" si="33"/>
        <v>1752837.8161610051</v>
      </c>
      <c r="N163" s="55">
        <f t="shared" si="34"/>
        <v>247874.72526572394</v>
      </c>
      <c r="O163">
        <f t="shared" si="35"/>
        <v>991498.90106289578</v>
      </c>
      <c r="P163" s="55">
        <f t="shared" si="36"/>
        <v>14145.944642947565</v>
      </c>
      <c r="Q163">
        <f t="shared" si="37"/>
        <v>56583.778571790259</v>
      </c>
      <c r="R163">
        <f t="shared" si="38"/>
        <v>1318308.2979580774</v>
      </c>
      <c r="S163">
        <v>-2647.8956294846707</v>
      </c>
      <c r="T163">
        <v>-1991.480756686236</v>
      </c>
    </row>
    <row r="164" spans="1:20" x14ac:dyDescent="0.25">
      <c r="A164">
        <v>163</v>
      </c>
      <c r="B164">
        <v>4</v>
      </c>
      <c r="C164">
        <v>306</v>
      </c>
      <c r="D164">
        <v>63</v>
      </c>
      <c r="E164">
        <v>-119</v>
      </c>
      <c r="F164" s="55">
        <f t="shared" si="26"/>
        <v>-515.97390737116768</v>
      </c>
      <c r="G164" s="55">
        <f t="shared" si="27"/>
        <v>-712.87018917155899</v>
      </c>
      <c r="H164" s="55">
        <f t="shared" si="28"/>
        <v>-134.06327462491845</v>
      </c>
      <c r="I164" s="3">
        <f t="shared" si="29"/>
        <v>-2063.8956294846707</v>
      </c>
      <c r="J164" s="3">
        <f t="shared" si="30"/>
        <v>-2851.480756686236</v>
      </c>
      <c r="K164" s="3">
        <f t="shared" si="31"/>
        <v>-536.2530984996738</v>
      </c>
      <c r="L164" s="55">
        <f t="shared" si="32"/>
        <v>266229.07308787032</v>
      </c>
      <c r="M164" s="3">
        <f t="shared" si="33"/>
        <v>1064916.2923514813</v>
      </c>
      <c r="N164" s="55">
        <f t="shared" si="34"/>
        <v>508183.9066094943</v>
      </c>
      <c r="O164">
        <f t="shared" si="35"/>
        <v>2032735.6264379772</v>
      </c>
      <c r="P164" s="55">
        <f t="shared" si="36"/>
        <v>17972.961603156302</v>
      </c>
      <c r="Q164">
        <f t="shared" si="37"/>
        <v>71891.846412625207</v>
      </c>
      <c r="R164">
        <f t="shared" si="38"/>
        <v>1471289.6678210911</v>
      </c>
      <c r="S164">
        <v>-2063.8956294846707</v>
      </c>
      <c r="T164">
        <v>-2851.480756686236</v>
      </c>
    </row>
    <row r="165" spans="1:20" x14ac:dyDescent="0.25">
      <c r="A165">
        <v>164</v>
      </c>
      <c r="B165">
        <v>4</v>
      </c>
      <c r="C165">
        <v>227</v>
      </c>
      <c r="D165">
        <v>249</v>
      </c>
      <c r="E165">
        <v>-1</v>
      </c>
      <c r="F165" s="55">
        <f t="shared" si="26"/>
        <v>-594.97390737116768</v>
      </c>
      <c r="G165" s="55">
        <f t="shared" si="27"/>
        <v>-526.87018917155899</v>
      </c>
      <c r="H165" s="55">
        <f t="shared" si="28"/>
        <v>-16.06327462491846</v>
      </c>
      <c r="I165" s="3">
        <f t="shared" si="29"/>
        <v>-2379.8956294846707</v>
      </c>
      <c r="J165" s="3">
        <f t="shared" si="30"/>
        <v>-2107.480756686236</v>
      </c>
      <c r="K165" s="3">
        <f t="shared" si="31"/>
        <v>-64.25309849967384</v>
      </c>
      <c r="L165" s="55">
        <f t="shared" si="32"/>
        <v>353993.95045251481</v>
      </c>
      <c r="M165" s="3">
        <f t="shared" si="33"/>
        <v>1415975.8018100592</v>
      </c>
      <c r="N165" s="55">
        <f t="shared" si="34"/>
        <v>277592.19623767433</v>
      </c>
      <c r="O165">
        <f t="shared" si="35"/>
        <v>1110368.7849506973</v>
      </c>
      <c r="P165" s="55">
        <f t="shared" si="36"/>
        <v>258.02879167554931</v>
      </c>
      <c r="Q165">
        <f t="shared" si="37"/>
        <v>1032.1151667021973</v>
      </c>
      <c r="R165">
        <f t="shared" si="38"/>
        <v>1253896.0605151549</v>
      </c>
      <c r="S165">
        <v>-2379.8956294846707</v>
      </c>
      <c r="T165">
        <v>-2107.480756686236</v>
      </c>
    </row>
    <row r="166" spans="1:20" x14ac:dyDescent="0.25">
      <c r="A166">
        <v>165</v>
      </c>
      <c r="B166">
        <v>2</v>
      </c>
      <c r="C166">
        <v>99</v>
      </c>
      <c r="D166">
        <v>294</v>
      </c>
      <c r="E166">
        <v>-159</v>
      </c>
      <c r="F166" s="55">
        <f t="shared" si="26"/>
        <v>-722.97390737116768</v>
      </c>
      <c r="G166" s="55">
        <f t="shared" si="27"/>
        <v>-481.87018917155899</v>
      </c>
      <c r="H166" s="55">
        <f t="shared" si="28"/>
        <v>-174.06327462491845</v>
      </c>
      <c r="I166" s="3">
        <f t="shared" si="29"/>
        <v>-1445.9478147423354</v>
      </c>
      <c r="J166" s="3">
        <f t="shared" si="30"/>
        <v>-963.74037834311798</v>
      </c>
      <c r="K166" s="3">
        <f t="shared" si="31"/>
        <v>-348.1265492498369</v>
      </c>
      <c r="L166" s="55">
        <f t="shared" si="32"/>
        <v>522691.27073953376</v>
      </c>
      <c r="M166" s="3">
        <f t="shared" si="33"/>
        <v>1045382.5414790675</v>
      </c>
      <c r="N166" s="55">
        <f t="shared" si="34"/>
        <v>232198.87921223405</v>
      </c>
      <c r="O166">
        <f t="shared" si="35"/>
        <v>464397.75842446811</v>
      </c>
      <c r="P166" s="55">
        <f t="shared" si="36"/>
        <v>30298.023573149778</v>
      </c>
      <c r="Q166">
        <f t="shared" si="37"/>
        <v>60596.047146299556</v>
      </c>
      <c r="R166">
        <f t="shared" si="38"/>
        <v>696759.14702209143</v>
      </c>
      <c r="S166">
        <v>-1445.9478147423354</v>
      </c>
      <c r="T166">
        <v>-963.74037834311798</v>
      </c>
    </row>
    <row r="167" spans="1:20" x14ac:dyDescent="0.25">
      <c r="A167">
        <v>166</v>
      </c>
      <c r="B167">
        <v>4</v>
      </c>
      <c r="C167">
        <v>126</v>
      </c>
      <c r="D167">
        <v>179</v>
      </c>
      <c r="E167">
        <v>4</v>
      </c>
      <c r="F167" s="55">
        <f t="shared" si="26"/>
        <v>-695.97390737116768</v>
      </c>
      <c r="G167" s="55">
        <f t="shared" si="27"/>
        <v>-596.87018917155899</v>
      </c>
      <c r="H167" s="55">
        <f t="shared" si="28"/>
        <v>-11.06327462491846</v>
      </c>
      <c r="I167" s="3">
        <f t="shared" si="29"/>
        <v>-2783.8956294846707</v>
      </c>
      <c r="J167" s="3">
        <f t="shared" si="30"/>
        <v>-2387.480756686236</v>
      </c>
      <c r="K167" s="3">
        <f t="shared" si="31"/>
        <v>-44.25309849967384</v>
      </c>
      <c r="L167" s="55">
        <f t="shared" si="32"/>
        <v>484379.67974149069</v>
      </c>
      <c r="M167" s="3">
        <f t="shared" si="33"/>
        <v>1937518.7189659628</v>
      </c>
      <c r="N167" s="55">
        <f t="shared" si="34"/>
        <v>356254.02272169263</v>
      </c>
      <c r="O167">
        <f t="shared" si="35"/>
        <v>1425016.0908867705</v>
      </c>
      <c r="P167" s="55">
        <f t="shared" si="36"/>
        <v>122.39604542636469</v>
      </c>
      <c r="Q167">
        <f t="shared" si="37"/>
        <v>489.58418170545878</v>
      </c>
      <c r="R167">
        <f t="shared" si="38"/>
        <v>1661624.3110043916</v>
      </c>
      <c r="S167">
        <v>-2783.8956294846707</v>
      </c>
      <c r="T167">
        <v>-2387.480756686236</v>
      </c>
    </row>
    <row r="168" spans="1:20" x14ac:dyDescent="0.25">
      <c r="A168">
        <v>167</v>
      </c>
      <c r="B168">
        <v>1</v>
      </c>
      <c r="C168">
        <v>193</v>
      </c>
      <c r="D168">
        <v>256</v>
      </c>
      <c r="E168">
        <v>124</v>
      </c>
      <c r="F168" s="55">
        <f t="shared" si="26"/>
        <v>-628.97390737116768</v>
      </c>
      <c r="G168" s="55">
        <f t="shared" si="27"/>
        <v>-519.87018917155899</v>
      </c>
      <c r="H168" s="55">
        <f t="shared" si="28"/>
        <v>108.93672537508154</v>
      </c>
      <c r="I168" s="3">
        <f t="shared" si="29"/>
        <v>-628.97390737116768</v>
      </c>
      <c r="J168" s="3">
        <f t="shared" si="30"/>
        <v>-519.87018917155899</v>
      </c>
      <c r="K168" s="3">
        <f t="shared" si="31"/>
        <v>108.93672537508154</v>
      </c>
      <c r="L168" s="55">
        <f t="shared" si="32"/>
        <v>395608.17615375423</v>
      </c>
      <c r="M168" s="3">
        <f t="shared" si="33"/>
        <v>395608.17615375423</v>
      </c>
      <c r="N168" s="55">
        <f t="shared" si="34"/>
        <v>270265.01358927251</v>
      </c>
      <c r="O168">
        <f t="shared" si="35"/>
        <v>270265.01358927251</v>
      </c>
      <c r="P168" s="55">
        <f t="shared" si="36"/>
        <v>11867.210135445934</v>
      </c>
      <c r="Q168">
        <f t="shared" si="37"/>
        <v>11867.210135445934</v>
      </c>
      <c r="R168">
        <f t="shared" si="38"/>
        <v>326984.78420902358</v>
      </c>
      <c r="S168">
        <v>-628.97390737116768</v>
      </c>
      <c r="T168">
        <v>-519.87018917155899</v>
      </c>
    </row>
    <row r="169" spans="1:20" x14ac:dyDescent="0.25">
      <c r="A169">
        <v>168</v>
      </c>
      <c r="B169">
        <v>1</v>
      </c>
      <c r="C169">
        <v>193</v>
      </c>
      <c r="D169">
        <v>293</v>
      </c>
      <c r="E169">
        <v>-233</v>
      </c>
      <c r="F169" s="55">
        <f t="shared" si="26"/>
        <v>-628.97390737116768</v>
      </c>
      <c r="G169" s="55">
        <f t="shared" si="27"/>
        <v>-482.87018917155899</v>
      </c>
      <c r="H169" s="55">
        <f t="shared" si="28"/>
        <v>-248.06327462491845</v>
      </c>
      <c r="I169" s="3">
        <f t="shared" si="29"/>
        <v>-628.97390737116768</v>
      </c>
      <c r="J169" s="3">
        <f t="shared" si="30"/>
        <v>-482.87018917155899</v>
      </c>
      <c r="K169" s="3">
        <f t="shared" si="31"/>
        <v>-248.06327462491845</v>
      </c>
      <c r="L169" s="55">
        <f t="shared" si="32"/>
        <v>395608.17615375423</v>
      </c>
      <c r="M169" s="3">
        <f t="shared" si="33"/>
        <v>395608.17615375423</v>
      </c>
      <c r="N169" s="55">
        <f t="shared" si="34"/>
        <v>233163.61959057717</v>
      </c>
      <c r="O169">
        <f t="shared" si="35"/>
        <v>233163.61959057717</v>
      </c>
      <c r="P169" s="55">
        <f t="shared" si="36"/>
        <v>61535.388217637708</v>
      </c>
      <c r="Q169">
        <f t="shared" si="37"/>
        <v>61535.388217637708</v>
      </c>
      <c r="R169">
        <f t="shared" si="38"/>
        <v>303712.74963629036</v>
      </c>
      <c r="S169">
        <v>-628.97390737116768</v>
      </c>
      <c r="T169">
        <v>-482.87018917155899</v>
      </c>
    </row>
    <row r="170" spans="1:20" x14ac:dyDescent="0.25">
      <c r="A170">
        <v>169</v>
      </c>
      <c r="B170">
        <v>5</v>
      </c>
      <c r="C170">
        <v>379</v>
      </c>
      <c r="D170">
        <v>155</v>
      </c>
      <c r="E170">
        <v>-225</v>
      </c>
      <c r="F170" s="55">
        <f t="shared" si="26"/>
        <v>-442.97390737116768</v>
      </c>
      <c r="G170" s="55">
        <f t="shared" si="27"/>
        <v>-620.87018917155899</v>
      </c>
      <c r="H170" s="55">
        <f t="shared" si="28"/>
        <v>-240.06327462491845</v>
      </c>
      <c r="I170" s="3">
        <f t="shared" si="29"/>
        <v>-2214.8695368558383</v>
      </c>
      <c r="J170" s="3">
        <f t="shared" si="30"/>
        <v>-3104.3509458577951</v>
      </c>
      <c r="K170" s="3">
        <f t="shared" si="31"/>
        <v>-1200.3163731245922</v>
      </c>
      <c r="L170" s="55">
        <f t="shared" si="32"/>
        <v>196225.88261167984</v>
      </c>
      <c r="M170" s="3">
        <f t="shared" si="33"/>
        <v>981129.41305839922</v>
      </c>
      <c r="N170" s="55">
        <f t="shared" si="34"/>
        <v>385479.79180192744</v>
      </c>
      <c r="O170">
        <f t="shared" si="35"/>
        <v>1927398.9590096371</v>
      </c>
      <c r="P170" s="55">
        <f t="shared" si="36"/>
        <v>57630.375823639013</v>
      </c>
      <c r="Q170">
        <f t="shared" si="37"/>
        <v>288151.87911819504</v>
      </c>
      <c r="R170">
        <f t="shared" si="38"/>
        <v>1375146.4683380076</v>
      </c>
      <c r="S170">
        <v>-2214.8695368558383</v>
      </c>
      <c r="T170">
        <v>-3104.3509458577951</v>
      </c>
    </row>
    <row r="171" spans="1:20" x14ac:dyDescent="0.25">
      <c r="A171">
        <v>170</v>
      </c>
      <c r="B171">
        <v>3</v>
      </c>
      <c r="C171">
        <v>218</v>
      </c>
      <c r="D171">
        <v>172</v>
      </c>
      <c r="E171">
        <v>-36</v>
      </c>
      <c r="F171" s="55">
        <f t="shared" si="26"/>
        <v>-603.97390737116768</v>
      </c>
      <c r="G171" s="55">
        <f t="shared" si="27"/>
        <v>-603.87018917155899</v>
      </c>
      <c r="H171" s="55">
        <f t="shared" si="28"/>
        <v>-51.063274624918463</v>
      </c>
      <c r="I171" s="3">
        <f t="shared" si="29"/>
        <v>-1811.9217221135032</v>
      </c>
      <c r="J171" s="3">
        <f t="shared" si="30"/>
        <v>-1811.6105675146769</v>
      </c>
      <c r="K171" s="3">
        <f t="shared" si="31"/>
        <v>-153.1898238747554</v>
      </c>
      <c r="L171" s="55">
        <f t="shared" si="32"/>
        <v>364784.48078519583</v>
      </c>
      <c r="M171" s="3">
        <f t="shared" si="33"/>
        <v>1094353.4423555876</v>
      </c>
      <c r="N171" s="55">
        <f t="shared" si="34"/>
        <v>364659.20537009445</v>
      </c>
      <c r="O171">
        <f t="shared" si="35"/>
        <v>1093977.6161102834</v>
      </c>
      <c r="P171" s="55">
        <f t="shared" si="36"/>
        <v>2607.458015419842</v>
      </c>
      <c r="Q171">
        <f t="shared" si="37"/>
        <v>7822.374046259526</v>
      </c>
      <c r="R171">
        <f t="shared" si="38"/>
        <v>1094165.5130967379</v>
      </c>
      <c r="S171">
        <v>-1811.9217221135032</v>
      </c>
      <c r="T171">
        <v>-1811.6105675146769</v>
      </c>
    </row>
    <row r="172" spans="1:20" x14ac:dyDescent="0.25">
      <c r="A172">
        <v>171</v>
      </c>
      <c r="B172">
        <v>2</v>
      </c>
      <c r="C172">
        <v>290</v>
      </c>
      <c r="D172">
        <v>105</v>
      </c>
      <c r="E172">
        <v>-190</v>
      </c>
      <c r="F172" s="55">
        <f t="shared" si="26"/>
        <v>-531.97390737116768</v>
      </c>
      <c r="G172" s="55">
        <f t="shared" si="27"/>
        <v>-670.87018917155899</v>
      </c>
      <c r="H172" s="55">
        <f t="shared" si="28"/>
        <v>-205.06327462491845</v>
      </c>
      <c r="I172" s="3">
        <f t="shared" si="29"/>
        <v>-1063.9478147423354</v>
      </c>
      <c r="J172" s="3">
        <f t="shared" si="30"/>
        <v>-1341.740378343118</v>
      </c>
      <c r="K172" s="3">
        <f t="shared" si="31"/>
        <v>-410.1265492498369</v>
      </c>
      <c r="L172" s="55">
        <f t="shared" si="32"/>
        <v>282996.23812374769</v>
      </c>
      <c r="M172" s="3">
        <f t="shared" si="33"/>
        <v>565992.47624749539</v>
      </c>
      <c r="N172" s="55">
        <f t="shared" si="34"/>
        <v>450066.81071908335</v>
      </c>
      <c r="O172">
        <f t="shared" si="35"/>
        <v>900133.62143816671</v>
      </c>
      <c r="P172" s="55">
        <f t="shared" si="36"/>
        <v>42050.94659989472</v>
      </c>
      <c r="Q172">
        <f t="shared" si="37"/>
        <v>84101.89319978944</v>
      </c>
      <c r="R172">
        <f t="shared" si="38"/>
        <v>713770.87174485729</v>
      </c>
      <c r="S172">
        <v>-1063.9478147423354</v>
      </c>
      <c r="T172">
        <v>-1341.740378343118</v>
      </c>
    </row>
    <row r="173" spans="1:20" x14ac:dyDescent="0.25">
      <c r="A173">
        <v>172</v>
      </c>
      <c r="B173">
        <v>5</v>
      </c>
      <c r="C173">
        <v>55</v>
      </c>
      <c r="D173">
        <v>330</v>
      </c>
      <c r="E173">
        <v>96</v>
      </c>
      <c r="F173" s="55">
        <f t="shared" si="26"/>
        <v>-766.97390737116768</v>
      </c>
      <c r="G173" s="55">
        <f t="shared" si="27"/>
        <v>-445.87018917155899</v>
      </c>
      <c r="H173" s="55">
        <f t="shared" si="28"/>
        <v>80.936725375081537</v>
      </c>
      <c r="I173" s="3">
        <f t="shared" si="29"/>
        <v>-3834.8695368558383</v>
      </c>
      <c r="J173" s="3">
        <f t="shared" si="30"/>
        <v>-2229.3509458577951</v>
      </c>
      <c r="K173" s="3">
        <f t="shared" si="31"/>
        <v>404.6836268754077</v>
      </c>
      <c r="L173" s="55">
        <f t="shared" si="32"/>
        <v>588248.97458819649</v>
      </c>
      <c r="M173" s="3">
        <f t="shared" si="33"/>
        <v>2941244.8729409827</v>
      </c>
      <c r="N173" s="55">
        <f t="shared" si="34"/>
        <v>198800.22559188181</v>
      </c>
      <c r="O173">
        <f t="shared" si="35"/>
        <v>994001.12795940903</v>
      </c>
      <c r="P173" s="55">
        <f t="shared" si="36"/>
        <v>6550.7535144413678</v>
      </c>
      <c r="Q173">
        <f t="shared" si="37"/>
        <v>32753.767572206838</v>
      </c>
      <c r="R173">
        <f t="shared" si="38"/>
        <v>1709854.0058461614</v>
      </c>
      <c r="S173">
        <v>-3834.8695368558383</v>
      </c>
      <c r="T173">
        <v>-2229.3509458577951</v>
      </c>
    </row>
    <row r="174" spans="1:20" x14ac:dyDescent="0.25">
      <c r="A174">
        <v>173</v>
      </c>
      <c r="B174">
        <v>4</v>
      </c>
      <c r="C174">
        <v>200</v>
      </c>
      <c r="D174">
        <v>24</v>
      </c>
      <c r="E174">
        <v>-66</v>
      </c>
      <c r="F174" s="55">
        <f t="shared" si="26"/>
        <v>-621.97390737116768</v>
      </c>
      <c r="G174" s="55">
        <f t="shared" si="27"/>
        <v>-751.87018917155899</v>
      </c>
      <c r="H174" s="55">
        <f t="shared" si="28"/>
        <v>-81.063274624918463</v>
      </c>
      <c r="I174" s="3">
        <f t="shared" si="29"/>
        <v>-2487.8956294846707</v>
      </c>
      <c r="J174" s="3">
        <f t="shared" si="30"/>
        <v>-3007.480756686236</v>
      </c>
      <c r="K174" s="3">
        <f t="shared" si="31"/>
        <v>-324.25309849967385</v>
      </c>
      <c r="L174" s="55">
        <f t="shared" si="32"/>
        <v>386851.54145055788</v>
      </c>
      <c r="M174" s="3">
        <f t="shared" si="33"/>
        <v>1547406.1658022315</v>
      </c>
      <c r="N174" s="55">
        <f t="shared" si="34"/>
        <v>565308.78136487585</v>
      </c>
      <c r="O174">
        <f t="shared" si="35"/>
        <v>2261235.1254595034</v>
      </c>
      <c r="P174" s="55">
        <f t="shared" si="36"/>
        <v>6571.2544929149499</v>
      </c>
      <c r="Q174">
        <f t="shared" si="37"/>
        <v>26285.0179716598</v>
      </c>
      <c r="R174">
        <f t="shared" si="38"/>
        <v>1870574.5575797341</v>
      </c>
      <c r="S174">
        <v>-2487.8956294846707</v>
      </c>
      <c r="T174">
        <v>-3007.480756686236</v>
      </c>
    </row>
    <row r="175" spans="1:20" x14ac:dyDescent="0.25">
      <c r="A175">
        <v>174</v>
      </c>
      <c r="B175">
        <v>2</v>
      </c>
      <c r="C175">
        <v>397</v>
      </c>
      <c r="D175">
        <v>322</v>
      </c>
      <c r="E175">
        <v>-227</v>
      </c>
      <c r="F175" s="55">
        <f t="shared" si="26"/>
        <v>-424.97390737116768</v>
      </c>
      <c r="G175" s="55">
        <f t="shared" si="27"/>
        <v>-453.87018917155899</v>
      </c>
      <c r="H175" s="55">
        <f t="shared" si="28"/>
        <v>-242.06327462491845</v>
      </c>
      <c r="I175" s="3">
        <f t="shared" si="29"/>
        <v>-849.94781474233537</v>
      </c>
      <c r="J175" s="3">
        <f t="shared" si="30"/>
        <v>-907.74037834311798</v>
      </c>
      <c r="K175" s="3">
        <f t="shared" si="31"/>
        <v>-484.1265492498369</v>
      </c>
      <c r="L175" s="55">
        <f t="shared" si="32"/>
        <v>180602.82194631782</v>
      </c>
      <c r="M175" s="3">
        <f t="shared" si="33"/>
        <v>361205.64389263565</v>
      </c>
      <c r="N175" s="55">
        <f t="shared" si="34"/>
        <v>205998.14861862676</v>
      </c>
      <c r="O175">
        <f t="shared" si="35"/>
        <v>411996.29723725352</v>
      </c>
      <c r="P175" s="55">
        <f t="shared" si="36"/>
        <v>58594.628922138691</v>
      </c>
      <c r="Q175">
        <f t="shared" si="37"/>
        <v>117189.25784427738</v>
      </c>
      <c r="R175">
        <f t="shared" si="38"/>
        <v>385765.97546305694</v>
      </c>
      <c r="S175">
        <v>-849.94781474233537</v>
      </c>
      <c r="T175">
        <v>-907.74037834311798</v>
      </c>
    </row>
    <row r="176" spans="1:20" x14ac:dyDescent="0.25">
      <c r="A176">
        <v>175</v>
      </c>
      <c r="B176">
        <v>5</v>
      </c>
      <c r="C176">
        <v>46</v>
      </c>
      <c r="D176">
        <v>32</v>
      </c>
      <c r="E176">
        <v>93</v>
      </c>
      <c r="F176" s="55">
        <f t="shared" si="26"/>
        <v>-775.97390737116768</v>
      </c>
      <c r="G176" s="55">
        <f t="shared" si="27"/>
        <v>-743.87018917155899</v>
      </c>
      <c r="H176" s="55">
        <f t="shared" si="28"/>
        <v>77.936725375081537</v>
      </c>
      <c r="I176" s="3">
        <f t="shared" si="29"/>
        <v>-3879.8695368558383</v>
      </c>
      <c r="J176" s="3">
        <f t="shared" si="30"/>
        <v>-3719.3509458577951</v>
      </c>
      <c r="K176" s="3">
        <f t="shared" si="31"/>
        <v>389.6836268754077</v>
      </c>
      <c r="L176" s="55">
        <f t="shared" si="32"/>
        <v>602135.50492087752</v>
      </c>
      <c r="M176" s="3">
        <f t="shared" si="33"/>
        <v>3010677.5246043876</v>
      </c>
      <c r="N176" s="55">
        <f t="shared" si="34"/>
        <v>553342.85833813099</v>
      </c>
      <c r="O176">
        <f t="shared" si="35"/>
        <v>2766714.2916906551</v>
      </c>
      <c r="P176" s="55">
        <f t="shared" si="36"/>
        <v>6074.1331621908785</v>
      </c>
      <c r="Q176">
        <f t="shared" si="37"/>
        <v>30370.665810954393</v>
      </c>
      <c r="R176">
        <f t="shared" si="38"/>
        <v>2886119.2863419214</v>
      </c>
      <c r="S176">
        <v>-3879.8695368558383</v>
      </c>
      <c r="T176">
        <v>-3719.3509458577951</v>
      </c>
    </row>
    <row r="177" spans="1:20" x14ac:dyDescent="0.25">
      <c r="A177">
        <v>176</v>
      </c>
      <c r="B177">
        <v>5</v>
      </c>
      <c r="C177">
        <v>392</v>
      </c>
      <c r="D177">
        <v>223</v>
      </c>
      <c r="E177">
        <v>-183</v>
      </c>
      <c r="F177" s="55">
        <f t="shared" si="26"/>
        <v>-429.97390737116768</v>
      </c>
      <c r="G177" s="55">
        <f t="shared" si="27"/>
        <v>-552.87018917155899</v>
      </c>
      <c r="H177" s="55">
        <f t="shared" si="28"/>
        <v>-198.06327462491845</v>
      </c>
      <c r="I177" s="3">
        <f t="shared" si="29"/>
        <v>-2149.8695368558383</v>
      </c>
      <c r="J177" s="3">
        <f t="shared" si="30"/>
        <v>-2764.3509458577951</v>
      </c>
      <c r="K177" s="3">
        <f t="shared" si="31"/>
        <v>-990.31637312459225</v>
      </c>
      <c r="L177" s="55">
        <f t="shared" si="32"/>
        <v>184877.56102002948</v>
      </c>
      <c r="M177" s="3">
        <f t="shared" si="33"/>
        <v>924387.80510014738</v>
      </c>
      <c r="N177" s="55">
        <f t="shared" si="34"/>
        <v>305665.44607459544</v>
      </c>
      <c r="O177">
        <f t="shared" si="35"/>
        <v>1528327.2303729772</v>
      </c>
      <c r="P177" s="55">
        <f t="shared" si="36"/>
        <v>39229.060755145867</v>
      </c>
      <c r="Q177">
        <f t="shared" si="37"/>
        <v>196145.30377572932</v>
      </c>
      <c r="R177">
        <f t="shared" si="38"/>
        <v>1188598.7775356593</v>
      </c>
      <c r="S177">
        <v>-2149.8695368558383</v>
      </c>
      <c r="T177">
        <v>-2764.3509458577951</v>
      </c>
    </row>
    <row r="178" spans="1:20" x14ac:dyDescent="0.25">
      <c r="A178">
        <v>177</v>
      </c>
      <c r="B178">
        <v>4</v>
      </c>
      <c r="C178">
        <v>87</v>
      </c>
      <c r="D178">
        <v>109</v>
      </c>
      <c r="E178">
        <v>249</v>
      </c>
      <c r="F178" s="55">
        <f t="shared" si="26"/>
        <v>-734.97390737116768</v>
      </c>
      <c r="G178" s="55">
        <f t="shared" si="27"/>
        <v>-666.87018917155899</v>
      </c>
      <c r="H178" s="55">
        <f t="shared" si="28"/>
        <v>233.93672537508155</v>
      </c>
      <c r="I178" s="3">
        <f t="shared" si="29"/>
        <v>-2939.8956294846707</v>
      </c>
      <c r="J178" s="3">
        <f t="shared" si="30"/>
        <v>-2667.480756686236</v>
      </c>
      <c r="K178" s="3">
        <f t="shared" si="31"/>
        <v>935.7469015003262</v>
      </c>
      <c r="L178" s="55">
        <f t="shared" si="32"/>
        <v>540186.64451644174</v>
      </c>
      <c r="M178" s="3">
        <f t="shared" si="33"/>
        <v>2160746.578065767</v>
      </c>
      <c r="N178" s="55">
        <f t="shared" si="34"/>
        <v>444715.84920571087</v>
      </c>
      <c r="O178">
        <f t="shared" si="35"/>
        <v>1778863.3968228435</v>
      </c>
      <c r="P178" s="55">
        <f t="shared" si="36"/>
        <v>54726.391479216327</v>
      </c>
      <c r="Q178">
        <f t="shared" si="37"/>
        <v>218905.56591686531</v>
      </c>
      <c r="R178">
        <f t="shared" si="38"/>
        <v>1960528.7545790819</v>
      </c>
      <c r="S178">
        <v>-2939.8956294846707</v>
      </c>
      <c r="T178">
        <v>-2667.480756686236</v>
      </c>
    </row>
    <row r="179" spans="1:20" x14ac:dyDescent="0.25">
      <c r="A179">
        <v>178</v>
      </c>
      <c r="B179">
        <v>2</v>
      </c>
      <c r="C179">
        <v>248</v>
      </c>
      <c r="D179">
        <v>68</v>
      </c>
      <c r="E179">
        <v>-137</v>
      </c>
      <c r="F179" s="55">
        <f t="shared" si="26"/>
        <v>-573.97390737116768</v>
      </c>
      <c r="G179" s="55">
        <f t="shared" si="27"/>
        <v>-707.87018917155899</v>
      </c>
      <c r="H179" s="55">
        <f t="shared" si="28"/>
        <v>-152.06327462491845</v>
      </c>
      <c r="I179" s="3">
        <f t="shared" si="29"/>
        <v>-1147.9478147423354</v>
      </c>
      <c r="J179" s="3">
        <f t="shared" si="30"/>
        <v>-1415.740378343118</v>
      </c>
      <c r="K179" s="3">
        <f t="shared" si="31"/>
        <v>-304.1265492498369</v>
      </c>
      <c r="L179" s="55">
        <f t="shared" si="32"/>
        <v>329446.04634292581</v>
      </c>
      <c r="M179" s="3">
        <f t="shared" si="33"/>
        <v>658892.09268585162</v>
      </c>
      <c r="N179" s="55">
        <f t="shared" si="34"/>
        <v>501080.20471777872</v>
      </c>
      <c r="O179">
        <f t="shared" si="35"/>
        <v>1002160.4094355574</v>
      </c>
      <c r="P179" s="55">
        <f t="shared" si="36"/>
        <v>23123.239489653366</v>
      </c>
      <c r="Q179">
        <f t="shared" si="37"/>
        <v>46246.478979306732</v>
      </c>
      <c r="R179">
        <f t="shared" si="38"/>
        <v>812598.03678073466</v>
      </c>
      <c r="S179">
        <v>-1147.9478147423354</v>
      </c>
      <c r="T179">
        <v>-1415.740378343118</v>
      </c>
    </row>
    <row r="180" spans="1:20" x14ac:dyDescent="0.25">
      <c r="A180">
        <v>179</v>
      </c>
      <c r="B180">
        <v>2</v>
      </c>
      <c r="C180">
        <v>292</v>
      </c>
      <c r="D180">
        <v>319</v>
      </c>
      <c r="E180">
        <v>231</v>
      </c>
      <c r="F180" s="55">
        <f t="shared" si="26"/>
        <v>-529.97390737116768</v>
      </c>
      <c r="G180" s="55">
        <f t="shared" si="27"/>
        <v>-456.87018917155899</v>
      </c>
      <c r="H180" s="55">
        <f t="shared" si="28"/>
        <v>215.93672537508155</v>
      </c>
      <c r="I180" s="3">
        <f t="shared" si="29"/>
        <v>-1059.9478147423354</v>
      </c>
      <c r="J180" s="3">
        <f t="shared" si="30"/>
        <v>-913.74037834311798</v>
      </c>
      <c r="K180" s="3">
        <f t="shared" si="31"/>
        <v>431.8734507501631</v>
      </c>
      <c r="L180" s="55">
        <f t="shared" si="32"/>
        <v>280872.34249426302</v>
      </c>
      <c r="M180" s="3">
        <f t="shared" si="33"/>
        <v>561744.68498852605</v>
      </c>
      <c r="N180" s="55">
        <f t="shared" si="34"/>
        <v>208730.36975365609</v>
      </c>
      <c r="O180">
        <f t="shared" si="35"/>
        <v>417460.73950731219</v>
      </c>
      <c r="P180" s="55">
        <f t="shared" si="36"/>
        <v>46628.669365713387</v>
      </c>
      <c r="Q180">
        <f t="shared" si="37"/>
        <v>93257.338731426775</v>
      </c>
      <c r="R180">
        <f t="shared" si="38"/>
        <v>484258.5586333113</v>
      </c>
      <c r="S180">
        <v>-1059.9478147423354</v>
      </c>
      <c r="T180">
        <v>-913.74037834311798</v>
      </c>
    </row>
    <row r="181" spans="1:20" x14ac:dyDescent="0.25">
      <c r="A181">
        <v>180</v>
      </c>
      <c r="B181">
        <v>1</v>
      </c>
      <c r="C181">
        <v>420</v>
      </c>
      <c r="D181">
        <v>257</v>
      </c>
      <c r="E181">
        <v>-70</v>
      </c>
      <c r="F181" s="55">
        <f t="shared" si="26"/>
        <v>-401.97390737116768</v>
      </c>
      <c r="G181" s="55">
        <f t="shared" si="27"/>
        <v>-518.87018917155899</v>
      </c>
      <c r="H181" s="55">
        <f t="shared" si="28"/>
        <v>-85.063274624918463</v>
      </c>
      <c r="I181" s="3">
        <f t="shared" si="29"/>
        <v>-401.97390737116768</v>
      </c>
      <c r="J181" s="3">
        <f t="shared" si="30"/>
        <v>-518.87018917155899</v>
      </c>
      <c r="K181" s="3">
        <f t="shared" si="31"/>
        <v>-85.063274624918463</v>
      </c>
      <c r="L181" s="55">
        <f t="shared" si="32"/>
        <v>161583.0222072441</v>
      </c>
      <c r="M181" s="3">
        <f t="shared" si="33"/>
        <v>161583.0222072441</v>
      </c>
      <c r="N181" s="55">
        <f t="shared" si="34"/>
        <v>269226.27321092942</v>
      </c>
      <c r="O181">
        <f t="shared" si="35"/>
        <v>269226.27321092942</v>
      </c>
      <c r="P181" s="55">
        <f t="shared" si="36"/>
        <v>7235.7606899142975</v>
      </c>
      <c r="Q181">
        <f t="shared" si="37"/>
        <v>7235.7606899142975</v>
      </c>
      <c r="R181">
        <f t="shared" si="38"/>
        <v>208572.2773597085</v>
      </c>
      <c r="S181">
        <v>-401.97390737116768</v>
      </c>
      <c r="T181">
        <v>-518.87018917155899</v>
      </c>
    </row>
    <row r="182" spans="1:20" x14ac:dyDescent="0.25">
      <c r="A182">
        <v>181</v>
      </c>
      <c r="B182">
        <v>5</v>
      </c>
      <c r="C182">
        <v>196</v>
      </c>
      <c r="D182">
        <v>216</v>
      </c>
      <c r="E182">
        <v>-135</v>
      </c>
      <c r="F182" s="55">
        <f t="shared" si="26"/>
        <v>-625.97390737116768</v>
      </c>
      <c r="G182" s="55">
        <f t="shared" si="27"/>
        <v>-559.87018917155899</v>
      </c>
      <c r="H182" s="55">
        <f t="shared" si="28"/>
        <v>-150.06327462491845</v>
      </c>
      <c r="I182" s="3">
        <f t="shared" si="29"/>
        <v>-3129.8695368558383</v>
      </c>
      <c r="J182" s="3">
        <f t="shared" si="30"/>
        <v>-2799.3509458577951</v>
      </c>
      <c r="K182" s="3">
        <f t="shared" si="31"/>
        <v>-750.31637312459225</v>
      </c>
      <c r="L182" s="55">
        <f t="shared" si="32"/>
        <v>391843.33270952723</v>
      </c>
      <c r="M182" s="3">
        <f t="shared" si="33"/>
        <v>1959216.663547636</v>
      </c>
      <c r="N182" s="55">
        <f t="shared" si="34"/>
        <v>313454.62872299727</v>
      </c>
      <c r="O182">
        <f t="shared" si="35"/>
        <v>1567273.1436149864</v>
      </c>
      <c r="P182" s="55">
        <f t="shared" si="36"/>
        <v>22518.986391153692</v>
      </c>
      <c r="Q182">
        <f t="shared" si="37"/>
        <v>112594.93195576846</v>
      </c>
      <c r="R182">
        <f t="shared" si="38"/>
        <v>1752320.6496817779</v>
      </c>
      <c r="S182">
        <v>-3129.8695368558383</v>
      </c>
      <c r="T182">
        <v>-2799.3509458577951</v>
      </c>
    </row>
    <row r="183" spans="1:20" x14ac:dyDescent="0.25">
      <c r="A183">
        <v>182</v>
      </c>
      <c r="B183">
        <v>3</v>
      </c>
      <c r="C183">
        <v>343</v>
      </c>
      <c r="D183">
        <v>224</v>
      </c>
      <c r="E183">
        <v>-237</v>
      </c>
      <c r="F183" s="55">
        <f t="shared" si="26"/>
        <v>-478.97390737116768</v>
      </c>
      <c r="G183" s="55">
        <f t="shared" si="27"/>
        <v>-551.87018917155899</v>
      </c>
      <c r="H183" s="55">
        <f t="shared" si="28"/>
        <v>-252.06327462491845</v>
      </c>
      <c r="I183" s="3">
        <f t="shared" si="29"/>
        <v>-1436.9217221135032</v>
      </c>
      <c r="J183" s="3">
        <f t="shared" si="30"/>
        <v>-1655.6105675146769</v>
      </c>
      <c r="K183" s="3">
        <f t="shared" si="31"/>
        <v>-756.18982387475535</v>
      </c>
      <c r="L183" s="55">
        <f t="shared" si="32"/>
        <v>229416.00394240391</v>
      </c>
      <c r="M183" s="3">
        <f t="shared" si="33"/>
        <v>688248.01182721171</v>
      </c>
      <c r="N183" s="55">
        <f t="shared" si="34"/>
        <v>304560.70569625229</v>
      </c>
      <c r="O183">
        <f t="shared" si="35"/>
        <v>913682.11708875687</v>
      </c>
      <c r="P183" s="55">
        <f t="shared" si="36"/>
        <v>63535.894414637056</v>
      </c>
      <c r="Q183">
        <f t="shared" si="37"/>
        <v>190607.68324391116</v>
      </c>
      <c r="R183">
        <f t="shared" si="38"/>
        <v>792994.26260750124</v>
      </c>
      <c r="S183">
        <v>-1436.9217221135032</v>
      </c>
      <c r="T183">
        <v>-1655.6105675146769</v>
      </c>
    </row>
    <row r="184" spans="1:20" x14ac:dyDescent="0.25">
      <c r="A184">
        <v>183</v>
      </c>
      <c r="B184">
        <v>3</v>
      </c>
      <c r="C184">
        <v>297</v>
      </c>
      <c r="D184">
        <v>94</v>
      </c>
      <c r="E184">
        <v>-38</v>
      </c>
      <c r="F184" s="55">
        <f t="shared" si="26"/>
        <v>-524.97390737116768</v>
      </c>
      <c r="G184" s="55">
        <f t="shared" si="27"/>
        <v>-681.87018917155899</v>
      </c>
      <c r="H184" s="55">
        <f t="shared" si="28"/>
        <v>-53.063274624918463</v>
      </c>
      <c r="I184" s="3">
        <f t="shared" si="29"/>
        <v>-1574.9217221135032</v>
      </c>
      <c r="J184" s="3">
        <f t="shared" si="30"/>
        <v>-2045.6105675146769</v>
      </c>
      <c r="K184" s="3">
        <f t="shared" si="31"/>
        <v>-159.1898238747554</v>
      </c>
      <c r="L184" s="55">
        <f t="shared" si="32"/>
        <v>275597.60342055134</v>
      </c>
      <c r="M184" s="3">
        <f t="shared" si="33"/>
        <v>826792.81026165397</v>
      </c>
      <c r="N184" s="55">
        <f t="shared" si="34"/>
        <v>464946.95488085767</v>
      </c>
      <c r="O184">
        <f t="shared" si="35"/>
        <v>1394840.8646425731</v>
      </c>
      <c r="P184" s="55">
        <f t="shared" si="36"/>
        <v>2815.7111139195158</v>
      </c>
      <c r="Q184">
        <f t="shared" si="37"/>
        <v>8447.1333417585483</v>
      </c>
      <c r="R184">
        <f t="shared" si="38"/>
        <v>1073892.1725879316</v>
      </c>
      <c r="S184">
        <v>-1574.9217221135032</v>
      </c>
      <c r="T184">
        <v>-2045.6105675146769</v>
      </c>
    </row>
    <row r="185" spans="1:20" x14ac:dyDescent="0.25">
      <c r="A185">
        <v>184</v>
      </c>
      <c r="B185">
        <v>4</v>
      </c>
      <c r="C185">
        <v>351</v>
      </c>
      <c r="D185">
        <v>332</v>
      </c>
      <c r="E185">
        <v>-1</v>
      </c>
      <c r="F185" s="55">
        <f t="shared" si="26"/>
        <v>-470.97390737116768</v>
      </c>
      <c r="G185" s="55">
        <f t="shared" si="27"/>
        <v>-443.87018917155899</v>
      </c>
      <c r="H185" s="55">
        <f t="shared" si="28"/>
        <v>-16.06327462491846</v>
      </c>
      <c r="I185" s="3">
        <f t="shared" si="29"/>
        <v>-1883.8956294846707</v>
      </c>
      <c r="J185" s="3">
        <f t="shared" si="30"/>
        <v>-1775.480756686236</v>
      </c>
      <c r="K185" s="3">
        <f t="shared" si="31"/>
        <v>-64.25309849967384</v>
      </c>
      <c r="L185" s="55">
        <f t="shared" si="32"/>
        <v>221816.42142446522</v>
      </c>
      <c r="M185" s="3">
        <f t="shared" si="33"/>
        <v>887265.6856978609</v>
      </c>
      <c r="N185" s="55">
        <f t="shared" si="34"/>
        <v>197020.74483519557</v>
      </c>
      <c r="O185">
        <f t="shared" si="35"/>
        <v>788082.97934078227</v>
      </c>
      <c r="P185" s="55">
        <f t="shared" si="36"/>
        <v>258.02879167554931</v>
      </c>
      <c r="Q185">
        <f t="shared" si="37"/>
        <v>1032.1151667021973</v>
      </c>
      <c r="R185">
        <f t="shared" si="38"/>
        <v>836205.10943883401</v>
      </c>
      <c r="S185">
        <v>-1883.8956294846707</v>
      </c>
      <c r="T185">
        <v>-1775.480756686236</v>
      </c>
    </row>
    <row r="186" spans="1:20" x14ac:dyDescent="0.25">
      <c r="A186">
        <v>185</v>
      </c>
      <c r="B186">
        <v>5</v>
      </c>
      <c r="C186">
        <v>371</v>
      </c>
      <c r="D186">
        <v>329</v>
      </c>
      <c r="E186">
        <v>-135</v>
      </c>
      <c r="F186" s="55">
        <f t="shared" si="26"/>
        <v>-450.97390737116768</v>
      </c>
      <c r="G186" s="55">
        <f t="shared" si="27"/>
        <v>-446.87018917155899</v>
      </c>
      <c r="H186" s="55">
        <f t="shared" si="28"/>
        <v>-150.06327462491845</v>
      </c>
      <c r="I186" s="3">
        <f t="shared" si="29"/>
        <v>-2254.8695368558383</v>
      </c>
      <c r="J186" s="3">
        <f t="shared" si="30"/>
        <v>-2234.3509458577951</v>
      </c>
      <c r="K186" s="3">
        <f t="shared" si="31"/>
        <v>-750.31637312459225</v>
      </c>
      <c r="L186" s="55">
        <f t="shared" si="32"/>
        <v>203377.46512961853</v>
      </c>
      <c r="M186" s="3">
        <f t="shared" si="33"/>
        <v>1016887.3256480927</v>
      </c>
      <c r="N186" s="55">
        <f t="shared" si="34"/>
        <v>199692.9659702249</v>
      </c>
      <c r="O186">
        <f t="shared" si="35"/>
        <v>998464.82985112455</v>
      </c>
      <c r="P186" s="55">
        <f t="shared" si="36"/>
        <v>22518.986391153692</v>
      </c>
      <c r="Q186">
        <f t="shared" si="37"/>
        <v>112594.93195576846</v>
      </c>
      <c r="R186">
        <f t="shared" si="38"/>
        <v>1007633.9764919541</v>
      </c>
      <c r="S186">
        <v>-2254.8695368558383</v>
      </c>
      <c r="T186">
        <v>-2234.3509458577951</v>
      </c>
    </row>
    <row r="187" spans="1:20" x14ac:dyDescent="0.25">
      <c r="A187">
        <v>186</v>
      </c>
      <c r="B187">
        <v>2</v>
      </c>
      <c r="C187">
        <v>291</v>
      </c>
      <c r="D187">
        <v>176</v>
      </c>
      <c r="E187">
        <v>-210</v>
      </c>
      <c r="F187" s="55">
        <f t="shared" si="26"/>
        <v>-530.97390737116768</v>
      </c>
      <c r="G187" s="55">
        <f t="shared" si="27"/>
        <v>-599.87018917155899</v>
      </c>
      <c r="H187" s="55">
        <f t="shared" si="28"/>
        <v>-225.06327462491845</v>
      </c>
      <c r="I187" s="3">
        <f t="shared" si="29"/>
        <v>-1061.9478147423354</v>
      </c>
      <c r="J187" s="3">
        <f t="shared" si="30"/>
        <v>-1199.740378343118</v>
      </c>
      <c r="K187" s="3">
        <f t="shared" si="31"/>
        <v>-450.1265492498369</v>
      </c>
      <c r="L187" s="55">
        <f t="shared" si="32"/>
        <v>281933.29030900536</v>
      </c>
      <c r="M187" s="3">
        <f t="shared" si="33"/>
        <v>563866.58061801072</v>
      </c>
      <c r="N187" s="55">
        <f t="shared" si="34"/>
        <v>359844.24385672197</v>
      </c>
      <c r="O187">
        <f t="shared" si="35"/>
        <v>719688.48771344393</v>
      </c>
      <c r="P187" s="55">
        <f t="shared" si="36"/>
        <v>50653.477584891458</v>
      </c>
      <c r="Q187">
        <f t="shared" si="37"/>
        <v>101306.95516978292</v>
      </c>
      <c r="R187">
        <f t="shared" si="38"/>
        <v>637030.83651980839</v>
      </c>
      <c r="S187">
        <v>-1061.9478147423354</v>
      </c>
      <c r="T187">
        <v>-1199.740378343118</v>
      </c>
    </row>
    <row r="188" spans="1:20" x14ac:dyDescent="0.25">
      <c r="A188">
        <v>187</v>
      </c>
      <c r="B188">
        <v>5</v>
      </c>
      <c r="C188">
        <v>97</v>
      </c>
      <c r="D188">
        <v>328</v>
      </c>
      <c r="E188">
        <v>107</v>
      </c>
      <c r="F188" s="55">
        <f t="shared" si="26"/>
        <v>-724.97390737116768</v>
      </c>
      <c r="G188" s="55">
        <f t="shared" si="27"/>
        <v>-447.87018917155899</v>
      </c>
      <c r="H188" s="55">
        <f t="shared" si="28"/>
        <v>91.936725375081537</v>
      </c>
      <c r="I188" s="3">
        <f t="shared" si="29"/>
        <v>-3624.8695368558383</v>
      </c>
      <c r="J188" s="3">
        <f t="shared" si="30"/>
        <v>-2239.3509458577951</v>
      </c>
      <c r="K188" s="3">
        <f t="shared" si="31"/>
        <v>459.6836268754077</v>
      </c>
      <c r="L188" s="55">
        <f t="shared" si="32"/>
        <v>525587.16636901838</v>
      </c>
      <c r="M188" s="3">
        <f t="shared" si="33"/>
        <v>2627935.8318450917</v>
      </c>
      <c r="N188" s="55">
        <f t="shared" si="34"/>
        <v>200587.70634856803</v>
      </c>
      <c r="O188">
        <f t="shared" si="35"/>
        <v>1002938.5317428401</v>
      </c>
      <c r="P188" s="55">
        <f t="shared" si="36"/>
        <v>8452.361472693161</v>
      </c>
      <c r="Q188">
        <f t="shared" si="37"/>
        <v>42261.807363465807</v>
      </c>
      <c r="R188">
        <f t="shared" si="38"/>
        <v>1623471.0051938458</v>
      </c>
      <c r="S188">
        <v>-3624.8695368558383</v>
      </c>
      <c r="T188">
        <v>-2239.3509458577951</v>
      </c>
    </row>
    <row r="189" spans="1:20" x14ac:dyDescent="0.25">
      <c r="A189">
        <v>188</v>
      </c>
      <c r="B189">
        <v>3</v>
      </c>
      <c r="C189">
        <v>68</v>
      </c>
      <c r="D189">
        <v>85</v>
      </c>
      <c r="E189">
        <v>-180</v>
      </c>
      <c r="F189" s="55">
        <f t="shared" si="26"/>
        <v>-753.97390737116768</v>
      </c>
      <c r="G189" s="55">
        <f t="shared" si="27"/>
        <v>-690.87018917155899</v>
      </c>
      <c r="H189" s="55">
        <f t="shared" si="28"/>
        <v>-195.06327462491845</v>
      </c>
      <c r="I189" s="3">
        <f t="shared" si="29"/>
        <v>-2261.9217221135032</v>
      </c>
      <c r="J189" s="3">
        <f t="shared" si="30"/>
        <v>-2072.6105675146769</v>
      </c>
      <c r="K189" s="3">
        <f t="shared" si="31"/>
        <v>-585.18982387475535</v>
      </c>
      <c r="L189" s="55">
        <f t="shared" si="32"/>
        <v>568476.65299654612</v>
      </c>
      <c r="M189" s="3">
        <f t="shared" si="33"/>
        <v>1705429.9589896384</v>
      </c>
      <c r="N189" s="55">
        <f t="shared" si="34"/>
        <v>477301.61828594573</v>
      </c>
      <c r="O189">
        <f t="shared" si="35"/>
        <v>1431904.8548578373</v>
      </c>
      <c r="P189" s="55">
        <f t="shared" si="36"/>
        <v>38049.681107396354</v>
      </c>
      <c r="Q189">
        <f t="shared" si="37"/>
        <v>114149.04332218907</v>
      </c>
      <c r="R189">
        <f t="shared" si="38"/>
        <v>1562694.2880478143</v>
      </c>
      <c r="S189">
        <v>-2261.9217221135032</v>
      </c>
      <c r="T189">
        <v>-2072.6105675146769</v>
      </c>
    </row>
    <row r="190" spans="1:20" x14ac:dyDescent="0.25">
      <c r="A190">
        <v>189</v>
      </c>
      <c r="B190">
        <v>3</v>
      </c>
      <c r="C190">
        <v>296</v>
      </c>
      <c r="D190">
        <v>66</v>
      </c>
      <c r="E190">
        <v>197</v>
      </c>
      <c r="F190" s="55">
        <f t="shared" si="26"/>
        <v>-525.97390737116768</v>
      </c>
      <c r="G190" s="55">
        <f t="shared" si="27"/>
        <v>-709.87018917155899</v>
      </c>
      <c r="H190" s="55">
        <f t="shared" si="28"/>
        <v>181.93672537508155</v>
      </c>
      <c r="I190" s="3">
        <f t="shared" si="29"/>
        <v>-1577.9217221135032</v>
      </c>
      <c r="J190" s="3">
        <f t="shared" si="30"/>
        <v>-2129.6105675146769</v>
      </c>
      <c r="K190" s="3">
        <f t="shared" si="31"/>
        <v>545.81017612524465</v>
      </c>
      <c r="L190" s="55">
        <f t="shared" si="32"/>
        <v>276648.55123529368</v>
      </c>
      <c r="M190" s="3">
        <f t="shared" si="33"/>
        <v>829945.65370588098</v>
      </c>
      <c r="N190" s="55">
        <f t="shared" si="34"/>
        <v>503915.68547446496</v>
      </c>
      <c r="O190">
        <f t="shared" si="35"/>
        <v>1511747.0564233949</v>
      </c>
      <c r="P190" s="55">
        <f t="shared" si="36"/>
        <v>33100.972040207846</v>
      </c>
      <c r="Q190">
        <f t="shared" si="37"/>
        <v>99302.916120623529</v>
      </c>
      <c r="R190">
        <f t="shared" si="38"/>
        <v>1120119.5913746245</v>
      </c>
      <c r="S190">
        <v>-1577.9217221135032</v>
      </c>
      <c r="T190">
        <v>-2129.6105675146769</v>
      </c>
    </row>
    <row r="191" spans="1:20" x14ac:dyDescent="0.25">
      <c r="A191">
        <v>190</v>
      </c>
      <c r="B191">
        <v>3</v>
      </c>
      <c r="C191">
        <v>404</v>
      </c>
      <c r="D191">
        <v>137</v>
      </c>
      <c r="E191">
        <v>1</v>
      </c>
      <c r="F191" s="55">
        <f t="shared" si="26"/>
        <v>-417.97390737116768</v>
      </c>
      <c r="G191" s="55">
        <f t="shared" si="27"/>
        <v>-638.87018917155899</v>
      </c>
      <c r="H191" s="55">
        <f t="shared" si="28"/>
        <v>-14.06327462491846</v>
      </c>
      <c r="I191" s="3">
        <f t="shared" si="29"/>
        <v>-1253.9217221135032</v>
      </c>
      <c r="J191" s="3">
        <f t="shared" si="30"/>
        <v>-1916.6105675146769</v>
      </c>
      <c r="K191" s="3">
        <f t="shared" si="31"/>
        <v>-42.189823874755376</v>
      </c>
      <c r="L191" s="55">
        <f t="shared" si="32"/>
        <v>174702.18724312147</v>
      </c>
      <c r="M191" s="3">
        <f t="shared" si="33"/>
        <v>524106.56172936445</v>
      </c>
      <c r="N191" s="55">
        <f t="shared" si="34"/>
        <v>408155.11861210357</v>
      </c>
      <c r="O191">
        <f t="shared" si="35"/>
        <v>1224465.3558363107</v>
      </c>
      <c r="P191" s="55">
        <f t="shared" si="36"/>
        <v>197.77569317587546</v>
      </c>
      <c r="Q191">
        <f t="shared" si="37"/>
        <v>593.32707952762644</v>
      </c>
      <c r="R191">
        <f t="shared" si="38"/>
        <v>801093.20781298075</v>
      </c>
      <c r="S191">
        <v>-1253.9217221135032</v>
      </c>
      <c r="T191">
        <v>-1916.6105675146769</v>
      </c>
    </row>
    <row r="192" spans="1:20" x14ac:dyDescent="0.25">
      <c r="A192">
        <v>191</v>
      </c>
      <c r="B192">
        <v>1</v>
      </c>
      <c r="C192">
        <v>125</v>
      </c>
      <c r="D192">
        <v>230</v>
      </c>
      <c r="E192">
        <v>173</v>
      </c>
      <c r="F192" s="55">
        <f t="shared" si="26"/>
        <v>-696.97390737116768</v>
      </c>
      <c r="G192" s="55">
        <f t="shared" si="27"/>
        <v>-545.87018917155899</v>
      </c>
      <c r="H192" s="55">
        <f t="shared" si="28"/>
        <v>157.93672537508155</v>
      </c>
      <c r="I192" s="3">
        <f t="shared" si="29"/>
        <v>-696.97390737116768</v>
      </c>
      <c r="J192" s="3">
        <f t="shared" si="30"/>
        <v>-545.87018917155899</v>
      </c>
      <c r="K192" s="3">
        <f t="shared" si="31"/>
        <v>157.93672537508155</v>
      </c>
      <c r="L192" s="55">
        <f t="shared" si="32"/>
        <v>485772.62755623303</v>
      </c>
      <c r="M192" s="3">
        <f t="shared" si="33"/>
        <v>485772.62755623303</v>
      </c>
      <c r="N192" s="55">
        <f t="shared" si="34"/>
        <v>297974.26342619362</v>
      </c>
      <c r="O192">
        <f t="shared" si="35"/>
        <v>297974.26342619362</v>
      </c>
      <c r="P192" s="55">
        <f t="shared" si="36"/>
        <v>24944.009222203927</v>
      </c>
      <c r="Q192">
        <f t="shared" si="37"/>
        <v>24944.009222203927</v>
      </c>
      <c r="R192">
        <f t="shared" si="38"/>
        <v>380457.27866433992</v>
      </c>
      <c r="S192">
        <v>-696.97390737116768</v>
      </c>
      <c r="T192">
        <v>-545.87018917155899</v>
      </c>
    </row>
    <row r="193" spans="1:20" x14ac:dyDescent="0.25">
      <c r="A193">
        <v>192</v>
      </c>
      <c r="B193">
        <v>1</v>
      </c>
      <c r="C193">
        <v>223</v>
      </c>
      <c r="D193">
        <v>120</v>
      </c>
      <c r="E193">
        <v>182</v>
      </c>
      <c r="F193" s="55">
        <f t="shared" si="26"/>
        <v>-598.97390737116768</v>
      </c>
      <c r="G193" s="55">
        <f t="shared" si="27"/>
        <v>-655.87018917155899</v>
      </c>
      <c r="H193" s="55">
        <f t="shared" si="28"/>
        <v>166.93672537508155</v>
      </c>
      <c r="I193" s="3">
        <f t="shared" si="29"/>
        <v>-598.97390737116768</v>
      </c>
      <c r="J193" s="3">
        <f t="shared" si="30"/>
        <v>-655.87018917155899</v>
      </c>
      <c r="K193" s="3">
        <f t="shared" si="31"/>
        <v>166.93672537508155</v>
      </c>
      <c r="L193" s="55">
        <f t="shared" si="32"/>
        <v>358769.74171148415</v>
      </c>
      <c r="M193" s="3">
        <f t="shared" si="33"/>
        <v>358769.74171148415</v>
      </c>
      <c r="N193" s="55">
        <f t="shared" si="34"/>
        <v>430165.70504393656</v>
      </c>
      <c r="O193">
        <f t="shared" si="35"/>
        <v>430165.70504393656</v>
      </c>
      <c r="P193" s="55">
        <f t="shared" si="36"/>
        <v>27867.870278955397</v>
      </c>
      <c r="Q193">
        <f t="shared" si="37"/>
        <v>27867.870278955397</v>
      </c>
      <c r="R193">
        <f t="shared" si="38"/>
        <v>392849.12993635557</v>
      </c>
      <c r="S193">
        <v>-598.97390737116768</v>
      </c>
      <c r="T193">
        <v>-655.87018917155899</v>
      </c>
    </row>
    <row r="194" spans="1:20" x14ac:dyDescent="0.25">
      <c r="A194">
        <v>193</v>
      </c>
      <c r="B194">
        <v>2</v>
      </c>
      <c r="C194">
        <v>176</v>
      </c>
      <c r="D194">
        <v>173</v>
      </c>
      <c r="E194">
        <v>54</v>
      </c>
      <c r="F194" s="55">
        <f t="shared" si="26"/>
        <v>-645.97390737116768</v>
      </c>
      <c r="G194" s="55">
        <f t="shared" si="27"/>
        <v>-602.87018917155899</v>
      </c>
      <c r="H194" s="55">
        <f t="shared" si="28"/>
        <v>38.936725375081537</v>
      </c>
      <c r="I194" s="3">
        <f t="shared" si="29"/>
        <v>-1291.9478147423354</v>
      </c>
      <c r="J194" s="3">
        <f t="shared" si="30"/>
        <v>-1205.740378343118</v>
      </c>
      <c r="K194" s="3">
        <f t="shared" si="31"/>
        <v>77.873450750163073</v>
      </c>
      <c r="L194" s="55">
        <f t="shared" si="32"/>
        <v>417282.28900437395</v>
      </c>
      <c r="M194" s="3">
        <f t="shared" si="33"/>
        <v>834564.57800874789</v>
      </c>
      <c r="N194" s="55">
        <f t="shared" si="34"/>
        <v>363452.4649917513</v>
      </c>
      <c r="O194">
        <f t="shared" si="35"/>
        <v>726904.9299835026</v>
      </c>
      <c r="P194" s="55">
        <f t="shared" si="36"/>
        <v>1516.0685829345184</v>
      </c>
      <c r="Q194">
        <f t="shared" si="37"/>
        <v>3032.1371658690368</v>
      </c>
      <c r="R194">
        <f t="shared" si="38"/>
        <v>778876.82347349392</v>
      </c>
      <c r="S194">
        <v>-1291.9478147423354</v>
      </c>
      <c r="T194">
        <v>-1205.740378343118</v>
      </c>
    </row>
    <row r="195" spans="1:20" x14ac:dyDescent="0.25">
      <c r="A195">
        <v>194</v>
      </c>
      <c r="B195">
        <v>1</v>
      </c>
      <c r="C195">
        <v>406</v>
      </c>
      <c r="D195">
        <v>62</v>
      </c>
      <c r="E195">
        <v>-76</v>
      </c>
      <c r="F195" s="55">
        <f t="shared" ref="F195:F258" si="39">C195-$C$1536</f>
        <v>-415.97390737116768</v>
      </c>
      <c r="G195" s="55">
        <f t="shared" ref="G195:G258" si="40">D195-$D$1536</f>
        <v>-713.87018917155899</v>
      </c>
      <c r="H195" s="55">
        <f t="shared" ref="H195:H258" si="41">E195-$E$1536</f>
        <v>-91.063274624918463</v>
      </c>
      <c r="I195" s="3">
        <f t="shared" ref="I195:I258" si="42">F195*B195</f>
        <v>-415.97390737116768</v>
      </c>
      <c r="J195" s="3">
        <f t="shared" ref="J195:J258" si="43">G195*B195</f>
        <v>-713.87018917155899</v>
      </c>
      <c r="K195" s="3">
        <f t="shared" ref="K195:K258" si="44">H195*B195</f>
        <v>-91.063274624918463</v>
      </c>
      <c r="L195" s="55">
        <f t="shared" ref="L195:L258" si="45">F195^2</f>
        <v>173034.2916136368</v>
      </c>
      <c r="M195" s="3">
        <f t="shared" ref="M195:M258" si="46">L195*B195</f>
        <v>173034.2916136368</v>
      </c>
      <c r="N195" s="55">
        <f t="shared" ref="N195:N258" si="47">G195^2</f>
        <v>509610.64698783745</v>
      </c>
      <c r="O195">
        <f t="shared" ref="O195:O258" si="48">N195*B195</f>
        <v>509610.64698783745</v>
      </c>
      <c r="P195" s="55">
        <f t="shared" ref="P195:P258" si="49">H195^2</f>
        <v>8292.5199854133189</v>
      </c>
      <c r="Q195">
        <f t="shared" ref="Q195:Q258" si="50">P195*B195</f>
        <v>8292.5199854133189</v>
      </c>
      <c r="R195">
        <f t="shared" ref="R195:R258" si="51">(F195*G195)*B195</f>
        <v>296951.37194548803</v>
      </c>
      <c r="S195">
        <v>-415.97390737116768</v>
      </c>
      <c r="T195">
        <v>-713.87018917155899</v>
      </c>
    </row>
    <row r="196" spans="1:20" x14ac:dyDescent="0.25">
      <c r="A196">
        <v>195</v>
      </c>
      <c r="B196">
        <v>2</v>
      </c>
      <c r="C196">
        <v>310</v>
      </c>
      <c r="D196">
        <v>255</v>
      </c>
      <c r="E196">
        <v>136</v>
      </c>
      <c r="F196" s="55">
        <f t="shared" si="39"/>
        <v>-511.97390737116768</v>
      </c>
      <c r="G196" s="55">
        <f t="shared" si="40"/>
        <v>-520.87018917155899</v>
      </c>
      <c r="H196" s="55">
        <f t="shared" si="41"/>
        <v>120.93672537508154</v>
      </c>
      <c r="I196" s="3">
        <f t="shared" si="42"/>
        <v>-1023.9478147423354</v>
      </c>
      <c r="J196" s="3">
        <f t="shared" si="43"/>
        <v>-1041.740378343118</v>
      </c>
      <c r="K196" s="3">
        <f t="shared" si="44"/>
        <v>241.87345075016307</v>
      </c>
      <c r="L196" s="55">
        <f t="shared" si="45"/>
        <v>262117.28182890097</v>
      </c>
      <c r="M196" s="3">
        <f t="shared" si="46"/>
        <v>524234.56365780195</v>
      </c>
      <c r="N196" s="55">
        <f t="shared" si="47"/>
        <v>271305.75396761566</v>
      </c>
      <c r="O196">
        <f t="shared" si="48"/>
        <v>542611.50793523132</v>
      </c>
      <c r="P196" s="55">
        <f t="shared" si="49"/>
        <v>14625.691544447891</v>
      </c>
      <c r="Q196">
        <f t="shared" si="50"/>
        <v>29251.383088895782</v>
      </c>
      <c r="R196">
        <f t="shared" si="51"/>
        <v>533343.89196664467</v>
      </c>
      <c r="S196">
        <v>-1023.9478147423354</v>
      </c>
      <c r="T196">
        <v>-1041.740378343118</v>
      </c>
    </row>
    <row r="197" spans="1:20" x14ac:dyDescent="0.25">
      <c r="A197">
        <v>196</v>
      </c>
      <c r="B197">
        <v>1</v>
      </c>
      <c r="C197">
        <v>104</v>
      </c>
      <c r="D197">
        <v>322</v>
      </c>
      <c r="E197">
        <v>-203</v>
      </c>
      <c r="F197" s="55">
        <f t="shared" si="39"/>
        <v>-717.97390737116768</v>
      </c>
      <c r="G197" s="55">
        <f t="shared" si="40"/>
        <v>-453.87018917155899</v>
      </c>
      <c r="H197" s="55">
        <f t="shared" si="41"/>
        <v>-218.06327462491845</v>
      </c>
      <c r="I197" s="3">
        <f t="shared" si="42"/>
        <v>-717.97390737116768</v>
      </c>
      <c r="J197" s="3">
        <f t="shared" si="43"/>
        <v>-453.87018917155899</v>
      </c>
      <c r="K197" s="3">
        <f t="shared" si="44"/>
        <v>-218.06327462491845</v>
      </c>
      <c r="L197" s="55">
        <f t="shared" si="45"/>
        <v>515486.53166582208</v>
      </c>
      <c r="M197" s="3">
        <f t="shared" si="46"/>
        <v>515486.53166582208</v>
      </c>
      <c r="N197" s="55">
        <f t="shared" si="47"/>
        <v>205998.14861862676</v>
      </c>
      <c r="O197">
        <f t="shared" si="48"/>
        <v>205998.14861862676</v>
      </c>
      <c r="P197" s="55">
        <f t="shared" si="49"/>
        <v>47551.591740142605</v>
      </c>
      <c r="Q197">
        <f t="shared" si="50"/>
        <v>47551.591740142605</v>
      </c>
      <c r="R197">
        <f t="shared" si="51"/>
        <v>325866.95315879525</v>
      </c>
      <c r="S197">
        <v>-717.97390737116768</v>
      </c>
      <c r="T197">
        <v>-453.87018917155899</v>
      </c>
    </row>
    <row r="198" spans="1:20" x14ac:dyDescent="0.25">
      <c r="A198">
        <v>197</v>
      </c>
      <c r="B198">
        <v>5</v>
      </c>
      <c r="C198">
        <v>367</v>
      </c>
      <c r="D198">
        <v>341</v>
      </c>
      <c r="E198">
        <v>79</v>
      </c>
      <c r="F198" s="55">
        <f t="shared" si="39"/>
        <v>-454.97390737116768</v>
      </c>
      <c r="G198" s="55">
        <f t="shared" si="40"/>
        <v>-434.87018917155899</v>
      </c>
      <c r="H198" s="55">
        <f t="shared" si="41"/>
        <v>63.936725375081537</v>
      </c>
      <c r="I198" s="3">
        <f t="shared" si="42"/>
        <v>-2274.8695368558383</v>
      </c>
      <c r="J198" s="3">
        <f t="shared" si="43"/>
        <v>-2174.3509458577951</v>
      </c>
      <c r="K198" s="3">
        <f t="shared" si="44"/>
        <v>319.6836268754077</v>
      </c>
      <c r="L198" s="55">
        <f t="shared" si="45"/>
        <v>207001.25638858788</v>
      </c>
      <c r="M198" s="3">
        <f t="shared" si="46"/>
        <v>1035006.2819429394</v>
      </c>
      <c r="N198" s="55">
        <f t="shared" si="47"/>
        <v>189112.0814301075</v>
      </c>
      <c r="O198">
        <f t="shared" si="48"/>
        <v>945560.40715053747</v>
      </c>
      <c r="P198" s="55">
        <f t="shared" si="49"/>
        <v>4087.904851688595</v>
      </c>
      <c r="Q198">
        <f t="shared" si="50"/>
        <v>20439.524258442976</v>
      </c>
      <c r="R198">
        <f t="shared" si="51"/>
        <v>989272.94583311526</v>
      </c>
      <c r="S198">
        <v>-2274.8695368558383</v>
      </c>
      <c r="T198">
        <v>-2174.3509458577951</v>
      </c>
    </row>
    <row r="199" spans="1:20" x14ac:dyDescent="0.25">
      <c r="A199">
        <v>198</v>
      </c>
      <c r="B199">
        <v>4</v>
      </c>
      <c r="C199">
        <v>310</v>
      </c>
      <c r="D199">
        <v>57</v>
      </c>
      <c r="E199">
        <v>81</v>
      </c>
      <c r="F199" s="55">
        <f t="shared" si="39"/>
        <v>-511.97390737116768</v>
      </c>
      <c r="G199" s="55">
        <f t="shared" si="40"/>
        <v>-718.87018917155899</v>
      </c>
      <c r="H199" s="55">
        <f t="shared" si="41"/>
        <v>65.936725375081537</v>
      </c>
      <c r="I199" s="3">
        <f t="shared" si="42"/>
        <v>-2047.8956294846707</v>
      </c>
      <c r="J199" s="3">
        <f t="shared" si="43"/>
        <v>-2875.480756686236</v>
      </c>
      <c r="K199" s="3">
        <f t="shared" si="44"/>
        <v>263.74690150032615</v>
      </c>
      <c r="L199" s="55">
        <f t="shared" si="45"/>
        <v>262117.28182890097</v>
      </c>
      <c r="M199" s="3">
        <f t="shared" si="46"/>
        <v>1048469.1273156039</v>
      </c>
      <c r="N199" s="55">
        <f t="shared" si="47"/>
        <v>516774.34887955303</v>
      </c>
      <c r="O199">
        <f t="shared" si="48"/>
        <v>2067097.3955182121</v>
      </c>
      <c r="P199" s="55">
        <f t="shared" si="49"/>
        <v>4347.6517531889212</v>
      </c>
      <c r="Q199">
        <f t="shared" si="50"/>
        <v>17390.607012755685</v>
      </c>
      <c r="R199">
        <f t="shared" si="51"/>
        <v>1472171.1185712542</v>
      </c>
      <c r="S199">
        <v>-2047.8956294846707</v>
      </c>
      <c r="T199">
        <v>-2875.480756686236</v>
      </c>
    </row>
    <row r="200" spans="1:20" x14ac:dyDescent="0.25">
      <c r="A200">
        <v>199</v>
      </c>
      <c r="B200">
        <v>5</v>
      </c>
      <c r="C200">
        <v>310</v>
      </c>
      <c r="D200">
        <v>133</v>
      </c>
      <c r="E200">
        <v>100</v>
      </c>
      <c r="F200" s="55">
        <f t="shared" si="39"/>
        <v>-511.97390737116768</v>
      </c>
      <c r="G200" s="55">
        <f t="shared" si="40"/>
        <v>-642.87018917155899</v>
      </c>
      <c r="H200" s="55">
        <f t="shared" si="41"/>
        <v>84.936725375081537</v>
      </c>
      <c r="I200" s="3">
        <f t="shared" si="42"/>
        <v>-2559.8695368558383</v>
      </c>
      <c r="J200" s="3">
        <f t="shared" si="43"/>
        <v>-3214.3509458577951</v>
      </c>
      <c r="K200" s="3">
        <f t="shared" si="44"/>
        <v>424.6836268754077</v>
      </c>
      <c r="L200" s="55">
        <f t="shared" si="45"/>
        <v>262117.28182890097</v>
      </c>
      <c r="M200" s="3">
        <f t="shared" si="46"/>
        <v>1310586.4091445049</v>
      </c>
      <c r="N200" s="55">
        <f t="shared" si="47"/>
        <v>413282.08012547606</v>
      </c>
      <c r="O200">
        <f t="shared" si="48"/>
        <v>2066410.4006273802</v>
      </c>
      <c r="P200" s="55">
        <f t="shared" si="49"/>
        <v>7214.2473174420202</v>
      </c>
      <c r="Q200">
        <f t="shared" si="50"/>
        <v>36071.2365872101</v>
      </c>
      <c r="R200">
        <f t="shared" si="51"/>
        <v>1645663.8134130239</v>
      </c>
      <c r="S200">
        <v>-2559.8695368558383</v>
      </c>
      <c r="T200">
        <v>-3214.3509458577951</v>
      </c>
    </row>
    <row r="201" spans="1:20" x14ac:dyDescent="0.25">
      <c r="A201">
        <v>200</v>
      </c>
      <c r="B201">
        <v>5</v>
      </c>
      <c r="C201">
        <v>340</v>
      </c>
      <c r="D201">
        <v>259</v>
      </c>
      <c r="E201">
        <v>-225</v>
      </c>
      <c r="F201" s="55">
        <f t="shared" si="39"/>
        <v>-481.97390737116768</v>
      </c>
      <c r="G201" s="55">
        <f t="shared" si="40"/>
        <v>-516.87018917155899</v>
      </c>
      <c r="H201" s="55">
        <f t="shared" si="41"/>
        <v>-240.06327462491845</v>
      </c>
      <c r="I201" s="3">
        <f t="shared" si="42"/>
        <v>-2409.8695368558383</v>
      </c>
      <c r="J201" s="3">
        <f t="shared" si="43"/>
        <v>-2584.3509458577951</v>
      </c>
      <c r="K201" s="3">
        <f t="shared" si="44"/>
        <v>-1200.3163731245922</v>
      </c>
      <c r="L201" s="55">
        <f t="shared" si="45"/>
        <v>232298.84738663092</v>
      </c>
      <c r="M201" s="3">
        <f t="shared" si="46"/>
        <v>1161494.2369331545</v>
      </c>
      <c r="N201" s="55">
        <f t="shared" si="47"/>
        <v>267154.79245424317</v>
      </c>
      <c r="O201">
        <f t="shared" si="48"/>
        <v>1335773.9622712159</v>
      </c>
      <c r="P201" s="55">
        <f t="shared" si="49"/>
        <v>57630.375823639013</v>
      </c>
      <c r="Q201">
        <f t="shared" si="50"/>
        <v>288151.87911819504</v>
      </c>
      <c r="R201">
        <f t="shared" si="51"/>
        <v>1245589.7233934544</v>
      </c>
      <c r="S201">
        <v>-2409.8695368558383</v>
      </c>
      <c r="T201">
        <v>-2584.3509458577951</v>
      </c>
    </row>
    <row r="202" spans="1:20" x14ac:dyDescent="0.25">
      <c r="A202">
        <v>201</v>
      </c>
      <c r="B202">
        <v>3</v>
      </c>
      <c r="C202">
        <v>230</v>
      </c>
      <c r="D202">
        <v>55</v>
      </c>
      <c r="E202">
        <v>-114</v>
      </c>
      <c r="F202" s="55">
        <f t="shared" si="39"/>
        <v>-591.97390737116768</v>
      </c>
      <c r="G202" s="55">
        <f t="shared" si="40"/>
        <v>-720.87018917155899</v>
      </c>
      <c r="H202" s="55">
        <f t="shared" si="41"/>
        <v>-129.06327462491845</v>
      </c>
      <c r="I202" s="3">
        <f t="shared" si="42"/>
        <v>-1775.9217221135032</v>
      </c>
      <c r="J202" s="3">
        <f t="shared" si="43"/>
        <v>-2162.6105675146769</v>
      </c>
      <c r="K202" s="3">
        <f t="shared" si="44"/>
        <v>-387.18982387475535</v>
      </c>
      <c r="L202" s="55">
        <f t="shared" si="45"/>
        <v>350433.1070082878</v>
      </c>
      <c r="M202" s="3">
        <f t="shared" si="46"/>
        <v>1051299.3210248635</v>
      </c>
      <c r="N202" s="55">
        <f t="shared" si="47"/>
        <v>519653.82963623927</v>
      </c>
      <c r="O202">
        <f t="shared" si="48"/>
        <v>1558961.4889087179</v>
      </c>
      <c r="P202" s="55">
        <f t="shared" si="49"/>
        <v>16657.328856907119</v>
      </c>
      <c r="Q202">
        <f t="shared" si="50"/>
        <v>49971.986570721361</v>
      </c>
      <c r="R202">
        <f t="shared" si="51"/>
        <v>1280209.0277738417</v>
      </c>
      <c r="S202">
        <v>-1775.9217221135032</v>
      </c>
      <c r="T202">
        <v>-2162.6105675146769</v>
      </c>
    </row>
    <row r="203" spans="1:20" x14ac:dyDescent="0.25">
      <c r="A203">
        <v>202</v>
      </c>
      <c r="B203">
        <v>3</v>
      </c>
      <c r="C203">
        <v>110</v>
      </c>
      <c r="D203">
        <v>182</v>
      </c>
      <c r="E203">
        <v>-46</v>
      </c>
      <c r="F203" s="55">
        <f t="shared" si="39"/>
        <v>-711.97390737116768</v>
      </c>
      <c r="G203" s="55">
        <f t="shared" si="40"/>
        <v>-593.87018917155899</v>
      </c>
      <c r="H203" s="55">
        <f t="shared" si="41"/>
        <v>-61.063274624918463</v>
      </c>
      <c r="I203" s="3">
        <f t="shared" si="42"/>
        <v>-2135.9217221135032</v>
      </c>
      <c r="J203" s="3">
        <f t="shared" si="43"/>
        <v>-1781.6105675146769</v>
      </c>
      <c r="K203" s="3">
        <f t="shared" si="44"/>
        <v>-183.1898238747554</v>
      </c>
      <c r="L203" s="55">
        <f t="shared" si="45"/>
        <v>506906.84477736807</v>
      </c>
      <c r="M203" s="3">
        <f t="shared" si="46"/>
        <v>1520720.5343321043</v>
      </c>
      <c r="N203" s="55">
        <f t="shared" si="47"/>
        <v>352681.80158666323</v>
      </c>
      <c r="O203">
        <f t="shared" si="48"/>
        <v>1058045.4047599896</v>
      </c>
      <c r="P203" s="55">
        <f t="shared" si="49"/>
        <v>3728.723507918211</v>
      </c>
      <c r="Q203">
        <f t="shared" si="50"/>
        <v>11186.170523754634</v>
      </c>
      <c r="R203">
        <f t="shared" si="51"/>
        <v>1268460.2371671882</v>
      </c>
      <c r="S203">
        <v>-2135.9217221135032</v>
      </c>
      <c r="T203">
        <v>-1781.6105675146769</v>
      </c>
    </row>
    <row r="204" spans="1:20" x14ac:dyDescent="0.25">
      <c r="A204">
        <v>203</v>
      </c>
      <c r="B204">
        <v>5</v>
      </c>
      <c r="C204">
        <v>353</v>
      </c>
      <c r="D204">
        <v>114</v>
      </c>
      <c r="E204">
        <v>-97</v>
      </c>
      <c r="F204" s="55">
        <f t="shared" si="39"/>
        <v>-468.97390737116768</v>
      </c>
      <c r="G204" s="55">
        <f t="shared" si="40"/>
        <v>-661.87018917155899</v>
      </c>
      <c r="H204" s="55">
        <f t="shared" si="41"/>
        <v>-112.06327462491846</v>
      </c>
      <c r="I204" s="3">
        <f t="shared" si="42"/>
        <v>-2344.8695368558383</v>
      </c>
      <c r="J204" s="3">
        <f t="shared" si="43"/>
        <v>-3309.3509458577951</v>
      </c>
      <c r="K204" s="3">
        <f t="shared" si="44"/>
        <v>-560.31637312459236</v>
      </c>
      <c r="L204" s="55">
        <f t="shared" si="45"/>
        <v>219936.52579498055</v>
      </c>
      <c r="M204" s="3">
        <f t="shared" si="46"/>
        <v>1099682.6289749027</v>
      </c>
      <c r="N204" s="55">
        <f t="shared" si="47"/>
        <v>438072.14731399529</v>
      </c>
      <c r="O204">
        <f t="shared" si="48"/>
        <v>2190360.7365699764</v>
      </c>
      <c r="P204" s="55">
        <f t="shared" si="49"/>
        <v>12558.177519659894</v>
      </c>
      <c r="Q204">
        <f t="shared" si="50"/>
        <v>62790.887598299465</v>
      </c>
      <c r="R204">
        <f t="shared" si="51"/>
        <v>1551999.2439413997</v>
      </c>
      <c r="S204">
        <v>-2344.8695368558383</v>
      </c>
      <c r="T204">
        <v>-3309.3509458577951</v>
      </c>
    </row>
    <row r="205" spans="1:20" x14ac:dyDescent="0.25">
      <c r="A205">
        <v>204</v>
      </c>
      <c r="B205">
        <v>2</v>
      </c>
      <c r="C205">
        <v>64</v>
      </c>
      <c r="D205">
        <v>137</v>
      </c>
      <c r="E205">
        <v>166</v>
      </c>
      <c r="F205" s="55">
        <f t="shared" si="39"/>
        <v>-757.97390737116768</v>
      </c>
      <c r="G205" s="55">
        <f t="shared" si="40"/>
        <v>-638.87018917155899</v>
      </c>
      <c r="H205" s="55">
        <f t="shared" si="41"/>
        <v>150.93672537508155</v>
      </c>
      <c r="I205" s="3">
        <f t="shared" si="42"/>
        <v>-1515.9478147423354</v>
      </c>
      <c r="J205" s="3">
        <f t="shared" si="43"/>
        <v>-1277.740378343118</v>
      </c>
      <c r="K205" s="3">
        <f t="shared" si="44"/>
        <v>301.8734507501631</v>
      </c>
      <c r="L205" s="55">
        <f t="shared" si="45"/>
        <v>574524.44425551547</v>
      </c>
      <c r="M205" s="3">
        <f t="shared" si="46"/>
        <v>1149048.8885110309</v>
      </c>
      <c r="N205" s="55">
        <f t="shared" si="47"/>
        <v>408155.11861210357</v>
      </c>
      <c r="O205">
        <f t="shared" si="48"/>
        <v>816310.23722420714</v>
      </c>
      <c r="P205" s="55">
        <f t="shared" si="49"/>
        <v>22781.895066952788</v>
      </c>
      <c r="Q205">
        <f t="shared" si="50"/>
        <v>45563.790133905575</v>
      </c>
      <c r="R205">
        <f t="shared" si="51"/>
        <v>968493.86717864731</v>
      </c>
      <c r="S205">
        <v>-1515.9478147423354</v>
      </c>
      <c r="T205">
        <v>-1277.740378343118</v>
      </c>
    </row>
    <row r="206" spans="1:20" x14ac:dyDescent="0.25">
      <c r="A206">
        <v>205</v>
      </c>
      <c r="B206">
        <v>5</v>
      </c>
      <c r="C206">
        <v>361</v>
      </c>
      <c r="D206">
        <v>226</v>
      </c>
      <c r="E206">
        <v>4</v>
      </c>
      <c r="F206" s="55">
        <f t="shared" si="39"/>
        <v>-460.97390737116768</v>
      </c>
      <c r="G206" s="55">
        <f t="shared" si="40"/>
        <v>-549.87018917155899</v>
      </c>
      <c r="H206" s="55">
        <f t="shared" si="41"/>
        <v>-11.06327462491846</v>
      </c>
      <c r="I206" s="3">
        <f t="shared" si="42"/>
        <v>-2304.8695368558383</v>
      </c>
      <c r="J206" s="3">
        <f t="shared" si="43"/>
        <v>-2749.3509458577951</v>
      </c>
      <c r="K206" s="3">
        <f t="shared" si="44"/>
        <v>-55.316373124592303</v>
      </c>
      <c r="L206" s="55">
        <f t="shared" si="45"/>
        <v>212496.94327704189</v>
      </c>
      <c r="M206" s="3">
        <f t="shared" si="46"/>
        <v>1062484.7163852095</v>
      </c>
      <c r="N206" s="55">
        <f t="shared" si="47"/>
        <v>302357.22493956605</v>
      </c>
      <c r="O206">
        <f t="shared" si="48"/>
        <v>1511786.1246978303</v>
      </c>
      <c r="P206" s="55">
        <f t="shared" si="49"/>
        <v>122.39604542636469</v>
      </c>
      <c r="Q206">
        <f t="shared" si="50"/>
        <v>611.98022713182343</v>
      </c>
      <c r="R206">
        <f t="shared" si="51"/>
        <v>1267379.0482466833</v>
      </c>
      <c r="S206">
        <v>-2304.8695368558383</v>
      </c>
      <c r="T206">
        <v>-2749.3509458577951</v>
      </c>
    </row>
    <row r="207" spans="1:20" x14ac:dyDescent="0.25">
      <c r="A207">
        <v>206</v>
      </c>
      <c r="B207">
        <v>4</v>
      </c>
      <c r="C207">
        <v>274</v>
      </c>
      <c r="D207">
        <v>64</v>
      </c>
      <c r="E207">
        <v>184</v>
      </c>
      <c r="F207" s="55">
        <f t="shared" si="39"/>
        <v>-547.97390737116768</v>
      </c>
      <c r="G207" s="55">
        <f t="shared" si="40"/>
        <v>-711.87018917155899</v>
      </c>
      <c r="H207" s="55">
        <f t="shared" si="41"/>
        <v>168.93672537508155</v>
      </c>
      <c r="I207" s="3">
        <f t="shared" si="42"/>
        <v>-2191.8956294846707</v>
      </c>
      <c r="J207" s="3">
        <f t="shared" si="43"/>
        <v>-2847.480756686236</v>
      </c>
      <c r="K207" s="3">
        <f t="shared" si="44"/>
        <v>675.7469015003262</v>
      </c>
      <c r="L207" s="55">
        <f t="shared" si="45"/>
        <v>300275.40315962507</v>
      </c>
      <c r="M207" s="3">
        <f t="shared" si="46"/>
        <v>1201101.6126385003</v>
      </c>
      <c r="N207" s="55">
        <f t="shared" si="47"/>
        <v>506759.1662311512</v>
      </c>
      <c r="O207">
        <f t="shared" si="48"/>
        <v>2027036.6649246048</v>
      </c>
      <c r="P207" s="55">
        <f t="shared" si="49"/>
        <v>28539.617180455723</v>
      </c>
      <c r="Q207">
        <f t="shared" si="50"/>
        <v>114158.46872182289</v>
      </c>
      <c r="R207">
        <f t="shared" si="51"/>
        <v>1560345.156405566</v>
      </c>
      <c r="S207">
        <v>-2191.8956294846707</v>
      </c>
      <c r="T207">
        <v>-2847.480756686236</v>
      </c>
    </row>
    <row r="208" spans="1:20" x14ac:dyDescent="0.25">
      <c r="A208">
        <v>207</v>
      </c>
      <c r="B208">
        <v>4</v>
      </c>
      <c r="C208">
        <v>314</v>
      </c>
      <c r="D208">
        <v>329</v>
      </c>
      <c r="E208">
        <v>-117</v>
      </c>
      <c r="F208" s="55">
        <f t="shared" si="39"/>
        <v>-507.97390737116768</v>
      </c>
      <c r="G208" s="55">
        <f t="shared" si="40"/>
        <v>-446.87018917155899</v>
      </c>
      <c r="H208" s="55">
        <f t="shared" si="41"/>
        <v>-132.06327462491845</v>
      </c>
      <c r="I208" s="3">
        <f t="shared" si="42"/>
        <v>-2031.8956294846707</v>
      </c>
      <c r="J208" s="3">
        <f t="shared" si="43"/>
        <v>-1787.480756686236</v>
      </c>
      <c r="K208" s="3">
        <f t="shared" si="44"/>
        <v>-528.2530984996738</v>
      </c>
      <c r="L208" s="55">
        <f t="shared" si="45"/>
        <v>258037.49056993166</v>
      </c>
      <c r="M208" s="3">
        <f t="shared" si="46"/>
        <v>1032149.9622797266</v>
      </c>
      <c r="N208" s="55">
        <f t="shared" si="47"/>
        <v>199692.9659702249</v>
      </c>
      <c r="O208">
        <f t="shared" si="48"/>
        <v>798771.86388089962</v>
      </c>
      <c r="P208" s="55">
        <f t="shared" si="49"/>
        <v>17440.708504656628</v>
      </c>
      <c r="Q208">
        <f t="shared" si="50"/>
        <v>69762.834018626512</v>
      </c>
      <c r="R208">
        <f t="shared" si="51"/>
        <v>907993.58432467876</v>
      </c>
      <c r="S208">
        <v>-2031.8956294846707</v>
      </c>
      <c r="T208">
        <v>-1787.480756686236</v>
      </c>
    </row>
    <row r="209" spans="1:20" x14ac:dyDescent="0.25">
      <c r="A209">
        <v>208</v>
      </c>
      <c r="B209">
        <v>3</v>
      </c>
      <c r="C209">
        <v>426</v>
      </c>
      <c r="D209">
        <v>126</v>
      </c>
      <c r="E209">
        <v>-59</v>
      </c>
      <c r="F209" s="55">
        <f t="shared" si="39"/>
        <v>-395.97390737116768</v>
      </c>
      <c r="G209" s="55">
        <f t="shared" si="40"/>
        <v>-649.87018917155899</v>
      </c>
      <c r="H209" s="55">
        <f t="shared" si="41"/>
        <v>-74.063274624918463</v>
      </c>
      <c r="I209" s="3">
        <f t="shared" si="42"/>
        <v>-1187.9217221135032</v>
      </c>
      <c r="J209" s="3">
        <f t="shared" si="43"/>
        <v>-1949.6105675146769</v>
      </c>
      <c r="K209" s="3">
        <f t="shared" si="44"/>
        <v>-222.1898238747554</v>
      </c>
      <c r="L209" s="55">
        <f t="shared" si="45"/>
        <v>156795.33531879008</v>
      </c>
      <c r="M209" s="3">
        <f t="shared" si="46"/>
        <v>470386.00595637027</v>
      </c>
      <c r="N209" s="55">
        <f t="shared" si="47"/>
        <v>422331.26277387788</v>
      </c>
      <c r="O209">
        <f t="shared" si="48"/>
        <v>1266993.7883216336</v>
      </c>
      <c r="P209" s="55">
        <f t="shared" si="49"/>
        <v>5485.3686481660916</v>
      </c>
      <c r="Q209">
        <f t="shared" si="50"/>
        <v>16456.105944498275</v>
      </c>
      <c r="R209">
        <f t="shared" si="51"/>
        <v>771994.91427090636</v>
      </c>
      <c r="S209">
        <v>-1187.9217221135032</v>
      </c>
      <c r="T209">
        <v>-1949.6105675146769</v>
      </c>
    </row>
    <row r="210" spans="1:20" x14ac:dyDescent="0.25">
      <c r="A210">
        <v>209</v>
      </c>
      <c r="B210">
        <v>4</v>
      </c>
      <c r="C210">
        <v>287</v>
      </c>
      <c r="D210">
        <v>221</v>
      </c>
      <c r="E210">
        <v>-171</v>
      </c>
      <c r="F210" s="55">
        <f t="shared" si="39"/>
        <v>-534.97390737116768</v>
      </c>
      <c r="G210" s="55">
        <f t="shared" si="40"/>
        <v>-554.87018917155899</v>
      </c>
      <c r="H210" s="55">
        <f t="shared" si="41"/>
        <v>-186.06327462491845</v>
      </c>
      <c r="I210" s="3">
        <f t="shared" si="42"/>
        <v>-2139.8956294846707</v>
      </c>
      <c r="J210" s="3">
        <f t="shared" si="43"/>
        <v>-2219.480756686236</v>
      </c>
      <c r="K210" s="3">
        <f t="shared" si="44"/>
        <v>-744.2530984996738</v>
      </c>
      <c r="L210" s="55">
        <f t="shared" si="45"/>
        <v>286197.0815679747</v>
      </c>
      <c r="M210" s="3">
        <f t="shared" si="46"/>
        <v>1144788.3262718988</v>
      </c>
      <c r="N210" s="55">
        <f t="shared" si="47"/>
        <v>307880.92683128169</v>
      </c>
      <c r="O210">
        <f t="shared" si="48"/>
        <v>1231523.7073251267</v>
      </c>
      <c r="P210" s="55">
        <f t="shared" si="49"/>
        <v>34619.542164147824</v>
      </c>
      <c r="Q210">
        <f t="shared" si="50"/>
        <v>138478.1686565913</v>
      </c>
      <c r="R210">
        <f t="shared" si="51"/>
        <v>1187364.2927395515</v>
      </c>
      <c r="S210">
        <v>-2139.8956294846707</v>
      </c>
      <c r="T210">
        <v>-2219.480756686236</v>
      </c>
    </row>
    <row r="211" spans="1:20" x14ac:dyDescent="0.25">
      <c r="A211">
        <v>210</v>
      </c>
      <c r="B211">
        <v>4</v>
      </c>
      <c r="C211">
        <v>438</v>
      </c>
      <c r="D211">
        <v>263</v>
      </c>
      <c r="E211">
        <v>-58</v>
      </c>
      <c r="F211" s="55">
        <f t="shared" si="39"/>
        <v>-383.97390737116768</v>
      </c>
      <c r="G211" s="55">
        <f t="shared" si="40"/>
        <v>-512.87018917155899</v>
      </c>
      <c r="H211" s="55">
        <f t="shared" si="41"/>
        <v>-73.063274624918463</v>
      </c>
      <c r="I211" s="3">
        <f t="shared" si="42"/>
        <v>-1535.8956294846707</v>
      </c>
      <c r="J211" s="3">
        <f t="shared" si="43"/>
        <v>-2051.480756686236</v>
      </c>
      <c r="K211" s="3">
        <f t="shared" si="44"/>
        <v>-292.25309849967385</v>
      </c>
      <c r="L211" s="55">
        <f t="shared" si="45"/>
        <v>147435.96154188205</v>
      </c>
      <c r="M211" s="3">
        <f t="shared" si="46"/>
        <v>589743.84616752819</v>
      </c>
      <c r="N211" s="55">
        <f t="shared" si="47"/>
        <v>263035.83094087068</v>
      </c>
      <c r="O211">
        <f t="shared" si="48"/>
        <v>1052143.3237634827</v>
      </c>
      <c r="P211" s="55">
        <f t="shared" si="49"/>
        <v>5338.2420989162547</v>
      </c>
      <c r="Q211">
        <f t="shared" si="50"/>
        <v>21352.968395665019</v>
      </c>
      <c r="R211">
        <f t="shared" si="51"/>
        <v>787715.08204157371</v>
      </c>
      <c r="S211">
        <v>-1535.8956294846707</v>
      </c>
      <c r="T211">
        <v>-2051.480756686236</v>
      </c>
    </row>
    <row r="212" spans="1:20" x14ac:dyDescent="0.25">
      <c r="A212">
        <v>211</v>
      </c>
      <c r="B212">
        <v>5</v>
      </c>
      <c r="C212">
        <v>456</v>
      </c>
      <c r="D212">
        <v>292</v>
      </c>
      <c r="E212">
        <v>227</v>
      </c>
      <c r="F212" s="55">
        <f t="shared" si="39"/>
        <v>-365.97390737116768</v>
      </c>
      <c r="G212" s="55">
        <f t="shared" si="40"/>
        <v>-483.87018917155899</v>
      </c>
      <c r="H212" s="55">
        <f t="shared" si="41"/>
        <v>211.93672537508155</v>
      </c>
      <c r="I212" s="3">
        <f t="shared" si="42"/>
        <v>-1829.8695368558383</v>
      </c>
      <c r="J212" s="3">
        <f t="shared" si="43"/>
        <v>-2419.3509458577951</v>
      </c>
      <c r="K212" s="3">
        <f t="shared" si="44"/>
        <v>1059.6836268754078</v>
      </c>
      <c r="L212" s="55">
        <f t="shared" si="45"/>
        <v>133936.90087652003</v>
      </c>
      <c r="M212" s="3">
        <f t="shared" si="46"/>
        <v>669684.50438260008</v>
      </c>
      <c r="N212" s="55">
        <f t="shared" si="47"/>
        <v>234130.3599689203</v>
      </c>
      <c r="O212">
        <f t="shared" si="48"/>
        <v>1170651.7998446014</v>
      </c>
      <c r="P212" s="55">
        <f t="shared" si="49"/>
        <v>44917.175562712735</v>
      </c>
      <c r="Q212">
        <f t="shared" si="50"/>
        <v>224585.87781356368</v>
      </c>
      <c r="R212">
        <f t="shared" si="51"/>
        <v>885419.31895770761</v>
      </c>
      <c r="S212">
        <v>-1829.8695368558383</v>
      </c>
      <c r="T212">
        <v>-2419.3509458577951</v>
      </c>
    </row>
    <row r="213" spans="1:20" x14ac:dyDescent="0.25">
      <c r="A213">
        <v>212</v>
      </c>
      <c r="B213">
        <v>2</v>
      </c>
      <c r="C213">
        <v>87</v>
      </c>
      <c r="D213">
        <v>260</v>
      </c>
      <c r="E213">
        <v>255</v>
      </c>
      <c r="F213" s="55">
        <f t="shared" si="39"/>
        <v>-734.97390737116768</v>
      </c>
      <c r="G213" s="55">
        <f t="shared" si="40"/>
        <v>-515.87018917155899</v>
      </c>
      <c r="H213" s="55">
        <f t="shared" si="41"/>
        <v>239.93672537508155</v>
      </c>
      <c r="I213" s="3">
        <f t="shared" si="42"/>
        <v>-1469.9478147423354</v>
      </c>
      <c r="J213" s="3">
        <f t="shared" si="43"/>
        <v>-1031.740378343118</v>
      </c>
      <c r="K213" s="3">
        <f t="shared" si="44"/>
        <v>479.8734507501631</v>
      </c>
      <c r="L213" s="55">
        <f t="shared" si="45"/>
        <v>540186.64451644174</v>
      </c>
      <c r="M213" s="3">
        <f t="shared" si="46"/>
        <v>1080373.2890328835</v>
      </c>
      <c r="N213" s="55">
        <f t="shared" si="47"/>
        <v>266122.05207590008</v>
      </c>
      <c r="O213">
        <f t="shared" si="48"/>
        <v>532244.10415180016</v>
      </c>
      <c r="P213" s="55">
        <f t="shared" si="49"/>
        <v>57569.632183717302</v>
      </c>
      <c r="Q213">
        <f t="shared" si="50"/>
        <v>115139.2643674346</v>
      </c>
      <c r="R213">
        <f t="shared" si="51"/>
        <v>758302.25726344832</v>
      </c>
      <c r="S213">
        <v>-1469.9478147423354</v>
      </c>
      <c r="T213">
        <v>-1031.740378343118</v>
      </c>
    </row>
    <row r="214" spans="1:20" x14ac:dyDescent="0.25">
      <c r="A214">
        <v>213</v>
      </c>
      <c r="B214">
        <v>1</v>
      </c>
      <c r="C214">
        <v>342</v>
      </c>
      <c r="D214">
        <v>353</v>
      </c>
      <c r="E214">
        <v>-180</v>
      </c>
      <c r="F214" s="55">
        <f t="shared" si="39"/>
        <v>-479.97390737116768</v>
      </c>
      <c r="G214" s="55">
        <f t="shared" si="40"/>
        <v>-422.87018917155899</v>
      </c>
      <c r="H214" s="55">
        <f t="shared" si="41"/>
        <v>-195.06327462491845</v>
      </c>
      <c r="I214" s="3">
        <f t="shared" si="42"/>
        <v>-479.97390737116768</v>
      </c>
      <c r="J214" s="3">
        <f t="shared" si="43"/>
        <v>-422.87018917155899</v>
      </c>
      <c r="K214" s="3">
        <f t="shared" si="44"/>
        <v>-195.06327462491845</v>
      </c>
      <c r="L214" s="55">
        <f t="shared" si="45"/>
        <v>230374.95175714625</v>
      </c>
      <c r="M214" s="3">
        <f t="shared" si="46"/>
        <v>230374.95175714625</v>
      </c>
      <c r="N214" s="55">
        <f t="shared" si="47"/>
        <v>178819.1968899901</v>
      </c>
      <c r="O214">
        <f t="shared" si="48"/>
        <v>178819.1968899901</v>
      </c>
      <c r="P214" s="55">
        <f t="shared" si="49"/>
        <v>38049.681107396354</v>
      </c>
      <c r="Q214">
        <f t="shared" si="50"/>
        <v>38049.681107396354</v>
      </c>
      <c r="R214">
        <f t="shared" si="51"/>
        <v>202966.65700745801</v>
      </c>
      <c r="S214">
        <v>-479.97390737116768</v>
      </c>
      <c r="T214">
        <v>-422.87018917155899</v>
      </c>
    </row>
    <row r="215" spans="1:20" x14ac:dyDescent="0.25">
      <c r="A215">
        <v>214</v>
      </c>
      <c r="B215">
        <v>5</v>
      </c>
      <c r="C215">
        <v>344</v>
      </c>
      <c r="D215">
        <v>73</v>
      </c>
      <c r="E215">
        <v>-183</v>
      </c>
      <c r="F215" s="55">
        <f t="shared" si="39"/>
        <v>-477.97390737116768</v>
      </c>
      <c r="G215" s="55">
        <f t="shared" si="40"/>
        <v>-702.87018917155899</v>
      </c>
      <c r="H215" s="55">
        <f t="shared" si="41"/>
        <v>-198.06327462491845</v>
      </c>
      <c r="I215" s="3">
        <f t="shared" si="42"/>
        <v>-2389.8695368558383</v>
      </c>
      <c r="J215" s="3">
        <f t="shared" si="43"/>
        <v>-3514.3509458577951</v>
      </c>
      <c r="K215" s="3">
        <f t="shared" si="44"/>
        <v>-990.31637312459225</v>
      </c>
      <c r="L215" s="55">
        <f t="shared" si="45"/>
        <v>228459.05612766158</v>
      </c>
      <c r="M215" s="3">
        <f t="shared" si="46"/>
        <v>1142295.2806383078</v>
      </c>
      <c r="N215" s="55">
        <f t="shared" si="47"/>
        <v>494026.50282606314</v>
      </c>
      <c r="O215">
        <f t="shared" si="48"/>
        <v>2470132.5141303157</v>
      </c>
      <c r="P215" s="55">
        <f t="shared" si="49"/>
        <v>39229.060755145867</v>
      </c>
      <c r="Q215">
        <f t="shared" si="50"/>
        <v>196145.30377572932</v>
      </c>
      <c r="R215">
        <f t="shared" si="51"/>
        <v>1679768.053465209</v>
      </c>
      <c r="S215">
        <v>-2389.8695368558383</v>
      </c>
      <c r="T215">
        <v>-3514.3509458577951</v>
      </c>
    </row>
    <row r="216" spans="1:20" x14ac:dyDescent="0.25">
      <c r="A216">
        <v>215</v>
      </c>
      <c r="B216">
        <v>5</v>
      </c>
      <c r="C216">
        <v>176</v>
      </c>
      <c r="D216">
        <v>260</v>
      </c>
      <c r="E216">
        <v>-168</v>
      </c>
      <c r="F216" s="55">
        <f t="shared" si="39"/>
        <v>-645.97390737116768</v>
      </c>
      <c r="G216" s="55">
        <f t="shared" si="40"/>
        <v>-515.87018917155899</v>
      </c>
      <c r="H216" s="55">
        <f t="shared" si="41"/>
        <v>-183.06327462491845</v>
      </c>
      <c r="I216" s="3">
        <f t="shared" si="42"/>
        <v>-3229.8695368558383</v>
      </c>
      <c r="J216" s="3">
        <f t="shared" si="43"/>
        <v>-2579.3509458577951</v>
      </c>
      <c r="K216" s="3">
        <f t="shared" si="44"/>
        <v>-915.31637312459225</v>
      </c>
      <c r="L216" s="55">
        <f t="shared" si="45"/>
        <v>417282.28900437395</v>
      </c>
      <c r="M216" s="3">
        <f t="shared" si="46"/>
        <v>2086411.4450218696</v>
      </c>
      <c r="N216" s="55">
        <f t="shared" si="47"/>
        <v>266122.05207590008</v>
      </c>
      <c r="O216">
        <f t="shared" si="48"/>
        <v>1330610.2603795005</v>
      </c>
      <c r="P216" s="55">
        <f t="shared" si="49"/>
        <v>33512.162516398312</v>
      </c>
      <c r="Q216">
        <f t="shared" si="50"/>
        <v>167560.81258199154</v>
      </c>
      <c r="R216">
        <f t="shared" si="51"/>
        <v>1666193.4089772771</v>
      </c>
      <c r="S216">
        <v>-3229.8695368558383</v>
      </c>
      <c r="T216">
        <v>-2579.3509458577951</v>
      </c>
    </row>
    <row r="217" spans="1:20" x14ac:dyDescent="0.25">
      <c r="A217">
        <v>216</v>
      </c>
      <c r="B217">
        <v>4</v>
      </c>
      <c r="C217">
        <v>221</v>
      </c>
      <c r="D217">
        <v>71</v>
      </c>
      <c r="E217">
        <v>267</v>
      </c>
      <c r="F217" s="55">
        <f t="shared" si="39"/>
        <v>-600.97390737116768</v>
      </c>
      <c r="G217" s="55">
        <f t="shared" si="40"/>
        <v>-704.87018917155899</v>
      </c>
      <c r="H217" s="55">
        <f t="shared" si="41"/>
        <v>251.93672537508155</v>
      </c>
      <c r="I217" s="3">
        <f t="shared" si="42"/>
        <v>-2403.8956294846707</v>
      </c>
      <c r="J217" s="3">
        <f t="shared" si="43"/>
        <v>-2819.480756686236</v>
      </c>
      <c r="K217" s="3">
        <f t="shared" si="44"/>
        <v>1007.7469015003262</v>
      </c>
      <c r="L217" s="55">
        <f t="shared" si="45"/>
        <v>361169.63734096882</v>
      </c>
      <c r="M217" s="3">
        <f t="shared" si="46"/>
        <v>1444678.5493638753</v>
      </c>
      <c r="N217" s="55">
        <f t="shared" si="47"/>
        <v>496841.98358274938</v>
      </c>
      <c r="O217">
        <f t="shared" si="48"/>
        <v>1987367.9343309975</v>
      </c>
      <c r="P217" s="55">
        <f t="shared" si="49"/>
        <v>63472.113592719259</v>
      </c>
      <c r="Q217">
        <f t="shared" si="50"/>
        <v>253888.45437087704</v>
      </c>
      <c r="R217">
        <f t="shared" si="51"/>
        <v>1694434.3671035438</v>
      </c>
      <c r="S217">
        <v>-2403.8956294846707</v>
      </c>
      <c r="T217">
        <v>-2819.480756686236</v>
      </c>
    </row>
    <row r="218" spans="1:20" x14ac:dyDescent="0.25">
      <c r="A218">
        <v>217</v>
      </c>
      <c r="B218">
        <v>5</v>
      </c>
      <c r="C218">
        <v>323</v>
      </c>
      <c r="D218">
        <v>238</v>
      </c>
      <c r="E218">
        <v>-34</v>
      </c>
      <c r="F218" s="55">
        <f t="shared" si="39"/>
        <v>-498.97390737116768</v>
      </c>
      <c r="G218" s="55">
        <f t="shared" si="40"/>
        <v>-537.87018917155899</v>
      </c>
      <c r="H218" s="55">
        <f t="shared" si="41"/>
        <v>-49.063274624918463</v>
      </c>
      <c r="I218" s="3">
        <f t="shared" si="42"/>
        <v>-2494.8695368558383</v>
      </c>
      <c r="J218" s="3">
        <f t="shared" si="43"/>
        <v>-2689.3509458577951</v>
      </c>
      <c r="K218" s="3">
        <f t="shared" si="44"/>
        <v>-245.3163731245923</v>
      </c>
      <c r="L218" s="55">
        <f t="shared" si="45"/>
        <v>248974.96023725063</v>
      </c>
      <c r="M218" s="3">
        <f t="shared" si="46"/>
        <v>1244874.8011862531</v>
      </c>
      <c r="N218" s="55">
        <f t="shared" si="47"/>
        <v>289304.34039944864</v>
      </c>
      <c r="O218">
        <f t="shared" si="48"/>
        <v>1446521.7019972433</v>
      </c>
      <c r="P218" s="55">
        <f t="shared" si="49"/>
        <v>2407.2049169201682</v>
      </c>
      <c r="Q218">
        <f t="shared" si="50"/>
        <v>12036.02458460084</v>
      </c>
      <c r="R218">
        <f t="shared" si="51"/>
        <v>1341915.9497470094</v>
      </c>
      <c r="S218">
        <v>-2494.8695368558383</v>
      </c>
      <c r="T218">
        <v>-2689.3509458577951</v>
      </c>
    </row>
    <row r="219" spans="1:20" x14ac:dyDescent="0.25">
      <c r="A219">
        <v>218</v>
      </c>
      <c r="B219">
        <v>4</v>
      </c>
      <c r="C219">
        <v>133</v>
      </c>
      <c r="D219">
        <v>294</v>
      </c>
      <c r="E219">
        <v>135</v>
      </c>
      <c r="F219" s="55">
        <f t="shared" si="39"/>
        <v>-688.97390737116768</v>
      </c>
      <c r="G219" s="55">
        <f t="shared" si="40"/>
        <v>-481.87018917155899</v>
      </c>
      <c r="H219" s="55">
        <f t="shared" si="41"/>
        <v>119.93672537508154</v>
      </c>
      <c r="I219" s="3">
        <f t="shared" si="42"/>
        <v>-2755.8956294846707</v>
      </c>
      <c r="J219" s="3">
        <f t="shared" si="43"/>
        <v>-1927.480756686236</v>
      </c>
      <c r="K219" s="3">
        <f t="shared" si="44"/>
        <v>479.74690150032615</v>
      </c>
      <c r="L219" s="55">
        <f t="shared" si="45"/>
        <v>474685.04503829434</v>
      </c>
      <c r="M219" s="3">
        <f t="shared" si="46"/>
        <v>1898740.1801531774</v>
      </c>
      <c r="N219" s="55">
        <f t="shared" si="47"/>
        <v>232198.87921223405</v>
      </c>
      <c r="O219">
        <f t="shared" si="48"/>
        <v>928795.51684893621</v>
      </c>
      <c r="P219" s="55">
        <f t="shared" si="49"/>
        <v>14384.818093697728</v>
      </c>
      <c r="Q219">
        <f t="shared" si="50"/>
        <v>57539.272374790911</v>
      </c>
      <c r="R219">
        <f t="shared" si="51"/>
        <v>1327983.9483168509</v>
      </c>
      <c r="S219">
        <v>-2755.8956294846707</v>
      </c>
      <c r="T219">
        <v>-1927.480756686236</v>
      </c>
    </row>
    <row r="220" spans="1:20" x14ac:dyDescent="0.25">
      <c r="A220">
        <v>219</v>
      </c>
      <c r="B220">
        <v>3</v>
      </c>
      <c r="C220">
        <v>116</v>
      </c>
      <c r="D220">
        <v>154</v>
      </c>
      <c r="E220">
        <v>-78</v>
      </c>
      <c r="F220" s="55">
        <f t="shared" si="39"/>
        <v>-705.97390737116768</v>
      </c>
      <c r="G220" s="55">
        <f t="shared" si="40"/>
        <v>-621.87018917155899</v>
      </c>
      <c r="H220" s="55">
        <f t="shared" si="41"/>
        <v>-93.063274624918463</v>
      </c>
      <c r="I220" s="3">
        <f t="shared" si="42"/>
        <v>-2117.9217221135032</v>
      </c>
      <c r="J220" s="3">
        <f t="shared" si="43"/>
        <v>-1865.6105675146769</v>
      </c>
      <c r="K220" s="3">
        <f t="shared" si="44"/>
        <v>-279.1898238747554</v>
      </c>
      <c r="L220" s="55">
        <f t="shared" si="45"/>
        <v>498399.15788891405</v>
      </c>
      <c r="M220" s="3">
        <f t="shared" si="46"/>
        <v>1495197.4736667422</v>
      </c>
      <c r="N220" s="55">
        <f t="shared" si="47"/>
        <v>386722.53218027059</v>
      </c>
      <c r="O220">
        <f t="shared" si="48"/>
        <v>1160167.5965408117</v>
      </c>
      <c r="P220" s="55">
        <f t="shared" si="49"/>
        <v>8660.7730839129927</v>
      </c>
      <c r="Q220">
        <f t="shared" si="50"/>
        <v>25982.319251738976</v>
      </c>
      <c r="R220">
        <f t="shared" si="51"/>
        <v>1317072.3819812781</v>
      </c>
      <c r="S220">
        <v>-2117.9217221135032</v>
      </c>
      <c r="T220">
        <v>-1865.6105675146769</v>
      </c>
    </row>
    <row r="221" spans="1:20" x14ac:dyDescent="0.25">
      <c r="A221">
        <v>220</v>
      </c>
      <c r="B221">
        <v>4</v>
      </c>
      <c r="C221">
        <v>322</v>
      </c>
      <c r="D221">
        <v>87</v>
      </c>
      <c r="E221">
        <v>-193</v>
      </c>
      <c r="F221" s="55">
        <f t="shared" si="39"/>
        <v>-499.97390737116768</v>
      </c>
      <c r="G221" s="55">
        <f t="shared" si="40"/>
        <v>-688.87018917155899</v>
      </c>
      <c r="H221" s="55">
        <f t="shared" si="41"/>
        <v>-208.06327462491845</v>
      </c>
      <c r="I221" s="3">
        <f t="shared" si="42"/>
        <v>-1999.8956294846707</v>
      </c>
      <c r="J221" s="3">
        <f t="shared" si="43"/>
        <v>-2755.480756686236</v>
      </c>
      <c r="K221" s="3">
        <f t="shared" si="44"/>
        <v>-832.2530984996738</v>
      </c>
      <c r="L221" s="55">
        <f t="shared" si="45"/>
        <v>249973.90805199297</v>
      </c>
      <c r="M221" s="3">
        <f t="shared" si="46"/>
        <v>999895.63220797188</v>
      </c>
      <c r="N221" s="55">
        <f t="shared" si="47"/>
        <v>474542.13752925949</v>
      </c>
      <c r="O221">
        <f t="shared" si="48"/>
        <v>1898168.550117038</v>
      </c>
      <c r="P221" s="55">
        <f t="shared" si="49"/>
        <v>43290.326247644232</v>
      </c>
      <c r="Q221">
        <f t="shared" si="50"/>
        <v>173161.30499057693</v>
      </c>
      <c r="R221">
        <f t="shared" si="51"/>
        <v>1377668.4806064791</v>
      </c>
      <c r="S221">
        <v>-1999.8956294846707</v>
      </c>
      <c r="T221">
        <v>-2755.480756686236</v>
      </c>
    </row>
    <row r="222" spans="1:20" x14ac:dyDescent="0.25">
      <c r="A222">
        <v>221</v>
      </c>
      <c r="B222">
        <v>2</v>
      </c>
      <c r="C222">
        <v>233</v>
      </c>
      <c r="D222">
        <v>84</v>
      </c>
      <c r="E222">
        <v>-175</v>
      </c>
      <c r="F222" s="55">
        <f t="shared" si="39"/>
        <v>-588.97390737116768</v>
      </c>
      <c r="G222" s="55">
        <f t="shared" si="40"/>
        <v>-691.87018917155899</v>
      </c>
      <c r="H222" s="55">
        <f t="shared" si="41"/>
        <v>-190.06327462491845</v>
      </c>
      <c r="I222" s="3">
        <f t="shared" si="42"/>
        <v>-1177.9478147423354</v>
      </c>
      <c r="J222" s="3">
        <f t="shared" si="43"/>
        <v>-1383.740378343118</v>
      </c>
      <c r="K222" s="3">
        <f t="shared" si="44"/>
        <v>-380.1265492498369</v>
      </c>
      <c r="L222" s="55">
        <f t="shared" si="45"/>
        <v>346890.26356406079</v>
      </c>
      <c r="M222" s="3">
        <f t="shared" si="46"/>
        <v>693780.52712812158</v>
      </c>
      <c r="N222" s="55">
        <f t="shared" si="47"/>
        <v>478684.35866428883</v>
      </c>
      <c r="O222">
        <f t="shared" si="48"/>
        <v>957368.71732857765</v>
      </c>
      <c r="P222" s="55">
        <f t="shared" si="49"/>
        <v>36124.048361147172</v>
      </c>
      <c r="Q222">
        <f t="shared" si="50"/>
        <v>72248.096722294344</v>
      </c>
      <c r="R222">
        <f t="shared" si="51"/>
        <v>814986.97742000408</v>
      </c>
      <c r="S222">
        <v>-1177.9478147423354</v>
      </c>
      <c r="T222">
        <v>-1383.740378343118</v>
      </c>
    </row>
    <row r="223" spans="1:20" x14ac:dyDescent="0.25">
      <c r="A223">
        <v>222</v>
      </c>
      <c r="B223">
        <v>3</v>
      </c>
      <c r="C223">
        <v>345</v>
      </c>
      <c r="D223">
        <v>306</v>
      </c>
      <c r="E223">
        <v>62</v>
      </c>
      <c r="F223" s="55">
        <f t="shared" si="39"/>
        <v>-476.97390737116768</v>
      </c>
      <c r="G223" s="55">
        <f t="shared" si="40"/>
        <v>-469.87018917155899</v>
      </c>
      <c r="H223" s="55">
        <f t="shared" si="41"/>
        <v>46.936725375081537</v>
      </c>
      <c r="I223" s="3">
        <f t="shared" si="42"/>
        <v>-1430.9217221135032</v>
      </c>
      <c r="J223" s="3">
        <f t="shared" si="43"/>
        <v>-1409.6105675146769</v>
      </c>
      <c r="K223" s="3">
        <f t="shared" si="44"/>
        <v>140.8101761252446</v>
      </c>
      <c r="L223" s="55">
        <f t="shared" si="45"/>
        <v>227504.10831291924</v>
      </c>
      <c r="M223" s="3">
        <f t="shared" si="46"/>
        <v>682512.32493875769</v>
      </c>
      <c r="N223" s="55">
        <f t="shared" si="47"/>
        <v>220777.99467211662</v>
      </c>
      <c r="O223">
        <f t="shared" si="48"/>
        <v>662333.98401634989</v>
      </c>
      <c r="P223" s="55">
        <f t="shared" si="49"/>
        <v>2203.0561889358232</v>
      </c>
      <c r="Q223">
        <f t="shared" si="50"/>
        <v>6609.1685668074697</v>
      </c>
      <c r="R223">
        <f t="shared" si="51"/>
        <v>672347.46025916468</v>
      </c>
      <c r="S223">
        <v>-1430.9217221135032</v>
      </c>
      <c r="T223">
        <v>-1409.6105675146769</v>
      </c>
    </row>
    <row r="224" spans="1:20" x14ac:dyDescent="0.25">
      <c r="A224">
        <v>223</v>
      </c>
      <c r="B224">
        <v>1</v>
      </c>
      <c r="C224">
        <v>420</v>
      </c>
      <c r="D224">
        <v>235</v>
      </c>
      <c r="E224">
        <v>-230</v>
      </c>
      <c r="F224" s="55">
        <f t="shared" si="39"/>
        <v>-401.97390737116768</v>
      </c>
      <c r="G224" s="55">
        <f t="shared" si="40"/>
        <v>-540.87018917155899</v>
      </c>
      <c r="H224" s="55">
        <f t="shared" si="41"/>
        <v>-245.06327462491845</v>
      </c>
      <c r="I224" s="3">
        <f t="shared" si="42"/>
        <v>-401.97390737116768</v>
      </c>
      <c r="J224" s="3">
        <f t="shared" si="43"/>
        <v>-540.87018917155899</v>
      </c>
      <c r="K224" s="3">
        <f t="shared" si="44"/>
        <v>-245.06327462491845</v>
      </c>
      <c r="L224" s="55">
        <f t="shared" si="45"/>
        <v>161583.0222072441</v>
      </c>
      <c r="M224" s="3">
        <f t="shared" si="46"/>
        <v>161583.0222072441</v>
      </c>
      <c r="N224" s="55">
        <f t="shared" si="47"/>
        <v>292540.56153447798</v>
      </c>
      <c r="O224">
        <f t="shared" si="48"/>
        <v>292540.56153447798</v>
      </c>
      <c r="P224" s="55">
        <f t="shared" si="49"/>
        <v>60056.008569888196</v>
      </c>
      <c r="Q224">
        <f t="shared" si="50"/>
        <v>60056.008569888196</v>
      </c>
      <c r="R224">
        <f t="shared" si="51"/>
        <v>217415.7033218742</v>
      </c>
      <c r="S224">
        <v>-401.97390737116768</v>
      </c>
      <c r="T224">
        <v>-540.87018917155899</v>
      </c>
    </row>
    <row r="225" spans="1:20" x14ac:dyDescent="0.25">
      <c r="A225">
        <v>224</v>
      </c>
      <c r="B225">
        <v>4</v>
      </c>
      <c r="C225">
        <v>440</v>
      </c>
      <c r="D225">
        <v>352</v>
      </c>
      <c r="E225">
        <v>169</v>
      </c>
      <c r="F225" s="55">
        <f t="shared" si="39"/>
        <v>-381.97390737116768</v>
      </c>
      <c r="G225" s="55">
        <f t="shared" si="40"/>
        <v>-423.87018917155899</v>
      </c>
      <c r="H225" s="55">
        <f t="shared" si="41"/>
        <v>153.93672537508155</v>
      </c>
      <c r="I225" s="3">
        <f t="shared" si="42"/>
        <v>-1527.8956294846707</v>
      </c>
      <c r="J225" s="3">
        <f t="shared" si="43"/>
        <v>-1695.480756686236</v>
      </c>
      <c r="K225" s="3">
        <f t="shared" si="44"/>
        <v>615.7469015003262</v>
      </c>
      <c r="L225" s="55">
        <f t="shared" si="45"/>
        <v>145904.0659123974</v>
      </c>
      <c r="M225" s="3">
        <f t="shared" si="46"/>
        <v>583616.26364958961</v>
      </c>
      <c r="N225" s="55">
        <f t="shared" si="47"/>
        <v>179665.93726833322</v>
      </c>
      <c r="O225">
        <f t="shared" si="48"/>
        <v>718663.74907333287</v>
      </c>
      <c r="P225" s="55">
        <f t="shared" si="49"/>
        <v>23696.515419203275</v>
      </c>
      <c r="Q225">
        <f t="shared" si="50"/>
        <v>94786.0616768131</v>
      </c>
      <c r="R225">
        <f t="shared" si="51"/>
        <v>647629.40950406564</v>
      </c>
      <c r="S225">
        <v>-1527.8956294846707</v>
      </c>
      <c r="T225">
        <v>-1695.480756686236</v>
      </c>
    </row>
    <row r="226" spans="1:20" x14ac:dyDescent="0.25">
      <c r="A226">
        <v>225</v>
      </c>
      <c r="B226">
        <v>1</v>
      </c>
      <c r="C226">
        <v>367</v>
      </c>
      <c r="D226">
        <v>366</v>
      </c>
      <c r="E226">
        <v>-232</v>
      </c>
      <c r="F226" s="55">
        <f t="shared" si="39"/>
        <v>-454.97390737116768</v>
      </c>
      <c r="G226" s="55">
        <f t="shared" si="40"/>
        <v>-409.87018917155899</v>
      </c>
      <c r="H226" s="55">
        <f t="shared" si="41"/>
        <v>-247.06327462491845</v>
      </c>
      <c r="I226" s="3">
        <f t="shared" si="42"/>
        <v>-454.97390737116768</v>
      </c>
      <c r="J226" s="3">
        <f t="shared" si="43"/>
        <v>-409.87018917155899</v>
      </c>
      <c r="K226" s="3">
        <f t="shared" si="44"/>
        <v>-247.06327462491845</v>
      </c>
      <c r="L226" s="55">
        <f t="shared" si="45"/>
        <v>207001.25638858788</v>
      </c>
      <c r="M226" s="3">
        <f t="shared" si="46"/>
        <v>207001.25638858788</v>
      </c>
      <c r="N226" s="55">
        <f t="shared" si="47"/>
        <v>167993.57197152954</v>
      </c>
      <c r="O226">
        <f t="shared" si="48"/>
        <v>167993.57197152954</v>
      </c>
      <c r="P226" s="55">
        <f t="shared" si="49"/>
        <v>61040.261668387873</v>
      </c>
      <c r="Q226">
        <f t="shared" si="50"/>
        <v>61040.261668387873</v>
      </c>
      <c r="R226">
        <f t="shared" si="51"/>
        <v>186480.24148234384</v>
      </c>
      <c r="S226">
        <v>-454.97390737116768</v>
      </c>
      <c r="T226">
        <v>-409.87018917155899</v>
      </c>
    </row>
    <row r="227" spans="1:20" x14ac:dyDescent="0.25">
      <c r="A227">
        <v>226</v>
      </c>
      <c r="B227">
        <v>3</v>
      </c>
      <c r="C227">
        <v>204</v>
      </c>
      <c r="D227">
        <v>149</v>
      </c>
      <c r="E227">
        <v>-224</v>
      </c>
      <c r="F227" s="55">
        <f t="shared" si="39"/>
        <v>-617.97390737116768</v>
      </c>
      <c r="G227" s="55">
        <f t="shared" si="40"/>
        <v>-626.87018917155899</v>
      </c>
      <c r="H227" s="55">
        <f t="shared" si="41"/>
        <v>-239.06327462491845</v>
      </c>
      <c r="I227" s="3">
        <f t="shared" si="42"/>
        <v>-1853.9217221135032</v>
      </c>
      <c r="J227" s="3">
        <f t="shared" si="43"/>
        <v>-1880.6105675146769</v>
      </c>
      <c r="K227" s="3">
        <f t="shared" si="44"/>
        <v>-717.18982387475535</v>
      </c>
      <c r="L227" s="55">
        <f t="shared" si="45"/>
        <v>381891.75019158854</v>
      </c>
      <c r="M227" s="3">
        <f t="shared" si="46"/>
        <v>1145675.2505747657</v>
      </c>
      <c r="N227" s="55">
        <f t="shared" si="47"/>
        <v>392966.23407198617</v>
      </c>
      <c r="O227">
        <f t="shared" si="48"/>
        <v>1178898.7022159584</v>
      </c>
      <c r="P227" s="55">
        <f t="shared" si="49"/>
        <v>57151.249274389178</v>
      </c>
      <c r="Q227">
        <f t="shared" si="50"/>
        <v>171453.74782316753</v>
      </c>
      <c r="R227">
        <f t="shared" si="51"/>
        <v>1162168.260650554</v>
      </c>
      <c r="S227">
        <v>-1853.9217221135032</v>
      </c>
      <c r="T227">
        <v>-1880.6105675146769</v>
      </c>
    </row>
    <row r="228" spans="1:20" x14ac:dyDescent="0.25">
      <c r="A228">
        <v>227</v>
      </c>
      <c r="B228">
        <v>5</v>
      </c>
      <c r="C228">
        <v>444</v>
      </c>
      <c r="D228">
        <v>197</v>
      </c>
      <c r="E228">
        <v>120</v>
      </c>
      <c r="F228" s="55">
        <f t="shared" si="39"/>
        <v>-377.97390737116768</v>
      </c>
      <c r="G228" s="55">
        <f t="shared" si="40"/>
        <v>-578.87018917155899</v>
      </c>
      <c r="H228" s="55">
        <f t="shared" si="41"/>
        <v>104.93672537508154</v>
      </c>
      <c r="I228" s="3">
        <f t="shared" si="42"/>
        <v>-1889.8695368558383</v>
      </c>
      <c r="J228" s="3">
        <f t="shared" si="43"/>
        <v>-2894.3509458577951</v>
      </c>
      <c r="K228" s="3">
        <f t="shared" si="44"/>
        <v>524.68362687540764</v>
      </c>
      <c r="L228" s="55">
        <f t="shared" si="45"/>
        <v>142864.27465342806</v>
      </c>
      <c r="M228" s="3">
        <f t="shared" si="46"/>
        <v>714321.37326714024</v>
      </c>
      <c r="N228" s="55">
        <f t="shared" si="47"/>
        <v>335090.69591151649</v>
      </c>
      <c r="O228">
        <f t="shared" si="48"/>
        <v>1675453.4795575824</v>
      </c>
      <c r="P228" s="55">
        <f t="shared" si="49"/>
        <v>11011.716332445281</v>
      </c>
      <c r="Q228">
        <f t="shared" si="50"/>
        <v>55058.58166222641</v>
      </c>
      <c r="R228">
        <f t="shared" si="51"/>
        <v>1093989.1363093057</v>
      </c>
      <c r="S228">
        <v>-1889.8695368558383</v>
      </c>
      <c r="T228">
        <v>-2894.3509458577951</v>
      </c>
    </row>
    <row r="229" spans="1:20" x14ac:dyDescent="0.25">
      <c r="A229">
        <v>228</v>
      </c>
      <c r="B229">
        <v>4</v>
      </c>
      <c r="C229">
        <v>214</v>
      </c>
      <c r="D229">
        <v>124</v>
      </c>
      <c r="E229">
        <v>211</v>
      </c>
      <c r="F229" s="55">
        <f t="shared" si="39"/>
        <v>-607.97390737116768</v>
      </c>
      <c r="G229" s="55">
        <f t="shared" si="40"/>
        <v>-651.87018917155899</v>
      </c>
      <c r="H229" s="55">
        <f t="shared" si="41"/>
        <v>195.93672537508155</v>
      </c>
      <c r="I229" s="3">
        <f t="shared" si="42"/>
        <v>-2431.8956294846707</v>
      </c>
      <c r="J229" s="3">
        <f t="shared" si="43"/>
        <v>-2607.480756686236</v>
      </c>
      <c r="K229" s="3">
        <f t="shared" si="44"/>
        <v>783.7469015003262</v>
      </c>
      <c r="L229" s="55">
        <f t="shared" si="45"/>
        <v>369632.27204416518</v>
      </c>
      <c r="M229" s="3">
        <f t="shared" si="46"/>
        <v>1478529.0881766607</v>
      </c>
      <c r="N229" s="55">
        <f t="shared" si="47"/>
        <v>424934.74353056413</v>
      </c>
      <c r="O229">
        <f t="shared" si="48"/>
        <v>1699738.9741222565</v>
      </c>
      <c r="P229" s="55">
        <f t="shared" si="49"/>
        <v>38391.200350710125</v>
      </c>
      <c r="Q229">
        <f t="shared" si="50"/>
        <v>153564.8014028405</v>
      </c>
      <c r="R229">
        <f t="shared" si="51"/>
        <v>1585280.2640376599</v>
      </c>
      <c r="S229">
        <v>-2431.8956294846707</v>
      </c>
      <c r="T229">
        <v>-2607.480756686236</v>
      </c>
    </row>
    <row r="230" spans="1:20" x14ac:dyDescent="0.25">
      <c r="A230">
        <v>229</v>
      </c>
      <c r="B230">
        <v>3</v>
      </c>
      <c r="C230">
        <v>80</v>
      </c>
      <c r="D230">
        <v>187</v>
      </c>
      <c r="E230">
        <v>-161</v>
      </c>
      <c r="F230" s="55">
        <f t="shared" si="39"/>
        <v>-741.97390737116768</v>
      </c>
      <c r="G230" s="55">
        <f t="shared" si="40"/>
        <v>-588.87018917155899</v>
      </c>
      <c r="H230" s="55">
        <f t="shared" si="41"/>
        <v>-176.06327462491845</v>
      </c>
      <c r="I230" s="3">
        <f t="shared" si="42"/>
        <v>-2225.9217221135032</v>
      </c>
      <c r="J230" s="3">
        <f t="shared" si="43"/>
        <v>-1766.6105675146769</v>
      </c>
      <c r="K230" s="3">
        <f t="shared" si="44"/>
        <v>-528.18982387475535</v>
      </c>
      <c r="L230" s="55">
        <f t="shared" si="45"/>
        <v>550525.27921963809</v>
      </c>
      <c r="M230" s="3">
        <f t="shared" si="46"/>
        <v>1651575.8376589143</v>
      </c>
      <c r="N230" s="55">
        <f t="shared" si="47"/>
        <v>346768.09969494765</v>
      </c>
      <c r="O230">
        <f t="shared" si="48"/>
        <v>1040304.2990848429</v>
      </c>
      <c r="P230" s="55">
        <f t="shared" si="49"/>
        <v>30998.276671649452</v>
      </c>
      <c r="Q230">
        <f t="shared" si="50"/>
        <v>92994.830014948355</v>
      </c>
      <c r="R230">
        <f t="shared" si="51"/>
        <v>1310778.9455820608</v>
      </c>
      <c r="S230">
        <v>-2225.9217221135032</v>
      </c>
      <c r="T230">
        <v>-1766.6105675146769</v>
      </c>
    </row>
    <row r="231" spans="1:20" x14ac:dyDescent="0.25">
      <c r="A231">
        <v>230</v>
      </c>
      <c r="B231">
        <v>4</v>
      </c>
      <c r="C231">
        <v>146</v>
      </c>
      <c r="D231">
        <v>338</v>
      </c>
      <c r="E231">
        <v>42</v>
      </c>
      <c r="F231" s="55">
        <f t="shared" si="39"/>
        <v>-675.97390737116768</v>
      </c>
      <c r="G231" s="55">
        <f t="shared" si="40"/>
        <v>-437.87018917155899</v>
      </c>
      <c r="H231" s="55">
        <f t="shared" si="41"/>
        <v>26.93672537508154</v>
      </c>
      <c r="I231" s="3">
        <f t="shared" si="42"/>
        <v>-2703.8956294846707</v>
      </c>
      <c r="J231" s="3">
        <f t="shared" si="43"/>
        <v>-1751.480756686236</v>
      </c>
      <c r="K231" s="3">
        <f t="shared" si="44"/>
        <v>107.74690150032616</v>
      </c>
      <c r="L231" s="55">
        <f t="shared" si="45"/>
        <v>456940.72344664397</v>
      </c>
      <c r="M231" s="3">
        <f t="shared" si="46"/>
        <v>1827762.8937865759</v>
      </c>
      <c r="N231" s="55">
        <f t="shared" si="47"/>
        <v>191730.30256513687</v>
      </c>
      <c r="O231">
        <f t="shared" si="48"/>
        <v>766921.21026054746</v>
      </c>
      <c r="P231" s="55">
        <f t="shared" si="49"/>
        <v>725.58717393256177</v>
      </c>
      <c r="Q231">
        <f t="shared" si="50"/>
        <v>2902.3486957302471</v>
      </c>
      <c r="R231">
        <f t="shared" si="51"/>
        <v>1183955.2907826044</v>
      </c>
      <c r="S231">
        <v>-2703.8956294846707</v>
      </c>
      <c r="T231">
        <v>-1751.480756686236</v>
      </c>
    </row>
    <row r="232" spans="1:20" x14ac:dyDescent="0.25">
      <c r="A232">
        <v>231</v>
      </c>
      <c r="B232">
        <v>2</v>
      </c>
      <c r="C232">
        <v>432</v>
      </c>
      <c r="D232">
        <v>289</v>
      </c>
      <c r="E232">
        <v>94</v>
      </c>
      <c r="F232" s="55">
        <f t="shared" si="39"/>
        <v>-389.97390737116768</v>
      </c>
      <c r="G232" s="55">
        <f t="shared" si="40"/>
        <v>-486.87018917155899</v>
      </c>
      <c r="H232" s="55">
        <f t="shared" si="41"/>
        <v>78.936725375081537</v>
      </c>
      <c r="I232" s="3">
        <f t="shared" si="42"/>
        <v>-779.94781474233537</v>
      </c>
      <c r="J232" s="3">
        <f t="shared" si="43"/>
        <v>-973.74037834311798</v>
      </c>
      <c r="K232" s="3">
        <f t="shared" si="44"/>
        <v>157.87345075016307</v>
      </c>
      <c r="L232" s="55">
        <f t="shared" si="45"/>
        <v>152079.64843033606</v>
      </c>
      <c r="M232" s="3">
        <f t="shared" si="46"/>
        <v>304159.29686067213</v>
      </c>
      <c r="N232" s="55">
        <f t="shared" si="47"/>
        <v>237042.58110394963</v>
      </c>
      <c r="O232">
        <f t="shared" si="48"/>
        <v>474085.16220789927</v>
      </c>
      <c r="P232" s="55">
        <f t="shared" si="49"/>
        <v>6231.0066129410416</v>
      </c>
      <c r="Q232">
        <f t="shared" si="50"/>
        <v>12462.013225882083</v>
      </c>
      <c r="R232">
        <f t="shared" si="51"/>
        <v>379733.34010754485</v>
      </c>
      <c r="S232">
        <v>-779.94781474233537</v>
      </c>
      <c r="T232">
        <v>-973.74037834311798</v>
      </c>
    </row>
    <row r="233" spans="1:20" x14ac:dyDescent="0.25">
      <c r="A233">
        <v>232</v>
      </c>
      <c r="B233">
        <v>5</v>
      </c>
      <c r="C233">
        <v>455</v>
      </c>
      <c r="D233">
        <v>189</v>
      </c>
      <c r="E233">
        <v>-111</v>
      </c>
      <c r="F233" s="55">
        <f t="shared" si="39"/>
        <v>-366.97390737116768</v>
      </c>
      <c r="G233" s="55">
        <f t="shared" si="40"/>
        <v>-586.87018917155899</v>
      </c>
      <c r="H233" s="55">
        <f t="shared" si="41"/>
        <v>-126.06327462491846</v>
      </c>
      <c r="I233" s="3">
        <f t="shared" si="42"/>
        <v>-1834.8695368558383</v>
      </c>
      <c r="J233" s="3">
        <f t="shared" si="43"/>
        <v>-2934.3509458577951</v>
      </c>
      <c r="K233" s="3">
        <f t="shared" si="44"/>
        <v>-630.31637312459236</v>
      </c>
      <c r="L233" s="55">
        <f t="shared" si="45"/>
        <v>134669.84869126236</v>
      </c>
      <c r="M233" s="3">
        <f t="shared" si="46"/>
        <v>673349.24345631176</v>
      </c>
      <c r="N233" s="55">
        <f t="shared" si="47"/>
        <v>344416.61893826141</v>
      </c>
      <c r="O233">
        <f t="shared" si="48"/>
        <v>1722083.0946913071</v>
      </c>
      <c r="P233" s="55">
        <f t="shared" si="49"/>
        <v>15891.949209157612</v>
      </c>
      <c r="Q233">
        <f t="shared" si="50"/>
        <v>79459.746045788066</v>
      </c>
      <c r="R233">
        <f t="shared" si="51"/>
        <v>1076830.2321997166</v>
      </c>
      <c r="S233">
        <v>-1834.8695368558383</v>
      </c>
      <c r="T233">
        <v>-2934.3509458577951</v>
      </c>
    </row>
    <row r="234" spans="1:20" x14ac:dyDescent="0.25">
      <c r="A234">
        <v>233</v>
      </c>
      <c r="B234">
        <v>1</v>
      </c>
      <c r="C234">
        <v>155</v>
      </c>
      <c r="D234">
        <v>288</v>
      </c>
      <c r="E234">
        <v>235</v>
      </c>
      <c r="F234" s="55">
        <f t="shared" si="39"/>
        <v>-666.97390737116768</v>
      </c>
      <c r="G234" s="55">
        <f t="shared" si="40"/>
        <v>-487.87018917155899</v>
      </c>
      <c r="H234" s="55">
        <f t="shared" si="41"/>
        <v>219.93672537508155</v>
      </c>
      <c r="I234" s="3">
        <f t="shared" si="42"/>
        <v>-666.97390737116768</v>
      </c>
      <c r="J234" s="3">
        <f t="shared" si="43"/>
        <v>-487.87018917155899</v>
      </c>
      <c r="K234" s="3">
        <f t="shared" si="44"/>
        <v>219.93672537508155</v>
      </c>
      <c r="L234" s="55">
        <f t="shared" si="45"/>
        <v>444854.19311396295</v>
      </c>
      <c r="M234" s="3">
        <f t="shared" si="46"/>
        <v>444854.19311396295</v>
      </c>
      <c r="N234" s="55">
        <f t="shared" si="47"/>
        <v>238017.32148229275</v>
      </c>
      <c r="O234">
        <f t="shared" si="48"/>
        <v>238017.32148229275</v>
      </c>
      <c r="P234" s="55">
        <f t="shared" si="49"/>
        <v>48372.16316871404</v>
      </c>
      <c r="Q234">
        <f t="shared" si="50"/>
        <v>48372.16316871404</v>
      </c>
      <c r="R234">
        <f t="shared" si="51"/>
        <v>325396.68636166543</v>
      </c>
      <c r="S234">
        <v>-666.97390737116768</v>
      </c>
      <c r="T234">
        <v>-487.87018917155899</v>
      </c>
    </row>
    <row r="235" spans="1:20" x14ac:dyDescent="0.25">
      <c r="A235">
        <v>234</v>
      </c>
      <c r="B235">
        <v>5</v>
      </c>
      <c r="C235">
        <v>322</v>
      </c>
      <c r="D235">
        <v>181</v>
      </c>
      <c r="E235">
        <v>46</v>
      </c>
      <c r="F235" s="55">
        <f t="shared" si="39"/>
        <v>-499.97390737116768</v>
      </c>
      <c r="G235" s="55">
        <f t="shared" si="40"/>
        <v>-594.87018917155899</v>
      </c>
      <c r="H235" s="55">
        <f t="shared" si="41"/>
        <v>30.93672537508154</v>
      </c>
      <c r="I235" s="3">
        <f t="shared" si="42"/>
        <v>-2499.8695368558383</v>
      </c>
      <c r="J235" s="3">
        <f t="shared" si="43"/>
        <v>-2974.3509458577951</v>
      </c>
      <c r="K235" s="3">
        <f t="shared" si="44"/>
        <v>154.6836268754077</v>
      </c>
      <c r="L235" s="55">
        <f t="shared" si="45"/>
        <v>249973.90805199297</v>
      </c>
      <c r="M235" s="3">
        <f t="shared" si="46"/>
        <v>1249869.5402599648</v>
      </c>
      <c r="N235" s="55">
        <f t="shared" si="47"/>
        <v>353870.54196500638</v>
      </c>
      <c r="O235">
        <f t="shared" si="48"/>
        <v>1769352.7098250319</v>
      </c>
      <c r="P235" s="55">
        <f t="shared" si="49"/>
        <v>957.08097693321406</v>
      </c>
      <c r="Q235">
        <f t="shared" si="50"/>
        <v>4785.4048846660698</v>
      </c>
      <c r="R235">
        <f t="shared" si="51"/>
        <v>1487097.8642936503</v>
      </c>
      <c r="S235">
        <v>-2499.8695368558383</v>
      </c>
      <c r="T235">
        <v>-2974.3509458577951</v>
      </c>
    </row>
    <row r="236" spans="1:20" x14ac:dyDescent="0.25">
      <c r="A236">
        <v>235</v>
      </c>
      <c r="B236">
        <v>4</v>
      </c>
      <c r="C236">
        <v>177</v>
      </c>
      <c r="D236">
        <v>232</v>
      </c>
      <c r="E236">
        <v>-88</v>
      </c>
      <c r="F236" s="55">
        <f t="shared" si="39"/>
        <v>-644.97390737116768</v>
      </c>
      <c r="G236" s="55">
        <f t="shared" si="40"/>
        <v>-543.87018917155899</v>
      </c>
      <c r="H236" s="55">
        <f t="shared" si="41"/>
        <v>-103.06327462491846</v>
      </c>
      <c r="I236" s="3">
        <f t="shared" si="42"/>
        <v>-2579.8956294846707</v>
      </c>
      <c r="J236" s="3">
        <f t="shared" si="43"/>
        <v>-2175.480756686236</v>
      </c>
      <c r="K236" s="3">
        <f t="shared" si="44"/>
        <v>-412.25309849967385</v>
      </c>
      <c r="L236" s="55">
        <f t="shared" si="45"/>
        <v>415991.34118963161</v>
      </c>
      <c r="M236" s="3">
        <f t="shared" si="46"/>
        <v>1663965.3647585264</v>
      </c>
      <c r="N236" s="55">
        <f t="shared" si="47"/>
        <v>295794.78266950737</v>
      </c>
      <c r="O236">
        <f t="shared" si="48"/>
        <v>1183179.1306780295</v>
      </c>
      <c r="P236" s="55">
        <f t="shared" si="49"/>
        <v>10622.038576411362</v>
      </c>
      <c r="Q236">
        <f t="shared" si="50"/>
        <v>42488.154305645447</v>
      </c>
      <c r="R236">
        <f t="shared" si="51"/>
        <v>1403128.3240507061</v>
      </c>
      <c r="S236">
        <v>-2579.8956294846707</v>
      </c>
      <c r="T236">
        <v>-2175.480756686236</v>
      </c>
    </row>
    <row r="237" spans="1:20" x14ac:dyDescent="0.25">
      <c r="A237">
        <v>236</v>
      </c>
      <c r="B237">
        <v>4</v>
      </c>
      <c r="C237">
        <v>291</v>
      </c>
      <c r="D237">
        <v>95</v>
      </c>
      <c r="E237">
        <v>143</v>
      </c>
      <c r="F237" s="55">
        <f t="shared" si="39"/>
        <v>-530.97390737116768</v>
      </c>
      <c r="G237" s="55">
        <f t="shared" si="40"/>
        <v>-680.87018917155899</v>
      </c>
      <c r="H237" s="55">
        <f t="shared" si="41"/>
        <v>127.93672537508154</v>
      </c>
      <c r="I237" s="3">
        <f t="shared" si="42"/>
        <v>-2123.8956294846707</v>
      </c>
      <c r="J237" s="3">
        <f t="shared" si="43"/>
        <v>-2723.480756686236</v>
      </c>
      <c r="K237" s="3">
        <f t="shared" si="44"/>
        <v>511.74690150032615</v>
      </c>
      <c r="L237" s="55">
        <f t="shared" si="45"/>
        <v>281933.29030900536</v>
      </c>
      <c r="M237" s="3">
        <f t="shared" si="46"/>
        <v>1127733.1612360214</v>
      </c>
      <c r="N237" s="55">
        <f t="shared" si="47"/>
        <v>463584.21450251451</v>
      </c>
      <c r="O237">
        <f t="shared" si="48"/>
        <v>1854336.8580100581</v>
      </c>
      <c r="P237" s="55">
        <f t="shared" si="49"/>
        <v>16367.805699699033</v>
      </c>
      <c r="Q237">
        <f t="shared" si="50"/>
        <v>65471.222798796131</v>
      </c>
      <c r="R237">
        <f t="shared" si="51"/>
        <v>1446097.2190278752</v>
      </c>
      <c r="S237">
        <v>-2123.8956294846707</v>
      </c>
      <c r="T237">
        <v>-2723.480756686236</v>
      </c>
    </row>
    <row r="238" spans="1:20" x14ac:dyDescent="0.25">
      <c r="A238">
        <v>237</v>
      </c>
      <c r="B238">
        <v>5</v>
      </c>
      <c r="C238">
        <v>184</v>
      </c>
      <c r="D238">
        <v>143</v>
      </c>
      <c r="E238">
        <v>-57</v>
      </c>
      <c r="F238" s="55">
        <f t="shared" si="39"/>
        <v>-637.97390737116768</v>
      </c>
      <c r="G238" s="55">
        <f t="shared" si="40"/>
        <v>-632.87018917155899</v>
      </c>
      <c r="H238" s="55">
        <f t="shared" si="41"/>
        <v>-72.063274624918463</v>
      </c>
      <c r="I238" s="3">
        <f t="shared" si="42"/>
        <v>-3189.8695368558383</v>
      </c>
      <c r="J238" s="3">
        <f t="shared" si="43"/>
        <v>-3164.3509458577951</v>
      </c>
      <c r="K238" s="3">
        <f t="shared" si="44"/>
        <v>-360.3163731245923</v>
      </c>
      <c r="L238" s="55">
        <f t="shared" si="45"/>
        <v>407010.70648643526</v>
      </c>
      <c r="M238" s="3">
        <f t="shared" si="46"/>
        <v>2035053.5324321762</v>
      </c>
      <c r="N238" s="55">
        <f t="shared" si="47"/>
        <v>400524.67634204484</v>
      </c>
      <c r="O238">
        <f t="shared" si="48"/>
        <v>2002623.3817102243</v>
      </c>
      <c r="P238" s="55">
        <f t="shared" si="49"/>
        <v>5193.1155496664169</v>
      </c>
      <c r="Q238">
        <f t="shared" si="50"/>
        <v>25965.577748332085</v>
      </c>
      <c r="R238">
        <f t="shared" si="51"/>
        <v>2018773.3372225477</v>
      </c>
      <c r="S238">
        <v>-3189.8695368558383</v>
      </c>
      <c r="T238">
        <v>-3164.3509458577951</v>
      </c>
    </row>
    <row r="239" spans="1:20" x14ac:dyDescent="0.25">
      <c r="A239">
        <v>238</v>
      </c>
      <c r="B239">
        <v>1</v>
      </c>
      <c r="C239">
        <v>321</v>
      </c>
      <c r="D239">
        <v>199</v>
      </c>
      <c r="E239">
        <v>-173</v>
      </c>
      <c r="F239" s="55">
        <f t="shared" si="39"/>
        <v>-500.97390737116768</v>
      </c>
      <c r="G239" s="55">
        <f t="shared" si="40"/>
        <v>-576.87018917155899</v>
      </c>
      <c r="H239" s="55">
        <f t="shared" si="41"/>
        <v>-188.06327462491845</v>
      </c>
      <c r="I239" s="3">
        <f t="shared" si="42"/>
        <v>-500.97390737116768</v>
      </c>
      <c r="J239" s="3">
        <f t="shared" si="43"/>
        <v>-576.87018917155899</v>
      </c>
      <c r="K239" s="3">
        <f t="shared" si="44"/>
        <v>-188.06327462491845</v>
      </c>
      <c r="L239" s="55">
        <f t="shared" si="45"/>
        <v>250974.85586673531</v>
      </c>
      <c r="M239" s="3">
        <f t="shared" si="46"/>
        <v>250974.85586673531</v>
      </c>
      <c r="N239" s="55">
        <f t="shared" si="47"/>
        <v>332779.21515483025</v>
      </c>
      <c r="O239">
        <f t="shared" si="48"/>
        <v>332779.21515483025</v>
      </c>
      <c r="P239" s="55">
        <f t="shared" si="49"/>
        <v>35367.795262647494</v>
      </c>
      <c r="Q239">
        <f t="shared" si="50"/>
        <v>35367.795262647494</v>
      </c>
      <c r="R239">
        <f t="shared" si="51"/>
        <v>288996.91271522059</v>
      </c>
      <c r="S239">
        <v>-500.97390737116768</v>
      </c>
      <c r="T239">
        <v>-576.87018917155899</v>
      </c>
    </row>
    <row r="240" spans="1:20" x14ac:dyDescent="0.25">
      <c r="A240">
        <v>239</v>
      </c>
      <c r="B240">
        <v>5</v>
      </c>
      <c r="C240">
        <v>229</v>
      </c>
      <c r="D240">
        <v>347</v>
      </c>
      <c r="E240">
        <v>148</v>
      </c>
      <c r="F240" s="55">
        <f t="shared" si="39"/>
        <v>-592.97390737116768</v>
      </c>
      <c r="G240" s="55">
        <f t="shared" si="40"/>
        <v>-428.87018917155899</v>
      </c>
      <c r="H240" s="55">
        <f t="shared" si="41"/>
        <v>132.93672537508155</v>
      </c>
      <c r="I240" s="3">
        <f t="shared" si="42"/>
        <v>-2964.8695368558383</v>
      </c>
      <c r="J240" s="3">
        <f t="shared" si="43"/>
        <v>-2144.3509458577951</v>
      </c>
      <c r="K240" s="3">
        <f t="shared" si="44"/>
        <v>664.68362687540775</v>
      </c>
      <c r="L240" s="55">
        <f t="shared" si="45"/>
        <v>351618.05482303014</v>
      </c>
      <c r="M240" s="3">
        <f t="shared" si="46"/>
        <v>1758090.2741151508</v>
      </c>
      <c r="N240" s="55">
        <f t="shared" si="47"/>
        <v>183929.6391600488</v>
      </c>
      <c r="O240">
        <f t="shared" si="48"/>
        <v>919648.19580024399</v>
      </c>
      <c r="P240" s="55">
        <f t="shared" si="49"/>
        <v>17672.172953449852</v>
      </c>
      <c r="Q240">
        <f t="shared" si="50"/>
        <v>88360.864767249266</v>
      </c>
      <c r="R240">
        <f t="shared" si="51"/>
        <v>1271544.1591403559</v>
      </c>
      <c r="S240">
        <v>-2964.8695368558383</v>
      </c>
      <c r="T240">
        <v>-2144.3509458577951</v>
      </c>
    </row>
    <row r="241" spans="1:20" x14ac:dyDescent="0.25">
      <c r="A241">
        <v>240</v>
      </c>
      <c r="B241">
        <v>4</v>
      </c>
      <c r="C241">
        <v>313</v>
      </c>
      <c r="D241">
        <v>372</v>
      </c>
      <c r="E241">
        <v>66</v>
      </c>
      <c r="F241" s="55">
        <f t="shared" si="39"/>
        <v>-508.97390737116768</v>
      </c>
      <c r="G241" s="55">
        <f t="shared" si="40"/>
        <v>-403.87018917155899</v>
      </c>
      <c r="H241" s="55">
        <f t="shared" si="41"/>
        <v>50.936725375081537</v>
      </c>
      <c r="I241" s="3">
        <f t="shared" si="42"/>
        <v>-2035.8956294846707</v>
      </c>
      <c r="J241" s="3">
        <f t="shared" si="43"/>
        <v>-1615.480756686236</v>
      </c>
      <c r="K241" s="3">
        <f t="shared" si="44"/>
        <v>203.74690150032615</v>
      </c>
      <c r="L241" s="55">
        <f t="shared" si="45"/>
        <v>259054.43838467399</v>
      </c>
      <c r="M241" s="3">
        <f t="shared" si="46"/>
        <v>1036217.753538696</v>
      </c>
      <c r="N241" s="55">
        <f t="shared" si="47"/>
        <v>163111.12970147084</v>
      </c>
      <c r="O241">
        <f t="shared" si="48"/>
        <v>652444.51880588336</v>
      </c>
      <c r="P241" s="55">
        <f t="shared" si="49"/>
        <v>2594.5499919364752</v>
      </c>
      <c r="Q241">
        <f t="shared" si="50"/>
        <v>10378.199967745901</v>
      </c>
      <c r="R241">
        <f t="shared" si="51"/>
        <v>822237.55301352416</v>
      </c>
      <c r="S241">
        <v>-2035.8956294846707</v>
      </c>
      <c r="T241">
        <v>-1615.480756686236</v>
      </c>
    </row>
    <row r="242" spans="1:20" x14ac:dyDescent="0.25">
      <c r="A242">
        <v>241</v>
      </c>
      <c r="B242">
        <v>1</v>
      </c>
      <c r="C242">
        <v>142</v>
      </c>
      <c r="D242">
        <v>188</v>
      </c>
      <c r="E242">
        <v>249</v>
      </c>
      <c r="F242" s="55">
        <f t="shared" si="39"/>
        <v>-679.97390737116768</v>
      </c>
      <c r="G242" s="55">
        <f t="shared" si="40"/>
        <v>-587.87018917155899</v>
      </c>
      <c r="H242" s="55">
        <f t="shared" si="41"/>
        <v>233.93672537508155</v>
      </c>
      <c r="I242" s="3">
        <f t="shared" si="42"/>
        <v>-679.97390737116768</v>
      </c>
      <c r="J242" s="3">
        <f t="shared" si="43"/>
        <v>-587.87018917155899</v>
      </c>
      <c r="K242" s="3">
        <f t="shared" si="44"/>
        <v>233.93672537508155</v>
      </c>
      <c r="L242" s="55">
        <f t="shared" si="45"/>
        <v>462364.51470561331</v>
      </c>
      <c r="M242" s="3">
        <f t="shared" si="46"/>
        <v>462364.51470561331</v>
      </c>
      <c r="N242" s="55">
        <f t="shared" si="47"/>
        <v>345591.35931660456</v>
      </c>
      <c r="O242">
        <f t="shared" si="48"/>
        <v>345591.35931660456</v>
      </c>
      <c r="P242" s="55">
        <f t="shared" si="49"/>
        <v>54726.391479216327</v>
      </c>
      <c r="Q242">
        <f t="shared" si="50"/>
        <v>54726.391479216327</v>
      </c>
      <c r="R242">
        <f t="shared" si="51"/>
        <v>399736.38955801248</v>
      </c>
      <c r="S242">
        <v>-679.97390737116768</v>
      </c>
      <c r="T242">
        <v>-587.87018917155899</v>
      </c>
    </row>
    <row r="243" spans="1:20" x14ac:dyDescent="0.25">
      <c r="A243">
        <v>242</v>
      </c>
      <c r="B243">
        <v>4</v>
      </c>
      <c r="C243">
        <v>459</v>
      </c>
      <c r="D243">
        <v>160</v>
      </c>
      <c r="E243">
        <v>-137</v>
      </c>
      <c r="F243" s="55">
        <f t="shared" si="39"/>
        <v>-362.97390737116768</v>
      </c>
      <c r="G243" s="55">
        <f t="shared" si="40"/>
        <v>-615.87018917155899</v>
      </c>
      <c r="H243" s="55">
        <f t="shared" si="41"/>
        <v>-152.06327462491845</v>
      </c>
      <c r="I243" s="3">
        <f t="shared" si="42"/>
        <v>-1451.8956294846707</v>
      </c>
      <c r="J243" s="3">
        <f t="shared" si="43"/>
        <v>-2463.480756686236</v>
      </c>
      <c r="K243" s="3">
        <f t="shared" si="44"/>
        <v>-608.2530984996738</v>
      </c>
      <c r="L243" s="55">
        <f t="shared" si="45"/>
        <v>131750.05743229302</v>
      </c>
      <c r="M243" s="3">
        <f t="shared" si="46"/>
        <v>527000.22972917208</v>
      </c>
      <c r="N243" s="55">
        <f t="shared" si="47"/>
        <v>379296.08991021186</v>
      </c>
      <c r="O243">
        <f t="shared" si="48"/>
        <v>1517184.3596408474</v>
      </c>
      <c r="P243" s="55">
        <f t="shared" si="49"/>
        <v>23123.239489653366</v>
      </c>
      <c r="Q243">
        <f t="shared" si="50"/>
        <v>92492.957958613464</v>
      </c>
      <c r="R243">
        <f t="shared" si="51"/>
        <v>894179.23598808388</v>
      </c>
      <c r="S243">
        <v>-1451.8956294846707</v>
      </c>
      <c r="T243">
        <v>-2463.480756686236</v>
      </c>
    </row>
    <row r="244" spans="1:20" x14ac:dyDescent="0.25">
      <c r="A244">
        <v>243</v>
      </c>
      <c r="B244">
        <v>1</v>
      </c>
      <c r="C244">
        <v>299</v>
      </c>
      <c r="D244">
        <v>278</v>
      </c>
      <c r="E244">
        <v>146</v>
      </c>
      <c r="F244" s="55">
        <f t="shared" si="39"/>
        <v>-522.97390737116768</v>
      </c>
      <c r="G244" s="55">
        <f t="shared" si="40"/>
        <v>-497.87018917155899</v>
      </c>
      <c r="H244" s="55">
        <f t="shared" si="41"/>
        <v>130.93672537508155</v>
      </c>
      <c r="I244" s="3">
        <f t="shared" si="42"/>
        <v>-522.97390737116768</v>
      </c>
      <c r="J244" s="3">
        <f t="shared" si="43"/>
        <v>-497.87018917155899</v>
      </c>
      <c r="K244" s="3">
        <f t="shared" si="44"/>
        <v>130.93672537508155</v>
      </c>
      <c r="L244" s="55">
        <f t="shared" si="45"/>
        <v>273501.70779106667</v>
      </c>
      <c r="M244" s="3">
        <f t="shared" si="46"/>
        <v>273501.70779106667</v>
      </c>
      <c r="N244" s="55">
        <f t="shared" si="47"/>
        <v>247874.72526572394</v>
      </c>
      <c r="O244">
        <f t="shared" si="48"/>
        <v>247874.72526572394</v>
      </c>
      <c r="P244" s="55">
        <f t="shared" si="49"/>
        <v>17144.426051949526</v>
      </c>
      <c r="Q244">
        <f t="shared" si="50"/>
        <v>17144.426051949526</v>
      </c>
      <c r="R244">
        <f t="shared" si="51"/>
        <v>260373.11819467263</v>
      </c>
      <c r="S244">
        <v>-522.97390737116768</v>
      </c>
      <c r="T244">
        <v>-497.87018917155899</v>
      </c>
    </row>
    <row r="245" spans="1:20" x14ac:dyDescent="0.25">
      <c r="A245">
        <v>244</v>
      </c>
      <c r="B245">
        <v>1</v>
      </c>
      <c r="C245">
        <v>309</v>
      </c>
      <c r="D245">
        <v>413</v>
      </c>
      <c r="E245">
        <v>41</v>
      </c>
      <c r="F245" s="55">
        <f t="shared" si="39"/>
        <v>-512.97390737116768</v>
      </c>
      <c r="G245" s="55">
        <f t="shared" si="40"/>
        <v>-362.87018917155899</v>
      </c>
      <c r="H245" s="55">
        <f t="shared" si="41"/>
        <v>25.93672537508154</v>
      </c>
      <c r="I245" s="3">
        <f t="shared" si="42"/>
        <v>-512.97390737116768</v>
      </c>
      <c r="J245" s="3">
        <f t="shared" si="43"/>
        <v>-362.87018917155899</v>
      </c>
      <c r="K245" s="3">
        <f t="shared" si="44"/>
        <v>25.93672537508154</v>
      </c>
      <c r="L245" s="55">
        <f t="shared" si="45"/>
        <v>263142.22964364331</v>
      </c>
      <c r="M245" s="3">
        <f t="shared" si="46"/>
        <v>263142.22964364331</v>
      </c>
      <c r="N245" s="55">
        <f t="shared" si="47"/>
        <v>131674.77418940302</v>
      </c>
      <c r="O245">
        <f t="shared" si="48"/>
        <v>131674.77418940302</v>
      </c>
      <c r="P245" s="55">
        <f t="shared" si="49"/>
        <v>672.71372318239867</v>
      </c>
      <c r="Q245">
        <f t="shared" si="50"/>
        <v>672.71372318239867</v>
      </c>
      <c r="R245">
        <f t="shared" si="51"/>
        <v>186142.93880784939</v>
      </c>
      <c r="S245">
        <v>-512.97390737116768</v>
      </c>
      <c r="T245">
        <v>-362.87018917155899</v>
      </c>
    </row>
    <row r="246" spans="1:20" x14ac:dyDescent="0.25">
      <c r="A246">
        <v>245</v>
      </c>
      <c r="B246">
        <v>3</v>
      </c>
      <c r="C246">
        <v>170</v>
      </c>
      <c r="D246">
        <v>212</v>
      </c>
      <c r="E246">
        <v>-69</v>
      </c>
      <c r="F246" s="55">
        <f t="shared" si="39"/>
        <v>-651.97390737116768</v>
      </c>
      <c r="G246" s="55">
        <f t="shared" si="40"/>
        <v>-563.87018917155899</v>
      </c>
      <c r="H246" s="55">
        <f t="shared" si="41"/>
        <v>-84.063274624918463</v>
      </c>
      <c r="I246" s="3">
        <f t="shared" si="42"/>
        <v>-1955.9217221135032</v>
      </c>
      <c r="J246" s="3">
        <f t="shared" si="43"/>
        <v>-1691.6105675146769</v>
      </c>
      <c r="K246" s="3">
        <f t="shared" si="44"/>
        <v>-252.1898238747554</v>
      </c>
      <c r="L246" s="55">
        <f t="shared" si="45"/>
        <v>425069.97589282796</v>
      </c>
      <c r="M246" s="3">
        <f t="shared" si="46"/>
        <v>1275209.927678484</v>
      </c>
      <c r="N246" s="55">
        <f t="shared" si="47"/>
        <v>317949.5902363697</v>
      </c>
      <c r="O246">
        <f t="shared" si="48"/>
        <v>953848.77070910903</v>
      </c>
      <c r="P246" s="55">
        <f t="shared" si="49"/>
        <v>7066.6341406644606</v>
      </c>
      <c r="Q246">
        <f t="shared" si="50"/>
        <v>21199.902421993382</v>
      </c>
      <c r="R246">
        <f t="shared" si="51"/>
        <v>1102885.9514529025</v>
      </c>
      <c r="S246">
        <v>-1955.9217221135032</v>
      </c>
      <c r="T246">
        <v>-1691.6105675146769</v>
      </c>
    </row>
    <row r="247" spans="1:20" x14ac:dyDescent="0.25">
      <c r="A247">
        <v>246</v>
      </c>
      <c r="B247">
        <v>5</v>
      </c>
      <c r="C247">
        <v>382</v>
      </c>
      <c r="D247">
        <v>263</v>
      </c>
      <c r="E247">
        <v>-29</v>
      </c>
      <c r="F247" s="55">
        <f t="shared" si="39"/>
        <v>-439.97390737116768</v>
      </c>
      <c r="G247" s="55">
        <f t="shared" si="40"/>
        <v>-512.87018917155899</v>
      </c>
      <c r="H247" s="55">
        <f t="shared" si="41"/>
        <v>-44.063274624918463</v>
      </c>
      <c r="I247" s="3">
        <f t="shared" si="42"/>
        <v>-2199.8695368558383</v>
      </c>
      <c r="J247" s="3">
        <f t="shared" si="43"/>
        <v>-2564.3509458577951</v>
      </c>
      <c r="K247" s="3">
        <f t="shared" si="44"/>
        <v>-220.3163731245923</v>
      </c>
      <c r="L247" s="55">
        <f t="shared" si="45"/>
        <v>193577.03916745284</v>
      </c>
      <c r="M247" s="3">
        <f t="shared" si="46"/>
        <v>967885.19583726418</v>
      </c>
      <c r="N247" s="55">
        <f t="shared" si="47"/>
        <v>263035.83094087068</v>
      </c>
      <c r="O247">
        <f t="shared" si="48"/>
        <v>1315179.1547043533</v>
      </c>
      <c r="P247" s="55">
        <f t="shared" si="49"/>
        <v>1941.5721706709833</v>
      </c>
      <c r="Q247">
        <f t="shared" si="50"/>
        <v>9707.8608533549159</v>
      </c>
      <c r="R247">
        <f t="shared" si="51"/>
        <v>1128247.5055200038</v>
      </c>
      <c r="S247">
        <v>-2199.8695368558383</v>
      </c>
      <c r="T247">
        <v>-2564.3509458577951</v>
      </c>
    </row>
    <row r="248" spans="1:20" x14ac:dyDescent="0.25">
      <c r="A248">
        <v>247</v>
      </c>
      <c r="B248">
        <v>4</v>
      </c>
      <c r="C248">
        <v>371</v>
      </c>
      <c r="D248">
        <v>119</v>
      </c>
      <c r="E248">
        <v>-246</v>
      </c>
      <c r="F248" s="55">
        <f t="shared" si="39"/>
        <v>-450.97390737116768</v>
      </c>
      <c r="G248" s="55">
        <f t="shared" si="40"/>
        <v>-656.87018917155899</v>
      </c>
      <c r="H248" s="55">
        <f t="shared" si="41"/>
        <v>-261.06327462491845</v>
      </c>
      <c r="I248" s="3">
        <f t="shared" si="42"/>
        <v>-1803.8956294846707</v>
      </c>
      <c r="J248" s="3">
        <f t="shared" si="43"/>
        <v>-2627.480756686236</v>
      </c>
      <c r="K248" s="3">
        <f t="shared" si="44"/>
        <v>-1044.2530984996738</v>
      </c>
      <c r="L248" s="55">
        <f t="shared" si="45"/>
        <v>203377.46512961853</v>
      </c>
      <c r="M248" s="3">
        <f t="shared" si="46"/>
        <v>813509.86051847413</v>
      </c>
      <c r="N248" s="55">
        <f t="shared" si="47"/>
        <v>431478.44542227971</v>
      </c>
      <c r="O248">
        <f t="shared" si="48"/>
        <v>1725913.7816891188</v>
      </c>
      <c r="P248" s="55">
        <f t="shared" si="49"/>
        <v>68154.033357885593</v>
      </c>
      <c r="Q248">
        <f t="shared" si="50"/>
        <v>272616.13343154237</v>
      </c>
      <c r="R248">
        <f t="shared" si="51"/>
        <v>1184925.2633853441</v>
      </c>
      <c r="S248">
        <v>-1803.8956294846707</v>
      </c>
      <c r="T248">
        <v>-2627.480756686236</v>
      </c>
    </row>
    <row r="249" spans="1:20" x14ac:dyDescent="0.25">
      <c r="A249">
        <v>248</v>
      </c>
      <c r="B249">
        <v>2</v>
      </c>
      <c r="C249">
        <v>196</v>
      </c>
      <c r="D249">
        <v>280</v>
      </c>
      <c r="E249">
        <v>109</v>
      </c>
      <c r="F249" s="55">
        <f t="shared" si="39"/>
        <v>-625.97390737116768</v>
      </c>
      <c r="G249" s="55">
        <f t="shared" si="40"/>
        <v>-495.87018917155899</v>
      </c>
      <c r="H249" s="55">
        <f t="shared" si="41"/>
        <v>93.936725375081537</v>
      </c>
      <c r="I249" s="3">
        <f t="shared" si="42"/>
        <v>-1251.9478147423354</v>
      </c>
      <c r="J249" s="3">
        <f t="shared" si="43"/>
        <v>-991.74037834311798</v>
      </c>
      <c r="K249" s="3">
        <f t="shared" si="44"/>
        <v>187.87345075016307</v>
      </c>
      <c r="L249" s="55">
        <f t="shared" si="45"/>
        <v>391843.33270952723</v>
      </c>
      <c r="M249" s="3">
        <f t="shared" si="46"/>
        <v>783686.66541905445</v>
      </c>
      <c r="N249" s="55">
        <f t="shared" si="47"/>
        <v>245887.2445090377</v>
      </c>
      <c r="O249">
        <f t="shared" si="48"/>
        <v>491774.4890180754</v>
      </c>
      <c r="P249" s="55">
        <f t="shared" si="49"/>
        <v>8824.1083741934872</v>
      </c>
      <c r="Q249">
        <f t="shared" si="50"/>
        <v>17648.216748386974</v>
      </c>
      <c r="R249">
        <f t="shared" si="51"/>
        <v>620803.59972920176</v>
      </c>
      <c r="S249">
        <v>-1251.9478147423354</v>
      </c>
      <c r="T249">
        <v>-991.74037834311798</v>
      </c>
    </row>
    <row r="250" spans="1:20" x14ac:dyDescent="0.25">
      <c r="A250">
        <v>249</v>
      </c>
      <c r="B250">
        <v>4</v>
      </c>
      <c r="C250">
        <v>346</v>
      </c>
      <c r="D250">
        <v>272</v>
      </c>
      <c r="E250">
        <v>60</v>
      </c>
      <c r="F250" s="55">
        <f t="shared" si="39"/>
        <v>-475.97390737116768</v>
      </c>
      <c r="G250" s="55">
        <f t="shared" si="40"/>
        <v>-503.87018917155899</v>
      </c>
      <c r="H250" s="55">
        <f t="shared" si="41"/>
        <v>44.936725375081537</v>
      </c>
      <c r="I250" s="3">
        <f t="shared" si="42"/>
        <v>-1903.8956294846707</v>
      </c>
      <c r="J250" s="3">
        <f t="shared" si="43"/>
        <v>-2015.480756686236</v>
      </c>
      <c r="K250" s="3">
        <f t="shared" si="44"/>
        <v>179.74690150032615</v>
      </c>
      <c r="L250" s="55">
        <f t="shared" si="45"/>
        <v>226551.16049817691</v>
      </c>
      <c r="M250" s="3">
        <f t="shared" si="46"/>
        <v>906204.64199270762</v>
      </c>
      <c r="N250" s="55">
        <f t="shared" si="47"/>
        <v>253885.16753578265</v>
      </c>
      <c r="O250">
        <f t="shared" si="48"/>
        <v>1015540.6701431306</v>
      </c>
      <c r="P250" s="55">
        <f t="shared" si="49"/>
        <v>2019.3092874354968</v>
      </c>
      <c r="Q250">
        <f t="shared" si="50"/>
        <v>8077.2371497419872</v>
      </c>
      <c r="R250">
        <f t="shared" si="51"/>
        <v>959316.25099134538</v>
      </c>
      <c r="S250">
        <v>-1903.8956294846707</v>
      </c>
      <c r="T250">
        <v>-2015.480756686236</v>
      </c>
    </row>
    <row r="251" spans="1:20" x14ac:dyDescent="0.25">
      <c r="A251">
        <v>250</v>
      </c>
      <c r="B251">
        <v>1</v>
      </c>
      <c r="C251">
        <v>215</v>
      </c>
      <c r="D251">
        <v>313</v>
      </c>
      <c r="E251">
        <v>-193</v>
      </c>
      <c r="F251" s="55">
        <f t="shared" si="39"/>
        <v>-606.97390737116768</v>
      </c>
      <c r="G251" s="55">
        <f t="shared" si="40"/>
        <v>-462.87018917155899</v>
      </c>
      <c r="H251" s="55">
        <f t="shared" si="41"/>
        <v>-208.06327462491845</v>
      </c>
      <c r="I251" s="3">
        <f t="shared" si="42"/>
        <v>-606.97390737116768</v>
      </c>
      <c r="J251" s="3">
        <f t="shared" si="43"/>
        <v>-462.87018917155899</v>
      </c>
      <c r="K251" s="3">
        <f t="shared" si="44"/>
        <v>-208.06327462491845</v>
      </c>
      <c r="L251" s="55">
        <f t="shared" si="45"/>
        <v>368417.32422942284</v>
      </c>
      <c r="M251" s="3">
        <f t="shared" si="46"/>
        <v>368417.32422942284</v>
      </c>
      <c r="N251" s="55">
        <f t="shared" si="47"/>
        <v>214248.8120237148</v>
      </c>
      <c r="O251">
        <f t="shared" si="48"/>
        <v>214248.8120237148</v>
      </c>
      <c r="P251" s="55">
        <f t="shared" si="49"/>
        <v>43290.326247644232</v>
      </c>
      <c r="Q251">
        <f t="shared" si="50"/>
        <v>43290.326247644232</v>
      </c>
      <c r="R251">
        <f t="shared" si="51"/>
        <v>280950.12732709269</v>
      </c>
      <c r="S251">
        <v>-606.97390737116768</v>
      </c>
      <c r="T251">
        <v>-462.87018917155899</v>
      </c>
    </row>
    <row r="252" spans="1:20" x14ac:dyDescent="0.25">
      <c r="A252">
        <v>251</v>
      </c>
      <c r="B252">
        <v>3</v>
      </c>
      <c r="C252">
        <v>182</v>
      </c>
      <c r="D252">
        <v>235</v>
      </c>
      <c r="E252">
        <v>266</v>
      </c>
      <c r="F252" s="55">
        <f t="shared" si="39"/>
        <v>-639.97390737116768</v>
      </c>
      <c r="G252" s="55">
        <f t="shared" si="40"/>
        <v>-540.87018917155899</v>
      </c>
      <c r="H252" s="55">
        <f t="shared" si="41"/>
        <v>250.93672537508155</v>
      </c>
      <c r="I252" s="3">
        <f t="shared" si="42"/>
        <v>-1919.9217221135032</v>
      </c>
      <c r="J252" s="3">
        <f t="shared" si="43"/>
        <v>-1622.6105675146769</v>
      </c>
      <c r="K252" s="3">
        <f t="shared" si="44"/>
        <v>752.81017612524465</v>
      </c>
      <c r="L252" s="55">
        <f t="shared" si="45"/>
        <v>409566.60211591993</v>
      </c>
      <c r="M252" s="3">
        <f t="shared" si="46"/>
        <v>1228699.8063477599</v>
      </c>
      <c r="N252" s="55">
        <f t="shared" si="47"/>
        <v>292540.56153447798</v>
      </c>
      <c r="O252">
        <f t="shared" si="48"/>
        <v>877621.68460343394</v>
      </c>
      <c r="P252" s="55">
        <f t="shared" si="49"/>
        <v>62969.240141969094</v>
      </c>
      <c r="Q252">
        <f t="shared" si="50"/>
        <v>188907.72042590729</v>
      </c>
      <c r="R252">
        <f t="shared" si="51"/>
        <v>1038428.4250341158</v>
      </c>
      <c r="S252">
        <v>-1919.9217221135032</v>
      </c>
      <c r="T252">
        <v>-1622.6105675146769</v>
      </c>
    </row>
    <row r="253" spans="1:20" x14ac:dyDescent="0.25">
      <c r="A253">
        <v>252</v>
      </c>
      <c r="B253">
        <v>4</v>
      </c>
      <c r="C253">
        <v>335</v>
      </c>
      <c r="D253">
        <v>372</v>
      </c>
      <c r="E253">
        <v>48</v>
      </c>
      <c r="F253" s="55">
        <f t="shared" si="39"/>
        <v>-486.97390737116768</v>
      </c>
      <c r="G253" s="55">
        <f t="shared" si="40"/>
        <v>-403.87018917155899</v>
      </c>
      <c r="H253" s="55">
        <f t="shared" si="41"/>
        <v>32.936725375081537</v>
      </c>
      <c r="I253" s="3">
        <f t="shared" si="42"/>
        <v>-1947.8956294846707</v>
      </c>
      <c r="J253" s="3">
        <f t="shared" si="43"/>
        <v>-1615.480756686236</v>
      </c>
      <c r="K253" s="3">
        <f t="shared" si="44"/>
        <v>131.74690150032615</v>
      </c>
      <c r="L253" s="55">
        <f t="shared" si="45"/>
        <v>237143.5864603426</v>
      </c>
      <c r="M253" s="3">
        <f t="shared" si="46"/>
        <v>948574.34584137041</v>
      </c>
      <c r="N253" s="55">
        <f t="shared" si="47"/>
        <v>163111.12970147084</v>
      </c>
      <c r="O253">
        <f t="shared" si="48"/>
        <v>652444.51880588336</v>
      </c>
      <c r="P253" s="55">
        <f t="shared" si="49"/>
        <v>1084.82787843354</v>
      </c>
      <c r="Q253">
        <f t="shared" si="50"/>
        <v>4339.3115137341601</v>
      </c>
      <c r="R253">
        <f t="shared" si="51"/>
        <v>786696.97636642691</v>
      </c>
      <c r="S253">
        <v>-1947.8956294846707</v>
      </c>
      <c r="T253">
        <v>-1615.480756686236</v>
      </c>
    </row>
    <row r="254" spans="1:20" x14ac:dyDescent="0.25">
      <c r="A254">
        <v>253</v>
      </c>
      <c r="B254">
        <v>3</v>
      </c>
      <c r="C254">
        <v>219</v>
      </c>
      <c r="D254">
        <v>157</v>
      </c>
      <c r="E254">
        <v>152</v>
      </c>
      <c r="F254" s="55">
        <f t="shared" si="39"/>
        <v>-602.97390737116768</v>
      </c>
      <c r="G254" s="55">
        <f t="shared" si="40"/>
        <v>-618.87018917155899</v>
      </c>
      <c r="H254" s="55">
        <f t="shared" si="41"/>
        <v>136.93672537508155</v>
      </c>
      <c r="I254" s="3">
        <f t="shared" si="42"/>
        <v>-1808.9217221135032</v>
      </c>
      <c r="J254" s="3">
        <f t="shared" si="43"/>
        <v>-1856.6105675146769</v>
      </c>
      <c r="K254" s="3">
        <f t="shared" si="44"/>
        <v>410.81017612524465</v>
      </c>
      <c r="L254" s="55">
        <f t="shared" si="45"/>
        <v>363577.5329704535</v>
      </c>
      <c r="M254" s="3">
        <f t="shared" si="46"/>
        <v>1090732.5989113604</v>
      </c>
      <c r="N254" s="55">
        <f t="shared" si="47"/>
        <v>383000.31104524119</v>
      </c>
      <c r="O254">
        <f t="shared" si="48"/>
        <v>1149000.9331357237</v>
      </c>
      <c r="P254" s="55">
        <f t="shared" si="49"/>
        <v>18751.666756450504</v>
      </c>
      <c r="Q254">
        <f t="shared" si="50"/>
        <v>56255.000269351513</v>
      </c>
      <c r="R254">
        <f t="shared" si="51"/>
        <v>1119487.728360926</v>
      </c>
      <c r="S254">
        <v>-1808.9217221135032</v>
      </c>
      <c r="T254">
        <v>-1856.6105675146769</v>
      </c>
    </row>
    <row r="255" spans="1:20" x14ac:dyDescent="0.25">
      <c r="A255">
        <v>254</v>
      </c>
      <c r="B255">
        <v>5</v>
      </c>
      <c r="C255">
        <v>481</v>
      </c>
      <c r="D255">
        <v>312</v>
      </c>
      <c r="E255">
        <v>-242</v>
      </c>
      <c r="F255" s="55">
        <f t="shared" si="39"/>
        <v>-340.97390737116768</v>
      </c>
      <c r="G255" s="55">
        <f t="shared" si="40"/>
        <v>-463.87018917155899</v>
      </c>
      <c r="H255" s="55">
        <f t="shared" si="41"/>
        <v>-257.06327462491845</v>
      </c>
      <c r="I255" s="3">
        <f t="shared" si="42"/>
        <v>-1704.8695368558383</v>
      </c>
      <c r="J255" s="3">
        <f t="shared" si="43"/>
        <v>-2319.3509458577951</v>
      </c>
      <c r="K255" s="3">
        <f t="shared" si="44"/>
        <v>-1285.3163731245922</v>
      </c>
      <c r="L255" s="55">
        <f t="shared" si="45"/>
        <v>116263.20550796164</v>
      </c>
      <c r="M255" s="3">
        <f t="shared" si="46"/>
        <v>581316.02753980819</v>
      </c>
      <c r="N255" s="55">
        <f t="shared" si="47"/>
        <v>215175.55240205792</v>
      </c>
      <c r="O255">
        <f t="shared" si="48"/>
        <v>1075877.7620102896</v>
      </c>
      <c r="P255" s="55">
        <f t="shared" si="49"/>
        <v>66081.527160886239</v>
      </c>
      <c r="Q255">
        <f t="shared" si="50"/>
        <v>330407.63580443116</v>
      </c>
      <c r="R255">
        <f t="shared" si="51"/>
        <v>790838.15457414591</v>
      </c>
      <c r="S255">
        <v>-1704.8695368558383</v>
      </c>
      <c r="T255">
        <v>-2319.3509458577951</v>
      </c>
    </row>
    <row r="256" spans="1:20" x14ac:dyDescent="0.25">
      <c r="A256">
        <v>255</v>
      </c>
      <c r="B256">
        <v>5</v>
      </c>
      <c r="C256">
        <v>370</v>
      </c>
      <c r="D256">
        <v>385</v>
      </c>
      <c r="E256">
        <v>-27</v>
      </c>
      <c r="F256" s="55">
        <f t="shared" si="39"/>
        <v>-451.97390737116768</v>
      </c>
      <c r="G256" s="55">
        <f t="shared" si="40"/>
        <v>-390.87018917155899</v>
      </c>
      <c r="H256" s="55">
        <f t="shared" si="41"/>
        <v>-42.063274624918463</v>
      </c>
      <c r="I256" s="3">
        <f t="shared" si="42"/>
        <v>-2259.8695368558383</v>
      </c>
      <c r="J256" s="3">
        <f t="shared" si="43"/>
        <v>-1954.3509458577951</v>
      </c>
      <c r="K256" s="3">
        <f t="shared" si="44"/>
        <v>-210.3163731245923</v>
      </c>
      <c r="L256" s="55">
        <f t="shared" si="45"/>
        <v>204280.41294436087</v>
      </c>
      <c r="M256" s="3">
        <f t="shared" si="46"/>
        <v>1021402.0647218043</v>
      </c>
      <c r="N256" s="55">
        <f t="shared" si="47"/>
        <v>152779.50478301031</v>
      </c>
      <c r="O256">
        <f t="shared" si="48"/>
        <v>763897.5239150516</v>
      </c>
      <c r="P256" s="55">
        <f t="shared" si="49"/>
        <v>1769.3190721713095</v>
      </c>
      <c r="Q256">
        <f t="shared" si="50"/>
        <v>8846.5953608565469</v>
      </c>
      <c r="R256">
        <f t="shared" si="51"/>
        <v>883315.63337388495</v>
      </c>
      <c r="S256">
        <v>-2259.8695368558383</v>
      </c>
      <c r="T256">
        <v>-1954.3509458577951</v>
      </c>
    </row>
    <row r="257" spans="1:20" x14ac:dyDescent="0.25">
      <c r="A257">
        <v>256</v>
      </c>
      <c r="B257">
        <v>5</v>
      </c>
      <c r="C257">
        <v>180</v>
      </c>
      <c r="D257">
        <v>142</v>
      </c>
      <c r="E257">
        <v>100</v>
      </c>
      <c r="F257" s="55">
        <f t="shared" si="39"/>
        <v>-641.97390737116768</v>
      </c>
      <c r="G257" s="55">
        <f t="shared" si="40"/>
        <v>-633.87018917155899</v>
      </c>
      <c r="H257" s="55">
        <f t="shared" si="41"/>
        <v>84.936725375081537</v>
      </c>
      <c r="I257" s="3">
        <f t="shared" si="42"/>
        <v>-3209.8695368558383</v>
      </c>
      <c r="J257" s="3">
        <f t="shared" si="43"/>
        <v>-3169.3509458577951</v>
      </c>
      <c r="K257" s="3">
        <f t="shared" si="44"/>
        <v>424.6836268754077</v>
      </c>
      <c r="L257" s="55">
        <f t="shared" si="45"/>
        <v>412130.4977454046</v>
      </c>
      <c r="M257" s="3">
        <f t="shared" si="46"/>
        <v>2060652.4887270229</v>
      </c>
      <c r="N257" s="55">
        <f t="shared" si="47"/>
        <v>401791.41672038799</v>
      </c>
      <c r="O257">
        <f t="shared" si="48"/>
        <v>2008957.08360194</v>
      </c>
      <c r="P257" s="55">
        <f t="shared" si="49"/>
        <v>7214.2473174420202</v>
      </c>
      <c r="Q257">
        <f t="shared" si="50"/>
        <v>36071.2365872101</v>
      </c>
      <c r="R257">
        <f t="shared" si="51"/>
        <v>2034640.6105428347</v>
      </c>
      <c r="S257">
        <v>-3209.8695368558383</v>
      </c>
      <c r="T257">
        <v>-3169.3509458577951</v>
      </c>
    </row>
    <row r="258" spans="1:20" x14ac:dyDescent="0.25">
      <c r="A258">
        <v>257</v>
      </c>
      <c r="B258">
        <v>3</v>
      </c>
      <c r="C258">
        <v>464</v>
      </c>
      <c r="D258">
        <v>120</v>
      </c>
      <c r="E258">
        <v>139</v>
      </c>
      <c r="F258" s="55">
        <f t="shared" si="39"/>
        <v>-357.97390737116768</v>
      </c>
      <c r="G258" s="55">
        <f t="shared" si="40"/>
        <v>-655.87018917155899</v>
      </c>
      <c r="H258" s="55">
        <f t="shared" si="41"/>
        <v>123.93672537508154</v>
      </c>
      <c r="I258" s="3">
        <f t="shared" si="42"/>
        <v>-1073.9217221135032</v>
      </c>
      <c r="J258" s="3">
        <f t="shared" si="43"/>
        <v>-1967.6105675146769</v>
      </c>
      <c r="K258" s="3">
        <f t="shared" si="44"/>
        <v>371.8101761252446</v>
      </c>
      <c r="L258" s="55">
        <f t="shared" si="45"/>
        <v>128145.31835858134</v>
      </c>
      <c r="M258" s="3">
        <f t="shared" si="46"/>
        <v>384435.95507574402</v>
      </c>
      <c r="N258" s="55">
        <f t="shared" si="47"/>
        <v>430165.70504393656</v>
      </c>
      <c r="O258">
        <f t="shared" si="48"/>
        <v>1290497.1151318096</v>
      </c>
      <c r="P258" s="55">
        <f t="shared" si="49"/>
        <v>15360.31189669838</v>
      </c>
      <c r="Q258">
        <f t="shared" si="50"/>
        <v>46080.935690095139</v>
      </c>
      <c r="R258">
        <f t="shared" si="51"/>
        <v>704353.24303802964</v>
      </c>
      <c r="S258">
        <v>-1073.9217221135032</v>
      </c>
      <c r="T258">
        <v>-1967.6105675146769</v>
      </c>
    </row>
    <row r="259" spans="1:20" x14ac:dyDescent="0.25">
      <c r="A259">
        <v>258</v>
      </c>
      <c r="B259">
        <v>3</v>
      </c>
      <c r="C259">
        <v>143</v>
      </c>
      <c r="D259">
        <v>268</v>
      </c>
      <c r="E259">
        <v>-88</v>
      </c>
      <c r="F259" s="55">
        <f t="shared" ref="F259:F322" si="52">C259-$C$1536</f>
        <v>-678.97390737116768</v>
      </c>
      <c r="G259" s="55">
        <f t="shared" ref="G259:G322" si="53">D259-$D$1536</f>
        <v>-507.87018917155899</v>
      </c>
      <c r="H259" s="55">
        <f t="shared" ref="H259:H322" si="54">E259-$E$1536</f>
        <v>-103.06327462491846</v>
      </c>
      <c r="I259" s="3">
        <f t="shared" ref="I259:I322" si="55">F259*B259</f>
        <v>-2036.9217221135032</v>
      </c>
      <c r="J259" s="3">
        <f t="shared" ref="J259:J322" si="56">G259*B259</f>
        <v>-1523.6105675146769</v>
      </c>
      <c r="K259" s="3">
        <f t="shared" ref="K259:K322" si="57">H259*B259</f>
        <v>-309.1898238747554</v>
      </c>
      <c r="L259" s="55">
        <f t="shared" ref="L259:L322" si="58">F259^2</f>
        <v>461005.56689087098</v>
      </c>
      <c r="M259" s="3">
        <f t="shared" ref="M259:M322" si="59">L259*B259</f>
        <v>1383016.700672613</v>
      </c>
      <c r="N259" s="55">
        <f t="shared" ref="N259:N322" si="60">G259^2</f>
        <v>257932.1290491551</v>
      </c>
      <c r="O259">
        <f t="shared" ref="O259:O322" si="61">N259*B259</f>
        <v>773796.38714746526</v>
      </c>
      <c r="P259" s="55">
        <f t="shared" ref="P259:P322" si="62">H259^2</f>
        <v>10622.038576411362</v>
      </c>
      <c r="Q259">
        <f t="shared" ref="Q259:Q322" si="63">P259*B259</f>
        <v>31866.115729234087</v>
      </c>
      <c r="R259">
        <f t="shared" ref="R259:R322" si="64">(F259*G259)*B259</f>
        <v>1034491.8203374426</v>
      </c>
      <c r="S259">
        <v>-2036.9217221135032</v>
      </c>
      <c r="T259">
        <v>-1523.6105675146769</v>
      </c>
    </row>
    <row r="260" spans="1:20" x14ac:dyDescent="0.25">
      <c r="A260">
        <v>259</v>
      </c>
      <c r="B260">
        <v>2</v>
      </c>
      <c r="C260">
        <v>187</v>
      </c>
      <c r="D260">
        <v>136</v>
      </c>
      <c r="E260">
        <v>188</v>
      </c>
      <c r="F260" s="55">
        <f t="shared" si="52"/>
        <v>-634.97390737116768</v>
      </c>
      <c r="G260" s="55">
        <f t="shared" si="53"/>
        <v>-639.87018917155899</v>
      </c>
      <c r="H260" s="55">
        <f t="shared" si="54"/>
        <v>172.93672537508155</v>
      </c>
      <c r="I260" s="3">
        <f t="shared" si="55"/>
        <v>-1269.9478147423354</v>
      </c>
      <c r="J260" s="3">
        <f t="shared" si="56"/>
        <v>-1279.740378343118</v>
      </c>
      <c r="K260" s="3">
        <f t="shared" si="57"/>
        <v>345.8734507501631</v>
      </c>
      <c r="L260" s="55">
        <f t="shared" si="58"/>
        <v>403191.86304220825</v>
      </c>
      <c r="M260" s="3">
        <f t="shared" si="59"/>
        <v>806383.7260844165</v>
      </c>
      <c r="N260" s="55">
        <f t="shared" si="60"/>
        <v>409433.85899044666</v>
      </c>
      <c r="O260">
        <f t="shared" si="61"/>
        <v>818867.71798089333</v>
      </c>
      <c r="P260" s="55">
        <f t="shared" si="62"/>
        <v>29907.110983456376</v>
      </c>
      <c r="Q260">
        <f t="shared" si="63"/>
        <v>59814.221966912752</v>
      </c>
      <c r="R260">
        <f t="shared" si="64"/>
        <v>812601.74845718604</v>
      </c>
      <c r="S260">
        <v>-1269.9478147423354</v>
      </c>
      <c r="T260">
        <v>-1279.740378343118</v>
      </c>
    </row>
    <row r="261" spans="1:20" x14ac:dyDescent="0.25">
      <c r="A261">
        <v>260</v>
      </c>
      <c r="B261">
        <v>2</v>
      </c>
      <c r="C261">
        <v>292</v>
      </c>
      <c r="D261">
        <v>340</v>
      </c>
      <c r="E261">
        <v>196</v>
      </c>
      <c r="F261" s="55">
        <f t="shared" si="52"/>
        <v>-529.97390737116768</v>
      </c>
      <c r="G261" s="55">
        <f t="shared" si="53"/>
        <v>-435.87018917155899</v>
      </c>
      <c r="H261" s="55">
        <f t="shared" si="54"/>
        <v>180.93672537508155</v>
      </c>
      <c r="I261" s="3">
        <f t="shared" si="55"/>
        <v>-1059.9478147423354</v>
      </c>
      <c r="J261" s="3">
        <f t="shared" si="56"/>
        <v>-871.74037834311798</v>
      </c>
      <c r="K261" s="3">
        <f t="shared" si="57"/>
        <v>361.8734507501631</v>
      </c>
      <c r="L261" s="55">
        <f t="shared" si="58"/>
        <v>280872.34249426302</v>
      </c>
      <c r="M261" s="3">
        <f t="shared" si="59"/>
        <v>561744.68498852605</v>
      </c>
      <c r="N261" s="55">
        <f t="shared" si="60"/>
        <v>189982.82180845062</v>
      </c>
      <c r="O261">
        <f t="shared" si="61"/>
        <v>379965.64361690124</v>
      </c>
      <c r="P261" s="55">
        <f t="shared" si="62"/>
        <v>32738.098589457681</v>
      </c>
      <c r="Q261">
        <f t="shared" si="63"/>
        <v>65476.197178915361</v>
      </c>
      <c r="R261">
        <f t="shared" si="64"/>
        <v>461999.6545237223</v>
      </c>
      <c r="S261">
        <v>-1059.9478147423354</v>
      </c>
      <c r="T261">
        <v>-871.74037834311798</v>
      </c>
    </row>
    <row r="262" spans="1:20" x14ac:dyDescent="0.25">
      <c r="A262">
        <v>261</v>
      </c>
      <c r="B262">
        <v>5</v>
      </c>
      <c r="C262">
        <v>185</v>
      </c>
      <c r="D262">
        <v>287</v>
      </c>
      <c r="E262">
        <v>-12</v>
      </c>
      <c r="F262" s="55">
        <f t="shared" si="52"/>
        <v>-636.97390737116768</v>
      </c>
      <c r="G262" s="55">
        <f t="shared" si="53"/>
        <v>-488.87018917155899</v>
      </c>
      <c r="H262" s="55">
        <f t="shared" si="54"/>
        <v>-27.06327462491846</v>
      </c>
      <c r="I262" s="3">
        <f t="shared" si="55"/>
        <v>-3184.8695368558383</v>
      </c>
      <c r="J262" s="3">
        <f t="shared" si="56"/>
        <v>-2444.3509458577951</v>
      </c>
      <c r="K262" s="3">
        <f t="shared" si="57"/>
        <v>-135.3163731245923</v>
      </c>
      <c r="L262" s="55">
        <f t="shared" si="58"/>
        <v>405735.75867169292</v>
      </c>
      <c r="M262" s="3">
        <f t="shared" si="59"/>
        <v>2028678.7933584647</v>
      </c>
      <c r="N262" s="55">
        <f t="shared" si="60"/>
        <v>238994.06186063588</v>
      </c>
      <c r="O262">
        <f t="shared" si="61"/>
        <v>1194970.3093031794</v>
      </c>
      <c r="P262" s="55">
        <f t="shared" si="62"/>
        <v>732.42083342375543</v>
      </c>
      <c r="Q262">
        <f t="shared" si="63"/>
        <v>3662.1041671187772</v>
      </c>
      <c r="R262">
        <f t="shared" si="64"/>
        <v>1556987.7729694494</v>
      </c>
      <c r="S262">
        <v>-3184.8695368558383</v>
      </c>
      <c r="T262">
        <v>-2444.3509458577951</v>
      </c>
    </row>
    <row r="263" spans="1:20" x14ac:dyDescent="0.25">
      <c r="A263">
        <v>262</v>
      </c>
      <c r="B263">
        <v>1</v>
      </c>
      <c r="C263">
        <v>475</v>
      </c>
      <c r="D263">
        <v>122</v>
      </c>
      <c r="E263">
        <v>1</v>
      </c>
      <c r="F263" s="55">
        <f t="shared" si="52"/>
        <v>-346.97390737116768</v>
      </c>
      <c r="G263" s="55">
        <f t="shared" si="53"/>
        <v>-653.87018917155899</v>
      </c>
      <c r="H263" s="55">
        <f t="shared" si="54"/>
        <v>-14.06327462491846</v>
      </c>
      <c r="I263" s="3">
        <f t="shared" si="55"/>
        <v>-346.97390737116768</v>
      </c>
      <c r="J263" s="3">
        <f t="shared" si="56"/>
        <v>-653.87018917155899</v>
      </c>
      <c r="K263" s="3">
        <f t="shared" si="57"/>
        <v>-14.06327462491846</v>
      </c>
      <c r="L263" s="55">
        <f t="shared" si="58"/>
        <v>120390.89239641566</v>
      </c>
      <c r="M263" s="3">
        <f t="shared" si="59"/>
        <v>120390.89239641566</v>
      </c>
      <c r="N263" s="55">
        <f t="shared" si="60"/>
        <v>427546.22428725031</v>
      </c>
      <c r="O263">
        <f t="shared" si="61"/>
        <v>427546.22428725031</v>
      </c>
      <c r="P263" s="55">
        <f t="shared" si="62"/>
        <v>197.77569317587546</v>
      </c>
      <c r="Q263">
        <f t="shared" si="63"/>
        <v>197.77569317587546</v>
      </c>
      <c r="R263">
        <f t="shared" si="64"/>
        <v>226875.89445038041</v>
      </c>
      <c r="S263">
        <v>-346.97390737116768</v>
      </c>
      <c r="T263">
        <v>-653.87018917155899</v>
      </c>
    </row>
    <row r="264" spans="1:20" x14ac:dyDescent="0.25">
      <c r="A264">
        <v>263</v>
      </c>
      <c r="B264">
        <v>2</v>
      </c>
      <c r="C264">
        <v>276</v>
      </c>
      <c r="D264">
        <v>178</v>
      </c>
      <c r="E264">
        <v>-161</v>
      </c>
      <c r="F264" s="55">
        <f t="shared" si="52"/>
        <v>-545.97390737116768</v>
      </c>
      <c r="G264" s="55">
        <f t="shared" si="53"/>
        <v>-597.87018917155899</v>
      </c>
      <c r="H264" s="55">
        <f t="shared" si="54"/>
        <v>-176.06327462491845</v>
      </c>
      <c r="I264" s="3">
        <f t="shared" si="55"/>
        <v>-1091.9478147423354</v>
      </c>
      <c r="J264" s="3">
        <f t="shared" si="56"/>
        <v>-1195.740378343118</v>
      </c>
      <c r="K264" s="3">
        <f t="shared" si="57"/>
        <v>-352.1265492498369</v>
      </c>
      <c r="L264" s="55">
        <f t="shared" si="58"/>
        <v>298087.5075301404</v>
      </c>
      <c r="M264" s="3">
        <f t="shared" si="59"/>
        <v>596175.0150602808</v>
      </c>
      <c r="N264" s="55">
        <f t="shared" si="60"/>
        <v>357448.76310003572</v>
      </c>
      <c r="O264">
        <f t="shared" si="61"/>
        <v>714897.52620007144</v>
      </c>
      <c r="P264" s="55">
        <f t="shared" si="62"/>
        <v>30998.276671649452</v>
      </c>
      <c r="Q264">
        <f t="shared" si="63"/>
        <v>61996.553343298903</v>
      </c>
      <c r="R264">
        <f t="shared" si="64"/>
        <v>652843.04656547052</v>
      </c>
      <c r="S264">
        <v>-1091.9478147423354</v>
      </c>
      <c r="T264">
        <v>-1195.740378343118</v>
      </c>
    </row>
    <row r="265" spans="1:20" x14ac:dyDescent="0.25">
      <c r="A265">
        <v>264</v>
      </c>
      <c r="B265">
        <v>4</v>
      </c>
      <c r="C265">
        <v>437</v>
      </c>
      <c r="D265">
        <v>355</v>
      </c>
      <c r="E265">
        <v>33</v>
      </c>
      <c r="F265" s="55">
        <f t="shared" si="52"/>
        <v>-384.97390737116768</v>
      </c>
      <c r="G265" s="55">
        <f t="shared" si="53"/>
        <v>-420.87018917155899</v>
      </c>
      <c r="H265" s="55">
        <f t="shared" si="54"/>
        <v>17.93672537508154</v>
      </c>
      <c r="I265" s="3">
        <f t="shared" si="55"/>
        <v>-1539.8956294846707</v>
      </c>
      <c r="J265" s="3">
        <f t="shared" si="56"/>
        <v>-1683.480756686236</v>
      </c>
      <c r="K265" s="3">
        <f t="shared" si="57"/>
        <v>71.74690150032616</v>
      </c>
      <c r="L265" s="55">
        <f t="shared" si="58"/>
        <v>148204.90935662438</v>
      </c>
      <c r="M265" s="3">
        <f t="shared" si="59"/>
        <v>592819.63742649753</v>
      </c>
      <c r="N265" s="55">
        <f t="shared" si="60"/>
        <v>177131.71613330385</v>
      </c>
      <c r="O265">
        <f t="shared" si="61"/>
        <v>708526.86453321541</v>
      </c>
      <c r="P265" s="55">
        <f t="shared" si="62"/>
        <v>321.72611718109403</v>
      </c>
      <c r="Q265">
        <f t="shared" si="63"/>
        <v>1286.9044687243761</v>
      </c>
      <c r="R265">
        <f t="shared" si="64"/>
        <v>648096.1648856703</v>
      </c>
      <c r="S265">
        <v>-1539.8956294846707</v>
      </c>
      <c r="T265">
        <v>-1683.480756686236</v>
      </c>
    </row>
    <row r="266" spans="1:20" x14ac:dyDescent="0.25">
      <c r="A266">
        <v>265</v>
      </c>
      <c r="B266">
        <v>5</v>
      </c>
      <c r="C266">
        <v>401</v>
      </c>
      <c r="D266">
        <v>235</v>
      </c>
      <c r="E266">
        <v>32</v>
      </c>
      <c r="F266" s="55">
        <f t="shared" si="52"/>
        <v>-420.97390737116768</v>
      </c>
      <c r="G266" s="55">
        <f t="shared" si="53"/>
        <v>-540.87018917155899</v>
      </c>
      <c r="H266" s="55">
        <f t="shared" si="54"/>
        <v>16.93672537508154</v>
      </c>
      <c r="I266" s="3">
        <f t="shared" si="55"/>
        <v>-2104.8695368558383</v>
      </c>
      <c r="J266" s="3">
        <f t="shared" si="56"/>
        <v>-2704.3509458577951</v>
      </c>
      <c r="K266" s="3">
        <f t="shared" si="57"/>
        <v>84.683626875407697</v>
      </c>
      <c r="L266" s="55">
        <f t="shared" si="58"/>
        <v>177219.03068734848</v>
      </c>
      <c r="M266" s="3">
        <f t="shared" si="59"/>
        <v>886095.15343674237</v>
      </c>
      <c r="N266" s="55">
        <f t="shared" si="60"/>
        <v>292540.56153447798</v>
      </c>
      <c r="O266">
        <f t="shared" si="61"/>
        <v>1462702.8076723898</v>
      </c>
      <c r="P266" s="55">
        <f t="shared" si="62"/>
        <v>286.85266643093092</v>
      </c>
      <c r="Q266">
        <f t="shared" si="63"/>
        <v>1434.2633321546546</v>
      </c>
      <c r="R266">
        <f t="shared" si="64"/>
        <v>1138461.184580669</v>
      </c>
      <c r="S266">
        <v>-2104.8695368558383</v>
      </c>
      <c r="T266">
        <v>-2704.3509458577951</v>
      </c>
    </row>
    <row r="267" spans="1:20" x14ac:dyDescent="0.25">
      <c r="A267">
        <v>266</v>
      </c>
      <c r="B267">
        <v>2</v>
      </c>
      <c r="C267">
        <v>390</v>
      </c>
      <c r="D267">
        <v>157</v>
      </c>
      <c r="E267">
        <v>17</v>
      </c>
      <c r="F267" s="55">
        <f t="shared" si="52"/>
        <v>-431.97390737116768</v>
      </c>
      <c r="G267" s="55">
        <f t="shared" si="53"/>
        <v>-618.87018917155899</v>
      </c>
      <c r="H267" s="55">
        <f t="shared" si="54"/>
        <v>1.9367253750815401</v>
      </c>
      <c r="I267" s="3">
        <f t="shared" si="55"/>
        <v>-863.94781474233537</v>
      </c>
      <c r="J267" s="3">
        <f t="shared" si="56"/>
        <v>-1237.740378343118</v>
      </c>
      <c r="K267" s="3">
        <f t="shared" si="57"/>
        <v>3.8734507501630802</v>
      </c>
      <c r="L267" s="55">
        <f t="shared" si="58"/>
        <v>186601.45664951415</v>
      </c>
      <c r="M267" s="3">
        <f t="shared" si="59"/>
        <v>373202.9132990283</v>
      </c>
      <c r="N267" s="55">
        <f t="shared" si="60"/>
        <v>383000.31104524119</v>
      </c>
      <c r="O267">
        <f t="shared" si="61"/>
        <v>766000.62209048239</v>
      </c>
      <c r="P267" s="55">
        <f t="shared" si="62"/>
        <v>3.7509051784847323</v>
      </c>
      <c r="Q267">
        <f t="shared" si="63"/>
        <v>7.5018103569694645</v>
      </c>
      <c r="R267">
        <f t="shared" si="64"/>
        <v>534671.54754394409</v>
      </c>
      <c r="S267">
        <v>-863.94781474233537</v>
      </c>
      <c r="T267">
        <v>-1237.740378343118</v>
      </c>
    </row>
    <row r="268" spans="1:20" x14ac:dyDescent="0.25">
      <c r="A268">
        <v>267</v>
      </c>
      <c r="B268">
        <v>2</v>
      </c>
      <c r="C268">
        <v>255</v>
      </c>
      <c r="D268">
        <v>162</v>
      </c>
      <c r="E268">
        <v>164</v>
      </c>
      <c r="F268" s="55">
        <f t="shared" si="52"/>
        <v>-566.97390737116768</v>
      </c>
      <c r="G268" s="55">
        <f t="shared" si="53"/>
        <v>-613.87018917155899</v>
      </c>
      <c r="H268" s="55">
        <f t="shared" si="54"/>
        <v>148.93672537508155</v>
      </c>
      <c r="I268" s="3">
        <f t="shared" si="55"/>
        <v>-1133.9478147423354</v>
      </c>
      <c r="J268" s="3">
        <f t="shared" si="56"/>
        <v>-1227.740378343118</v>
      </c>
      <c r="K268" s="3">
        <f t="shared" si="57"/>
        <v>297.8734507501631</v>
      </c>
      <c r="L268" s="55">
        <f t="shared" si="58"/>
        <v>321459.41163972946</v>
      </c>
      <c r="M268" s="3">
        <f t="shared" si="59"/>
        <v>642918.82327945891</v>
      </c>
      <c r="N268" s="55">
        <f t="shared" si="60"/>
        <v>376836.60915352561</v>
      </c>
      <c r="O268">
        <f t="shared" si="61"/>
        <v>753673.21830705123</v>
      </c>
      <c r="P268" s="55">
        <f t="shared" si="62"/>
        <v>22182.148165452461</v>
      </c>
      <c r="Q268">
        <f t="shared" si="63"/>
        <v>44364.296330904923</v>
      </c>
      <c r="R268">
        <f t="shared" si="64"/>
        <v>696096.75954655337</v>
      </c>
      <c r="S268">
        <v>-1133.9478147423354</v>
      </c>
      <c r="T268">
        <v>-1227.740378343118</v>
      </c>
    </row>
    <row r="269" spans="1:20" x14ac:dyDescent="0.25">
      <c r="A269">
        <v>268</v>
      </c>
      <c r="B269">
        <v>1</v>
      </c>
      <c r="C269">
        <v>284</v>
      </c>
      <c r="D269">
        <v>128</v>
      </c>
      <c r="E269">
        <v>129</v>
      </c>
      <c r="F269" s="55">
        <f t="shared" si="52"/>
        <v>-537.97390737116768</v>
      </c>
      <c r="G269" s="55">
        <f t="shared" si="53"/>
        <v>-647.87018917155899</v>
      </c>
      <c r="H269" s="55">
        <f t="shared" si="54"/>
        <v>113.93672537508154</v>
      </c>
      <c r="I269" s="3">
        <f t="shared" si="55"/>
        <v>-537.97390737116768</v>
      </c>
      <c r="J269" s="3">
        <f t="shared" si="56"/>
        <v>-647.87018917155899</v>
      </c>
      <c r="K269" s="3">
        <f t="shared" si="57"/>
        <v>113.93672537508154</v>
      </c>
      <c r="L269" s="55">
        <f t="shared" si="58"/>
        <v>289415.92501220171</v>
      </c>
      <c r="M269" s="3">
        <f t="shared" si="59"/>
        <v>289415.92501220171</v>
      </c>
      <c r="N269" s="55">
        <f t="shared" si="60"/>
        <v>419735.78201719164</v>
      </c>
      <c r="O269">
        <f t="shared" si="61"/>
        <v>419735.78201719164</v>
      </c>
      <c r="P269" s="55">
        <f t="shared" si="62"/>
        <v>12981.577389196749</v>
      </c>
      <c r="Q269">
        <f t="shared" si="63"/>
        <v>12981.577389196749</v>
      </c>
      <c r="R269">
        <f t="shared" si="64"/>
        <v>348537.25713792117</v>
      </c>
      <c r="S269">
        <v>-537.97390737116768</v>
      </c>
      <c r="T269">
        <v>-647.87018917155899</v>
      </c>
    </row>
    <row r="270" spans="1:20" x14ac:dyDescent="0.25">
      <c r="A270">
        <v>269</v>
      </c>
      <c r="B270">
        <v>1</v>
      </c>
      <c r="C270">
        <v>290</v>
      </c>
      <c r="D270">
        <v>310</v>
      </c>
      <c r="E270">
        <v>-191</v>
      </c>
      <c r="F270" s="55">
        <f t="shared" si="52"/>
        <v>-531.97390737116768</v>
      </c>
      <c r="G270" s="55">
        <f t="shared" si="53"/>
        <v>-465.87018917155899</v>
      </c>
      <c r="H270" s="55">
        <f t="shared" si="54"/>
        <v>-206.06327462491845</v>
      </c>
      <c r="I270" s="3">
        <f t="shared" si="55"/>
        <v>-531.97390737116768</v>
      </c>
      <c r="J270" s="3">
        <f t="shared" si="56"/>
        <v>-465.87018917155899</v>
      </c>
      <c r="K270" s="3">
        <f t="shared" si="57"/>
        <v>-206.06327462491845</v>
      </c>
      <c r="L270" s="55">
        <f t="shared" si="58"/>
        <v>282996.23812374769</v>
      </c>
      <c r="M270" s="3">
        <f t="shared" si="59"/>
        <v>282996.23812374769</v>
      </c>
      <c r="N270" s="55">
        <f t="shared" si="60"/>
        <v>217035.03315874416</v>
      </c>
      <c r="O270">
        <f t="shared" si="61"/>
        <v>217035.03315874416</v>
      </c>
      <c r="P270" s="55">
        <f t="shared" si="62"/>
        <v>42462.073149144562</v>
      </c>
      <c r="Q270">
        <f t="shared" si="63"/>
        <v>42462.073149144562</v>
      </c>
      <c r="R270">
        <f t="shared" si="64"/>
        <v>247830.78486133929</v>
      </c>
      <c r="S270">
        <v>-531.97390737116768</v>
      </c>
      <c r="T270">
        <v>-465.87018917155899</v>
      </c>
    </row>
    <row r="271" spans="1:20" x14ac:dyDescent="0.25">
      <c r="A271">
        <v>270</v>
      </c>
      <c r="B271">
        <v>2</v>
      </c>
      <c r="C271">
        <v>428</v>
      </c>
      <c r="D271">
        <v>228</v>
      </c>
      <c r="E271">
        <v>-48</v>
      </c>
      <c r="F271" s="55">
        <f t="shared" si="52"/>
        <v>-393.97390737116768</v>
      </c>
      <c r="G271" s="55">
        <f t="shared" si="53"/>
        <v>-547.87018917155899</v>
      </c>
      <c r="H271" s="55">
        <f t="shared" si="54"/>
        <v>-63.063274624918463</v>
      </c>
      <c r="I271" s="3">
        <f t="shared" si="55"/>
        <v>-787.94781474233537</v>
      </c>
      <c r="J271" s="3">
        <f t="shared" si="56"/>
        <v>-1095.740378343118</v>
      </c>
      <c r="K271" s="3">
        <f t="shared" si="57"/>
        <v>-126.12654924983693</v>
      </c>
      <c r="L271" s="55">
        <f t="shared" si="58"/>
        <v>155215.43968930541</v>
      </c>
      <c r="M271" s="3">
        <f t="shared" si="59"/>
        <v>310430.87937861081</v>
      </c>
      <c r="N271" s="55">
        <f t="shared" si="60"/>
        <v>300161.74418287986</v>
      </c>
      <c r="O271">
        <f t="shared" si="61"/>
        <v>600323.48836575972</v>
      </c>
      <c r="P271" s="55">
        <f t="shared" si="62"/>
        <v>3976.9766064178848</v>
      </c>
      <c r="Q271">
        <f t="shared" si="63"/>
        <v>7953.9532128357696</v>
      </c>
      <c r="R271">
        <f t="shared" si="64"/>
        <v>431693.11832019978</v>
      </c>
      <c r="S271">
        <v>-787.94781474233537</v>
      </c>
      <c r="T271">
        <v>-1095.740378343118</v>
      </c>
    </row>
    <row r="272" spans="1:20" x14ac:dyDescent="0.25">
      <c r="A272">
        <v>271</v>
      </c>
      <c r="B272">
        <v>5</v>
      </c>
      <c r="C272">
        <v>168</v>
      </c>
      <c r="D272">
        <v>433</v>
      </c>
      <c r="E272">
        <v>-182</v>
      </c>
      <c r="F272" s="55">
        <f t="shared" si="52"/>
        <v>-653.97390737116768</v>
      </c>
      <c r="G272" s="55">
        <f t="shared" si="53"/>
        <v>-342.87018917155899</v>
      </c>
      <c r="H272" s="55">
        <f t="shared" si="54"/>
        <v>-197.06327462491845</v>
      </c>
      <c r="I272" s="3">
        <f t="shared" si="55"/>
        <v>-3269.8695368558383</v>
      </c>
      <c r="J272" s="3">
        <f t="shared" si="56"/>
        <v>-1714.3509458577951</v>
      </c>
      <c r="K272" s="3">
        <f t="shared" si="57"/>
        <v>-985.31637312459225</v>
      </c>
      <c r="L272" s="55">
        <f t="shared" si="58"/>
        <v>427681.87152231263</v>
      </c>
      <c r="M272" s="3">
        <f t="shared" si="59"/>
        <v>2138409.3576115631</v>
      </c>
      <c r="N272" s="55">
        <f t="shared" si="60"/>
        <v>117559.96662254065</v>
      </c>
      <c r="O272">
        <f t="shared" si="61"/>
        <v>587799.83311270329</v>
      </c>
      <c r="P272" s="55">
        <f t="shared" si="62"/>
        <v>38833.934205896025</v>
      </c>
      <c r="Q272">
        <f t="shared" si="63"/>
        <v>194169.67102948012</v>
      </c>
      <c r="R272">
        <f t="shared" si="64"/>
        <v>1121140.7866680792</v>
      </c>
      <c r="S272">
        <v>-3269.8695368558383</v>
      </c>
      <c r="T272">
        <v>-1714.3509458577951</v>
      </c>
    </row>
    <row r="273" spans="1:20" x14ac:dyDescent="0.25">
      <c r="A273">
        <v>272</v>
      </c>
      <c r="B273">
        <v>4</v>
      </c>
      <c r="C273">
        <v>229</v>
      </c>
      <c r="D273">
        <v>188</v>
      </c>
      <c r="E273">
        <v>-133</v>
      </c>
      <c r="F273" s="55">
        <f t="shared" si="52"/>
        <v>-592.97390737116768</v>
      </c>
      <c r="G273" s="55">
        <f t="shared" si="53"/>
        <v>-587.87018917155899</v>
      </c>
      <c r="H273" s="55">
        <f t="shared" si="54"/>
        <v>-148.06327462491845</v>
      </c>
      <c r="I273" s="3">
        <f t="shared" si="55"/>
        <v>-2371.8956294846707</v>
      </c>
      <c r="J273" s="3">
        <f t="shared" si="56"/>
        <v>-2351.480756686236</v>
      </c>
      <c r="K273" s="3">
        <f t="shared" si="57"/>
        <v>-592.2530984996738</v>
      </c>
      <c r="L273" s="55">
        <f t="shared" si="58"/>
        <v>351618.05482303014</v>
      </c>
      <c r="M273" s="3">
        <f t="shared" si="59"/>
        <v>1406472.2192921205</v>
      </c>
      <c r="N273" s="55">
        <f t="shared" si="60"/>
        <v>345591.35931660456</v>
      </c>
      <c r="O273">
        <f t="shared" si="61"/>
        <v>1382365.4372664182</v>
      </c>
      <c r="P273" s="55">
        <f t="shared" si="62"/>
        <v>21922.733292654018</v>
      </c>
      <c r="Q273">
        <f t="shared" si="63"/>
        <v>87690.933170616074</v>
      </c>
      <c r="R273">
        <f t="shared" si="64"/>
        <v>1394366.7324003475</v>
      </c>
      <c r="S273">
        <v>-2371.8956294846707</v>
      </c>
      <c r="T273">
        <v>-2351.480756686236</v>
      </c>
    </row>
    <row r="274" spans="1:20" x14ac:dyDescent="0.25">
      <c r="A274">
        <v>273</v>
      </c>
      <c r="B274">
        <v>1</v>
      </c>
      <c r="C274">
        <v>214</v>
      </c>
      <c r="D274">
        <v>149</v>
      </c>
      <c r="E274">
        <v>-141</v>
      </c>
      <c r="F274" s="55">
        <f t="shared" si="52"/>
        <v>-607.97390737116768</v>
      </c>
      <c r="G274" s="55">
        <f t="shared" si="53"/>
        <v>-626.87018917155899</v>
      </c>
      <c r="H274" s="55">
        <f t="shared" si="54"/>
        <v>-156.06327462491845</v>
      </c>
      <c r="I274" s="3">
        <f t="shared" si="55"/>
        <v>-607.97390737116768</v>
      </c>
      <c r="J274" s="3">
        <f t="shared" si="56"/>
        <v>-626.87018917155899</v>
      </c>
      <c r="K274" s="3">
        <f t="shared" si="57"/>
        <v>-156.06327462491845</v>
      </c>
      <c r="L274" s="55">
        <f t="shared" si="58"/>
        <v>369632.27204416518</v>
      </c>
      <c r="M274" s="3">
        <f t="shared" si="59"/>
        <v>369632.27204416518</v>
      </c>
      <c r="N274" s="55">
        <f t="shared" si="60"/>
        <v>392966.23407198617</v>
      </c>
      <c r="O274">
        <f t="shared" si="61"/>
        <v>392966.23407198617</v>
      </c>
      <c r="P274" s="55">
        <f t="shared" si="62"/>
        <v>24355.745686652714</v>
      </c>
      <c r="Q274">
        <f t="shared" si="63"/>
        <v>24355.745686652714</v>
      </c>
      <c r="R274">
        <f t="shared" si="64"/>
        <v>381120.71832513576</v>
      </c>
      <c r="S274">
        <v>-607.97390737116768</v>
      </c>
      <c r="T274">
        <v>-626.87018917155899</v>
      </c>
    </row>
    <row r="275" spans="1:20" x14ac:dyDescent="0.25">
      <c r="A275">
        <v>274</v>
      </c>
      <c r="B275">
        <v>2</v>
      </c>
      <c r="C275">
        <v>490</v>
      </c>
      <c r="D275">
        <v>188</v>
      </c>
      <c r="E275">
        <v>54</v>
      </c>
      <c r="F275" s="55">
        <f t="shared" si="52"/>
        <v>-331.97390737116768</v>
      </c>
      <c r="G275" s="55">
        <f t="shared" si="53"/>
        <v>-587.87018917155899</v>
      </c>
      <c r="H275" s="55">
        <f t="shared" si="54"/>
        <v>38.936725375081537</v>
      </c>
      <c r="I275" s="3">
        <f t="shared" si="55"/>
        <v>-663.94781474233537</v>
      </c>
      <c r="J275" s="3">
        <f t="shared" si="56"/>
        <v>-1175.740378343118</v>
      </c>
      <c r="K275" s="3">
        <f t="shared" si="57"/>
        <v>77.873450750163073</v>
      </c>
      <c r="L275" s="55">
        <f t="shared" si="58"/>
        <v>110206.67517528062</v>
      </c>
      <c r="M275" s="3">
        <f t="shared" si="59"/>
        <v>220413.35035056123</v>
      </c>
      <c r="N275" s="55">
        <f t="shared" si="60"/>
        <v>345591.35931660456</v>
      </c>
      <c r="O275">
        <f t="shared" si="61"/>
        <v>691182.71863320912</v>
      </c>
      <c r="P275" s="55">
        <f t="shared" si="62"/>
        <v>1516.0685829345184</v>
      </c>
      <c r="Q275">
        <f t="shared" si="63"/>
        <v>3032.1371658690368</v>
      </c>
      <c r="R275">
        <f t="shared" si="64"/>
        <v>390315.1274526199</v>
      </c>
      <c r="S275">
        <v>-663.94781474233537</v>
      </c>
      <c r="T275">
        <v>-1175.740378343118</v>
      </c>
    </row>
    <row r="276" spans="1:20" x14ac:dyDescent="0.25">
      <c r="A276">
        <v>275</v>
      </c>
      <c r="B276">
        <v>2</v>
      </c>
      <c r="C276">
        <v>200</v>
      </c>
      <c r="D276">
        <v>231</v>
      </c>
      <c r="E276">
        <v>-36</v>
      </c>
      <c r="F276" s="55">
        <f t="shared" si="52"/>
        <v>-621.97390737116768</v>
      </c>
      <c r="G276" s="55">
        <f t="shared" si="53"/>
        <v>-544.87018917155899</v>
      </c>
      <c r="H276" s="55">
        <f t="shared" si="54"/>
        <v>-51.063274624918463</v>
      </c>
      <c r="I276" s="3">
        <f t="shared" si="55"/>
        <v>-1243.9478147423354</v>
      </c>
      <c r="J276" s="3">
        <f t="shared" si="56"/>
        <v>-1089.740378343118</v>
      </c>
      <c r="K276" s="3">
        <f t="shared" si="57"/>
        <v>-102.12654924983693</v>
      </c>
      <c r="L276" s="55">
        <f t="shared" si="58"/>
        <v>386851.54145055788</v>
      </c>
      <c r="M276" s="3">
        <f t="shared" si="59"/>
        <v>773703.08290111576</v>
      </c>
      <c r="N276" s="55">
        <f t="shared" si="60"/>
        <v>296883.52304785047</v>
      </c>
      <c r="O276">
        <f t="shared" si="61"/>
        <v>593767.04609570093</v>
      </c>
      <c r="P276" s="55">
        <f t="shared" si="62"/>
        <v>2607.458015419842</v>
      </c>
      <c r="Q276">
        <f t="shared" si="63"/>
        <v>5214.916030839684</v>
      </c>
      <c r="R276">
        <f t="shared" si="64"/>
        <v>677790.08113820374</v>
      </c>
      <c r="S276">
        <v>-1243.9478147423354</v>
      </c>
      <c r="T276">
        <v>-1089.740378343118</v>
      </c>
    </row>
    <row r="277" spans="1:20" x14ac:dyDescent="0.25">
      <c r="A277">
        <v>276</v>
      </c>
      <c r="B277">
        <v>5</v>
      </c>
      <c r="C277">
        <v>263</v>
      </c>
      <c r="D277">
        <v>178</v>
      </c>
      <c r="E277">
        <v>-77</v>
      </c>
      <c r="F277" s="55">
        <f t="shared" si="52"/>
        <v>-558.97390737116768</v>
      </c>
      <c r="G277" s="55">
        <f t="shared" si="53"/>
        <v>-597.87018917155899</v>
      </c>
      <c r="H277" s="55">
        <f t="shared" si="54"/>
        <v>-92.063274624918463</v>
      </c>
      <c r="I277" s="3">
        <f t="shared" si="55"/>
        <v>-2794.8695368558383</v>
      </c>
      <c r="J277" s="3">
        <f t="shared" si="56"/>
        <v>-2989.3509458577951</v>
      </c>
      <c r="K277" s="3">
        <f t="shared" si="57"/>
        <v>-460.3163731245923</v>
      </c>
      <c r="L277" s="55">
        <f t="shared" si="58"/>
        <v>312451.82912179077</v>
      </c>
      <c r="M277" s="3">
        <f t="shared" si="59"/>
        <v>1562259.1456089539</v>
      </c>
      <c r="N277" s="55">
        <f t="shared" si="60"/>
        <v>357448.76310003572</v>
      </c>
      <c r="O277">
        <f t="shared" si="61"/>
        <v>1787243.8155001786</v>
      </c>
      <c r="P277" s="55">
        <f t="shared" si="62"/>
        <v>8475.6465346631558</v>
      </c>
      <c r="Q277">
        <f t="shared" si="63"/>
        <v>42378.232673315782</v>
      </c>
      <c r="R277">
        <f t="shared" si="64"/>
        <v>1670969.1787098276</v>
      </c>
      <c r="S277">
        <v>-2794.8695368558383</v>
      </c>
      <c r="T277">
        <v>-2989.3509458577951</v>
      </c>
    </row>
    <row r="278" spans="1:20" x14ac:dyDescent="0.25">
      <c r="A278">
        <v>277</v>
      </c>
      <c r="B278">
        <v>2</v>
      </c>
      <c r="C278">
        <v>436</v>
      </c>
      <c r="D278">
        <v>188</v>
      </c>
      <c r="E278">
        <v>95</v>
      </c>
      <c r="F278" s="55">
        <f t="shared" si="52"/>
        <v>-385.97390737116768</v>
      </c>
      <c r="G278" s="55">
        <f t="shared" si="53"/>
        <v>-587.87018917155899</v>
      </c>
      <c r="H278" s="55">
        <f t="shared" si="54"/>
        <v>79.936725375081537</v>
      </c>
      <c r="I278" s="3">
        <f t="shared" si="55"/>
        <v>-771.94781474233537</v>
      </c>
      <c r="J278" s="3">
        <f t="shared" si="56"/>
        <v>-1175.740378343118</v>
      </c>
      <c r="K278" s="3">
        <f t="shared" si="57"/>
        <v>159.87345075016307</v>
      </c>
      <c r="L278" s="55">
        <f t="shared" si="58"/>
        <v>148975.85717136672</v>
      </c>
      <c r="M278" s="3">
        <f t="shared" si="59"/>
        <v>297951.71434273344</v>
      </c>
      <c r="N278" s="55">
        <f t="shared" si="60"/>
        <v>345591.35931660456</v>
      </c>
      <c r="O278">
        <f t="shared" si="61"/>
        <v>691182.71863320912</v>
      </c>
      <c r="P278" s="55">
        <f t="shared" si="62"/>
        <v>6389.8800636912047</v>
      </c>
      <c r="Q278">
        <f t="shared" si="63"/>
        <v>12779.760127382409</v>
      </c>
      <c r="R278">
        <f t="shared" si="64"/>
        <v>453805.10788314824</v>
      </c>
      <c r="S278">
        <v>-771.94781474233537</v>
      </c>
      <c r="T278">
        <v>-1175.740378343118</v>
      </c>
    </row>
    <row r="279" spans="1:20" x14ac:dyDescent="0.25">
      <c r="A279">
        <v>278</v>
      </c>
      <c r="B279">
        <v>5</v>
      </c>
      <c r="C279">
        <v>168</v>
      </c>
      <c r="D279">
        <v>324</v>
      </c>
      <c r="E279">
        <v>-5</v>
      </c>
      <c r="F279" s="55">
        <f t="shared" si="52"/>
        <v>-653.97390737116768</v>
      </c>
      <c r="G279" s="55">
        <f t="shared" si="53"/>
        <v>-451.87018917155899</v>
      </c>
      <c r="H279" s="55">
        <f t="shared" si="54"/>
        <v>-20.06327462491846</v>
      </c>
      <c r="I279" s="3">
        <f t="shared" si="55"/>
        <v>-3269.8695368558383</v>
      </c>
      <c r="J279" s="3">
        <f t="shared" si="56"/>
        <v>-2259.3509458577951</v>
      </c>
      <c r="K279" s="3">
        <f t="shared" si="57"/>
        <v>-100.3163731245923</v>
      </c>
      <c r="L279" s="55">
        <f t="shared" si="58"/>
        <v>427681.87152231263</v>
      </c>
      <c r="M279" s="3">
        <f t="shared" si="59"/>
        <v>2138409.3576115631</v>
      </c>
      <c r="N279" s="55">
        <f t="shared" si="60"/>
        <v>204186.66786194051</v>
      </c>
      <c r="O279">
        <f t="shared" si="61"/>
        <v>1020933.3393097026</v>
      </c>
      <c r="P279" s="55">
        <f t="shared" si="62"/>
        <v>402.53498867489697</v>
      </c>
      <c r="Q279">
        <f t="shared" si="63"/>
        <v>2012.6749433744849</v>
      </c>
      <c r="R279">
        <f t="shared" si="64"/>
        <v>1477556.5661853657</v>
      </c>
      <c r="S279">
        <v>-3269.8695368558383</v>
      </c>
      <c r="T279">
        <v>-2259.3509458577951</v>
      </c>
    </row>
    <row r="280" spans="1:20" x14ac:dyDescent="0.25">
      <c r="A280">
        <v>279</v>
      </c>
      <c r="B280">
        <v>5</v>
      </c>
      <c r="C280">
        <v>206</v>
      </c>
      <c r="D280">
        <v>448</v>
      </c>
      <c r="E280">
        <v>-85</v>
      </c>
      <c r="F280" s="55">
        <f t="shared" si="52"/>
        <v>-615.97390737116768</v>
      </c>
      <c r="G280" s="55">
        <f t="shared" si="53"/>
        <v>-327.87018917155899</v>
      </c>
      <c r="H280" s="55">
        <f t="shared" si="54"/>
        <v>-100.06327462491846</v>
      </c>
      <c r="I280" s="3">
        <f t="shared" si="55"/>
        <v>-3079.8695368558383</v>
      </c>
      <c r="J280" s="3">
        <f t="shared" si="56"/>
        <v>-1639.3509458577951</v>
      </c>
      <c r="K280" s="3">
        <f t="shared" si="57"/>
        <v>-500.3163731245923</v>
      </c>
      <c r="L280" s="55">
        <f t="shared" si="58"/>
        <v>379423.85456210386</v>
      </c>
      <c r="M280" s="3">
        <f t="shared" si="59"/>
        <v>1897119.2728105192</v>
      </c>
      <c r="N280" s="55">
        <f t="shared" si="60"/>
        <v>107498.86094739388</v>
      </c>
      <c r="O280">
        <f t="shared" si="61"/>
        <v>537494.30473696941</v>
      </c>
      <c r="P280" s="55">
        <f t="shared" si="62"/>
        <v>10012.658928661851</v>
      </c>
      <c r="Q280">
        <f t="shared" si="63"/>
        <v>50063.294643309258</v>
      </c>
      <c r="R280">
        <f t="shared" si="64"/>
        <v>1009797.4076726455</v>
      </c>
      <c r="S280">
        <v>-3079.8695368558383</v>
      </c>
      <c r="T280">
        <v>-1639.3509458577951</v>
      </c>
    </row>
    <row r="281" spans="1:20" x14ac:dyDescent="0.25">
      <c r="A281">
        <v>280</v>
      </c>
      <c r="B281">
        <v>4</v>
      </c>
      <c r="C281">
        <v>526</v>
      </c>
      <c r="D281">
        <v>187</v>
      </c>
      <c r="E281">
        <v>-245</v>
      </c>
      <c r="F281" s="55">
        <f t="shared" si="52"/>
        <v>-295.97390737116768</v>
      </c>
      <c r="G281" s="55">
        <f t="shared" si="53"/>
        <v>-588.87018917155899</v>
      </c>
      <c r="H281" s="55">
        <f t="shared" si="54"/>
        <v>-260.06327462491845</v>
      </c>
      <c r="I281" s="3">
        <f t="shared" si="55"/>
        <v>-1183.8956294846707</v>
      </c>
      <c r="J281" s="3">
        <f t="shared" si="56"/>
        <v>-2355.480756686236</v>
      </c>
      <c r="K281" s="3">
        <f t="shared" si="57"/>
        <v>-1040.2530984996738</v>
      </c>
      <c r="L281" s="55">
        <f t="shared" si="58"/>
        <v>87600.553844556547</v>
      </c>
      <c r="M281" s="3">
        <f t="shared" si="59"/>
        <v>350402.21537822619</v>
      </c>
      <c r="N281" s="55">
        <f t="shared" si="60"/>
        <v>346768.09969494765</v>
      </c>
      <c r="O281">
        <f t="shared" si="61"/>
        <v>1387072.3987797906</v>
      </c>
      <c r="P281" s="55">
        <f t="shared" si="62"/>
        <v>67632.906808635758</v>
      </c>
      <c r="Q281">
        <f t="shared" si="63"/>
        <v>270531.62723454303</v>
      </c>
      <c r="R281">
        <f t="shared" si="64"/>
        <v>697160.84329401993</v>
      </c>
      <c r="S281">
        <v>-1183.8956294846707</v>
      </c>
      <c r="T281">
        <v>-2355.480756686236</v>
      </c>
    </row>
    <row r="282" spans="1:20" x14ac:dyDescent="0.25">
      <c r="A282">
        <v>281</v>
      </c>
      <c r="B282">
        <v>4</v>
      </c>
      <c r="C282">
        <v>262</v>
      </c>
      <c r="D282">
        <v>290</v>
      </c>
      <c r="E282">
        <v>-194</v>
      </c>
      <c r="F282" s="55">
        <f t="shared" si="52"/>
        <v>-559.97390737116768</v>
      </c>
      <c r="G282" s="55">
        <f t="shared" si="53"/>
        <v>-485.87018917155899</v>
      </c>
      <c r="H282" s="55">
        <f t="shared" si="54"/>
        <v>-209.06327462491845</v>
      </c>
      <c r="I282" s="3">
        <f t="shared" si="55"/>
        <v>-2239.8956294846707</v>
      </c>
      <c r="J282" s="3">
        <f t="shared" si="56"/>
        <v>-1943.480756686236</v>
      </c>
      <c r="K282" s="3">
        <f t="shared" si="57"/>
        <v>-836.2530984996738</v>
      </c>
      <c r="L282" s="55">
        <f t="shared" si="58"/>
        <v>313570.7769365331</v>
      </c>
      <c r="M282" s="3">
        <f t="shared" si="59"/>
        <v>1254283.1077461324</v>
      </c>
      <c r="N282" s="55">
        <f t="shared" si="60"/>
        <v>236069.84072560651</v>
      </c>
      <c r="O282">
        <f t="shared" si="61"/>
        <v>944279.36290242604</v>
      </c>
      <c r="P282" s="55">
        <f t="shared" si="62"/>
        <v>43707.452796894067</v>
      </c>
      <c r="Q282">
        <f t="shared" si="63"/>
        <v>174829.81118757627</v>
      </c>
      <c r="R282">
        <f t="shared" si="64"/>
        <v>1088298.5132222653</v>
      </c>
      <c r="S282">
        <v>-2239.8956294846707</v>
      </c>
      <c r="T282">
        <v>-1943.480756686236</v>
      </c>
    </row>
    <row r="283" spans="1:20" x14ac:dyDescent="0.25">
      <c r="A283">
        <v>282</v>
      </c>
      <c r="B283">
        <v>2</v>
      </c>
      <c r="C283">
        <v>266</v>
      </c>
      <c r="D283">
        <v>195</v>
      </c>
      <c r="E283">
        <v>-149</v>
      </c>
      <c r="F283" s="55">
        <f t="shared" si="52"/>
        <v>-555.97390737116768</v>
      </c>
      <c r="G283" s="55">
        <f t="shared" si="53"/>
        <v>-580.87018917155899</v>
      </c>
      <c r="H283" s="55">
        <f t="shared" si="54"/>
        <v>-164.06327462491845</v>
      </c>
      <c r="I283" s="3">
        <f t="shared" si="55"/>
        <v>-1111.9478147423354</v>
      </c>
      <c r="J283" s="3">
        <f t="shared" si="56"/>
        <v>-1161.740378343118</v>
      </c>
      <c r="K283" s="3">
        <f t="shared" si="57"/>
        <v>-328.1265492498369</v>
      </c>
      <c r="L283" s="55">
        <f t="shared" si="58"/>
        <v>309106.98567756376</v>
      </c>
      <c r="M283" s="3">
        <f t="shared" si="59"/>
        <v>618213.97135512752</v>
      </c>
      <c r="N283" s="55">
        <f t="shared" si="60"/>
        <v>337410.17666820274</v>
      </c>
      <c r="O283">
        <f t="shared" si="61"/>
        <v>674820.35333640547</v>
      </c>
      <c r="P283" s="55">
        <f t="shared" si="62"/>
        <v>26916.758080651409</v>
      </c>
      <c r="Q283">
        <f t="shared" si="63"/>
        <v>53833.516161302818</v>
      </c>
      <c r="R283">
        <f t="shared" si="64"/>
        <v>645897.33749828197</v>
      </c>
      <c r="S283">
        <v>-1111.9478147423354</v>
      </c>
      <c r="T283">
        <v>-1161.740378343118</v>
      </c>
    </row>
    <row r="284" spans="1:20" x14ac:dyDescent="0.25">
      <c r="A284">
        <v>283</v>
      </c>
      <c r="B284">
        <v>4</v>
      </c>
      <c r="C284">
        <v>161</v>
      </c>
      <c r="D284">
        <v>371</v>
      </c>
      <c r="E284">
        <v>-200</v>
      </c>
      <c r="F284" s="55">
        <f t="shared" si="52"/>
        <v>-660.97390737116768</v>
      </c>
      <c r="G284" s="55">
        <f t="shared" si="53"/>
        <v>-404.87018917155899</v>
      </c>
      <c r="H284" s="55">
        <f t="shared" si="54"/>
        <v>-215.06327462491845</v>
      </c>
      <c r="I284" s="3">
        <f t="shared" si="55"/>
        <v>-2643.8956294846707</v>
      </c>
      <c r="J284" s="3">
        <f t="shared" si="56"/>
        <v>-1619.480756686236</v>
      </c>
      <c r="K284" s="3">
        <f t="shared" si="57"/>
        <v>-860.2530984996738</v>
      </c>
      <c r="L284" s="55">
        <f t="shared" si="58"/>
        <v>436886.50622550893</v>
      </c>
      <c r="M284" s="3">
        <f t="shared" si="59"/>
        <v>1747546.0249020357</v>
      </c>
      <c r="N284" s="55">
        <f t="shared" si="60"/>
        <v>163919.87007981396</v>
      </c>
      <c r="O284">
        <f t="shared" si="61"/>
        <v>655679.48031925585</v>
      </c>
      <c r="P284" s="55">
        <f t="shared" si="62"/>
        <v>46252.212092393092</v>
      </c>
      <c r="Q284">
        <f t="shared" si="63"/>
        <v>185008.84836957237</v>
      </c>
      <c r="R284">
        <f t="shared" si="64"/>
        <v>1070434.5236593166</v>
      </c>
      <c r="S284">
        <v>-2643.8956294846707</v>
      </c>
      <c r="T284">
        <v>-1619.480756686236</v>
      </c>
    </row>
    <row r="285" spans="1:20" x14ac:dyDescent="0.25">
      <c r="A285">
        <v>284</v>
      </c>
      <c r="B285">
        <v>5</v>
      </c>
      <c r="C285">
        <v>313</v>
      </c>
      <c r="D285">
        <v>299</v>
      </c>
      <c r="E285">
        <v>197</v>
      </c>
      <c r="F285" s="55">
        <f t="shared" si="52"/>
        <v>-508.97390737116768</v>
      </c>
      <c r="G285" s="55">
        <f t="shared" si="53"/>
        <v>-476.87018917155899</v>
      </c>
      <c r="H285" s="55">
        <f t="shared" si="54"/>
        <v>181.93672537508155</v>
      </c>
      <c r="I285" s="3">
        <f t="shared" si="55"/>
        <v>-2544.8695368558383</v>
      </c>
      <c r="J285" s="3">
        <f t="shared" si="56"/>
        <v>-2384.3509458577951</v>
      </c>
      <c r="K285" s="3">
        <f t="shared" si="57"/>
        <v>909.68362687540775</v>
      </c>
      <c r="L285" s="55">
        <f t="shared" si="58"/>
        <v>259054.43838467399</v>
      </c>
      <c r="M285" s="3">
        <f t="shared" si="59"/>
        <v>1295272.1919233699</v>
      </c>
      <c r="N285" s="55">
        <f t="shared" si="60"/>
        <v>227405.17732051844</v>
      </c>
      <c r="O285">
        <f t="shared" si="61"/>
        <v>1137025.8866025922</v>
      </c>
      <c r="P285" s="55">
        <f t="shared" si="62"/>
        <v>33100.972040207846</v>
      </c>
      <c r="Q285">
        <f t="shared" si="63"/>
        <v>165504.86020103924</v>
      </c>
      <c r="R285">
        <f t="shared" si="64"/>
        <v>1213572.4174573813</v>
      </c>
      <c r="S285">
        <v>-2544.8695368558383</v>
      </c>
      <c r="T285">
        <v>-2384.3509458577951</v>
      </c>
    </row>
    <row r="286" spans="1:20" x14ac:dyDescent="0.25">
      <c r="A286">
        <v>285</v>
      </c>
      <c r="B286">
        <v>2</v>
      </c>
      <c r="C286">
        <v>306</v>
      </c>
      <c r="D286">
        <v>344</v>
      </c>
      <c r="E286">
        <v>177</v>
      </c>
      <c r="F286" s="55">
        <f t="shared" si="52"/>
        <v>-515.97390737116768</v>
      </c>
      <c r="G286" s="55">
        <f t="shared" si="53"/>
        <v>-431.87018917155899</v>
      </c>
      <c r="H286" s="55">
        <f t="shared" si="54"/>
        <v>161.93672537508155</v>
      </c>
      <c r="I286" s="3">
        <f t="shared" si="55"/>
        <v>-1031.9478147423354</v>
      </c>
      <c r="J286" s="3">
        <f t="shared" si="56"/>
        <v>-863.74037834311798</v>
      </c>
      <c r="K286" s="3">
        <f t="shared" si="57"/>
        <v>323.8734507501631</v>
      </c>
      <c r="L286" s="55">
        <f t="shared" si="58"/>
        <v>266229.07308787032</v>
      </c>
      <c r="M286" s="3">
        <f t="shared" si="59"/>
        <v>532458.14617574064</v>
      </c>
      <c r="N286" s="55">
        <f t="shared" si="60"/>
        <v>186511.86029507814</v>
      </c>
      <c r="O286">
        <f t="shared" si="61"/>
        <v>373023.72059015627</v>
      </c>
      <c r="P286" s="55">
        <f t="shared" si="62"/>
        <v>26223.50302520458</v>
      </c>
      <c r="Q286">
        <f t="shared" si="63"/>
        <v>52447.00605040916</v>
      </c>
      <c r="R286">
        <f t="shared" si="64"/>
        <v>445667.49796794931</v>
      </c>
      <c r="S286">
        <v>-1031.9478147423354</v>
      </c>
      <c r="T286">
        <v>-863.74037834311798</v>
      </c>
    </row>
    <row r="287" spans="1:20" x14ac:dyDescent="0.25">
      <c r="A287">
        <v>286</v>
      </c>
      <c r="B287">
        <v>1</v>
      </c>
      <c r="C287">
        <v>503</v>
      </c>
      <c r="D287">
        <v>376</v>
      </c>
      <c r="E287">
        <v>114</v>
      </c>
      <c r="F287" s="55">
        <f t="shared" si="52"/>
        <v>-318.97390737116768</v>
      </c>
      <c r="G287" s="55">
        <f t="shared" si="53"/>
        <v>-399.87018917155899</v>
      </c>
      <c r="H287" s="55">
        <f t="shared" si="54"/>
        <v>98.936725375081537</v>
      </c>
      <c r="I287" s="3">
        <f t="shared" si="55"/>
        <v>-318.97390737116768</v>
      </c>
      <c r="J287" s="3">
        <f t="shared" si="56"/>
        <v>-399.87018917155899</v>
      </c>
      <c r="K287" s="3">
        <f t="shared" si="57"/>
        <v>98.936725375081537</v>
      </c>
      <c r="L287" s="55">
        <f t="shared" si="58"/>
        <v>101744.35358363026</v>
      </c>
      <c r="M287" s="3">
        <f t="shared" si="59"/>
        <v>101744.35358363026</v>
      </c>
      <c r="N287" s="55">
        <f t="shared" si="60"/>
        <v>159896.16818809838</v>
      </c>
      <c r="O287">
        <f t="shared" si="61"/>
        <v>159896.16818809838</v>
      </c>
      <c r="P287" s="55">
        <f t="shared" si="62"/>
        <v>9788.4756279443027</v>
      </c>
      <c r="Q287">
        <f t="shared" si="63"/>
        <v>9788.4756279443027</v>
      </c>
      <c r="R287">
        <f t="shared" si="64"/>
        <v>127548.15668130016</v>
      </c>
      <c r="S287">
        <v>-318.97390737116768</v>
      </c>
      <c r="T287">
        <v>-399.87018917155899</v>
      </c>
    </row>
    <row r="288" spans="1:20" x14ac:dyDescent="0.25">
      <c r="A288">
        <v>287</v>
      </c>
      <c r="B288">
        <v>3</v>
      </c>
      <c r="C288">
        <v>311</v>
      </c>
      <c r="D288">
        <v>361</v>
      </c>
      <c r="E288">
        <v>-112</v>
      </c>
      <c r="F288" s="55">
        <f t="shared" si="52"/>
        <v>-510.97390737116768</v>
      </c>
      <c r="G288" s="55">
        <f t="shared" si="53"/>
        <v>-414.87018917155899</v>
      </c>
      <c r="H288" s="55">
        <f t="shared" si="54"/>
        <v>-127.06327462491846</v>
      </c>
      <c r="I288" s="3">
        <f t="shared" si="55"/>
        <v>-1532.9217221135032</v>
      </c>
      <c r="J288" s="3">
        <f t="shared" si="56"/>
        <v>-1244.6105675146769</v>
      </c>
      <c r="K288" s="3">
        <f t="shared" si="57"/>
        <v>-381.1898238747554</v>
      </c>
      <c r="L288" s="55">
        <f t="shared" si="58"/>
        <v>261094.33401415864</v>
      </c>
      <c r="M288" s="3">
        <f t="shared" si="59"/>
        <v>783283.00204247585</v>
      </c>
      <c r="N288" s="55">
        <f t="shared" si="60"/>
        <v>172117.27386324515</v>
      </c>
      <c r="O288">
        <f t="shared" si="61"/>
        <v>516351.82158973545</v>
      </c>
      <c r="P288" s="55">
        <f t="shared" si="62"/>
        <v>16145.075758407449</v>
      </c>
      <c r="Q288">
        <f t="shared" si="63"/>
        <v>48435.227275222351</v>
      </c>
      <c r="R288">
        <f t="shared" si="64"/>
        <v>635963.52483842103</v>
      </c>
      <c r="S288">
        <v>-1532.9217221135032</v>
      </c>
      <c r="T288">
        <v>-1244.6105675146769</v>
      </c>
    </row>
    <row r="289" spans="1:20" x14ac:dyDescent="0.25">
      <c r="A289">
        <v>288</v>
      </c>
      <c r="B289">
        <v>2</v>
      </c>
      <c r="C289">
        <v>139</v>
      </c>
      <c r="D289">
        <v>185</v>
      </c>
      <c r="E289">
        <v>138</v>
      </c>
      <c r="F289" s="55">
        <f t="shared" si="52"/>
        <v>-682.97390737116768</v>
      </c>
      <c r="G289" s="55">
        <f t="shared" si="53"/>
        <v>-590.87018917155899</v>
      </c>
      <c r="H289" s="55">
        <f t="shared" si="54"/>
        <v>122.93672537508154</v>
      </c>
      <c r="I289" s="3">
        <f t="shared" si="55"/>
        <v>-1365.9478147423354</v>
      </c>
      <c r="J289" s="3">
        <f t="shared" si="56"/>
        <v>-1181.740378343118</v>
      </c>
      <c r="K289" s="3">
        <f t="shared" si="57"/>
        <v>245.87345075016307</v>
      </c>
      <c r="L289" s="55">
        <f t="shared" si="58"/>
        <v>466453.35814984032</v>
      </c>
      <c r="M289" s="3">
        <f t="shared" si="59"/>
        <v>932906.71629968064</v>
      </c>
      <c r="N289" s="55">
        <f t="shared" si="60"/>
        <v>349127.5804516339</v>
      </c>
      <c r="O289">
        <f t="shared" si="61"/>
        <v>698255.1609032678</v>
      </c>
      <c r="P289" s="55">
        <f t="shared" si="62"/>
        <v>15113.438445948217</v>
      </c>
      <c r="Q289">
        <f t="shared" si="63"/>
        <v>30226.876891896434</v>
      </c>
      <c r="R289">
        <f t="shared" si="64"/>
        <v>807097.84369528131</v>
      </c>
      <c r="S289">
        <v>-1365.9478147423354</v>
      </c>
      <c r="T289">
        <v>-1181.740378343118</v>
      </c>
    </row>
    <row r="290" spans="1:20" x14ac:dyDescent="0.25">
      <c r="A290">
        <v>289</v>
      </c>
      <c r="B290">
        <v>5</v>
      </c>
      <c r="C290">
        <v>425</v>
      </c>
      <c r="D290">
        <v>459</v>
      </c>
      <c r="E290">
        <v>227</v>
      </c>
      <c r="F290" s="55">
        <f t="shared" si="52"/>
        <v>-396.97390737116768</v>
      </c>
      <c r="G290" s="55">
        <f t="shared" si="53"/>
        <v>-316.87018917155899</v>
      </c>
      <c r="H290" s="55">
        <f t="shared" si="54"/>
        <v>211.93672537508155</v>
      </c>
      <c r="I290" s="3">
        <f t="shared" si="55"/>
        <v>-1984.8695368558383</v>
      </c>
      <c r="J290" s="3">
        <f t="shared" si="56"/>
        <v>-1584.3509458577951</v>
      </c>
      <c r="K290" s="3">
        <f t="shared" si="57"/>
        <v>1059.6836268754078</v>
      </c>
      <c r="L290" s="55">
        <f t="shared" si="58"/>
        <v>157588.28313353242</v>
      </c>
      <c r="M290" s="3">
        <f t="shared" si="59"/>
        <v>787941.41566766205</v>
      </c>
      <c r="N290" s="55">
        <f t="shared" si="60"/>
        <v>100406.71678561957</v>
      </c>
      <c r="O290">
        <f t="shared" si="61"/>
        <v>502033.58392809785</v>
      </c>
      <c r="P290" s="55">
        <f t="shared" si="62"/>
        <v>44917.175562712735</v>
      </c>
      <c r="Q290">
        <f t="shared" si="63"/>
        <v>224585.87781356368</v>
      </c>
      <c r="R290">
        <f t="shared" si="64"/>
        <v>628945.98562437424</v>
      </c>
      <c r="S290">
        <v>-1984.8695368558383</v>
      </c>
      <c r="T290">
        <v>-1584.3509458577951</v>
      </c>
    </row>
    <row r="291" spans="1:20" x14ac:dyDescent="0.25">
      <c r="A291">
        <v>290</v>
      </c>
      <c r="B291">
        <v>3</v>
      </c>
      <c r="C291">
        <v>278</v>
      </c>
      <c r="D291">
        <v>190</v>
      </c>
      <c r="E291">
        <v>47</v>
      </c>
      <c r="F291" s="55">
        <f t="shared" si="52"/>
        <v>-543.97390737116768</v>
      </c>
      <c r="G291" s="55">
        <f t="shared" si="53"/>
        <v>-585.87018917155899</v>
      </c>
      <c r="H291" s="55">
        <f t="shared" si="54"/>
        <v>31.93672537508154</v>
      </c>
      <c r="I291" s="3">
        <f t="shared" si="55"/>
        <v>-1631.9217221135032</v>
      </c>
      <c r="J291" s="3">
        <f t="shared" si="56"/>
        <v>-1757.6105675146769</v>
      </c>
      <c r="K291" s="3">
        <f t="shared" si="57"/>
        <v>95.810176125244624</v>
      </c>
      <c r="L291" s="55">
        <f t="shared" si="58"/>
        <v>295907.61190065573</v>
      </c>
      <c r="M291" s="3">
        <f t="shared" si="59"/>
        <v>887722.83570196712</v>
      </c>
      <c r="N291" s="55">
        <f t="shared" si="60"/>
        <v>343243.87855991832</v>
      </c>
      <c r="O291">
        <f t="shared" si="61"/>
        <v>1029731.6356797549</v>
      </c>
      <c r="P291" s="55">
        <f t="shared" si="62"/>
        <v>1019.9544276833772</v>
      </c>
      <c r="Q291">
        <f t="shared" si="63"/>
        <v>3059.8632830501315</v>
      </c>
      <c r="R291">
        <f t="shared" si="64"/>
        <v>956094.28804781428</v>
      </c>
      <c r="S291">
        <v>-1631.9217221135032</v>
      </c>
      <c r="T291">
        <v>-1757.6105675146769</v>
      </c>
    </row>
    <row r="292" spans="1:20" x14ac:dyDescent="0.25">
      <c r="A292">
        <v>291</v>
      </c>
      <c r="B292">
        <v>5</v>
      </c>
      <c r="C292">
        <v>342</v>
      </c>
      <c r="D292">
        <v>440</v>
      </c>
      <c r="E292">
        <v>-68</v>
      </c>
      <c r="F292" s="55">
        <f t="shared" si="52"/>
        <v>-479.97390737116768</v>
      </c>
      <c r="G292" s="55">
        <f t="shared" si="53"/>
        <v>-335.87018917155899</v>
      </c>
      <c r="H292" s="55">
        <f t="shared" si="54"/>
        <v>-83.063274624918463</v>
      </c>
      <c r="I292" s="3">
        <f t="shared" si="55"/>
        <v>-2399.8695368558383</v>
      </c>
      <c r="J292" s="3">
        <f t="shared" si="56"/>
        <v>-1679.3509458577951</v>
      </c>
      <c r="K292" s="3">
        <f t="shared" si="57"/>
        <v>-415.3163731245923</v>
      </c>
      <c r="L292" s="55">
        <f t="shared" si="58"/>
        <v>230374.95175714625</v>
      </c>
      <c r="M292" s="3">
        <f t="shared" si="59"/>
        <v>1151874.7587857312</v>
      </c>
      <c r="N292" s="55">
        <f t="shared" si="60"/>
        <v>112808.78397413882</v>
      </c>
      <c r="O292">
        <f t="shared" si="61"/>
        <v>564043.91987069405</v>
      </c>
      <c r="P292" s="55">
        <f t="shared" si="62"/>
        <v>6899.5075914146237</v>
      </c>
      <c r="Q292">
        <f t="shared" si="63"/>
        <v>34497.537957073117</v>
      </c>
      <c r="R292">
        <f t="shared" si="64"/>
        <v>806044.6353308321</v>
      </c>
      <c r="S292">
        <v>-2399.8695368558383</v>
      </c>
      <c r="T292">
        <v>-1679.3509458577951</v>
      </c>
    </row>
    <row r="293" spans="1:20" x14ac:dyDescent="0.25">
      <c r="A293">
        <v>292</v>
      </c>
      <c r="B293">
        <v>5</v>
      </c>
      <c r="C293">
        <v>497</v>
      </c>
      <c r="D293">
        <v>201</v>
      </c>
      <c r="E293">
        <v>-74</v>
      </c>
      <c r="F293" s="55">
        <f t="shared" si="52"/>
        <v>-324.97390737116768</v>
      </c>
      <c r="G293" s="55">
        <f t="shared" si="53"/>
        <v>-574.87018917155899</v>
      </c>
      <c r="H293" s="55">
        <f t="shared" si="54"/>
        <v>-89.063274624918463</v>
      </c>
      <c r="I293" s="3">
        <f t="shared" si="55"/>
        <v>-1624.8695368558383</v>
      </c>
      <c r="J293" s="3">
        <f t="shared" si="56"/>
        <v>-2874.3509458577951</v>
      </c>
      <c r="K293" s="3">
        <f t="shared" si="57"/>
        <v>-445.3163731245923</v>
      </c>
      <c r="L293" s="55">
        <f t="shared" si="58"/>
        <v>105608.04047208428</v>
      </c>
      <c r="M293" s="3">
        <f t="shared" si="59"/>
        <v>528040.20236042142</v>
      </c>
      <c r="N293" s="55">
        <f t="shared" si="60"/>
        <v>330475.73439814401</v>
      </c>
      <c r="O293">
        <f t="shared" si="61"/>
        <v>1652378.6719907201</v>
      </c>
      <c r="P293" s="55">
        <f t="shared" si="62"/>
        <v>7932.2668869136451</v>
      </c>
      <c r="Q293">
        <f t="shared" si="63"/>
        <v>39661.334434568227</v>
      </c>
      <c r="R293">
        <f t="shared" si="64"/>
        <v>934089.05803141929</v>
      </c>
      <c r="S293">
        <v>-1624.8695368558383</v>
      </c>
      <c r="T293">
        <v>-2874.3509458577951</v>
      </c>
    </row>
    <row r="294" spans="1:20" x14ac:dyDescent="0.25">
      <c r="A294">
        <v>293</v>
      </c>
      <c r="B294">
        <v>1</v>
      </c>
      <c r="C294">
        <v>490</v>
      </c>
      <c r="D294">
        <v>445</v>
      </c>
      <c r="E294">
        <v>-146</v>
      </c>
      <c r="F294" s="55">
        <f t="shared" si="52"/>
        <v>-331.97390737116768</v>
      </c>
      <c r="G294" s="55">
        <f t="shared" si="53"/>
        <v>-330.87018917155899</v>
      </c>
      <c r="H294" s="55">
        <f t="shared" si="54"/>
        <v>-161.06327462491845</v>
      </c>
      <c r="I294" s="3">
        <f t="shared" si="55"/>
        <v>-331.97390737116768</v>
      </c>
      <c r="J294" s="3">
        <f t="shared" si="56"/>
        <v>-330.87018917155899</v>
      </c>
      <c r="K294" s="3">
        <f t="shared" si="57"/>
        <v>-161.06327462491845</v>
      </c>
      <c r="L294" s="55">
        <f t="shared" si="58"/>
        <v>110206.67517528062</v>
      </c>
      <c r="M294" s="3">
        <f t="shared" si="59"/>
        <v>110206.67517528062</v>
      </c>
      <c r="N294" s="55">
        <f t="shared" si="60"/>
        <v>109475.08208242324</v>
      </c>
      <c r="O294">
        <f t="shared" si="61"/>
        <v>109475.08208242324</v>
      </c>
      <c r="P294" s="55">
        <f t="shared" si="62"/>
        <v>25941.3784329019</v>
      </c>
      <c r="Q294">
        <f t="shared" si="63"/>
        <v>25941.3784329019</v>
      </c>
      <c r="R294">
        <f t="shared" si="64"/>
        <v>109840.26953191985</v>
      </c>
      <c r="S294">
        <v>-331.97390737116768</v>
      </c>
      <c r="T294">
        <v>-330.87018917155899</v>
      </c>
    </row>
    <row r="295" spans="1:20" x14ac:dyDescent="0.25">
      <c r="A295">
        <v>294</v>
      </c>
      <c r="B295">
        <v>1</v>
      </c>
      <c r="C295">
        <v>459</v>
      </c>
      <c r="D295">
        <v>175</v>
      </c>
      <c r="E295">
        <v>-165</v>
      </c>
      <c r="F295" s="55">
        <f t="shared" si="52"/>
        <v>-362.97390737116768</v>
      </c>
      <c r="G295" s="55">
        <f t="shared" si="53"/>
        <v>-600.87018917155899</v>
      </c>
      <c r="H295" s="55">
        <f t="shared" si="54"/>
        <v>-180.06327462491845</v>
      </c>
      <c r="I295" s="3">
        <f t="shared" si="55"/>
        <v>-362.97390737116768</v>
      </c>
      <c r="J295" s="3">
        <f t="shared" si="56"/>
        <v>-600.87018917155899</v>
      </c>
      <c r="K295" s="3">
        <f t="shared" si="57"/>
        <v>-180.06327462491845</v>
      </c>
      <c r="L295" s="55">
        <f t="shared" si="58"/>
        <v>131750.05743229302</v>
      </c>
      <c r="M295" s="3">
        <f t="shared" si="59"/>
        <v>131750.05743229302</v>
      </c>
      <c r="N295" s="55">
        <f t="shared" si="60"/>
        <v>361044.98423506512</v>
      </c>
      <c r="O295">
        <f t="shared" si="61"/>
        <v>361044.98423506512</v>
      </c>
      <c r="P295" s="55">
        <f t="shared" si="62"/>
        <v>32422.782868648799</v>
      </c>
      <c r="Q295">
        <f t="shared" si="63"/>
        <v>32422.782868648799</v>
      </c>
      <c r="R295">
        <f t="shared" si="64"/>
        <v>218100.20038645345</v>
      </c>
      <c r="S295">
        <v>-362.97390737116768</v>
      </c>
      <c r="T295">
        <v>-600.87018917155899</v>
      </c>
    </row>
    <row r="296" spans="1:20" x14ac:dyDescent="0.25">
      <c r="A296">
        <v>295</v>
      </c>
      <c r="B296">
        <v>3</v>
      </c>
      <c r="C296">
        <v>285</v>
      </c>
      <c r="D296">
        <v>318</v>
      </c>
      <c r="E296">
        <v>-80</v>
      </c>
      <c r="F296" s="55">
        <f t="shared" si="52"/>
        <v>-536.97390737116768</v>
      </c>
      <c r="G296" s="55">
        <f t="shared" si="53"/>
        <v>-457.87018917155899</v>
      </c>
      <c r="H296" s="55">
        <f t="shared" si="54"/>
        <v>-95.063274624918463</v>
      </c>
      <c r="I296" s="3">
        <f t="shared" si="55"/>
        <v>-1610.9217221135032</v>
      </c>
      <c r="J296" s="3">
        <f t="shared" si="56"/>
        <v>-1373.6105675146769</v>
      </c>
      <c r="K296" s="3">
        <f t="shared" si="57"/>
        <v>-285.1898238747554</v>
      </c>
      <c r="L296" s="55">
        <f t="shared" si="58"/>
        <v>288340.97719745938</v>
      </c>
      <c r="M296" s="3">
        <f t="shared" si="59"/>
        <v>865022.93159237807</v>
      </c>
      <c r="N296" s="55">
        <f t="shared" si="60"/>
        <v>209645.11013199922</v>
      </c>
      <c r="O296">
        <f t="shared" si="61"/>
        <v>628935.33039599762</v>
      </c>
      <c r="P296" s="55">
        <f t="shared" si="62"/>
        <v>9037.0261824126665</v>
      </c>
      <c r="Q296">
        <f t="shared" si="63"/>
        <v>27111.078547238001</v>
      </c>
      <c r="R296">
        <f t="shared" si="64"/>
        <v>737593.03364468319</v>
      </c>
      <c r="S296">
        <v>-1610.9217221135032</v>
      </c>
      <c r="T296">
        <v>-1373.6105675146769</v>
      </c>
    </row>
    <row r="297" spans="1:20" x14ac:dyDescent="0.25">
      <c r="A297">
        <v>296</v>
      </c>
      <c r="B297">
        <v>3</v>
      </c>
      <c r="C297">
        <v>231</v>
      </c>
      <c r="D297">
        <v>304</v>
      </c>
      <c r="E297">
        <v>-222</v>
      </c>
      <c r="F297" s="55">
        <f t="shared" si="52"/>
        <v>-590.97390737116768</v>
      </c>
      <c r="G297" s="55">
        <f t="shared" si="53"/>
        <v>-471.87018917155899</v>
      </c>
      <c r="H297" s="55">
        <f t="shared" si="54"/>
        <v>-237.06327462491845</v>
      </c>
      <c r="I297" s="3">
        <f t="shared" si="55"/>
        <v>-1772.9217221135032</v>
      </c>
      <c r="J297" s="3">
        <f t="shared" si="56"/>
        <v>-1415.6105675146769</v>
      </c>
      <c r="K297" s="3">
        <f t="shared" si="57"/>
        <v>-711.18982387475535</v>
      </c>
      <c r="L297" s="55">
        <f t="shared" si="58"/>
        <v>349250.15919354546</v>
      </c>
      <c r="M297" s="3">
        <f t="shared" si="59"/>
        <v>1047750.4775806364</v>
      </c>
      <c r="N297" s="55">
        <f t="shared" si="60"/>
        <v>222661.47542880286</v>
      </c>
      <c r="O297">
        <f t="shared" si="61"/>
        <v>667984.42628640856</v>
      </c>
      <c r="P297" s="55">
        <f t="shared" si="62"/>
        <v>56198.996175889501</v>
      </c>
      <c r="Q297">
        <f t="shared" si="63"/>
        <v>168596.98852766849</v>
      </c>
      <c r="R297">
        <f t="shared" si="64"/>
        <v>836588.9084000648</v>
      </c>
      <c r="S297">
        <v>-1772.9217221135032</v>
      </c>
      <c r="T297">
        <v>-1415.6105675146769</v>
      </c>
    </row>
    <row r="298" spans="1:20" x14ac:dyDescent="0.25">
      <c r="A298">
        <v>297</v>
      </c>
      <c r="B298">
        <v>2</v>
      </c>
      <c r="C298">
        <v>224</v>
      </c>
      <c r="D298">
        <v>329</v>
      </c>
      <c r="E298">
        <v>263</v>
      </c>
      <c r="F298" s="55">
        <f t="shared" si="52"/>
        <v>-597.97390737116768</v>
      </c>
      <c r="G298" s="55">
        <f t="shared" si="53"/>
        <v>-446.87018917155899</v>
      </c>
      <c r="H298" s="55">
        <f t="shared" si="54"/>
        <v>247.93672537508155</v>
      </c>
      <c r="I298" s="3">
        <f t="shared" si="55"/>
        <v>-1195.9478147423354</v>
      </c>
      <c r="J298" s="3">
        <f t="shared" si="56"/>
        <v>-893.74037834311798</v>
      </c>
      <c r="K298" s="3">
        <f t="shared" si="57"/>
        <v>495.8734507501631</v>
      </c>
      <c r="L298" s="55">
        <f t="shared" si="58"/>
        <v>357572.79389674182</v>
      </c>
      <c r="M298" s="3">
        <f t="shared" si="59"/>
        <v>715145.58779348363</v>
      </c>
      <c r="N298" s="55">
        <f t="shared" si="60"/>
        <v>199692.9659702249</v>
      </c>
      <c r="O298">
        <f t="shared" si="61"/>
        <v>399385.93194044981</v>
      </c>
      <c r="P298" s="55">
        <f t="shared" si="62"/>
        <v>61472.619789718607</v>
      </c>
      <c r="Q298">
        <f t="shared" si="63"/>
        <v>122945.23957943721</v>
      </c>
      <c r="R298">
        <f t="shared" si="64"/>
        <v>534433.42621321999</v>
      </c>
      <c r="S298">
        <v>-1195.9478147423354</v>
      </c>
      <c r="T298">
        <v>-893.74037834311798</v>
      </c>
    </row>
    <row r="299" spans="1:20" x14ac:dyDescent="0.25">
      <c r="A299">
        <v>298</v>
      </c>
      <c r="B299">
        <v>4</v>
      </c>
      <c r="C299">
        <v>426</v>
      </c>
      <c r="D299">
        <v>404</v>
      </c>
      <c r="E299">
        <v>36</v>
      </c>
      <c r="F299" s="55">
        <f t="shared" si="52"/>
        <v>-395.97390737116768</v>
      </c>
      <c r="G299" s="55">
        <f t="shared" si="53"/>
        <v>-371.87018917155899</v>
      </c>
      <c r="H299" s="55">
        <f t="shared" si="54"/>
        <v>20.93672537508154</v>
      </c>
      <c r="I299" s="3">
        <f t="shared" si="55"/>
        <v>-1583.8956294846707</v>
      </c>
      <c r="J299" s="3">
        <f t="shared" si="56"/>
        <v>-1487.480756686236</v>
      </c>
      <c r="K299" s="3">
        <f t="shared" si="57"/>
        <v>83.74690150032616</v>
      </c>
      <c r="L299" s="55">
        <f t="shared" si="58"/>
        <v>156795.33531879008</v>
      </c>
      <c r="M299" s="3">
        <f t="shared" si="59"/>
        <v>627181.34127516032</v>
      </c>
      <c r="N299" s="55">
        <f t="shared" si="60"/>
        <v>138287.43759449106</v>
      </c>
      <c r="O299">
        <f t="shared" si="61"/>
        <v>553149.75037796423</v>
      </c>
      <c r="P299" s="55">
        <f t="shared" si="62"/>
        <v>438.34646943158327</v>
      </c>
      <c r="Q299">
        <f t="shared" si="63"/>
        <v>1753.3858777263331</v>
      </c>
      <c r="R299">
        <f t="shared" si="64"/>
        <v>589003.56736446999</v>
      </c>
      <c r="S299">
        <v>-1583.8956294846707</v>
      </c>
      <c r="T299">
        <v>-1487.480756686236</v>
      </c>
    </row>
    <row r="300" spans="1:20" x14ac:dyDescent="0.25">
      <c r="A300">
        <v>299</v>
      </c>
      <c r="B300">
        <v>4</v>
      </c>
      <c r="C300">
        <v>385</v>
      </c>
      <c r="D300">
        <v>156</v>
      </c>
      <c r="E300">
        <v>153</v>
      </c>
      <c r="F300" s="55">
        <f t="shared" si="52"/>
        <v>-436.97390737116768</v>
      </c>
      <c r="G300" s="55">
        <f t="shared" si="53"/>
        <v>-619.87018917155899</v>
      </c>
      <c r="H300" s="55">
        <f t="shared" si="54"/>
        <v>137.93672537508155</v>
      </c>
      <c r="I300" s="3">
        <f t="shared" si="55"/>
        <v>-1747.8956294846707</v>
      </c>
      <c r="J300" s="3">
        <f t="shared" si="56"/>
        <v>-2479.480756686236</v>
      </c>
      <c r="K300" s="3">
        <f t="shared" si="57"/>
        <v>551.7469015003262</v>
      </c>
      <c r="L300" s="55">
        <f t="shared" si="58"/>
        <v>190946.19572322583</v>
      </c>
      <c r="M300" s="3">
        <f t="shared" si="59"/>
        <v>763784.78289290331</v>
      </c>
      <c r="N300" s="55">
        <f t="shared" si="60"/>
        <v>384239.05142358434</v>
      </c>
      <c r="O300">
        <f t="shared" si="61"/>
        <v>1536956.2056943374</v>
      </c>
      <c r="P300" s="55">
        <f t="shared" si="62"/>
        <v>19026.540207200665</v>
      </c>
      <c r="Q300">
        <f t="shared" si="63"/>
        <v>76106.160828802662</v>
      </c>
      <c r="R300">
        <f t="shared" si="64"/>
        <v>1083468.3945008041</v>
      </c>
      <c r="S300">
        <v>-1747.8956294846707</v>
      </c>
      <c r="T300">
        <v>-2479.480756686236</v>
      </c>
    </row>
    <row r="301" spans="1:20" x14ac:dyDescent="0.25">
      <c r="A301">
        <v>300</v>
      </c>
      <c r="B301">
        <v>5</v>
      </c>
      <c r="C301">
        <v>216</v>
      </c>
      <c r="D301">
        <v>328</v>
      </c>
      <c r="E301">
        <v>233</v>
      </c>
      <c r="F301" s="55">
        <f t="shared" si="52"/>
        <v>-605.97390737116768</v>
      </c>
      <c r="G301" s="55">
        <f t="shared" si="53"/>
        <v>-447.87018917155899</v>
      </c>
      <c r="H301" s="55">
        <f t="shared" si="54"/>
        <v>217.93672537508155</v>
      </c>
      <c r="I301" s="3">
        <f t="shared" si="55"/>
        <v>-3029.8695368558383</v>
      </c>
      <c r="J301" s="3">
        <f t="shared" si="56"/>
        <v>-2239.3509458577951</v>
      </c>
      <c r="K301" s="3">
        <f t="shared" si="57"/>
        <v>1089.6836268754078</v>
      </c>
      <c r="L301" s="55">
        <f t="shared" si="58"/>
        <v>367204.3764146805</v>
      </c>
      <c r="M301" s="3">
        <f t="shared" si="59"/>
        <v>1836021.8820734024</v>
      </c>
      <c r="N301" s="55">
        <f t="shared" si="60"/>
        <v>200587.70634856803</v>
      </c>
      <c r="O301">
        <f t="shared" si="61"/>
        <v>1002938.5317428401</v>
      </c>
      <c r="P301" s="55">
        <f t="shared" si="62"/>
        <v>47496.416267213717</v>
      </c>
      <c r="Q301">
        <f t="shared" si="63"/>
        <v>237482.08133606857</v>
      </c>
      <c r="R301">
        <f t="shared" si="64"/>
        <v>1356988.2426367681</v>
      </c>
      <c r="S301">
        <v>-3029.8695368558383</v>
      </c>
      <c r="T301">
        <v>-2239.3509458577951</v>
      </c>
    </row>
    <row r="302" spans="1:20" x14ac:dyDescent="0.25">
      <c r="A302">
        <v>301</v>
      </c>
      <c r="B302">
        <v>1</v>
      </c>
      <c r="C302">
        <v>491</v>
      </c>
      <c r="D302">
        <v>340</v>
      </c>
      <c r="E302">
        <v>38</v>
      </c>
      <c r="F302" s="55">
        <f t="shared" si="52"/>
        <v>-330.97390737116768</v>
      </c>
      <c r="G302" s="55">
        <f t="shared" si="53"/>
        <v>-435.87018917155899</v>
      </c>
      <c r="H302" s="55">
        <f t="shared" si="54"/>
        <v>22.93672537508154</v>
      </c>
      <c r="I302" s="3">
        <f t="shared" si="55"/>
        <v>-330.97390737116768</v>
      </c>
      <c r="J302" s="3">
        <f t="shared" si="56"/>
        <v>-435.87018917155899</v>
      </c>
      <c r="K302" s="3">
        <f t="shared" si="57"/>
        <v>22.93672537508154</v>
      </c>
      <c r="L302" s="55">
        <f t="shared" si="58"/>
        <v>109543.72736053828</v>
      </c>
      <c r="M302" s="3">
        <f t="shared" si="59"/>
        <v>109543.72736053828</v>
      </c>
      <c r="N302" s="55">
        <f t="shared" si="60"/>
        <v>189982.82180845062</v>
      </c>
      <c r="O302">
        <f t="shared" si="61"/>
        <v>189982.82180845062</v>
      </c>
      <c r="P302" s="55">
        <f t="shared" si="62"/>
        <v>526.09337093190936</v>
      </c>
      <c r="Q302">
        <f t="shared" si="63"/>
        <v>526.09337093190936</v>
      </c>
      <c r="R302">
        <f t="shared" si="64"/>
        <v>144261.65961672089</v>
      </c>
      <c r="S302">
        <v>-330.97390737116768</v>
      </c>
      <c r="T302">
        <v>-435.87018917155899</v>
      </c>
    </row>
    <row r="303" spans="1:20" x14ac:dyDescent="0.25">
      <c r="A303">
        <v>302</v>
      </c>
      <c r="B303">
        <v>4</v>
      </c>
      <c r="C303">
        <v>405</v>
      </c>
      <c r="D303">
        <v>310</v>
      </c>
      <c r="E303">
        <v>56</v>
      </c>
      <c r="F303" s="55">
        <f t="shared" si="52"/>
        <v>-416.97390737116768</v>
      </c>
      <c r="G303" s="55">
        <f t="shared" si="53"/>
        <v>-465.87018917155899</v>
      </c>
      <c r="H303" s="55">
        <f t="shared" si="54"/>
        <v>40.936725375081537</v>
      </c>
      <c r="I303" s="3">
        <f t="shared" si="55"/>
        <v>-1667.8956294846707</v>
      </c>
      <c r="J303" s="3">
        <f t="shared" si="56"/>
        <v>-1863.480756686236</v>
      </c>
      <c r="K303" s="3">
        <f t="shared" si="57"/>
        <v>163.74690150032615</v>
      </c>
      <c r="L303" s="55">
        <f t="shared" si="58"/>
        <v>173867.23942837914</v>
      </c>
      <c r="M303" s="3">
        <f t="shared" si="59"/>
        <v>695468.95771351655</v>
      </c>
      <c r="N303" s="55">
        <f t="shared" si="60"/>
        <v>217035.03315874416</v>
      </c>
      <c r="O303">
        <f t="shared" si="61"/>
        <v>868140.13263497665</v>
      </c>
      <c r="P303" s="55">
        <f t="shared" si="62"/>
        <v>1675.8154844348446</v>
      </c>
      <c r="Q303">
        <f t="shared" si="63"/>
        <v>6703.2619377393785</v>
      </c>
      <c r="R303">
        <f t="shared" si="64"/>
        <v>777022.85242643999</v>
      </c>
      <c r="S303">
        <v>-1667.8956294846707</v>
      </c>
      <c r="T303">
        <v>-1863.480756686236</v>
      </c>
    </row>
    <row r="304" spans="1:20" x14ac:dyDescent="0.25">
      <c r="A304">
        <v>303</v>
      </c>
      <c r="B304">
        <v>5</v>
      </c>
      <c r="C304">
        <v>307</v>
      </c>
      <c r="D304">
        <v>462</v>
      </c>
      <c r="E304">
        <v>-16</v>
      </c>
      <c r="F304" s="55">
        <f t="shared" si="52"/>
        <v>-514.97390737116768</v>
      </c>
      <c r="G304" s="55">
        <f t="shared" si="53"/>
        <v>-313.87018917155899</v>
      </c>
      <c r="H304" s="55">
        <f t="shared" si="54"/>
        <v>-31.06327462491846</v>
      </c>
      <c r="I304" s="3">
        <f t="shared" si="55"/>
        <v>-2574.8695368558383</v>
      </c>
      <c r="J304" s="3">
        <f t="shared" si="56"/>
        <v>-1569.3509458577951</v>
      </c>
      <c r="K304" s="3">
        <f t="shared" si="57"/>
        <v>-155.3163731245923</v>
      </c>
      <c r="L304" s="55">
        <f t="shared" si="58"/>
        <v>265198.12527312798</v>
      </c>
      <c r="M304" s="3">
        <f t="shared" si="59"/>
        <v>1325990.62636564</v>
      </c>
      <c r="N304" s="55">
        <f t="shared" si="60"/>
        <v>98514.495650590223</v>
      </c>
      <c r="O304">
        <f t="shared" si="61"/>
        <v>492572.47825295111</v>
      </c>
      <c r="P304" s="55">
        <f t="shared" si="62"/>
        <v>964.92703042310313</v>
      </c>
      <c r="Q304">
        <f t="shared" si="63"/>
        <v>4824.6351521155157</v>
      </c>
      <c r="R304">
        <f t="shared" si="64"/>
        <v>808174.78862502659</v>
      </c>
      <c r="S304">
        <v>-2574.8695368558383</v>
      </c>
      <c r="T304">
        <v>-1569.3509458577951</v>
      </c>
    </row>
    <row r="305" spans="1:20" x14ac:dyDescent="0.25">
      <c r="A305">
        <v>304</v>
      </c>
      <c r="B305">
        <v>4</v>
      </c>
      <c r="C305">
        <v>210</v>
      </c>
      <c r="D305">
        <v>382</v>
      </c>
      <c r="E305">
        <v>-228</v>
      </c>
      <c r="F305" s="55">
        <f t="shared" si="52"/>
        <v>-611.97390737116768</v>
      </c>
      <c r="G305" s="55">
        <f t="shared" si="53"/>
        <v>-393.87018917155899</v>
      </c>
      <c r="H305" s="55">
        <f t="shared" si="54"/>
        <v>-243.06327462491845</v>
      </c>
      <c r="I305" s="3">
        <f t="shared" si="55"/>
        <v>-2447.8956294846707</v>
      </c>
      <c r="J305" s="3">
        <f t="shared" si="56"/>
        <v>-1575.480756686236</v>
      </c>
      <c r="K305" s="3">
        <f t="shared" si="57"/>
        <v>-972.2530984996738</v>
      </c>
      <c r="L305" s="55">
        <f t="shared" si="58"/>
        <v>374512.06330313452</v>
      </c>
      <c r="M305" s="3">
        <f t="shared" si="59"/>
        <v>1498048.2532125381</v>
      </c>
      <c r="N305" s="55">
        <f t="shared" si="60"/>
        <v>155133.72591803968</v>
      </c>
      <c r="O305">
        <f t="shared" si="61"/>
        <v>620534.90367215872</v>
      </c>
      <c r="P305" s="55">
        <f t="shared" si="62"/>
        <v>59079.755471388526</v>
      </c>
      <c r="Q305">
        <f t="shared" si="63"/>
        <v>236319.0218855541</v>
      </c>
      <c r="R305">
        <f t="shared" si="64"/>
        <v>964153.11465735978</v>
      </c>
      <c r="S305">
        <v>-2447.8956294846707</v>
      </c>
      <c r="T305">
        <v>-1575.480756686236</v>
      </c>
    </row>
    <row r="306" spans="1:20" x14ac:dyDescent="0.25">
      <c r="A306">
        <v>305</v>
      </c>
      <c r="B306">
        <v>4</v>
      </c>
      <c r="C306">
        <v>263</v>
      </c>
      <c r="D306">
        <v>210</v>
      </c>
      <c r="E306">
        <v>232</v>
      </c>
      <c r="F306" s="55">
        <f t="shared" si="52"/>
        <v>-558.97390737116768</v>
      </c>
      <c r="G306" s="55">
        <f t="shared" si="53"/>
        <v>-565.87018917155899</v>
      </c>
      <c r="H306" s="55">
        <f t="shared" si="54"/>
        <v>216.93672537508155</v>
      </c>
      <c r="I306" s="3">
        <f t="shared" si="55"/>
        <v>-2235.8956294846707</v>
      </c>
      <c r="J306" s="3">
        <f t="shared" si="56"/>
        <v>-2263.480756686236</v>
      </c>
      <c r="K306" s="3">
        <f t="shared" si="57"/>
        <v>867.7469015003262</v>
      </c>
      <c r="L306" s="55">
        <f t="shared" si="58"/>
        <v>312451.82912179077</v>
      </c>
      <c r="M306" s="3">
        <f t="shared" si="59"/>
        <v>1249807.3164871631</v>
      </c>
      <c r="N306" s="55">
        <f t="shared" si="60"/>
        <v>320209.07099305594</v>
      </c>
      <c r="O306">
        <f t="shared" si="61"/>
        <v>1280836.2839722238</v>
      </c>
      <c r="P306" s="55">
        <f t="shared" si="62"/>
        <v>47061.542816463552</v>
      </c>
      <c r="Q306">
        <f t="shared" si="63"/>
        <v>188246.17126585421</v>
      </c>
      <c r="R306">
        <f t="shared" si="64"/>
        <v>1265226.6828243525</v>
      </c>
      <c r="S306">
        <v>-2235.8956294846707</v>
      </c>
      <c r="T306">
        <v>-2263.480756686236</v>
      </c>
    </row>
    <row r="307" spans="1:20" x14ac:dyDescent="0.25">
      <c r="A307">
        <v>306</v>
      </c>
      <c r="B307">
        <v>1</v>
      </c>
      <c r="C307">
        <v>305</v>
      </c>
      <c r="D307">
        <v>188</v>
      </c>
      <c r="E307">
        <v>-242</v>
      </c>
      <c r="F307" s="55">
        <f t="shared" si="52"/>
        <v>-516.97390737116768</v>
      </c>
      <c r="G307" s="55">
        <f t="shared" si="53"/>
        <v>-587.87018917155899</v>
      </c>
      <c r="H307" s="55">
        <f t="shared" si="54"/>
        <v>-257.06327462491845</v>
      </c>
      <c r="I307" s="3">
        <f t="shared" si="55"/>
        <v>-516.97390737116768</v>
      </c>
      <c r="J307" s="3">
        <f t="shared" si="56"/>
        <v>-587.87018917155899</v>
      </c>
      <c r="K307" s="3">
        <f t="shared" si="57"/>
        <v>-257.06327462491845</v>
      </c>
      <c r="L307" s="55">
        <f t="shared" si="58"/>
        <v>267262.02090261265</v>
      </c>
      <c r="M307" s="3">
        <f t="shared" si="59"/>
        <v>267262.02090261265</v>
      </c>
      <c r="N307" s="55">
        <f t="shared" si="60"/>
        <v>345591.35931660456</v>
      </c>
      <c r="O307">
        <f t="shared" si="61"/>
        <v>345591.35931660456</v>
      </c>
      <c r="P307" s="55">
        <f t="shared" si="62"/>
        <v>66081.527160886239</v>
      </c>
      <c r="Q307">
        <f t="shared" si="63"/>
        <v>66081.527160886239</v>
      </c>
      <c r="R307">
        <f t="shared" si="64"/>
        <v>303913.54872304836</v>
      </c>
      <c r="S307">
        <v>-516.97390737116768</v>
      </c>
      <c r="T307">
        <v>-587.87018917155899</v>
      </c>
    </row>
    <row r="308" spans="1:20" x14ac:dyDescent="0.25">
      <c r="A308">
        <v>307</v>
      </c>
      <c r="B308">
        <v>2</v>
      </c>
      <c r="C308">
        <v>443</v>
      </c>
      <c r="D308">
        <v>290</v>
      </c>
      <c r="E308">
        <v>-30</v>
      </c>
      <c r="F308" s="55">
        <f t="shared" si="52"/>
        <v>-378.97390737116768</v>
      </c>
      <c r="G308" s="55">
        <f t="shared" si="53"/>
        <v>-485.87018917155899</v>
      </c>
      <c r="H308" s="55">
        <f t="shared" si="54"/>
        <v>-45.063274624918463</v>
      </c>
      <c r="I308" s="3">
        <f t="shared" si="55"/>
        <v>-757.94781474233537</v>
      </c>
      <c r="J308" s="3">
        <f t="shared" si="56"/>
        <v>-971.74037834311798</v>
      </c>
      <c r="K308" s="3">
        <f t="shared" si="57"/>
        <v>-90.126549249836927</v>
      </c>
      <c r="L308" s="55">
        <f t="shared" si="58"/>
        <v>143621.2224681704</v>
      </c>
      <c r="M308" s="3">
        <f t="shared" si="59"/>
        <v>287242.44493634079</v>
      </c>
      <c r="N308" s="55">
        <f t="shared" si="60"/>
        <v>236069.84072560651</v>
      </c>
      <c r="O308">
        <f t="shared" si="61"/>
        <v>472139.68145121302</v>
      </c>
      <c r="P308" s="55">
        <f t="shared" si="62"/>
        <v>2030.6987199208204</v>
      </c>
      <c r="Q308">
        <f t="shared" si="63"/>
        <v>4061.3974398416408</v>
      </c>
      <c r="R308">
        <f t="shared" si="64"/>
        <v>368264.24813102826</v>
      </c>
      <c r="S308">
        <v>-757.94781474233537</v>
      </c>
      <c r="T308">
        <v>-971.74037834311798</v>
      </c>
    </row>
    <row r="309" spans="1:20" x14ac:dyDescent="0.25">
      <c r="A309">
        <v>308</v>
      </c>
      <c r="B309">
        <v>5</v>
      </c>
      <c r="C309">
        <v>511</v>
      </c>
      <c r="D309">
        <v>337</v>
      </c>
      <c r="E309">
        <v>221</v>
      </c>
      <c r="F309" s="55">
        <f t="shared" si="52"/>
        <v>-310.97390737116768</v>
      </c>
      <c r="G309" s="55">
        <f t="shared" si="53"/>
        <v>-438.87018917155899</v>
      </c>
      <c r="H309" s="55">
        <f t="shared" si="54"/>
        <v>205.93672537508155</v>
      </c>
      <c r="I309" s="3">
        <f t="shared" si="55"/>
        <v>-1554.8695368558383</v>
      </c>
      <c r="J309" s="3">
        <f t="shared" si="56"/>
        <v>-2194.3509458577951</v>
      </c>
      <c r="K309" s="3">
        <f t="shared" si="57"/>
        <v>1029.6836268754078</v>
      </c>
      <c r="L309" s="55">
        <f t="shared" si="58"/>
        <v>96704.771065691573</v>
      </c>
      <c r="M309" s="3">
        <f t="shared" si="59"/>
        <v>483523.8553284579</v>
      </c>
      <c r="N309" s="55">
        <f t="shared" si="60"/>
        <v>192607.04294347999</v>
      </c>
      <c r="O309">
        <f t="shared" si="61"/>
        <v>963035.21471739991</v>
      </c>
      <c r="P309" s="55">
        <f t="shared" si="62"/>
        <v>42409.93485821176</v>
      </c>
      <c r="Q309">
        <f t="shared" si="63"/>
        <v>212049.67429105879</v>
      </c>
      <c r="R309">
        <f t="shared" si="64"/>
        <v>682385.88777701615</v>
      </c>
      <c r="S309">
        <v>-1554.8695368558383</v>
      </c>
      <c r="T309">
        <v>-2194.3509458577951</v>
      </c>
    </row>
    <row r="310" spans="1:20" x14ac:dyDescent="0.25">
      <c r="A310">
        <v>309</v>
      </c>
      <c r="B310">
        <v>1</v>
      </c>
      <c r="C310">
        <v>335</v>
      </c>
      <c r="D310">
        <v>177</v>
      </c>
      <c r="E310">
        <v>13</v>
      </c>
      <c r="F310" s="55">
        <f t="shared" si="52"/>
        <v>-486.97390737116768</v>
      </c>
      <c r="G310" s="55">
        <f t="shared" si="53"/>
        <v>-598.87018917155899</v>
      </c>
      <c r="H310" s="55">
        <f t="shared" si="54"/>
        <v>-2.0632746249184599</v>
      </c>
      <c r="I310" s="3">
        <f t="shared" si="55"/>
        <v>-486.97390737116768</v>
      </c>
      <c r="J310" s="3">
        <f t="shared" si="56"/>
        <v>-598.87018917155899</v>
      </c>
      <c r="K310" s="3">
        <f t="shared" si="57"/>
        <v>-2.0632746249184599</v>
      </c>
      <c r="L310" s="55">
        <f t="shared" si="58"/>
        <v>237143.5864603426</v>
      </c>
      <c r="M310" s="3">
        <f t="shared" si="59"/>
        <v>237143.5864603426</v>
      </c>
      <c r="N310" s="55">
        <f t="shared" si="60"/>
        <v>358645.50347837887</v>
      </c>
      <c r="O310">
        <f t="shared" si="61"/>
        <v>358645.50347837887</v>
      </c>
      <c r="P310" s="55">
        <f t="shared" si="62"/>
        <v>4.2571021778324116</v>
      </c>
      <c r="Q310">
        <f t="shared" si="63"/>
        <v>4.2571021778324116</v>
      </c>
      <c r="R310">
        <f t="shared" si="64"/>
        <v>291634.15602898446</v>
      </c>
      <c r="S310">
        <v>-486.97390737116768</v>
      </c>
      <c r="T310">
        <v>-598.87018917155899</v>
      </c>
    </row>
    <row r="311" spans="1:20" x14ac:dyDescent="0.25">
      <c r="A311">
        <v>310</v>
      </c>
      <c r="B311">
        <v>3</v>
      </c>
      <c r="C311">
        <v>169</v>
      </c>
      <c r="D311">
        <v>369</v>
      </c>
      <c r="E311">
        <v>230</v>
      </c>
      <c r="F311" s="55">
        <f t="shared" si="52"/>
        <v>-652.97390737116768</v>
      </c>
      <c r="G311" s="55">
        <f t="shared" si="53"/>
        <v>-406.87018917155899</v>
      </c>
      <c r="H311" s="55">
        <f t="shared" si="54"/>
        <v>214.93672537508155</v>
      </c>
      <c r="I311" s="3">
        <f t="shared" si="55"/>
        <v>-1958.9217221135032</v>
      </c>
      <c r="J311" s="3">
        <f t="shared" si="56"/>
        <v>-1220.6105675146769</v>
      </c>
      <c r="K311" s="3">
        <f t="shared" si="57"/>
        <v>644.81017612524465</v>
      </c>
      <c r="L311" s="55">
        <f t="shared" si="58"/>
        <v>426374.9237075703</v>
      </c>
      <c r="M311" s="3">
        <f t="shared" si="59"/>
        <v>1279124.7711227108</v>
      </c>
      <c r="N311" s="55">
        <f t="shared" si="60"/>
        <v>165543.35083650021</v>
      </c>
      <c r="O311">
        <f t="shared" si="61"/>
        <v>496630.05250950065</v>
      </c>
      <c r="P311" s="55">
        <f t="shared" si="62"/>
        <v>46197.795914963222</v>
      </c>
      <c r="Q311">
        <f t="shared" si="63"/>
        <v>138593.38774488965</v>
      </c>
      <c r="R311">
        <f t="shared" si="64"/>
        <v>797026.85164859716</v>
      </c>
      <c r="S311">
        <v>-1958.9217221135032</v>
      </c>
      <c r="T311">
        <v>-1220.6105675146769</v>
      </c>
    </row>
    <row r="312" spans="1:20" x14ac:dyDescent="0.25">
      <c r="A312">
        <v>311</v>
      </c>
      <c r="B312">
        <v>1</v>
      </c>
      <c r="C312">
        <v>561</v>
      </c>
      <c r="D312">
        <v>237</v>
      </c>
      <c r="E312">
        <v>141</v>
      </c>
      <c r="F312" s="55">
        <f t="shared" si="52"/>
        <v>-260.97390737116768</v>
      </c>
      <c r="G312" s="55">
        <f t="shared" si="53"/>
        <v>-538.87018917155899</v>
      </c>
      <c r="H312" s="55">
        <f t="shared" si="54"/>
        <v>125.93672537508154</v>
      </c>
      <c r="I312" s="3">
        <f t="shared" si="55"/>
        <v>-260.97390737116768</v>
      </c>
      <c r="J312" s="3">
        <f t="shared" si="56"/>
        <v>-538.87018917155899</v>
      </c>
      <c r="K312" s="3">
        <f t="shared" si="57"/>
        <v>125.93672537508154</v>
      </c>
      <c r="L312" s="55">
        <f t="shared" si="58"/>
        <v>68107.380328574814</v>
      </c>
      <c r="M312" s="3">
        <f t="shared" si="59"/>
        <v>68107.380328574814</v>
      </c>
      <c r="N312" s="55">
        <f t="shared" si="60"/>
        <v>290381.08077779179</v>
      </c>
      <c r="O312">
        <f t="shared" si="61"/>
        <v>290381.08077779179</v>
      </c>
      <c r="P312" s="55">
        <f t="shared" si="62"/>
        <v>15860.058798198706</v>
      </c>
      <c r="Q312">
        <f t="shared" si="63"/>
        <v>15860.058798198706</v>
      </c>
      <c r="R312">
        <f t="shared" si="64"/>
        <v>140631.05883394205</v>
      </c>
      <c r="S312">
        <v>-260.97390737116768</v>
      </c>
      <c r="T312">
        <v>-538.87018917155899</v>
      </c>
    </row>
    <row r="313" spans="1:20" x14ac:dyDescent="0.25">
      <c r="A313">
        <v>312</v>
      </c>
      <c r="B313">
        <v>5</v>
      </c>
      <c r="C313">
        <v>533</v>
      </c>
      <c r="D313">
        <v>293</v>
      </c>
      <c r="E313">
        <v>227</v>
      </c>
      <c r="F313" s="55">
        <f t="shared" si="52"/>
        <v>-288.97390737116768</v>
      </c>
      <c r="G313" s="55">
        <f t="shared" si="53"/>
        <v>-482.87018917155899</v>
      </c>
      <c r="H313" s="55">
        <f t="shared" si="54"/>
        <v>211.93672537508155</v>
      </c>
      <c r="I313" s="3">
        <f t="shared" si="55"/>
        <v>-1444.8695368558383</v>
      </c>
      <c r="J313" s="3">
        <f t="shared" si="56"/>
        <v>-2414.3509458577951</v>
      </c>
      <c r="K313" s="3">
        <f t="shared" si="57"/>
        <v>1059.6836268754078</v>
      </c>
      <c r="L313" s="55">
        <f t="shared" si="58"/>
        <v>83505.919141360195</v>
      </c>
      <c r="M313" s="3">
        <f t="shared" si="59"/>
        <v>417529.59570680099</v>
      </c>
      <c r="N313" s="55">
        <f t="shared" si="60"/>
        <v>233163.61959057717</v>
      </c>
      <c r="O313">
        <f t="shared" si="61"/>
        <v>1165818.0979528858</v>
      </c>
      <c r="P313" s="55">
        <f t="shared" si="62"/>
        <v>44917.175562712735</v>
      </c>
      <c r="Q313">
        <f t="shared" si="63"/>
        <v>224585.87781356368</v>
      </c>
      <c r="R313">
        <f t="shared" si="64"/>
        <v>697684.42658980156</v>
      </c>
      <c r="S313">
        <v>-1444.8695368558383</v>
      </c>
      <c r="T313">
        <v>-2414.3509458577951</v>
      </c>
    </row>
    <row r="314" spans="1:20" x14ac:dyDescent="0.25">
      <c r="A314">
        <v>313</v>
      </c>
      <c r="B314">
        <v>5</v>
      </c>
      <c r="C314">
        <v>430</v>
      </c>
      <c r="D314">
        <v>469</v>
      </c>
      <c r="E314">
        <v>-15</v>
      </c>
      <c r="F314" s="55">
        <f t="shared" si="52"/>
        <v>-391.97390737116768</v>
      </c>
      <c r="G314" s="55">
        <f t="shared" si="53"/>
        <v>-306.87018917155899</v>
      </c>
      <c r="H314" s="55">
        <f t="shared" si="54"/>
        <v>-30.06327462491846</v>
      </c>
      <c r="I314" s="3">
        <f t="shared" si="55"/>
        <v>-1959.8695368558383</v>
      </c>
      <c r="J314" s="3">
        <f t="shared" si="56"/>
        <v>-1534.3509458577951</v>
      </c>
      <c r="K314" s="3">
        <f t="shared" si="57"/>
        <v>-150.3163731245923</v>
      </c>
      <c r="L314" s="55">
        <f t="shared" si="58"/>
        <v>153643.54405982074</v>
      </c>
      <c r="M314" s="3">
        <f t="shared" si="59"/>
        <v>768217.72029910365</v>
      </c>
      <c r="N314" s="55">
        <f t="shared" si="60"/>
        <v>94169.313002188399</v>
      </c>
      <c r="O314">
        <f t="shared" si="61"/>
        <v>470846.56501094199</v>
      </c>
      <c r="P314" s="55">
        <f t="shared" si="62"/>
        <v>903.80048117326612</v>
      </c>
      <c r="Q314">
        <f t="shared" si="63"/>
        <v>4519.0024058663303</v>
      </c>
      <c r="R314">
        <f t="shared" si="64"/>
        <v>601425.53552652686</v>
      </c>
      <c r="S314">
        <v>-1959.8695368558383</v>
      </c>
      <c r="T314">
        <v>-1534.3509458577951</v>
      </c>
    </row>
    <row r="315" spans="1:20" x14ac:dyDescent="0.25">
      <c r="A315">
        <v>314</v>
      </c>
      <c r="B315">
        <v>5</v>
      </c>
      <c r="C315">
        <v>435</v>
      </c>
      <c r="D315">
        <v>340</v>
      </c>
      <c r="E315">
        <v>-173</v>
      </c>
      <c r="F315" s="55">
        <f t="shared" si="52"/>
        <v>-386.97390737116768</v>
      </c>
      <c r="G315" s="55">
        <f t="shared" si="53"/>
        <v>-435.87018917155899</v>
      </c>
      <c r="H315" s="55">
        <f t="shared" si="54"/>
        <v>-188.06327462491845</v>
      </c>
      <c r="I315" s="3">
        <f t="shared" si="55"/>
        <v>-1934.8695368558383</v>
      </c>
      <c r="J315" s="3">
        <f t="shared" si="56"/>
        <v>-2179.3509458577951</v>
      </c>
      <c r="K315" s="3">
        <f t="shared" si="57"/>
        <v>-940.31637312459225</v>
      </c>
      <c r="L315" s="55">
        <f t="shared" si="58"/>
        <v>149748.80498610905</v>
      </c>
      <c r="M315" s="3">
        <f t="shared" si="59"/>
        <v>748744.02493054525</v>
      </c>
      <c r="N315" s="55">
        <f t="shared" si="60"/>
        <v>189982.82180845062</v>
      </c>
      <c r="O315">
        <f t="shared" si="61"/>
        <v>949914.10904225311</v>
      </c>
      <c r="P315" s="55">
        <f t="shared" si="62"/>
        <v>35367.795262647494</v>
      </c>
      <c r="Q315">
        <f t="shared" si="63"/>
        <v>176838.97631323748</v>
      </c>
      <c r="R315">
        <f t="shared" si="64"/>
        <v>843351.95105164102</v>
      </c>
      <c r="S315">
        <v>-1934.8695368558383</v>
      </c>
      <c r="T315">
        <v>-2179.3509458577951</v>
      </c>
    </row>
    <row r="316" spans="1:20" x14ac:dyDescent="0.25">
      <c r="A316">
        <v>315</v>
      </c>
      <c r="B316">
        <v>2</v>
      </c>
      <c r="C316">
        <v>244</v>
      </c>
      <c r="D316">
        <v>455</v>
      </c>
      <c r="E316">
        <v>210</v>
      </c>
      <c r="F316" s="55">
        <f t="shared" si="52"/>
        <v>-577.97390737116768</v>
      </c>
      <c r="G316" s="55">
        <f t="shared" si="53"/>
        <v>-320.87018917155899</v>
      </c>
      <c r="H316" s="55">
        <f t="shared" si="54"/>
        <v>194.93672537508155</v>
      </c>
      <c r="I316" s="3">
        <f t="shared" si="55"/>
        <v>-1155.9478147423354</v>
      </c>
      <c r="J316" s="3">
        <f t="shared" si="56"/>
        <v>-641.74037834311798</v>
      </c>
      <c r="K316" s="3">
        <f t="shared" si="57"/>
        <v>389.8734507501631</v>
      </c>
      <c r="L316" s="55">
        <f t="shared" si="58"/>
        <v>334053.83760189509</v>
      </c>
      <c r="M316" s="3">
        <f t="shared" si="59"/>
        <v>668107.67520379019</v>
      </c>
      <c r="N316" s="55">
        <f t="shared" si="60"/>
        <v>102957.67829899205</v>
      </c>
      <c r="O316">
        <f t="shared" si="61"/>
        <v>205915.35659798409</v>
      </c>
      <c r="P316" s="55">
        <f t="shared" si="62"/>
        <v>38000.32689995996</v>
      </c>
      <c r="Q316">
        <f t="shared" si="63"/>
        <v>76000.653799919921</v>
      </c>
      <c r="R316">
        <f t="shared" si="64"/>
        <v>370909.19398882339</v>
      </c>
      <c r="S316">
        <v>-1155.9478147423354</v>
      </c>
      <c r="T316">
        <v>-641.74037834311798</v>
      </c>
    </row>
    <row r="317" spans="1:20" x14ac:dyDescent="0.25">
      <c r="A317">
        <v>316</v>
      </c>
      <c r="B317">
        <v>1</v>
      </c>
      <c r="C317">
        <v>351</v>
      </c>
      <c r="D317">
        <v>406</v>
      </c>
      <c r="E317">
        <v>-153</v>
      </c>
      <c r="F317" s="55">
        <f t="shared" si="52"/>
        <v>-470.97390737116768</v>
      </c>
      <c r="G317" s="55">
        <f t="shared" si="53"/>
        <v>-369.87018917155899</v>
      </c>
      <c r="H317" s="55">
        <f t="shared" si="54"/>
        <v>-168.06327462491845</v>
      </c>
      <c r="I317" s="3">
        <f t="shared" si="55"/>
        <v>-470.97390737116768</v>
      </c>
      <c r="J317" s="3">
        <f t="shared" si="56"/>
        <v>-369.87018917155899</v>
      </c>
      <c r="K317" s="3">
        <f t="shared" si="57"/>
        <v>-168.06327462491845</v>
      </c>
      <c r="L317" s="55">
        <f t="shared" si="58"/>
        <v>221816.42142446522</v>
      </c>
      <c r="M317" s="3">
        <f t="shared" si="59"/>
        <v>221816.42142446522</v>
      </c>
      <c r="N317" s="55">
        <f t="shared" si="60"/>
        <v>136803.95683780484</v>
      </c>
      <c r="O317">
        <f t="shared" si="61"/>
        <v>136803.95683780484</v>
      </c>
      <c r="P317" s="55">
        <f t="shared" si="62"/>
        <v>28245.264277650756</v>
      </c>
      <c r="Q317">
        <f t="shared" si="63"/>
        <v>28245.264277650756</v>
      </c>
      <c r="R317">
        <f t="shared" si="64"/>
        <v>174199.2082142421</v>
      </c>
      <c r="S317">
        <v>-470.97390737116768</v>
      </c>
      <c r="T317">
        <v>-369.87018917155899</v>
      </c>
    </row>
    <row r="318" spans="1:20" x14ac:dyDescent="0.25">
      <c r="A318">
        <v>317</v>
      </c>
      <c r="B318">
        <v>2</v>
      </c>
      <c r="C318">
        <v>220</v>
      </c>
      <c r="D318">
        <v>320</v>
      </c>
      <c r="E318">
        <v>-191</v>
      </c>
      <c r="F318" s="55">
        <f t="shared" si="52"/>
        <v>-601.97390737116768</v>
      </c>
      <c r="G318" s="55">
        <f t="shared" si="53"/>
        <v>-455.87018917155899</v>
      </c>
      <c r="H318" s="55">
        <f t="shared" si="54"/>
        <v>-206.06327462491845</v>
      </c>
      <c r="I318" s="3">
        <f t="shared" si="55"/>
        <v>-1203.9478147423354</v>
      </c>
      <c r="J318" s="3">
        <f t="shared" si="56"/>
        <v>-911.74037834311798</v>
      </c>
      <c r="K318" s="3">
        <f t="shared" si="57"/>
        <v>-412.1265492498369</v>
      </c>
      <c r="L318" s="55">
        <f t="shared" si="58"/>
        <v>362372.58515571116</v>
      </c>
      <c r="M318" s="3">
        <f t="shared" si="59"/>
        <v>724745.17031142232</v>
      </c>
      <c r="N318" s="55">
        <f t="shared" si="60"/>
        <v>207817.62937531297</v>
      </c>
      <c r="O318">
        <f t="shared" si="61"/>
        <v>415635.25875062594</v>
      </c>
      <c r="P318" s="55">
        <f t="shared" si="62"/>
        <v>42462.073149144562</v>
      </c>
      <c r="Q318">
        <f t="shared" si="63"/>
        <v>84924.146298289124</v>
      </c>
      <c r="R318">
        <f t="shared" si="64"/>
        <v>548843.91805927351</v>
      </c>
      <c r="S318">
        <v>-1203.9478147423354</v>
      </c>
      <c r="T318">
        <v>-911.74037834311798</v>
      </c>
    </row>
    <row r="319" spans="1:20" x14ac:dyDescent="0.25">
      <c r="A319">
        <v>318</v>
      </c>
      <c r="B319">
        <v>2</v>
      </c>
      <c r="C319">
        <v>303</v>
      </c>
      <c r="D319">
        <v>477</v>
      </c>
      <c r="E319">
        <v>136</v>
      </c>
      <c r="F319" s="55">
        <f t="shared" si="52"/>
        <v>-518.97390737116768</v>
      </c>
      <c r="G319" s="55">
        <f t="shared" si="53"/>
        <v>-298.87018917155899</v>
      </c>
      <c r="H319" s="55">
        <f t="shared" si="54"/>
        <v>120.93672537508154</v>
      </c>
      <c r="I319" s="3">
        <f t="shared" si="55"/>
        <v>-1037.9478147423354</v>
      </c>
      <c r="J319" s="3">
        <f t="shared" si="56"/>
        <v>-597.74037834311798</v>
      </c>
      <c r="K319" s="3">
        <f t="shared" si="57"/>
        <v>241.87345075016307</v>
      </c>
      <c r="L319" s="55">
        <f t="shared" si="58"/>
        <v>269333.91653209733</v>
      </c>
      <c r="M319" s="3">
        <f t="shared" si="59"/>
        <v>538667.83306419465</v>
      </c>
      <c r="N319" s="55">
        <f t="shared" si="60"/>
        <v>89323.389975443453</v>
      </c>
      <c r="O319">
        <f t="shared" si="61"/>
        <v>178646.77995088691</v>
      </c>
      <c r="P319" s="55">
        <f t="shared" si="62"/>
        <v>14625.691544447891</v>
      </c>
      <c r="Q319">
        <f t="shared" si="63"/>
        <v>29251.383088895782</v>
      </c>
      <c r="R319">
        <f t="shared" si="64"/>
        <v>310211.65974224801</v>
      </c>
      <c r="S319">
        <v>-1037.9478147423354</v>
      </c>
      <c r="T319">
        <v>-597.74037834311798</v>
      </c>
    </row>
    <row r="320" spans="1:20" x14ac:dyDescent="0.25">
      <c r="A320">
        <v>319</v>
      </c>
      <c r="B320">
        <v>5</v>
      </c>
      <c r="C320">
        <v>548</v>
      </c>
      <c r="D320">
        <v>184</v>
      </c>
      <c r="E320">
        <v>85</v>
      </c>
      <c r="F320" s="55">
        <f t="shared" si="52"/>
        <v>-273.97390737116768</v>
      </c>
      <c r="G320" s="55">
        <f t="shared" si="53"/>
        <v>-591.87018917155899</v>
      </c>
      <c r="H320" s="55">
        <f t="shared" si="54"/>
        <v>69.936725375081537</v>
      </c>
      <c r="I320" s="3">
        <f t="shared" si="55"/>
        <v>-1369.8695368558383</v>
      </c>
      <c r="J320" s="3">
        <f t="shared" si="56"/>
        <v>-2959.3509458577951</v>
      </c>
      <c r="K320" s="3">
        <f t="shared" si="57"/>
        <v>349.6836268754077</v>
      </c>
      <c r="L320" s="55">
        <f t="shared" si="58"/>
        <v>75061.701920225169</v>
      </c>
      <c r="M320" s="3">
        <f t="shared" si="59"/>
        <v>375308.50960112584</v>
      </c>
      <c r="N320" s="55">
        <f t="shared" si="60"/>
        <v>350310.32082997705</v>
      </c>
      <c r="O320">
        <f t="shared" si="61"/>
        <v>1751551.6041498852</v>
      </c>
      <c r="P320" s="55">
        <f t="shared" si="62"/>
        <v>4891.1455561895737</v>
      </c>
      <c r="Q320">
        <f t="shared" si="63"/>
        <v>24455.727780947869</v>
      </c>
      <c r="R320">
        <f t="shared" si="64"/>
        <v>810784.94191922108</v>
      </c>
      <c r="S320">
        <v>-1369.8695368558383</v>
      </c>
      <c r="T320">
        <v>-2959.3509458577951</v>
      </c>
    </row>
    <row r="321" spans="1:20" x14ac:dyDescent="0.25">
      <c r="A321">
        <v>320</v>
      </c>
      <c r="B321">
        <v>4</v>
      </c>
      <c r="C321">
        <v>563</v>
      </c>
      <c r="D321">
        <v>343</v>
      </c>
      <c r="E321">
        <v>83</v>
      </c>
      <c r="F321" s="55">
        <f t="shared" si="52"/>
        <v>-258.97390737116768</v>
      </c>
      <c r="G321" s="55">
        <f t="shared" si="53"/>
        <v>-432.87018917155899</v>
      </c>
      <c r="H321" s="55">
        <f t="shared" si="54"/>
        <v>67.936725375081537</v>
      </c>
      <c r="I321" s="3">
        <f t="shared" si="55"/>
        <v>-1035.8956294846707</v>
      </c>
      <c r="J321" s="3">
        <f t="shared" si="56"/>
        <v>-1731.480756686236</v>
      </c>
      <c r="K321" s="3">
        <f t="shared" si="57"/>
        <v>271.74690150032615</v>
      </c>
      <c r="L321" s="55">
        <f t="shared" si="58"/>
        <v>67067.484699090142</v>
      </c>
      <c r="M321" s="3">
        <f t="shared" si="59"/>
        <v>268269.93879636057</v>
      </c>
      <c r="N321" s="55">
        <f t="shared" si="60"/>
        <v>187376.60067342126</v>
      </c>
      <c r="O321">
        <f t="shared" si="61"/>
        <v>749506.40269368503</v>
      </c>
      <c r="P321" s="55">
        <f t="shared" si="62"/>
        <v>4615.3986546892475</v>
      </c>
      <c r="Q321">
        <f t="shared" si="63"/>
        <v>18461.59461875699</v>
      </c>
      <c r="R321">
        <f t="shared" si="64"/>
        <v>448408.33709702059</v>
      </c>
      <c r="S321">
        <v>-1035.8956294846707</v>
      </c>
      <c r="T321">
        <v>-1731.480756686236</v>
      </c>
    </row>
    <row r="322" spans="1:20" x14ac:dyDescent="0.25">
      <c r="A322">
        <v>321</v>
      </c>
      <c r="B322">
        <v>1</v>
      </c>
      <c r="C322">
        <v>496</v>
      </c>
      <c r="D322">
        <v>412</v>
      </c>
      <c r="E322">
        <v>221</v>
      </c>
      <c r="F322" s="55">
        <f t="shared" si="52"/>
        <v>-325.97390737116768</v>
      </c>
      <c r="G322" s="55">
        <f t="shared" si="53"/>
        <v>-363.87018917155899</v>
      </c>
      <c r="H322" s="55">
        <f t="shared" si="54"/>
        <v>205.93672537508155</v>
      </c>
      <c r="I322" s="3">
        <f t="shared" si="55"/>
        <v>-325.97390737116768</v>
      </c>
      <c r="J322" s="3">
        <f t="shared" si="56"/>
        <v>-363.87018917155899</v>
      </c>
      <c r="K322" s="3">
        <f t="shared" si="57"/>
        <v>205.93672537508155</v>
      </c>
      <c r="L322" s="55">
        <f t="shared" si="58"/>
        <v>106258.98828682661</v>
      </c>
      <c r="M322" s="3">
        <f t="shared" si="59"/>
        <v>106258.98828682661</v>
      </c>
      <c r="N322" s="55">
        <f t="shared" si="60"/>
        <v>132401.51456774611</v>
      </c>
      <c r="O322">
        <f t="shared" si="61"/>
        <v>132401.51456774611</v>
      </c>
      <c r="P322" s="55">
        <f t="shared" si="62"/>
        <v>42409.93485821176</v>
      </c>
      <c r="Q322">
        <f t="shared" si="63"/>
        <v>42409.93485821176</v>
      </c>
      <c r="R322">
        <f t="shared" si="64"/>
        <v>118612.18734013903</v>
      </c>
      <c r="S322">
        <v>-325.97390737116768</v>
      </c>
      <c r="T322">
        <v>-363.87018917155899</v>
      </c>
    </row>
    <row r="323" spans="1:20" x14ac:dyDescent="0.25">
      <c r="A323">
        <v>322</v>
      </c>
      <c r="B323">
        <v>4</v>
      </c>
      <c r="C323">
        <v>407</v>
      </c>
      <c r="D323">
        <v>213</v>
      </c>
      <c r="E323">
        <v>31</v>
      </c>
      <c r="F323" s="55">
        <f t="shared" ref="F323:F386" si="65">C323-$C$1536</f>
        <v>-414.97390737116768</v>
      </c>
      <c r="G323" s="55">
        <f t="shared" ref="G323:G386" si="66">D323-$D$1536</f>
        <v>-562.87018917155899</v>
      </c>
      <c r="H323" s="55">
        <f t="shared" ref="H323:H386" si="67">E323-$E$1536</f>
        <v>15.93672537508154</v>
      </c>
      <c r="I323" s="3">
        <f t="shared" ref="I323:I386" si="68">F323*B323</f>
        <v>-1659.8956294846707</v>
      </c>
      <c r="J323" s="3">
        <f t="shared" ref="J323:J386" si="69">G323*B323</f>
        <v>-2251.480756686236</v>
      </c>
      <c r="K323" s="3">
        <f t="shared" ref="K323:K386" si="70">H323*B323</f>
        <v>63.74690150032616</v>
      </c>
      <c r="L323" s="55">
        <f t="shared" ref="L323:L386" si="71">F323^2</f>
        <v>172203.34379889446</v>
      </c>
      <c r="M323" s="3">
        <f t="shared" ref="M323:M386" si="72">L323*B323</f>
        <v>688813.37519557786</v>
      </c>
      <c r="N323" s="55">
        <f t="shared" ref="N323:N386" si="73">G323^2</f>
        <v>316822.8498580266</v>
      </c>
      <c r="O323">
        <f t="shared" ref="O323:O386" si="74">N323*B323</f>
        <v>1267291.3994321064</v>
      </c>
      <c r="P323" s="55">
        <f t="shared" ref="P323:P386" si="75">H323^2</f>
        <v>253.97921568076785</v>
      </c>
      <c r="Q323">
        <f t="shared" ref="Q323:Q386" si="76">P323*B323</f>
        <v>1015.9168627230714</v>
      </c>
      <c r="R323">
        <f t="shared" ref="R323:R386" si="77">(F323*G323)*B323</f>
        <v>934305.76697308058</v>
      </c>
      <c r="S323">
        <v>-1659.8956294846707</v>
      </c>
      <c r="T323">
        <v>-2251.480756686236</v>
      </c>
    </row>
    <row r="324" spans="1:20" x14ac:dyDescent="0.25">
      <c r="A324">
        <v>323</v>
      </c>
      <c r="B324">
        <v>2</v>
      </c>
      <c r="C324">
        <v>519</v>
      </c>
      <c r="D324">
        <v>419</v>
      </c>
      <c r="E324">
        <v>202</v>
      </c>
      <c r="F324" s="55">
        <f t="shared" si="65"/>
        <v>-302.97390737116768</v>
      </c>
      <c r="G324" s="55">
        <f t="shared" si="66"/>
        <v>-356.87018917155899</v>
      </c>
      <c r="H324" s="55">
        <f t="shared" si="67"/>
        <v>186.93672537508155</v>
      </c>
      <c r="I324" s="3">
        <f t="shared" si="68"/>
        <v>-605.94781474233537</v>
      </c>
      <c r="J324" s="3">
        <f t="shared" si="69"/>
        <v>-713.74037834311798</v>
      </c>
      <c r="K324" s="3">
        <f t="shared" si="70"/>
        <v>373.8734507501631</v>
      </c>
      <c r="L324" s="55">
        <f t="shared" si="71"/>
        <v>91793.188547752899</v>
      </c>
      <c r="M324" s="3">
        <f t="shared" si="72"/>
        <v>183586.3770955058</v>
      </c>
      <c r="N324" s="55">
        <f t="shared" si="73"/>
        <v>127356.3319193443</v>
      </c>
      <c r="O324">
        <f t="shared" si="74"/>
        <v>254712.6638386886</v>
      </c>
      <c r="P324" s="55">
        <f t="shared" si="75"/>
        <v>34945.339293958656</v>
      </c>
      <c r="Q324">
        <f t="shared" si="76"/>
        <v>69890.678587917311</v>
      </c>
      <c r="R324">
        <f t="shared" si="77"/>
        <v>216244.71127519</v>
      </c>
      <c r="S324">
        <v>-605.94781474233537</v>
      </c>
      <c r="T324">
        <v>-713.74037834311798</v>
      </c>
    </row>
    <row r="325" spans="1:20" x14ac:dyDescent="0.25">
      <c r="A325">
        <v>324</v>
      </c>
      <c r="B325">
        <v>3</v>
      </c>
      <c r="C325">
        <v>478</v>
      </c>
      <c r="D325">
        <v>176</v>
      </c>
      <c r="E325">
        <v>-148</v>
      </c>
      <c r="F325" s="55">
        <f t="shared" si="65"/>
        <v>-343.97390737116768</v>
      </c>
      <c r="G325" s="55">
        <f t="shared" si="66"/>
        <v>-599.87018917155899</v>
      </c>
      <c r="H325" s="55">
        <f t="shared" si="67"/>
        <v>-163.06327462491845</v>
      </c>
      <c r="I325" s="3">
        <f t="shared" si="68"/>
        <v>-1031.9217221135032</v>
      </c>
      <c r="J325" s="3">
        <f t="shared" si="69"/>
        <v>-1799.6105675146769</v>
      </c>
      <c r="K325" s="3">
        <f t="shared" si="70"/>
        <v>-489.18982387475535</v>
      </c>
      <c r="L325" s="55">
        <f t="shared" si="71"/>
        <v>118318.04895218865</v>
      </c>
      <c r="M325" s="3">
        <f t="shared" si="72"/>
        <v>354954.14685656596</v>
      </c>
      <c r="N325" s="55">
        <f t="shared" si="73"/>
        <v>359844.24385672197</v>
      </c>
      <c r="O325">
        <f t="shared" si="74"/>
        <v>1079532.7315701658</v>
      </c>
      <c r="P325" s="55">
        <f t="shared" si="75"/>
        <v>26589.631531401574</v>
      </c>
      <c r="Q325">
        <f t="shared" si="76"/>
        <v>79768.894594204728</v>
      </c>
      <c r="R325">
        <f t="shared" si="77"/>
        <v>619019.07865446806</v>
      </c>
      <c r="S325">
        <v>-1031.9217221135032</v>
      </c>
      <c r="T325">
        <v>-1799.6105675146769</v>
      </c>
    </row>
    <row r="326" spans="1:20" x14ac:dyDescent="0.25">
      <c r="A326">
        <v>325</v>
      </c>
      <c r="B326">
        <v>3</v>
      </c>
      <c r="C326">
        <v>406</v>
      </c>
      <c r="D326">
        <v>254</v>
      </c>
      <c r="E326">
        <v>235</v>
      </c>
      <c r="F326" s="55">
        <f t="shared" si="65"/>
        <v>-415.97390737116768</v>
      </c>
      <c r="G326" s="55">
        <f t="shared" si="66"/>
        <v>-521.87018917155899</v>
      </c>
      <c r="H326" s="55">
        <f t="shared" si="67"/>
        <v>219.93672537508155</v>
      </c>
      <c r="I326" s="3">
        <f t="shared" si="68"/>
        <v>-1247.9217221135032</v>
      </c>
      <c r="J326" s="3">
        <f t="shared" si="69"/>
        <v>-1565.6105675146769</v>
      </c>
      <c r="K326" s="3">
        <f t="shared" si="70"/>
        <v>659.81017612524465</v>
      </c>
      <c r="L326" s="55">
        <f t="shared" si="71"/>
        <v>173034.2916136368</v>
      </c>
      <c r="M326" s="3">
        <f t="shared" si="72"/>
        <v>519102.87484091043</v>
      </c>
      <c r="N326" s="55">
        <f t="shared" si="73"/>
        <v>272348.49434595875</v>
      </c>
      <c r="O326">
        <f t="shared" si="74"/>
        <v>817045.4830378762</v>
      </c>
      <c r="P326" s="55">
        <f t="shared" si="75"/>
        <v>48372.16316871404</v>
      </c>
      <c r="Q326">
        <f t="shared" si="76"/>
        <v>145116.48950614213</v>
      </c>
      <c r="R326">
        <f t="shared" si="77"/>
        <v>651253.14519067155</v>
      </c>
      <c r="S326">
        <v>-1247.9217221135032</v>
      </c>
      <c r="T326">
        <v>-1565.6105675146769</v>
      </c>
    </row>
    <row r="327" spans="1:20" x14ac:dyDescent="0.25">
      <c r="A327">
        <v>326</v>
      </c>
      <c r="B327">
        <v>3</v>
      </c>
      <c r="C327">
        <v>263</v>
      </c>
      <c r="D327">
        <v>403</v>
      </c>
      <c r="E327">
        <v>-121</v>
      </c>
      <c r="F327" s="55">
        <f t="shared" si="65"/>
        <v>-558.97390737116768</v>
      </c>
      <c r="G327" s="55">
        <f t="shared" si="66"/>
        <v>-372.87018917155899</v>
      </c>
      <c r="H327" s="55">
        <f t="shared" si="67"/>
        <v>-136.06327462491845</v>
      </c>
      <c r="I327" s="3">
        <f t="shared" si="68"/>
        <v>-1676.9217221135032</v>
      </c>
      <c r="J327" s="3">
        <f t="shared" si="69"/>
        <v>-1118.6105675146769</v>
      </c>
      <c r="K327" s="3">
        <f t="shared" si="70"/>
        <v>-408.18982387475535</v>
      </c>
      <c r="L327" s="55">
        <f t="shared" si="71"/>
        <v>312451.82912179077</v>
      </c>
      <c r="M327" s="3">
        <f t="shared" si="72"/>
        <v>937355.48736537225</v>
      </c>
      <c r="N327" s="55">
        <f t="shared" si="73"/>
        <v>139032.17797283418</v>
      </c>
      <c r="O327">
        <f t="shared" si="74"/>
        <v>417096.53391850251</v>
      </c>
      <c r="P327" s="55">
        <f t="shared" si="75"/>
        <v>18513.214701655976</v>
      </c>
      <c r="Q327">
        <f t="shared" si="76"/>
        <v>55539.644104967927</v>
      </c>
      <c r="R327">
        <f t="shared" si="77"/>
        <v>625274.1197503584</v>
      </c>
      <c r="S327">
        <v>-1676.9217221135032</v>
      </c>
      <c r="T327">
        <v>-1118.6105675146769</v>
      </c>
    </row>
    <row r="328" spans="1:20" x14ac:dyDescent="0.25">
      <c r="A328">
        <v>327</v>
      </c>
      <c r="B328">
        <v>4</v>
      </c>
      <c r="C328">
        <v>428</v>
      </c>
      <c r="D328">
        <v>416</v>
      </c>
      <c r="E328">
        <v>271</v>
      </c>
      <c r="F328" s="55">
        <f t="shared" si="65"/>
        <v>-393.97390737116768</v>
      </c>
      <c r="G328" s="55">
        <f t="shared" si="66"/>
        <v>-359.87018917155899</v>
      </c>
      <c r="H328" s="55">
        <f t="shared" si="67"/>
        <v>255.93672537508155</v>
      </c>
      <c r="I328" s="3">
        <f t="shared" si="68"/>
        <v>-1575.8956294846707</v>
      </c>
      <c r="J328" s="3">
        <f t="shared" si="69"/>
        <v>-1439.480756686236</v>
      </c>
      <c r="K328" s="3">
        <f t="shared" si="70"/>
        <v>1023.7469015003262</v>
      </c>
      <c r="L328" s="55">
        <f t="shared" si="71"/>
        <v>155215.43968930541</v>
      </c>
      <c r="M328" s="3">
        <f t="shared" si="72"/>
        <v>620861.75875722163</v>
      </c>
      <c r="N328" s="55">
        <f t="shared" si="73"/>
        <v>129506.55305437365</v>
      </c>
      <c r="O328">
        <f t="shared" si="74"/>
        <v>518026.21221749461</v>
      </c>
      <c r="P328" s="55">
        <f t="shared" si="75"/>
        <v>65503.607395719911</v>
      </c>
      <c r="Q328">
        <f t="shared" si="76"/>
        <v>262014.42958287965</v>
      </c>
      <c r="R328">
        <f t="shared" si="77"/>
        <v>567117.85829728155</v>
      </c>
      <c r="S328">
        <v>-1575.8956294846707</v>
      </c>
      <c r="T328">
        <v>-1439.480756686236</v>
      </c>
    </row>
    <row r="329" spans="1:20" x14ac:dyDescent="0.25">
      <c r="A329">
        <v>328</v>
      </c>
      <c r="B329">
        <v>4</v>
      </c>
      <c r="C329">
        <v>300</v>
      </c>
      <c r="D329">
        <v>493</v>
      </c>
      <c r="E329">
        <v>-114</v>
      </c>
      <c r="F329" s="55">
        <f t="shared" si="65"/>
        <v>-521.97390737116768</v>
      </c>
      <c r="G329" s="55">
        <f t="shared" si="66"/>
        <v>-282.87018917155899</v>
      </c>
      <c r="H329" s="55">
        <f t="shared" si="67"/>
        <v>-129.06327462491845</v>
      </c>
      <c r="I329" s="3">
        <f t="shared" si="68"/>
        <v>-2087.8956294846707</v>
      </c>
      <c r="J329" s="3">
        <f t="shared" si="69"/>
        <v>-1131.480756686236</v>
      </c>
      <c r="K329" s="3">
        <f t="shared" si="70"/>
        <v>-516.2530984996738</v>
      </c>
      <c r="L329" s="55">
        <f t="shared" si="71"/>
        <v>272456.75997632433</v>
      </c>
      <c r="M329" s="3">
        <f t="shared" si="72"/>
        <v>1089827.0399052973</v>
      </c>
      <c r="N329" s="55">
        <f t="shared" si="73"/>
        <v>80015.543921953577</v>
      </c>
      <c r="O329">
        <f t="shared" si="74"/>
        <v>320062.17568781431</v>
      </c>
      <c r="P329" s="55">
        <f t="shared" si="75"/>
        <v>16657.328856907119</v>
      </c>
      <c r="Q329">
        <f t="shared" si="76"/>
        <v>66629.315427628477</v>
      </c>
      <c r="R329">
        <f t="shared" si="77"/>
        <v>590603.43168280006</v>
      </c>
      <c r="S329">
        <v>-2087.8956294846707</v>
      </c>
      <c r="T329">
        <v>-1131.480756686236</v>
      </c>
    </row>
    <row r="330" spans="1:20" x14ac:dyDescent="0.25">
      <c r="A330">
        <v>329</v>
      </c>
      <c r="B330">
        <v>5</v>
      </c>
      <c r="C330">
        <v>336</v>
      </c>
      <c r="D330">
        <v>265</v>
      </c>
      <c r="E330">
        <v>51</v>
      </c>
      <c r="F330" s="55">
        <f t="shared" si="65"/>
        <v>-485.97390737116768</v>
      </c>
      <c r="G330" s="55">
        <f t="shared" si="66"/>
        <v>-510.87018917155899</v>
      </c>
      <c r="H330" s="55">
        <f t="shared" si="67"/>
        <v>35.936725375081537</v>
      </c>
      <c r="I330" s="3">
        <f t="shared" si="68"/>
        <v>-2429.8695368558383</v>
      </c>
      <c r="J330" s="3">
        <f t="shared" si="69"/>
        <v>-2554.3509458577951</v>
      </c>
      <c r="K330" s="3">
        <f t="shared" si="70"/>
        <v>179.6836268754077</v>
      </c>
      <c r="L330" s="55">
        <f t="shared" si="71"/>
        <v>236170.63864560027</v>
      </c>
      <c r="M330" s="3">
        <f t="shared" si="72"/>
        <v>1180853.1932280012</v>
      </c>
      <c r="N330" s="55">
        <f t="shared" si="73"/>
        <v>260988.35018418447</v>
      </c>
      <c r="O330">
        <f t="shared" si="74"/>
        <v>1304941.7509209223</v>
      </c>
      <c r="P330" s="55">
        <f t="shared" si="75"/>
        <v>1291.4482306840291</v>
      </c>
      <c r="Q330">
        <f t="shared" si="76"/>
        <v>6457.2411534201456</v>
      </c>
      <c r="R330">
        <f t="shared" si="77"/>
        <v>1241347.9099557507</v>
      </c>
      <c r="S330">
        <v>-2429.8695368558383</v>
      </c>
      <c r="T330">
        <v>-2554.3509458577951</v>
      </c>
    </row>
    <row r="331" spans="1:20" x14ac:dyDescent="0.25">
      <c r="A331">
        <v>330</v>
      </c>
      <c r="B331">
        <v>2</v>
      </c>
      <c r="C331">
        <v>215</v>
      </c>
      <c r="D331">
        <v>451</v>
      </c>
      <c r="E331">
        <v>133</v>
      </c>
      <c r="F331" s="55">
        <f t="shared" si="65"/>
        <v>-606.97390737116768</v>
      </c>
      <c r="G331" s="55">
        <f t="shared" si="66"/>
        <v>-324.87018917155899</v>
      </c>
      <c r="H331" s="55">
        <f t="shared" si="67"/>
        <v>117.93672537508154</v>
      </c>
      <c r="I331" s="3">
        <f t="shared" si="68"/>
        <v>-1213.9478147423354</v>
      </c>
      <c r="J331" s="3">
        <f t="shared" si="69"/>
        <v>-649.74037834311798</v>
      </c>
      <c r="K331" s="3">
        <f t="shared" si="70"/>
        <v>235.87345075016307</v>
      </c>
      <c r="L331" s="55">
        <f t="shared" si="71"/>
        <v>368417.32422942284</v>
      </c>
      <c r="M331" s="3">
        <f t="shared" si="72"/>
        <v>736834.64845884568</v>
      </c>
      <c r="N331" s="55">
        <f t="shared" si="73"/>
        <v>105540.63981236452</v>
      </c>
      <c r="O331">
        <f t="shared" si="74"/>
        <v>211081.27962472904</v>
      </c>
      <c r="P331" s="55">
        <f t="shared" si="75"/>
        <v>13909.071192197402</v>
      </c>
      <c r="Q331">
        <f t="shared" si="76"/>
        <v>27818.142384394803</v>
      </c>
      <c r="R331">
        <f t="shared" si="77"/>
        <v>394375.45621974312</v>
      </c>
      <c r="S331">
        <v>-1213.9478147423354</v>
      </c>
      <c r="T331">
        <v>-649.74037834311798</v>
      </c>
    </row>
    <row r="332" spans="1:20" x14ac:dyDescent="0.25">
      <c r="A332">
        <v>331</v>
      </c>
      <c r="B332">
        <v>4</v>
      </c>
      <c r="C332">
        <v>529</v>
      </c>
      <c r="D332">
        <v>426</v>
      </c>
      <c r="E332">
        <v>-22</v>
      </c>
      <c r="F332" s="55">
        <f t="shared" si="65"/>
        <v>-292.97390737116768</v>
      </c>
      <c r="G332" s="55">
        <f t="shared" si="66"/>
        <v>-349.87018917155899</v>
      </c>
      <c r="H332" s="55">
        <f t="shared" si="67"/>
        <v>-37.063274624918463</v>
      </c>
      <c r="I332" s="3">
        <f t="shared" si="68"/>
        <v>-1171.8956294846707</v>
      </c>
      <c r="J332" s="3">
        <f t="shared" si="69"/>
        <v>-1399.480756686236</v>
      </c>
      <c r="K332" s="3">
        <f t="shared" si="70"/>
        <v>-148.25309849967385</v>
      </c>
      <c r="L332" s="55">
        <f t="shared" si="71"/>
        <v>85833.710400329539</v>
      </c>
      <c r="M332" s="3">
        <f t="shared" si="72"/>
        <v>343334.84160131816</v>
      </c>
      <c r="N332" s="55">
        <f t="shared" si="73"/>
        <v>122409.14927094248</v>
      </c>
      <c r="O332">
        <f t="shared" si="74"/>
        <v>489636.59708376991</v>
      </c>
      <c r="P332" s="55">
        <f t="shared" si="75"/>
        <v>1373.686325922125</v>
      </c>
      <c r="Q332">
        <f t="shared" si="76"/>
        <v>5494.7453036884999</v>
      </c>
      <c r="R332">
        <f t="shared" si="77"/>
        <v>410011.34557712497</v>
      </c>
      <c r="S332">
        <v>-1171.8956294846707</v>
      </c>
      <c r="T332">
        <v>-1399.480756686236</v>
      </c>
    </row>
    <row r="333" spans="1:20" x14ac:dyDescent="0.25">
      <c r="A333">
        <v>332</v>
      </c>
      <c r="B333">
        <v>2</v>
      </c>
      <c r="C333">
        <v>482</v>
      </c>
      <c r="D333">
        <v>502</v>
      </c>
      <c r="E333">
        <v>-126</v>
      </c>
      <c r="F333" s="55">
        <f t="shared" si="65"/>
        <v>-339.97390737116768</v>
      </c>
      <c r="G333" s="55">
        <f t="shared" si="66"/>
        <v>-273.87018917155899</v>
      </c>
      <c r="H333" s="55">
        <f t="shared" si="67"/>
        <v>-141.06327462491845</v>
      </c>
      <c r="I333" s="3">
        <f t="shared" si="68"/>
        <v>-679.94781474233537</v>
      </c>
      <c r="J333" s="3">
        <f t="shared" si="69"/>
        <v>-547.74037834311798</v>
      </c>
      <c r="K333" s="3">
        <f t="shared" si="70"/>
        <v>-282.1265492498369</v>
      </c>
      <c r="L333" s="55">
        <f t="shared" si="71"/>
        <v>115582.2576932193</v>
      </c>
      <c r="M333" s="3">
        <f t="shared" si="72"/>
        <v>231164.51538643861</v>
      </c>
      <c r="N333" s="55">
        <f t="shared" si="73"/>
        <v>75004.880516865509</v>
      </c>
      <c r="O333">
        <f t="shared" si="74"/>
        <v>150009.76103373102</v>
      </c>
      <c r="P333" s="55">
        <f t="shared" si="75"/>
        <v>19898.847447905162</v>
      </c>
      <c r="Q333">
        <f t="shared" si="76"/>
        <v>39797.694895810324</v>
      </c>
      <c r="R333">
        <f t="shared" si="77"/>
        <v>186217.43665027153</v>
      </c>
      <c r="S333">
        <v>-679.94781474233537</v>
      </c>
      <c r="T333">
        <v>-547.74037834311798</v>
      </c>
    </row>
    <row r="334" spans="1:20" x14ac:dyDescent="0.25">
      <c r="A334">
        <v>333</v>
      </c>
      <c r="B334">
        <v>5</v>
      </c>
      <c r="C334">
        <v>377</v>
      </c>
      <c r="D334">
        <v>203</v>
      </c>
      <c r="E334">
        <v>-222</v>
      </c>
      <c r="F334" s="55">
        <f t="shared" si="65"/>
        <v>-444.97390737116768</v>
      </c>
      <c r="G334" s="55">
        <f t="shared" si="66"/>
        <v>-572.87018917155899</v>
      </c>
      <c r="H334" s="55">
        <f t="shared" si="67"/>
        <v>-237.06327462491845</v>
      </c>
      <c r="I334" s="3">
        <f t="shared" si="68"/>
        <v>-2224.8695368558383</v>
      </c>
      <c r="J334" s="3">
        <f t="shared" si="69"/>
        <v>-2864.3509458577951</v>
      </c>
      <c r="K334" s="3">
        <f t="shared" si="70"/>
        <v>-1185.3163731245922</v>
      </c>
      <c r="L334" s="55">
        <f t="shared" si="71"/>
        <v>198001.77824116452</v>
      </c>
      <c r="M334" s="3">
        <f t="shared" si="72"/>
        <v>990008.89120582258</v>
      </c>
      <c r="N334" s="55">
        <f t="shared" si="73"/>
        <v>328180.25364145776</v>
      </c>
      <c r="O334">
        <f t="shared" si="74"/>
        <v>1640901.2682072888</v>
      </c>
      <c r="P334" s="55">
        <f t="shared" si="75"/>
        <v>56198.996175889501</v>
      </c>
      <c r="Q334">
        <f t="shared" si="76"/>
        <v>280994.98087944748</v>
      </c>
      <c r="R334">
        <f t="shared" si="77"/>
        <v>1274561.4324606429</v>
      </c>
      <c r="S334">
        <v>-2224.8695368558383</v>
      </c>
      <c r="T334">
        <v>-2864.3509458577951</v>
      </c>
    </row>
    <row r="335" spans="1:20" x14ac:dyDescent="0.25">
      <c r="A335">
        <v>334</v>
      </c>
      <c r="B335">
        <v>2</v>
      </c>
      <c r="C335">
        <v>502</v>
      </c>
      <c r="D335">
        <v>332</v>
      </c>
      <c r="E335">
        <v>23</v>
      </c>
      <c r="F335" s="55">
        <f t="shared" si="65"/>
        <v>-319.97390737116768</v>
      </c>
      <c r="G335" s="55">
        <f t="shared" si="66"/>
        <v>-443.87018917155899</v>
      </c>
      <c r="H335" s="55">
        <f t="shared" si="67"/>
        <v>7.9367253750815401</v>
      </c>
      <c r="I335" s="3">
        <f t="shared" si="68"/>
        <v>-639.94781474233537</v>
      </c>
      <c r="J335" s="3">
        <f t="shared" si="69"/>
        <v>-887.74037834311798</v>
      </c>
      <c r="K335" s="3">
        <f t="shared" si="70"/>
        <v>15.87345075016308</v>
      </c>
      <c r="L335" s="55">
        <f t="shared" si="71"/>
        <v>102383.3013983726</v>
      </c>
      <c r="M335" s="3">
        <f t="shared" si="72"/>
        <v>204766.6027967452</v>
      </c>
      <c r="N335" s="55">
        <f t="shared" si="73"/>
        <v>197020.74483519557</v>
      </c>
      <c r="O335">
        <f t="shared" si="74"/>
        <v>394041.48967039114</v>
      </c>
      <c r="P335" s="55">
        <f t="shared" si="75"/>
        <v>62.99160967946321</v>
      </c>
      <c r="Q335">
        <f t="shared" si="76"/>
        <v>125.98321935892642</v>
      </c>
      <c r="R335">
        <f t="shared" si="77"/>
        <v>284053.75758960616</v>
      </c>
      <c r="S335">
        <v>-639.94781474233537</v>
      </c>
      <c r="T335">
        <v>-887.74037834311798</v>
      </c>
    </row>
    <row r="336" spans="1:20" x14ac:dyDescent="0.25">
      <c r="A336">
        <v>335</v>
      </c>
      <c r="B336">
        <v>2</v>
      </c>
      <c r="C336">
        <v>579</v>
      </c>
      <c r="D336">
        <v>265</v>
      </c>
      <c r="E336">
        <v>-114</v>
      </c>
      <c r="F336" s="55">
        <f t="shared" si="65"/>
        <v>-242.97390737116768</v>
      </c>
      <c r="G336" s="55">
        <f t="shared" si="66"/>
        <v>-510.87018917155899</v>
      </c>
      <c r="H336" s="55">
        <f t="shared" si="67"/>
        <v>-129.06327462491845</v>
      </c>
      <c r="I336" s="3">
        <f t="shared" si="68"/>
        <v>-485.94781474233537</v>
      </c>
      <c r="J336" s="3">
        <f t="shared" si="69"/>
        <v>-1021.740378343118</v>
      </c>
      <c r="K336" s="3">
        <f t="shared" si="70"/>
        <v>-258.1265492498369</v>
      </c>
      <c r="L336" s="55">
        <f t="shared" si="71"/>
        <v>59036.319663212773</v>
      </c>
      <c r="M336" s="3">
        <f t="shared" si="72"/>
        <v>118072.63932642555</v>
      </c>
      <c r="N336" s="55">
        <f t="shared" si="73"/>
        <v>260988.35018418447</v>
      </c>
      <c r="O336">
        <f t="shared" si="74"/>
        <v>521976.70036836894</v>
      </c>
      <c r="P336" s="55">
        <f t="shared" si="75"/>
        <v>16657.328856907119</v>
      </c>
      <c r="Q336">
        <f t="shared" si="76"/>
        <v>33314.657713814238</v>
      </c>
      <c r="R336">
        <f t="shared" si="77"/>
        <v>248256.25204492258</v>
      </c>
      <c r="S336">
        <v>-485.94781474233537</v>
      </c>
      <c r="T336">
        <v>-1021.740378343118</v>
      </c>
    </row>
    <row r="337" spans="1:20" x14ac:dyDescent="0.25">
      <c r="A337">
        <v>336</v>
      </c>
      <c r="B337">
        <v>1</v>
      </c>
      <c r="C337">
        <v>487</v>
      </c>
      <c r="D337">
        <v>299</v>
      </c>
      <c r="E337">
        <v>-167</v>
      </c>
      <c r="F337" s="55">
        <f t="shared" si="65"/>
        <v>-334.97390737116768</v>
      </c>
      <c r="G337" s="55">
        <f t="shared" si="66"/>
        <v>-476.87018917155899</v>
      </c>
      <c r="H337" s="55">
        <f t="shared" si="67"/>
        <v>-182.06327462491845</v>
      </c>
      <c r="I337" s="3">
        <f t="shared" si="68"/>
        <v>-334.97390737116768</v>
      </c>
      <c r="J337" s="3">
        <f t="shared" si="69"/>
        <v>-476.87018917155899</v>
      </c>
      <c r="K337" s="3">
        <f t="shared" si="70"/>
        <v>-182.06327462491845</v>
      </c>
      <c r="L337" s="55">
        <f t="shared" si="71"/>
        <v>112207.51861950762</v>
      </c>
      <c r="M337" s="3">
        <f t="shared" si="72"/>
        <v>112207.51861950762</v>
      </c>
      <c r="N337" s="55">
        <f t="shared" si="73"/>
        <v>227405.17732051844</v>
      </c>
      <c r="O337">
        <f t="shared" si="74"/>
        <v>227405.17732051844</v>
      </c>
      <c r="P337" s="55">
        <f t="shared" si="75"/>
        <v>33147.035967148477</v>
      </c>
      <c r="Q337">
        <f t="shared" si="76"/>
        <v>33147.035967148477</v>
      </c>
      <c r="R337">
        <f t="shared" si="77"/>
        <v>159739.07057562502</v>
      </c>
      <c r="S337">
        <v>-334.97390737116768</v>
      </c>
      <c r="T337">
        <v>-476.87018917155899</v>
      </c>
    </row>
    <row r="338" spans="1:20" x14ac:dyDescent="0.25">
      <c r="A338">
        <v>337</v>
      </c>
      <c r="B338">
        <v>3</v>
      </c>
      <c r="C338">
        <v>316</v>
      </c>
      <c r="D338">
        <v>225</v>
      </c>
      <c r="E338">
        <v>192</v>
      </c>
      <c r="F338" s="55">
        <f t="shared" si="65"/>
        <v>-505.97390737116768</v>
      </c>
      <c r="G338" s="55">
        <f t="shared" si="66"/>
        <v>-550.87018917155899</v>
      </c>
      <c r="H338" s="55">
        <f t="shared" si="67"/>
        <v>176.93672537508155</v>
      </c>
      <c r="I338" s="3">
        <f t="shared" si="68"/>
        <v>-1517.9217221135032</v>
      </c>
      <c r="J338" s="3">
        <f t="shared" si="69"/>
        <v>-1652.6105675146769</v>
      </c>
      <c r="K338" s="3">
        <f t="shared" si="70"/>
        <v>530.81017612524465</v>
      </c>
      <c r="L338" s="55">
        <f t="shared" si="71"/>
        <v>256009.59494044699</v>
      </c>
      <c r="M338" s="3">
        <f t="shared" si="72"/>
        <v>768028.78482134093</v>
      </c>
      <c r="N338" s="55">
        <f t="shared" si="73"/>
        <v>303457.9653179092</v>
      </c>
      <c r="O338">
        <f t="shared" si="74"/>
        <v>910373.89595372765</v>
      </c>
      <c r="P338" s="55">
        <f t="shared" si="75"/>
        <v>31306.604786457028</v>
      </c>
      <c r="Q338">
        <f t="shared" si="76"/>
        <v>93919.814359371085</v>
      </c>
      <c r="R338">
        <f t="shared" si="77"/>
        <v>836177.82620828389</v>
      </c>
      <c r="S338">
        <v>-1517.9217221135032</v>
      </c>
      <c r="T338">
        <v>-1652.6105675146769</v>
      </c>
    </row>
    <row r="339" spans="1:20" x14ac:dyDescent="0.25">
      <c r="A339">
        <v>338</v>
      </c>
      <c r="B339">
        <v>3</v>
      </c>
      <c r="C339">
        <v>503</v>
      </c>
      <c r="D339">
        <v>370</v>
      </c>
      <c r="E339">
        <v>249</v>
      </c>
      <c r="F339" s="55">
        <f t="shared" si="65"/>
        <v>-318.97390737116768</v>
      </c>
      <c r="G339" s="55">
        <f t="shared" si="66"/>
        <v>-405.87018917155899</v>
      </c>
      <c r="H339" s="55">
        <f t="shared" si="67"/>
        <v>233.93672537508155</v>
      </c>
      <c r="I339" s="3">
        <f t="shared" si="68"/>
        <v>-956.92172211350305</v>
      </c>
      <c r="J339" s="3">
        <f t="shared" si="69"/>
        <v>-1217.6105675146769</v>
      </c>
      <c r="K339" s="3">
        <f t="shared" si="70"/>
        <v>701.81017612524465</v>
      </c>
      <c r="L339" s="55">
        <f t="shared" si="71"/>
        <v>101744.35358363026</v>
      </c>
      <c r="M339" s="3">
        <f t="shared" si="72"/>
        <v>305233.06075089076</v>
      </c>
      <c r="N339" s="55">
        <f t="shared" si="73"/>
        <v>164730.61045815708</v>
      </c>
      <c r="O339">
        <f t="shared" si="74"/>
        <v>494191.83137447125</v>
      </c>
      <c r="P339" s="55">
        <f t="shared" si="75"/>
        <v>54726.391479216327</v>
      </c>
      <c r="Q339">
        <f t="shared" si="76"/>
        <v>164179.17443764897</v>
      </c>
      <c r="R339">
        <f t="shared" si="77"/>
        <v>388386.00037658151</v>
      </c>
      <c r="S339">
        <v>-956.92172211350305</v>
      </c>
      <c r="T339">
        <v>-1217.6105675146769</v>
      </c>
    </row>
    <row r="340" spans="1:20" x14ac:dyDescent="0.25">
      <c r="A340">
        <v>339</v>
      </c>
      <c r="B340">
        <v>2</v>
      </c>
      <c r="C340">
        <v>529</v>
      </c>
      <c r="D340">
        <v>347</v>
      </c>
      <c r="E340">
        <v>29</v>
      </c>
      <c r="F340" s="55">
        <f t="shared" si="65"/>
        <v>-292.97390737116768</v>
      </c>
      <c r="G340" s="55">
        <f t="shared" si="66"/>
        <v>-428.87018917155899</v>
      </c>
      <c r="H340" s="55">
        <f t="shared" si="67"/>
        <v>13.93672537508154</v>
      </c>
      <c r="I340" s="3">
        <f t="shared" si="68"/>
        <v>-585.94781474233537</v>
      </c>
      <c r="J340" s="3">
        <f t="shared" si="69"/>
        <v>-857.74037834311798</v>
      </c>
      <c r="K340" s="3">
        <f t="shared" si="70"/>
        <v>27.87345075016308</v>
      </c>
      <c r="L340" s="55">
        <f t="shared" si="71"/>
        <v>85833.710400329539</v>
      </c>
      <c r="M340" s="3">
        <f t="shared" si="72"/>
        <v>171667.42080065908</v>
      </c>
      <c r="N340" s="55">
        <f t="shared" si="73"/>
        <v>183929.6391600488</v>
      </c>
      <c r="O340">
        <f t="shared" si="74"/>
        <v>367859.2783200976</v>
      </c>
      <c r="P340" s="55">
        <f t="shared" si="75"/>
        <v>194.2323141804417</v>
      </c>
      <c r="Q340">
        <f t="shared" si="76"/>
        <v>388.46462836088341</v>
      </c>
      <c r="R340">
        <f t="shared" si="77"/>
        <v>251295.55015320698</v>
      </c>
      <c r="S340">
        <v>-585.94781474233537</v>
      </c>
      <c r="T340">
        <v>-857.74037834311798</v>
      </c>
    </row>
    <row r="341" spans="1:20" x14ac:dyDescent="0.25">
      <c r="A341">
        <v>340</v>
      </c>
      <c r="B341">
        <v>3</v>
      </c>
      <c r="C341">
        <v>397</v>
      </c>
      <c r="D341">
        <v>241</v>
      </c>
      <c r="E341">
        <v>106</v>
      </c>
      <c r="F341" s="55">
        <f t="shared" si="65"/>
        <v>-424.97390737116768</v>
      </c>
      <c r="G341" s="55">
        <f t="shared" si="66"/>
        <v>-534.87018917155899</v>
      </c>
      <c r="H341" s="55">
        <f t="shared" si="67"/>
        <v>90.936725375081537</v>
      </c>
      <c r="I341" s="3">
        <f t="shared" si="68"/>
        <v>-1274.9217221135032</v>
      </c>
      <c r="J341" s="3">
        <f t="shared" si="69"/>
        <v>-1604.6105675146769</v>
      </c>
      <c r="K341" s="3">
        <f t="shared" si="70"/>
        <v>272.8101761252446</v>
      </c>
      <c r="L341" s="55">
        <f t="shared" si="71"/>
        <v>180602.82194631782</v>
      </c>
      <c r="M341" s="3">
        <f t="shared" si="72"/>
        <v>541808.4658389535</v>
      </c>
      <c r="N341" s="55">
        <f t="shared" si="73"/>
        <v>286086.11926441931</v>
      </c>
      <c r="O341">
        <f t="shared" si="74"/>
        <v>858258.35779325792</v>
      </c>
      <c r="P341" s="55">
        <f t="shared" si="75"/>
        <v>8269.4880219429979</v>
      </c>
      <c r="Q341">
        <f t="shared" si="76"/>
        <v>24808.464065828994</v>
      </c>
      <c r="R341">
        <f t="shared" si="77"/>
        <v>681917.62268577912</v>
      </c>
      <c r="S341">
        <v>-1274.9217221135032</v>
      </c>
      <c r="T341">
        <v>-1604.6105675146769</v>
      </c>
    </row>
    <row r="342" spans="1:20" x14ac:dyDescent="0.25">
      <c r="A342">
        <v>341</v>
      </c>
      <c r="B342">
        <v>2</v>
      </c>
      <c r="C342">
        <v>502</v>
      </c>
      <c r="D342">
        <v>321</v>
      </c>
      <c r="E342">
        <v>234</v>
      </c>
      <c r="F342" s="55">
        <f t="shared" si="65"/>
        <v>-319.97390737116768</v>
      </c>
      <c r="G342" s="55">
        <f t="shared" si="66"/>
        <v>-454.87018917155899</v>
      </c>
      <c r="H342" s="55">
        <f t="shared" si="67"/>
        <v>218.93672537508155</v>
      </c>
      <c r="I342" s="3">
        <f t="shared" si="68"/>
        <v>-639.94781474233537</v>
      </c>
      <c r="J342" s="3">
        <f t="shared" si="69"/>
        <v>-909.74037834311798</v>
      </c>
      <c r="K342" s="3">
        <f t="shared" si="70"/>
        <v>437.8734507501631</v>
      </c>
      <c r="L342" s="55">
        <f t="shared" si="71"/>
        <v>102383.3013983726</v>
      </c>
      <c r="M342" s="3">
        <f t="shared" si="72"/>
        <v>204766.6027967452</v>
      </c>
      <c r="N342" s="55">
        <f t="shared" si="73"/>
        <v>206906.88899696985</v>
      </c>
      <c r="O342">
        <f t="shared" si="74"/>
        <v>413813.7779939397</v>
      </c>
      <c r="P342" s="55">
        <f t="shared" si="75"/>
        <v>47933.289717963875</v>
      </c>
      <c r="Q342">
        <f t="shared" si="76"/>
        <v>95866.57943592775</v>
      </c>
      <c r="R342">
        <f t="shared" si="77"/>
        <v>291093.18355177186</v>
      </c>
      <c r="S342">
        <v>-639.94781474233537</v>
      </c>
      <c r="T342">
        <v>-909.74037834311798</v>
      </c>
    </row>
    <row r="343" spans="1:20" x14ac:dyDescent="0.25">
      <c r="A343">
        <v>342</v>
      </c>
      <c r="B343">
        <v>3</v>
      </c>
      <c r="C343">
        <v>201</v>
      </c>
      <c r="D343">
        <v>349</v>
      </c>
      <c r="E343">
        <v>-26</v>
      </c>
      <c r="F343" s="55">
        <f t="shared" si="65"/>
        <v>-620.97390737116768</v>
      </c>
      <c r="G343" s="55">
        <f t="shared" si="66"/>
        <v>-426.87018917155899</v>
      </c>
      <c r="H343" s="55">
        <f t="shared" si="67"/>
        <v>-41.063274624918463</v>
      </c>
      <c r="I343" s="3">
        <f t="shared" si="68"/>
        <v>-1862.9217221135032</v>
      </c>
      <c r="J343" s="3">
        <f t="shared" si="69"/>
        <v>-1280.6105675146769</v>
      </c>
      <c r="K343" s="3">
        <f t="shared" si="70"/>
        <v>-123.18982387475539</v>
      </c>
      <c r="L343" s="55">
        <f t="shared" si="71"/>
        <v>385608.59363581554</v>
      </c>
      <c r="M343" s="3">
        <f t="shared" si="72"/>
        <v>1156825.7809074465</v>
      </c>
      <c r="N343" s="55">
        <f t="shared" si="73"/>
        <v>182218.15840336255</v>
      </c>
      <c r="O343">
        <f t="shared" si="74"/>
        <v>546654.47521008761</v>
      </c>
      <c r="P343" s="55">
        <f t="shared" si="75"/>
        <v>1686.1925229214726</v>
      </c>
      <c r="Q343">
        <f t="shared" si="76"/>
        <v>5058.5775687644182</v>
      </c>
      <c r="R343">
        <f t="shared" si="77"/>
        <v>795225.74793039751</v>
      </c>
      <c r="S343">
        <v>-1862.9217221135032</v>
      </c>
      <c r="T343">
        <v>-1280.6105675146769</v>
      </c>
    </row>
    <row r="344" spans="1:20" x14ac:dyDescent="0.25">
      <c r="A344">
        <v>343</v>
      </c>
      <c r="B344">
        <v>2</v>
      </c>
      <c r="C344">
        <v>248</v>
      </c>
      <c r="D344">
        <v>319</v>
      </c>
      <c r="E344">
        <v>-157</v>
      </c>
      <c r="F344" s="55">
        <f t="shared" si="65"/>
        <v>-573.97390737116768</v>
      </c>
      <c r="G344" s="55">
        <f t="shared" si="66"/>
        <v>-456.87018917155899</v>
      </c>
      <c r="H344" s="55">
        <f t="shared" si="67"/>
        <v>-172.06327462491845</v>
      </c>
      <c r="I344" s="3">
        <f t="shared" si="68"/>
        <v>-1147.9478147423354</v>
      </c>
      <c r="J344" s="3">
        <f t="shared" si="69"/>
        <v>-913.74037834311798</v>
      </c>
      <c r="K344" s="3">
        <f t="shared" si="70"/>
        <v>-344.1265492498369</v>
      </c>
      <c r="L344" s="55">
        <f t="shared" si="71"/>
        <v>329446.04634292581</v>
      </c>
      <c r="M344" s="3">
        <f t="shared" si="72"/>
        <v>658892.09268585162</v>
      </c>
      <c r="N344" s="55">
        <f t="shared" si="73"/>
        <v>208730.36975365609</v>
      </c>
      <c r="O344">
        <f t="shared" si="74"/>
        <v>417460.73950731219</v>
      </c>
      <c r="P344" s="55">
        <f t="shared" si="75"/>
        <v>29605.770474650104</v>
      </c>
      <c r="Q344">
        <f t="shared" si="76"/>
        <v>59211.540949300208</v>
      </c>
      <c r="R344">
        <f t="shared" si="77"/>
        <v>524463.13528040855</v>
      </c>
      <c r="S344">
        <v>-1147.9478147423354</v>
      </c>
      <c r="T344">
        <v>-913.74037834311798</v>
      </c>
    </row>
    <row r="345" spans="1:20" x14ac:dyDescent="0.25">
      <c r="A345">
        <v>344</v>
      </c>
      <c r="B345">
        <v>2</v>
      </c>
      <c r="C345">
        <v>456</v>
      </c>
      <c r="D345">
        <v>359</v>
      </c>
      <c r="E345">
        <v>247</v>
      </c>
      <c r="F345" s="55">
        <f t="shared" si="65"/>
        <v>-365.97390737116768</v>
      </c>
      <c r="G345" s="55">
        <f t="shared" si="66"/>
        <v>-416.87018917155899</v>
      </c>
      <c r="H345" s="55">
        <f t="shared" si="67"/>
        <v>231.93672537508155</v>
      </c>
      <c r="I345" s="3">
        <f t="shared" si="68"/>
        <v>-731.94781474233537</v>
      </c>
      <c r="J345" s="3">
        <f t="shared" si="69"/>
        <v>-833.74037834311798</v>
      </c>
      <c r="K345" s="3">
        <f t="shared" si="70"/>
        <v>463.8734507501631</v>
      </c>
      <c r="L345" s="55">
        <f t="shared" si="71"/>
        <v>133936.90087652003</v>
      </c>
      <c r="M345" s="3">
        <f t="shared" si="72"/>
        <v>267873.80175304005</v>
      </c>
      <c r="N345" s="55">
        <f t="shared" si="73"/>
        <v>173780.75461993137</v>
      </c>
      <c r="O345">
        <f t="shared" si="74"/>
        <v>347561.50923986273</v>
      </c>
      <c r="P345" s="55">
        <f t="shared" si="75"/>
        <v>53794.644577715997</v>
      </c>
      <c r="Q345">
        <f t="shared" si="76"/>
        <v>107589.28915543199</v>
      </c>
      <c r="R345">
        <f t="shared" si="77"/>
        <v>305127.22399534658</v>
      </c>
      <c r="S345">
        <v>-731.94781474233537</v>
      </c>
      <c r="T345">
        <v>-833.74037834311798</v>
      </c>
    </row>
    <row r="346" spans="1:20" x14ac:dyDescent="0.25">
      <c r="A346">
        <v>345</v>
      </c>
      <c r="B346">
        <v>1</v>
      </c>
      <c r="C346">
        <v>521</v>
      </c>
      <c r="D346">
        <v>223</v>
      </c>
      <c r="E346">
        <v>235</v>
      </c>
      <c r="F346" s="55">
        <f t="shared" si="65"/>
        <v>-300.97390737116768</v>
      </c>
      <c r="G346" s="55">
        <f t="shared" si="66"/>
        <v>-552.87018917155899</v>
      </c>
      <c r="H346" s="55">
        <f t="shared" si="67"/>
        <v>219.93672537508155</v>
      </c>
      <c r="I346" s="3">
        <f t="shared" si="68"/>
        <v>-300.97390737116768</v>
      </c>
      <c r="J346" s="3">
        <f t="shared" si="69"/>
        <v>-552.87018917155899</v>
      </c>
      <c r="K346" s="3">
        <f t="shared" si="70"/>
        <v>219.93672537508155</v>
      </c>
      <c r="L346" s="55">
        <f t="shared" si="71"/>
        <v>90585.292918268227</v>
      </c>
      <c r="M346" s="3">
        <f t="shared" si="72"/>
        <v>90585.292918268227</v>
      </c>
      <c r="N346" s="55">
        <f t="shared" si="73"/>
        <v>305665.44607459544</v>
      </c>
      <c r="O346">
        <f t="shared" si="74"/>
        <v>305665.44607459544</v>
      </c>
      <c r="P346" s="55">
        <f t="shared" si="75"/>
        <v>48372.16316871404</v>
      </c>
      <c r="Q346">
        <f t="shared" si="76"/>
        <v>48372.16316871404</v>
      </c>
      <c r="R346">
        <f t="shared" si="77"/>
        <v>166399.50110400075</v>
      </c>
      <c r="S346">
        <v>-300.97390737116768</v>
      </c>
      <c r="T346">
        <v>-552.87018917155899</v>
      </c>
    </row>
    <row r="347" spans="1:20" x14ac:dyDescent="0.25">
      <c r="A347">
        <v>346</v>
      </c>
      <c r="B347">
        <v>2</v>
      </c>
      <c r="C347">
        <v>456</v>
      </c>
      <c r="D347">
        <v>328</v>
      </c>
      <c r="E347">
        <v>14</v>
      </c>
      <c r="F347" s="55">
        <f t="shared" si="65"/>
        <v>-365.97390737116768</v>
      </c>
      <c r="G347" s="55">
        <f t="shared" si="66"/>
        <v>-447.87018917155899</v>
      </c>
      <c r="H347" s="55">
        <f t="shared" si="67"/>
        <v>-1.0632746249184599</v>
      </c>
      <c r="I347" s="3">
        <f t="shared" si="68"/>
        <v>-731.94781474233537</v>
      </c>
      <c r="J347" s="3">
        <f t="shared" si="69"/>
        <v>-895.74037834311798</v>
      </c>
      <c r="K347" s="3">
        <f t="shared" si="70"/>
        <v>-2.1265492498369198</v>
      </c>
      <c r="L347" s="55">
        <f t="shared" si="71"/>
        <v>133936.90087652003</v>
      </c>
      <c r="M347" s="3">
        <f t="shared" si="72"/>
        <v>267873.80175304005</v>
      </c>
      <c r="N347" s="55">
        <f t="shared" si="73"/>
        <v>200587.70634856803</v>
      </c>
      <c r="O347">
        <f t="shared" si="74"/>
        <v>401175.41269713605</v>
      </c>
      <c r="P347" s="55">
        <f t="shared" si="75"/>
        <v>1.1305529279954916</v>
      </c>
      <c r="Q347">
        <f t="shared" si="76"/>
        <v>2.2611058559909831</v>
      </c>
      <c r="R347">
        <f t="shared" si="77"/>
        <v>327817.60625235894</v>
      </c>
      <c r="S347">
        <v>-731.94781474233537</v>
      </c>
      <c r="T347">
        <v>-895.74037834311798</v>
      </c>
    </row>
    <row r="348" spans="1:20" x14ac:dyDescent="0.25">
      <c r="A348">
        <v>347</v>
      </c>
      <c r="B348">
        <v>2</v>
      </c>
      <c r="C348">
        <v>310</v>
      </c>
      <c r="D348">
        <v>517</v>
      </c>
      <c r="E348">
        <v>109</v>
      </c>
      <c r="F348" s="55">
        <f t="shared" si="65"/>
        <v>-511.97390737116768</v>
      </c>
      <c r="G348" s="55">
        <f t="shared" si="66"/>
        <v>-258.87018917155899</v>
      </c>
      <c r="H348" s="55">
        <f t="shared" si="67"/>
        <v>93.936725375081537</v>
      </c>
      <c r="I348" s="3">
        <f t="shared" si="68"/>
        <v>-1023.9478147423354</v>
      </c>
      <c r="J348" s="3">
        <f t="shared" si="69"/>
        <v>-517.74037834311798</v>
      </c>
      <c r="K348" s="3">
        <f t="shared" si="70"/>
        <v>187.87345075016307</v>
      </c>
      <c r="L348" s="55">
        <f t="shared" si="71"/>
        <v>262117.28182890097</v>
      </c>
      <c r="M348" s="3">
        <f t="shared" si="72"/>
        <v>524234.56365780195</v>
      </c>
      <c r="N348" s="55">
        <f t="shared" si="73"/>
        <v>67013.774841718739</v>
      </c>
      <c r="O348">
        <f t="shared" si="74"/>
        <v>134027.54968343748</v>
      </c>
      <c r="P348" s="55">
        <f t="shared" si="75"/>
        <v>8824.1083741934872</v>
      </c>
      <c r="Q348">
        <f t="shared" si="76"/>
        <v>17648.216748386974</v>
      </c>
      <c r="R348">
        <f t="shared" si="77"/>
        <v>265069.5645041528</v>
      </c>
      <c r="S348">
        <v>-1023.9478147423354</v>
      </c>
      <c r="T348">
        <v>-517.74037834311798</v>
      </c>
    </row>
    <row r="349" spans="1:20" x14ac:dyDescent="0.25">
      <c r="A349">
        <v>348</v>
      </c>
      <c r="B349">
        <v>5</v>
      </c>
      <c r="C349">
        <v>321</v>
      </c>
      <c r="D349">
        <v>373</v>
      </c>
      <c r="E349">
        <v>154</v>
      </c>
      <c r="F349" s="55">
        <f t="shared" si="65"/>
        <v>-500.97390737116768</v>
      </c>
      <c r="G349" s="55">
        <f t="shared" si="66"/>
        <v>-402.87018917155899</v>
      </c>
      <c r="H349" s="55">
        <f t="shared" si="67"/>
        <v>138.93672537508155</v>
      </c>
      <c r="I349" s="3">
        <f t="shared" si="68"/>
        <v>-2504.8695368558383</v>
      </c>
      <c r="J349" s="3">
        <f t="shared" si="69"/>
        <v>-2014.3509458577951</v>
      </c>
      <c r="K349" s="3">
        <f t="shared" si="70"/>
        <v>694.68362687540775</v>
      </c>
      <c r="L349" s="55">
        <f t="shared" si="71"/>
        <v>250974.85586673531</v>
      </c>
      <c r="M349" s="3">
        <f t="shared" si="72"/>
        <v>1254874.2793336764</v>
      </c>
      <c r="N349" s="55">
        <f t="shared" si="73"/>
        <v>162304.38932312772</v>
      </c>
      <c r="O349">
        <f t="shared" si="74"/>
        <v>811521.94661563856</v>
      </c>
      <c r="P349" s="55">
        <f t="shared" si="75"/>
        <v>19303.41365795083</v>
      </c>
      <c r="Q349">
        <f t="shared" si="76"/>
        <v>96517.068289754156</v>
      </c>
      <c r="R349">
        <f t="shared" si="77"/>
        <v>1009137.2641631869</v>
      </c>
      <c r="S349">
        <v>-2504.8695368558383</v>
      </c>
      <c r="T349">
        <v>-2014.3509458577951</v>
      </c>
    </row>
    <row r="350" spans="1:20" x14ac:dyDescent="0.25">
      <c r="A350">
        <v>349</v>
      </c>
      <c r="B350">
        <v>3</v>
      </c>
      <c r="C350">
        <v>360</v>
      </c>
      <c r="D350">
        <v>333</v>
      </c>
      <c r="E350">
        <v>-148</v>
      </c>
      <c r="F350" s="55">
        <f t="shared" si="65"/>
        <v>-461.97390737116768</v>
      </c>
      <c r="G350" s="55">
        <f t="shared" si="66"/>
        <v>-442.87018917155899</v>
      </c>
      <c r="H350" s="55">
        <f t="shared" si="67"/>
        <v>-163.06327462491845</v>
      </c>
      <c r="I350" s="3">
        <f t="shared" si="68"/>
        <v>-1385.9217221135032</v>
      </c>
      <c r="J350" s="3">
        <f t="shared" si="69"/>
        <v>-1328.6105675146769</v>
      </c>
      <c r="K350" s="3">
        <f t="shared" si="70"/>
        <v>-489.18982387475535</v>
      </c>
      <c r="L350" s="55">
        <f t="shared" si="71"/>
        <v>213419.89109178423</v>
      </c>
      <c r="M350" s="3">
        <f t="shared" si="72"/>
        <v>640259.67327535269</v>
      </c>
      <c r="N350" s="55">
        <f t="shared" si="73"/>
        <v>196134.00445685245</v>
      </c>
      <c r="O350">
        <f t="shared" si="74"/>
        <v>588402.01337055734</v>
      </c>
      <c r="P350" s="55">
        <f t="shared" si="75"/>
        <v>26589.631531401574</v>
      </c>
      <c r="Q350">
        <f t="shared" si="76"/>
        <v>79768.894594204728</v>
      </c>
      <c r="R350">
        <f t="shared" si="77"/>
        <v>613783.41524937993</v>
      </c>
      <c r="S350">
        <v>-1385.9217221135032</v>
      </c>
      <c r="T350">
        <v>-1328.6105675146769</v>
      </c>
    </row>
    <row r="351" spans="1:20" x14ac:dyDescent="0.25">
      <c r="A351">
        <v>350</v>
      </c>
      <c r="B351">
        <v>5</v>
      </c>
      <c r="C351">
        <v>517</v>
      </c>
      <c r="D351">
        <v>395</v>
      </c>
      <c r="E351">
        <v>-241</v>
      </c>
      <c r="F351" s="55">
        <f t="shared" si="65"/>
        <v>-304.97390737116768</v>
      </c>
      <c r="G351" s="55">
        <f t="shared" si="66"/>
        <v>-380.87018917155899</v>
      </c>
      <c r="H351" s="55">
        <f t="shared" si="67"/>
        <v>-256.06327462491845</v>
      </c>
      <c r="I351" s="3">
        <f t="shared" si="68"/>
        <v>-1524.8695368558383</v>
      </c>
      <c r="J351" s="3">
        <f t="shared" si="69"/>
        <v>-1904.3509458577951</v>
      </c>
      <c r="K351" s="3">
        <f t="shared" si="70"/>
        <v>-1280.3163731245922</v>
      </c>
      <c r="L351" s="55">
        <f t="shared" si="71"/>
        <v>93009.084177237572</v>
      </c>
      <c r="M351" s="3">
        <f t="shared" si="72"/>
        <v>465045.42088618787</v>
      </c>
      <c r="N351" s="55">
        <f t="shared" si="73"/>
        <v>145062.10099957912</v>
      </c>
      <c r="O351">
        <f t="shared" si="74"/>
        <v>725310.50499789556</v>
      </c>
      <c r="P351" s="55">
        <f t="shared" si="75"/>
        <v>65568.400611636403</v>
      </c>
      <c r="Q351">
        <f t="shared" si="76"/>
        <v>327842.00305818202</v>
      </c>
      <c r="R351">
        <f t="shared" si="77"/>
        <v>580777.34896423074</v>
      </c>
      <c r="S351">
        <v>-1524.8695368558383</v>
      </c>
      <c r="T351">
        <v>-1904.3509458577951</v>
      </c>
    </row>
    <row r="352" spans="1:20" x14ac:dyDescent="0.25">
      <c r="A352">
        <v>351</v>
      </c>
      <c r="B352">
        <v>3</v>
      </c>
      <c r="C352">
        <v>339</v>
      </c>
      <c r="D352">
        <v>329</v>
      </c>
      <c r="E352">
        <v>87</v>
      </c>
      <c r="F352" s="55">
        <f t="shared" si="65"/>
        <v>-482.97390737116768</v>
      </c>
      <c r="G352" s="55">
        <f t="shared" si="66"/>
        <v>-446.87018917155899</v>
      </c>
      <c r="H352" s="55">
        <f t="shared" si="67"/>
        <v>71.936725375081537</v>
      </c>
      <c r="I352" s="3">
        <f t="shared" si="68"/>
        <v>-1448.9217221135032</v>
      </c>
      <c r="J352" s="3">
        <f t="shared" si="69"/>
        <v>-1340.6105675146769</v>
      </c>
      <c r="K352" s="3">
        <f t="shared" si="70"/>
        <v>215.8101761252446</v>
      </c>
      <c r="L352" s="55">
        <f t="shared" si="71"/>
        <v>233263.79520137326</v>
      </c>
      <c r="M352" s="3">
        <f t="shared" si="72"/>
        <v>699791.38560411974</v>
      </c>
      <c r="N352" s="55">
        <f t="shared" si="73"/>
        <v>199692.9659702249</v>
      </c>
      <c r="O352">
        <f t="shared" si="74"/>
        <v>599078.89791067468</v>
      </c>
      <c r="P352" s="55">
        <f t="shared" si="75"/>
        <v>5174.8924576898999</v>
      </c>
      <c r="Q352">
        <f t="shared" si="76"/>
        <v>15524.677373069699</v>
      </c>
      <c r="R352">
        <f t="shared" si="77"/>
        <v>647479.9240556421</v>
      </c>
      <c r="S352">
        <v>-1448.9217221135032</v>
      </c>
      <c r="T352">
        <v>-1340.6105675146769</v>
      </c>
    </row>
    <row r="353" spans="1:20" x14ac:dyDescent="0.25">
      <c r="A353">
        <v>352</v>
      </c>
      <c r="B353">
        <v>4</v>
      </c>
      <c r="C353">
        <v>412</v>
      </c>
      <c r="D353">
        <v>447</v>
      </c>
      <c r="E353">
        <v>23</v>
      </c>
      <c r="F353" s="55">
        <f t="shared" si="65"/>
        <v>-409.97390737116768</v>
      </c>
      <c r="G353" s="55">
        <f t="shared" si="66"/>
        <v>-328.87018917155899</v>
      </c>
      <c r="H353" s="55">
        <f t="shared" si="67"/>
        <v>7.9367253750815401</v>
      </c>
      <c r="I353" s="3">
        <f t="shared" si="68"/>
        <v>-1639.8956294846707</v>
      </c>
      <c r="J353" s="3">
        <f t="shared" si="69"/>
        <v>-1315.480756686236</v>
      </c>
      <c r="K353" s="3">
        <f t="shared" si="70"/>
        <v>31.74690150032616</v>
      </c>
      <c r="L353" s="55">
        <f t="shared" si="71"/>
        <v>168078.60472518278</v>
      </c>
      <c r="M353" s="3">
        <f t="shared" si="72"/>
        <v>672314.41890073114</v>
      </c>
      <c r="N353" s="55">
        <f t="shared" si="73"/>
        <v>108155.60132573699</v>
      </c>
      <c r="O353">
        <f t="shared" si="74"/>
        <v>432622.40530294797</v>
      </c>
      <c r="P353" s="55">
        <f t="shared" si="75"/>
        <v>62.99160967946321</v>
      </c>
      <c r="Q353">
        <f t="shared" si="76"/>
        <v>251.96643871785284</v>
      </c>
      <c r="R353">
        <f t="shared" si="77"/>
        <v>539312.7858902365</v>
      </c>
      <c r="S353">
        <v>-1639.8956294846707</v>
      </c>
      <c r="T353">
        <v>-1315.480756686236</v>
      </c>
    </row>
    <row r="354" spans="1:20" x14ac:dyDescent="0.25">
      <c r="A354">
        <v>353</v>
      </c>
      <c r="B354">
        <v>4</v>
      </c>
      <c r="C354">
        <v>560</v>
      </c>
      <c r="D354">
        <v>332</v>
      </c>
      <c r="E354">
        <v>157</v>
      </c>
      <c r="F354" s="55">
        <f t="shared" si="65"/>
        <v>-261.97390737116768</v>
      </c>
      <c r="G354" s="55">
        <f t="shared" si="66"/>
        <v>-443.87018917155899</v>
      </c>
      <c r="H354" s="55">
        <f t="shared" si="67"/>
        <v>141.93672537508155</v>
      </c>
      <c r="I354" s="3">
        <f t="shared" si="68"/>
        <v>-1047.8956294846707</v>
      </c>
      <c r="J354" s="3">
        <f t="shared" si="69"/>
        <v>-1775.480756686236</v>
      </c>
      <c r="K354" s="3">
        <f t="shared" si="70"/>
        <v>567.7469015003262</v>
      </c>
      <c r="L354" s="55">
        <f t="shared" si="71"/>
        <v>68630.328143317151</v>
      </c>
      <c r="M354" s="3">
        <f t="shared" si="72"/>
        <v>274521.3125732686</v>
      </c>
      <c r="N354" s="55">
        <f t="shared" si="73"/>
        <v>197020.74483519557</v>
      </c>
      <c r="O354">
        <f t="shared" si="74"/>
        <v>788082.97934078227</v>
      </c>
      <c r="P354" s="55">
        <f t="shared" si="75"/>
        <v>20146.034010201318</v>
      </c>
      <c r="Q354">
        <f t="shared" si="76"/>
        <v>80584.136040805271</v>
      </c>
      <c r="R354">
        <f t="shared" si="77"/>
        <v>465129.63129141071</v>
      </c>
      <c r="S354">
        <v>-1047.8956294846707</v>
      </c>
      <c r="T354">
        <v>-1775.480756686236</v>
      </c>
    </row>
    <row r="355" spans="1:20" x14ac:dyDescent="0.25">
      <c r="A355">
        <v>354</v>
      </c>
      <c r="B355">
        <v>1</v>
      </c>
      <c r="C355">
        <v>488</v>
      </c>
      <c r="D355">
        <v>278</v>
      </c>
      <c r="E355">
        <v>-162</v>
      </c>
      <c r="F355" s="55">
        <f t="shared" si="65"/>
        <v>-333.97390737116768</v>
      </c>
      <c r="G355" s="55">
        <f t="shared" si="66"/>
        <v>-497.87018917155899</v>
      </c>
      <c r="H355" s="55">
        <f t="shared" si="67"/>
        <v>-177.06327462491845</v>
      </c>
      <c r="I355" s="3">
        <f t="shared" si="68"/>
        <v>-333.97390737116768</v>
      </c>
      <c r="J355" s="3">
        <f t="shared" si="69"/>
        <v>-497.87018917155899</v>
      </c>
      <c r="K355" s="3">
        <f t="shared" si="70"/>
        <v>-177.06327462491845</v>
      </c>
      <c r="L355" s="55">
        <f t="shared" si="71"/>
        <v>111538.57080476529</v>
      </c>
      <c r="M355" s="3">
        <f t="shared" si="72"/>
        <v>111538.57080476529</v>
      </c>
      <c r="N355" s="55">
        <f t="shared" si="73"/>
        <v>247874.72526572394</v>
      </c>
      <c r="O355">
        <f t="shared" si="74"/>
        <v>247874.72526572394</v>
      </c>
      <c r="P355" s="55">
        <f t="shared" si="75"/>
        <v>31351.40322089929</v>
      </c>
      <c r="Q355">
        <f t="shared" si="76"/>
        <v>31351.40322089929</v>
      </c>
      <c r="R355">
        <f t="shared" si="77"/>
        <v>166275.65244124798</v>
      </c>
      <c r="S355">
        <v>-333.97390737116768</v>
      </c>
      <c r="T355">
        <v>-497.87018917155899</v>
      </c>
    </row>
    <row r="356" spans="1:20" x14ac:dyDescent="0.25">
      <c r="A356">
        <v>355</v>
      </c>
      <c r="B356">
        <v>1</v>
      </c>
      <c r="C356">
        <v>355</v>
      </c>
      <c r="D356">
        <v>411</v>
      </c>
      <c r="E356">
        <v>-132</v>
      </c>
      <c r="F356" s="55">
        <f t="shared" si="65"/>
        <v>-466.97390737116768</v>
      </c>
      <c r="G356" s="55">
        <f t="shared" si="66"/>
        <v>-364.87018917155899</v>
      </c>
      <c r="H356" s="55">
        <f t="shared" si="67"/>
        <v>-147.06327462491845</v>
      </c>
      <c r="I356" s="3">
        <f t="shared" si="68"/>
        <v>-466.97390737116768</v>
      </c>
      <c r="J356" s="3">
        <f t="shared" si="69"/>
        <v>-364.87018917155899</v>
      </c>
      <c r="K356" s="3">
        <f t="shared" si="70"/>
        <v>-147.06327462491845</v>
      </c>
      <c r="L356" s="55">
        <f t="shared" si="71"/>
        <v>218064.63016549591</v>
      </c>
      <c r="M356" s="3">
        <f t="shared" si="72"/>
        <v>218064.63016549591</v>
      </c>
      <c r="N356" s="55">
        <f t="shared" si="73"/>
        <v>133130.25494608923</v>
      </c>
      <c r="O356">
        <f t="shared" si="74"/>
        <v>133130.25494608923</v>
      </c>
      <c r="P356" s="55">
        <f t="shared" si="75"/>
        <v>21627.606743404183</v>
      </c>
      <c r="Q356">
        <f t="shared" si="76"/>
        <v>21627.606743404183</v>
      </c>
      <c r="R356">
        <f t="shared" si="77"/>
        <v>170384.85792070001</v>
      </c>
      <c r="S356">
        <v>-466.97390737116768</v>
      </c>
      <c r="T356">
        <v>-364.87018917155899</v>
      </c>
    </row>
    <row r="357" spans="1:20" x14ac:dyDescent="0.25">
      <c r="A357">
        <v>356</v>
      </c>
      <c r="B357">
        <v>3</v>
      </c>
      <c r="C357">
        <v>220</v>
      </c>
      <c r="D357">
        <v>215</v>
      </c>
      <c r="E357">
        <v>35</v>
      </c>
      <c r="F357" s="55">
        <f t="shared" si="65"/>
        <v>-601.97390737116768</v>
      </c>
      <c r="G357" s="55">
        <f t="shared" si="66"/>
        <v>-560.87018917155899</v>
      </c>
      <c r="H357" s="55">
        <f t="shared" si="67"/>
        <v>19.93672537508154</v>
      </c>
      <c r="I357" s="3">
        <f t="shared" si="68"/>
        <v>-1805.9217221135032</v>
      </c>
      <c r="J357" s="3">
        <f t="shared" si="69"/>
        <v>-1682.6105675146769</v>
      </c>
      <c r="K357" s="3">
        <f t="shared" si="70"/>
        <v>59.810176125244624</v>
      </c>
      <c r="L357" s="55">
        <f t="shared" si="71"/>
        <v>362372.58515571116</v>
      </c>
      <c r="M357" s="3">
        <f t="shared" si="72"/>
        <v>1087117.7554671336</v>
      </c>
      <c r="N357" s="55">
        <f t="shared" si="73"/>
        <v>314575.36910134036</v>
      </c>
      <c r="O357">
        <f t="shared" si="74"/>
        <v>943726.10730402102</v>
      </c>
      <c r="P357" s="55">
        <f t="shared" si="75"/>
        <v>397.47301868142017</v>
      </c>
      <c r="Q357">
        <f t="shared" si="76"/>
        <v>1192.4190560442605</v>
      </c>
      <c r="R357">
        <f t="shared" si="77"/>
        <v>1012887.657910828</v>
      </c>
      <c r="S357">
        <v>-1805.9217221135032</v>
      </c>
      <c r="T357">
        <v>-1682.6105675146769</v>
      </c>
    </row>
    <row r="358" spans="1:20" x14ac:dyDescent="0.25">
      <c r="A358">
        <v>357</v>
      </c>
      <c r="B358">
        <v>1</v>
      </c>
      <c r="C358">
        <v>547</v>
      </c>
      <c r="D358">
        <v>523</v>
      </c>
      <c r="E358">
        <v>211</v>
      </c>
      <c r="F358" s="55">
        <f t="shared" si="65"/>
        <v>-274.97390737116768</v>
      </c>
      <c r="G358" s="55">
        <f t="shared" si="66"/>
        <v>-252.87018917155899</v>
      </c>
      <c r="H358" s="55">
        <f t="shared" si="67"/>
        <v>195.93672537508155</v>
      </c>
      <c r="I358" s="3">
        <f t="shared" si="68"/>
        <v>-274.97390737116768</v>
      </c>
      <c r="J358" s="3">
        <f t="shared" si="69"/>
        <v>-252.87018917155899</v>
      </c>
      <c r="K358" s="3">
        <f t="shared" si="70"/>
        <v>195.93672537508155</v>
      </c>
      <c r="L358" s="55">
        <f t="shared" si="71"/>
        <v>75610.649734967505</v>
      </c>
      <c r="M358" s="3">
        <f t="shared" si="72"/>
        <v>75610.649734967505</v>
      </c>
      <c r="N358" s="55">
        <f t="shared" si="73"/>
        <v>63943.33257166003</v>
      </c>
      <c r="O358">
        <f t="shared" si="74"/>
        <v>63943.33257166003</v>
      </c>
      <c r="P358" s="55">
        <f t="shared" si="75"/>
        <v>38391.200350710125</v>
      </c>
      <c r="Q358">
        <f t="shared" si="76"/>
        <v>38391.200350710125</v>
      </c>
      <c r="R358">
        <f t="shared" si="77"/>
        <v>69532.703974189906</v>
      </c>
      <c r="S358">
        <v>-274.97390737116768</v>
      </c>
      <c r="T358">
        <v>-252.87018917155899</v>
      </c>
    </row>
    <row r="359" spans="1:20" x14ac:dyDescent="0.25">
      <c r="A359">
        <v>358</v>
      </c>
      <c r="B359">
        <v>1</v>
      </c>
      <c r="C359">
        <v>548</v>
      </c>
      <c r="D359">
        <v>423</v>
      </c>
      <c r="E359">
        <v>-45</v>
      </c>
      <c r="F359" s="55">
        <f t="shared" si="65"/>
        <v>-273.97390737116768</v>
      </c>
      <c r="G359" s="55">
        <f t="shared" si="66"/>
        <v>-352.87018917155899</v>
      </c>
      <c r="H359" s="55">
        <f t="shared" si="67"/>
        <v>-60.063274624918463</v>
      </c>
      <c r="I359" s="3">
        <f t="shared" si="68"/>
        <v>-273.97390737116768</v>
      </c>
      <c r="J359" s="3">
        <f t="shared" si="69"/>
        <v>-352.87018917155899</v>
      </c>
      <c r="K359" s="3">
        <f t="shared" si="70"/>
        <v>-60.063274624918463</v>
      </c>
      <c r="L359" s="55">
        <f t="shared" si="71"/>
        <v>75061.701920225169</v>
      </c>
      <c r="M359" s="3">
        <f t="shared" si="72"/>
        <v>75061.701920225169</v>
      </c>
      <c r="N359" s="55">
        <f t="shared" si="73"/>
        <v>124517.37040597183</v>
      </c>
      <c r="O359">
        <f t="shared" si="74"/>
        <v>124517.37040597183</v>
      </c>
      <c r="P359" s="55">
        <f t="shared" si="75"/>
        <v>3607.5969586683741</v>
      </c>
      <c r="Q359">
        <f t="shared" si="76"/>
        <v>3607.5969586683741</v>
      </c>
      <c r="R359">
        <f t="shared" si="77"/>
        <v>96677.224522135119</v>
      </c>
      <c r="S359">
        <v>-273.97390737116768</v>
      </c>
      <c r="T359">
        <v>-352.87018917155899</v>
      </c>
    </row>
    <row r="360" spans="1:20" x14ac:dyDescent="0.25">
      <c r="A360">
        <v>359</v>
      </c>
      <c r="B360">
        <v>3</v>
      </c>
      <c r="C360">
        <v>273</v>
      </c>
      <c r="D360">
        <v>297</v>
      </c>
      <c r="E360">
        <v>56</v>
      </c>
      <c r="F360" s="55">
        <f t="shared" si="65"/>
        <v>-548.97390737116768</v>
      </c>
      <c r="G360" s="55">
        <f t="shared" si="66"/>
        <v>-478.87018917155899</v>
      </c>
      <c r="H360" s="55">
        <f t="shared" si="67"/>
        <v>40.936725375081537</v>
      </c>
      <c r="I360" s="3">
        <f t="shared" si="68"/>
        <v>-1646.9217221135032</v>
      </c>
      <c r="J360" s="3">
        <f t="shared" si="69"/>
        <v>-1436.6105675146769</v>
      </c>
      <c r="K360" s="3">
        <f t="shared" si="70"/>
        <v>122.81017612524461</v>
      </c>
      <c r="L360" s="55">
        <f t="shared" si="71"/>
        <v>301372.35097436741</v>
      </c>
      <c r="M360" s="3">
        <f t="shared" si="72"/>
        <v>904117.05292310216</v>
      </c>
      <c r="N360" s="55">
        <f t="shared" si="73"/>
        <v>229316.65807720469</v>
      </c>
      <c r="O360">
        <f t="shared" si="74"/>
        <v>687949.97423161403</v>
      </c>
      <c r="P360" s="55">
        <f t="shared" si="75"/>
        <v>1675.8154844348446</v>
      </c>
      <c r="Q360">
        <f t="shared" si="76"/>
        <v>5027.4464533045339</v>
      </c>
      <c r="R360">
        <f t="shared" si="77"/>
        <v>788661.71661924291</v>
      </c>
      <c r="S360">
        <v>-1646.9217221135032</v>
      </c>
      <c r="T360">
        <v>-1436.6105675146769</v>
      </c>
    </row>
    <row r="361" spans="1:20" x14ac:dyDescent="0.25">
      <c r="A361">
        <v>360</v>
      </c>
      <c r="B361">
        <v>3</v>
      </c>
      <c r="C361">
        <v>607</v>
      </c>
      <c r="D361">
        <v>475</v>
      </c>
      <c r="E361">
        <v>260</v>
      </c>
      <c r="F361" s="55">
        <f t="shared" si="65"/>
        <v>-214.97390737116768</v>
      </c>
      <c r="G361" s="55">
        <f t="shared" si="66"/>
        <v>-300.87018917155899</v>
      </c>
      <c r="H361" s="55">
        <f t="shared" si="67"/>
        <v>244.93672537508155</v>
      </c>
      <c r="I361" s="3">
        <f t="shared" si="68"/>
        <v>-644.92172211350305</v>
      </c>
      <c r="J361" s="3">
        <f t="shared" si="69"/>
        <v>-902.61056751467697</v>
      </c>
      <c r="K361" s="3">
        <f t="shared" si="70"/>
        <v>734.81017612524465</v>
      </c>
      <c r="L361" s="55">
        <f t="shared" si="71"/>
        <v>46213.780850427385</v>
      </c>
      <c r="M361" s="3">
        <f t="shared" si="72"/>
        <v>138641.34255128214</v>
      </c>
      <c r="N361" s="55">
        <f t="shared" si="73"/>
        <v>90522.870732129697</v>
      </c>
      <c r="O361">
        <f t="shared" si="74"/>
        <v>271568.61219638912</v>
      </c>
      <c r="P361" s="55">
        <f t="shared" si="75"/>
        <v>59993.999437468119</v>
      </c>
      <c r="Q361">
        <f t="shared" si="76"/>
        <v>179981.99831240435</v>
      </c>
      <c r="R361">
        <f t="shared" si="77"/>
        <v>194037.72053313727</v>
      </c>
      <c r="S361">
        <v>-644.92172211350305</v>
      </c>
      <c r="T361">
        <v>-902.61056751467697</v>
      </c>
    </row>
    <row r="362" spans="1:20" x14ac:dyDescent="0.25">
      <c r="A362">
        <v>361</v>
      </c>
      <c r="B362">
        <v>1</v>
      </c>
      <c r="C362">
        <v>355</v>
      </c>
      <c r="D362">
        <v>243</v>
      </c>
      <c r="E362">
        <v>268</v>
      </c>
      <c r="F362" s="55">
        <f t="shared" si="65"/>
        <v>-466.97390737116768</v>
      </c>
      <c r="G362" s="55">
        <f t="shared" si="66"/>
        <v>-532.87018917155899</v>
      </c>
      <c r="H362" s="55">
        <f t="shared" si="67"/>
        <v>252.93672537508155</v>
      </c>
      <c r="I362" s="3">
        <f t="shared" si="68"/>
        <v>-466.97390737116768</v>
      </c>
      <c r="J362" s="3">
        <f t="shared" si="69"/>
        <v>-532.87018917155899</v>
      </c>
      <c r="K362" s="3">
        <f t="shared" si="70"/>
        <v>252.93672537508155</v>
      </c>
      <c r="L362" s="55">
        <f t="shared" si="71"/>
        <v>218064.63016549591</v>
      </c>
      <c r="M362" s="3">
        <f t="shared" si="72"/>
        <v>218064.63016549591</v>
      </c>
      <c r="N362" s="55">
        <f t="shared" si="73"/>
        <v>283950.63850773306</v>
      </c>
      <c r="O362">
        <f t="shared" si="74"/>
        <v>283950.63850773306</v>
      </c>
      <c r="P362" s="55">
        <f t="shared" si="75"/>
        <v>63976.987043469424</v>
      </c>
      <c r="Q362">
        <f t="shared" si="76"/>
        <v>63976.987043469424</v>
      </c>
      <c r="R362">
        <f t="shared" si="77"/>
        <v>248836.47435905618</v>
      </c>
      <c r="S362">
        <v>-466.97390737116768</v>
      </c>
      <c r="T362">
        <v>-532.87018917155899</v>
      </c>
    </row>
    <row r="363" spans="1:20" x14ac:dyDescent="0.25">
      <c r="A363">
        <v>362</v>
      </c>
      <c r="B363">
        <v>5</v>
      </c>
      <c r="C363">
        <v>473</v>
      </c>
      <c r="D363">
        <v>316</v>
      </c>
      <c r="E363">
        <v>-84</v>
      </c>
      <c r="F363" s="55">
        <f t="shared" si="65"/>
        <v>-348.97390737116768</v>
      </c>
      <c r="G363" s="55">
        <f t="shared" si="66"/>
        <v>-459.87018917155899</v>
      </c>
      <c r="H363" s="55">
        <f t="shared" si="67"/>
        <v>-99.063274624918463</v>
      </c>
      <c r="I363" s="3">
        <f t="shared" si="68"/>
        <v>-1744.8695368558383</v>
      </c>
      <c r="J363" s="3">
        <f t="shared" si="69"/>
        <v>-2299.3509458577951</v>
      </c>
      <c r="K363" s="3">
        <f t="shared" si="70"/>
        <v>-495.3163731245923</v>
      </c>
      <c r="L363" s="55">
        <f t="shared" si="71"/>
        <v>121782.78802590033</v>
      </c>
      <c r="M363" s="3">
        <f t="shared" si="72"/>
        <v>608913.94012950163</v>
      </c>
      <c r="N363" s="55">
        <f t="shared" si="73"/>
        <v>211480.59088868546</v>
      </c>
      <c r="O363">
        <f t="shared" si="74"/>
        <v>1057402.9544434273</v>
      </c>
      <c r="P363" s="55">
        <f t="shared" si="75"/>
        <v>9813.5323794120141</v>
      </c>
      <c r="Q363">
        <f t="shared" si="76"/>
        <v>49067.661897060068</v>
      </c>
      <c r="R363">
        <f t="shared" si="77"/>
        <v>802413.48399358499</v>
      </c>
      <c r="S363">
        <v>-1744.8695368558383</v>
      </c>
      <c r="T363">
        <v>-2299.3509458577951</v>
      </c>
    </row>
    <row r="364" spans="1:20" x14ac:dyDescent="0.25">
      <c r="A364">
        <v>363</v>
      </c>
      <c r="B364">
        <v>2</v>
      </c>
      <c r="C364">
        <v>375</v>
      </c>
      <c r="D364">
        <v>336</v>
      </c>
      <c r="E364">
        <v>-230</v>
      </c>
      <c r="F364" s="55">
        <f t="shared" si="65"/>
        <v>-446.97390737116768</v>
      </c>
      <c r="G364" s="55">
        <f t="shared" si="66"/>
        <v>-439.87018917155899</v>
      </c>
      <c r="H364" s="55">
        <f t="shared" si="67"/>
        <v>-245.06327462491845</v>
      </c>
      <c r="I364" s="3">
        <f t="shared" si="68"/>
        <v>-893.94781474233537</v>
      </c>
      <c r="J364" s="3">
        <f t="shared" si="69"/>
        <v>-879.74037834311798</v>
      </c>
      <c r="K364" s="3">
        <f t="shared" si="70"/>
        <v>-490.1265492498369</v>
      </c>
      <c r="L364" s="55">
        <f t="shared" si="71"/>
        <v>199785.67387064919</v>
      </c>
      <c r="M364" s="3">
        <f t="shared" si="72"/>
        <v>399571.34774129838</v>
      </c>
      <c r="N364" s="55">
        <f t="shared" si="73"/>
        <v>193485.78332182308</v>
      </c>
      <c r="O364">
        <f t="shared" si="74"/>
        <v>386971.56664364616</v>
      </c>
      <c r="P364" s="55">
        <f t="shared" si="75"/>
        <v>60056.008569888196</v>
      </c>
      <c r="Q364">
        <f t="shared" si="76"/>
        <v>120112.01713977639</v>
      </c>
      <c r="R364">
        <f t="shared" si="77"/>
        <v>393220.99438021285</v>
      </c>
      <c r="S364">
        <v>-893.94781474233537</v>
      </c>
      <c r="T364">
        <v>-879.74037834311798</v>
      </c>
    </row>
    <row r="365" spans="1:20" x14ac:dyDescent="0.25">
      <c r="A365">
        <v>364</v>
      </c>
      <c r="B365">
        <v>1</v>
      </c>
      <c r="C365">
        <v>536</v>
      </c>
      <c r="D365">
        <v>356</v>
      </c>
      <c r="E365">
        <v>-191</v>
      </c>
      <c r="F365" s="55">
        <f t="shared" si="65"/>
        <v>-285.97390737116768</v>
      </c>
      <c r="G365" s="55">
        <f t="shared" si="66"/>
        <v>-419.87018917155899</v>
      </c>
      <c r="H365" s="55">
        <f t="shared" si="67"/>
        <v>-206.06327462491845</v>
      </c>
      <c r="I365" s="3">
        <f t="shared" si="68"/>
        <v>-285.97390737116768</v>
      </c>
      <c r="J365" s="3">
        <f t="shared" si="69"/>
        <v>-419.87018917155899</v>
      </c>
      <c r="K365" s="3">
        <f t="shared" si="70"/>
        <v>-206.06327462491845</v>
      </c>
      <c r="L365" s="55">
        <f t="shared" si="71"/>
        <v>81781.075697133201</v>
      </c>
      <c r="M365" s="3">
        <f t="shared" si="72"/>
        <v>81781.075697133201</v>
      </c>
      <c r="N365" s="55">
        <f t="shared" si="73"/>
        <v>176290.97575496073</v>
      </c>
      <c r="O365">
        <f t="shared" si="74"/>
        <v>176290.97575496073</v>
      </c>
      <c r="P365" s="55">
        <f t="shared" si="75"/>
        <v>42462.073149144562</v>
      </c>
      <c r="Q365">
        <f t="shared" si="76"/>
        <v>42462.073149144562</v>
      </c>
      <c r="R365">
        <f t="shared" si="77"/>
        <v>120071.91858606206</v>
      </c>
      <c r="S365">
        <v>-285.97390737116768</v>
      </c>
      <c r="T365">
        <v>-419.87018917155899</v>
      </c>
    </row>
    <row r="366" spans="1:20" x14ac:dyDescent="0.25">
      <c r="A366">
        <v>365</v>
      </c>
      <c r="B366">
        <v>4</v>
      </c>
      <c r="C366">
        <v>584</v>
      </c>
      <c r="D366">
        <v>359</v>
      </c>
      <c r="E366">
        <v>260</v>
      </c>
      <c r="F366" s="55">
        <f t="shared" si="65"/>
        <v>-237.97390737116768</v>
      </c>
      <c r="G366" s="55">
        <f t="shared" si="66"/>
        <v>-416.87018917155899</v>
      </c>
      <c r="H366" s="55">
        <f t="shared" si="67"/>
        <v>244.93672537508155</v>
      </c>
      <c r="I366" s="3">
        <f t="shared" si="68"/>
        <v>-951.89562948467074</v>
      </c>
      <c r="J366" s="3">
        <f t="shared" si="69"/>
        <v>-1667.480756686236</v>
      </c>
      <c r="K366" s="3">
        <f t="shared" si="70"/>
        <v>979.7469015003262</v>
      </c>
      <c r="L366" s="55">
        <f t="shared" si="71"/>
        <v>56631.5805895011</v>
      </c>
      <c r="M366" s="3">
        <f t="shared" si="72"/>
        <v>226526.3223580044</v>
      </c>
      <c r="N366" s="55">
        <f t="shared" si="73"/>
        <v>173780.75461993137</v>
      </c>
      <c r="O366">
        <f t="shared" si="74"/>
        <v>695123.01847972546</v>
      </c>
      <c r="P366" s="55">
        <f t="shared" si="75"/>
        <v>59993.999437468119</v>
      </c>
      <c r="Q366">
        <f t="shared" si="76"/>
        <v>239975.99774987248</v>
      </c>
      <c r="R366">
        <f t="shared" si="77"/>
        <v>396816.91113485489</v>
      </c>
      <c r="S366">
        <v>-951.89562948467074</v>
      </c>
      <c r="T366">
        <v>-1667.480756686236</v>
      </c>
    </row>
    <row r="367" spans="1:20" x14ac:dyDescent="0.25">
      <c r="A367">
        <v>366</v>
      </c>
      <c r="B367">
        <v>3</v>
      </c>
      <c r="C367">
        <v>576</v>
      </c>
      <c r="D367">
        <v>271</v>
      </c>
      <c r="E367">
        <v>-5</v>
      </c>
      <c r="F367" s="55">
        <f t="shared" si="65"/>
        <v>-245.97390737116768</v>
      </c>
      <c r="G367" s="55">
        <f t="shared" si="66"/>
        <v>-504.87018917155899</v>
      </c>
      <c r="H367" s="55">
        <f t="shared" si="67"/>
        <v>-20.06327462491846</v>
      </c>
      <c r="I367" s="3">
        <f t="shared" si="68"/>
        <v>-737.92172211350305</v>
      </c>
      <c r="J367" s="3">
        <f t="shared" si="69"/>
        <v>-1514.6105675146769</v>
      </c>
      <c r="K367" s="3">
        <f t="shared" si="70"/>
        <v>-60.189823874755376</v>
      </c>
      <c r="L367" s="55">
        <f t="shared" si="71"/>
        <v>60503.163107439781</v>
      </c>
      <c r="M367" s="3">
        <f t="shared" si="72"/>
        <v>181509.48932231934</v>
      </c>
      <c r="N367" s="55">
        <f t="shared" si="73"/>
        <v>254893.90791412577</v>
      </c>
      <c r="O367">
        <f t="shared" si="74"/>
        <v>764681.72374237725</v>
      </c>
      <c r="P367" s="55">
        <f t="shared" si="75"/>
        <v>402.53498867489697</v>
      </c>
      <c r="Q367">
        <f t="shared" si="76"/>
        <v>1207.6049660246908</v>
      </c>
      <c r="R367">
        <f t="shared" si="77"/>
        <v>372554.67943724687</v>
      </c>
      <c r="S367">
        <v>-737.92172211350305</v>
      </c>
      <c r="T367">
        <v>-1514.6105675146769</v>
      </c>
    </row>
    <row r="368" spans="1:20" x14ac:dyDescent="0.25">
      <c r="A368">
        <v>367</v>
      </c>
      <c r="B368">
        <v>5</v>
      </c>
      <c r="C368">
        <v>260</v>
      </c>
      <c r="D368">
        <v>456</v>
      </c>
      <c r="E368">
        <v>105</v>
      </c>
      <c r="F368" s="55">
        <f t="shared" si="65"/>
        <v>-561.97390737116768</v>
      </c>
      <c r="G368" s="55">
        <f t="shared" si="66"/>
        <v>-319.87018917155899</v>
      </c>
      <c r="H368" s="55">
        <f t="shared" si="67"/>
        <v>89.936725375081537</v>
      </c>
      <c r="I368" s="3">
        <f t="shared" si="68"/>
        <v>-2809.8695368558383</v>
      </c>
      <c r="J368" s="3">
        <f t="shared" si="69"/>
        <v>-1599.3509458577951</v>
      </c>
      <c r="K368" s="3">
        <f t="shared" si="70"/>
        <v>449.6836268754077</v>
      </c>
      <c r="L368" s="55">
        <f t="shared" si="71"/>
        <v>315814.67256601778</v>
      </c>
      <c r="M368" s="3">
        <f t="shared" si="72"/>
        <v>1579073.3628300889</v>
      </c>
      <c r="N368" s="55">
        <f t="shared" si="73"/>
        <v>102316.93792064894</v>
      </c>
      <c r="O368">
        <f t="shared" si="74"/>
        <v>511584.68960324471</v>
      </c>
      <c r="P368" s="55">
        <f t="shared" si="75"/>
        <v>8088.6145711928348</v>
      </c>
      <c r="Q368">
        <f t="shared" si="76"/>
        <v>40443.072855964172</v>
      </c>
      <c r="R368">
        <f t="shared" si="77"/>
        <v>898793.50030147796</v>
      </c>
      <c r="S368">
        <v>-2809.8695368558383</v>
      </c>
      <c r="T368">
        <v>-1599.3509458577951</v>
      </c>
    </row>
    <row r="369" spans="1:20" x14ac:dyDescent="0.25">
      <c r="A369">
        <v>368</v>
      </c>
      <c r="B369">
        <v>3</v>
      </c>
      <c r="C369">
        <v>539</v>
      </c>
      <c r="D369">
        <v>463</v>
      </c>
      <c r="E369">
        <v>204</v>
      </c>
      <c r="F369" s="55">
        <f t="shared" si="65"/>
        <v>-282.97390737116768</v>
      </c>
      <c r="G369" s="55">
        <f t="shared" si="66"/>
        <v>-312.87018917155899</v>
      </c>
      <c r="H369" s="55">
        <f t="shared" si="67"/>
        <v>188.93672537508155</v>
      </c>
      <c r="I369" s="3">
        <f t="shared" si="68"/>
        <v>-848.92172211350305</v>
      </c>
      <c r="J369" s="3">
        <f t="shared" si="69"/>
        <v>-938.61056751467697</v>
      </c>
      <c r="K369" s="3">
        <f t="shared" si="70"/>
        <v>566.81017612524465</v>
      </c>
      <c r="L369" s="55">
        <f t="shared" si="71"/>
        <v>80074.232252906193</v>
      </c>
      <c r="M369" s="3">
        <f t="shared" si="72"/>
        <v>240222.69675871858</v>
      </c>
      <c r="N369" s="55">
        <f t="shared" si="73"/>
        <v>97887.755272247115</v>
      </c>
      <c r="O369">
        <f t="shared" si="74"/>
        <v>293663.26581674133</v>
      </c>
      <c r="P369" s="55">
        <f t="shared" si="75"/>
        <v>35697.086195458985</v>
      </c>
      <c r="Q369">
        <f t="shared" si="76"/>
        <v>107091.25858637696</v>
      </c>
      <c r="R369">
        <f t="shared" si="77"/>
        <v>265602.29978949734</v>
      </c>
      <c r="S369">
        <v>-848.92172211350305</v>
      </c>
      <c r="T369">
        <v>-938.61056751467697</v>
      </c>
    </row>
    <row r="370" spans="1:20" x14ac:dyDescent="0.25">
      <c r="A370">
        <v>369</v>
      </c>
      <c r="B370">
        <v>5</v>
      </c>
      <c r="C370">
        <v>489</v>
      </c>
      <c r="D370">
        <v>268</v>
      </c>
      <c r="E370">
        <v>59</v>
      </c>
      <c r="F370" s="55">
        <f t="shared" si="65"/>
        <v>-332.97390737116768</v>
      </c>
      <c r="G370" s="55">
        <f t="shared" si="66"/>
        <v>-507.87018917155899</v>
      </c>
      <c r="H370" s="55">
        <f t="shared" si="67"/>
        <v>43.936725375081537</v>
      </c>
      <c r="I370" s="3">
        <f t="shared" si="68"/>
        <v>-1664.8695368558383</v>
      </c>
      <c r="J370" s="3">
        <f t="shared" si="69"/>
        <v>-2539.3509458577951</v>
      </c>
      <c r="K370" s="3">
        <f t="shared" si="70"/>
        <v>219.6836268754077</v>
      </c>
      <c r="L370" s="55">
        <f t="shared" si="71"/>
        <v>110871.62299002295</v>
      </c>
      <c r="M370" s="3">
        <f t="shared" si="72"/>
        <v>554358.11495011474</v>
      </c>
      <c r="N370" s="55">
        <f t="shared" si="73"/>
        <v>257932.1290491551</v>
      </c>
      <c r="O370">
        <f t="shared" si="74"/>
        <v>1289660.6452457756</v>
      </c>
      <c r="P370" s="55">
        <f t="shared" si="75"/>
        <v>1930.4358366853337</v>
      </c>
      <c r="Q370">
        <f t="shared" si="76"/>
        <v>9652.1791834266678</v>
      </c>
      <c r="R370">
        <f t="shared" si="77"/>
        <v>845537.60662894044</v>
      </c>
      <c r="S370">
        <v>-1664.8695368558383</v>
      </c>
      <c r="T370">
        <v>-2539.3509458577951</v>
      </c>
    </row>
    <row r="371" spans="1:20" x14ac:dyDescent="0.25">
      <c r="A371">
        <v>370</v>
      </c>
      <c r="B371">
        <v>1</v>
      </c>
      <c r="C371">
        <v>247</v>
      </c>
      <c r="D371">
        <v>270</v>
      </c>
      <c r="E371">
        <v>209</v>
      </c>
      <c r="F371" s="55">
        <f t="shared" si="65"/>
        <v>-574.97390737116768</v>
      </c>
      <c r="G371" s="55">
        <f t="shared" si="66"/>
        <v>-505.87018917155899</v>
      </c>
      <c r="H371" s="55">
        <f t="shared" si="67"/>
        <v>193.93672537508155</v>
      </c>
      <c r="I371" s="3">
        <f t="shared" si="68"/>
        <v>-574.97390737116768</v>
      </c>
      <c r="J371" s="3">
        <f t="shared" si="69"/>
        <v>-505.87018917155899</v>
      </c>
      <c r="K371" s="3">
        <f t="shared" si="70"/>
        <v>193.93672537508155</v>
      </c>
      <c r="L371" s="55">
        <f t="shared" si="71"/>
        <v>330594.99415766809</v>
      </c>
      <c r="M371" s="3">
        <f t="shared" si="72"/>
        <v>330594.99415766809</v>
      </c>
      <c r="N371" s="55">
        <f t="shared" si="73"/>
        <v>255904.64829246889</v>
      </c>
      <c r="O371">
        <f t="shared" si="74"/>
        <v>255904.64829246889</v>
      </c>
      <c r="P371" s="55">
        <f t="shared" si="75"/>
        <v>37611.453449209803</v>
      </c>
      <c r="Q371">
        <f t="shared" si="76"/>
        <v>37611.453449209803</v>
      </c>
      <c r="R371">
        <f t="shared" si="77"/>
        <v>290862.15929056302</v>
      </c>
      <c r="S371">
        <v>-574.97390737116768</v>
      </c>
      <c r="T371">
        <v>-505.87018917155899</v>
      </c>
    </row>
    <row r="372" spans="1:20" x14ac:dyDescent="0.25">
      <c r="A372">
        <v>371</v>
      </c>
      <c r="B372">
        <v>2</v>
      </c>
      <c r="C372">
        <v>428</v>
      </c>
      <c r="D372">
        <v>291</v>
      </c>
      <c r="E372">
        <v>-8</v>
      </c>
      <c r="F372" s="55">
        <f t="shared" si="65"/>
        <v>-393.97390737116768</v>
      </c>
      <c r="G372" s="55">
        <f t="shared" si="66"/>
        <v>-484.87018917155899</v>
      </c>
      <c r="H372" s="55">
        <f t="shared" si="67"/>
        <v>-23.06327462491846</v>
      </c>
      <c r="I372" s="3">
        <f t="shared" si="68"/>
        <v>-787.94781474233537</v>
      </c>
      <c r="J372" s="3">
        <f t="shared" si="69"/>
        <v>-969.74037834311798</v>
      </c>
      <c r="K372" s="3">
        <f t="shared" si="70"/>
        <v>-46.12654924983692</v>
      </c>
      <c r="L372" s="55">
        <f t="shared" si="71"/>
        <v>155215.43968930541</v>
      </c>
      <c r="M372" s="3">
        <f t="shared" si="72"/>
        <v>310430.87937861081</v>
      </c>
      <c r="N372" s="55">
        <f t="shared" si="73"/>
        <v>235099.10034726339</v>
      </c>
      <c r="O372">
        <f t="shared" si="74"/>
        <v>470198.20069452678</v>
      </c>
      <c r="P372" s="55">
        <f t="shared" si="75"/>
        <v>531.91463642440772</v>
      </c>
      <c r="Q372">
        <f t="shared" si="76"/>
        <v>1063.8292728488154</v>
      </c>
      <c r="R372">
        <f t="shared" si="77"/>
        <v>382052.40599143266</v>
      </c>
      <c r="S372">
        <v>-787.94781474233537</v>
      </c>
      <c r="T372">
        <v>-969.74037834311798</v>
      </c>
    </row>
    <row r="373" spans="1:20" x14ac:dyDescent="0.25">
      <c r="A373">
        <v>372</v>
      </c>
      <c r="B373">
        <v>3</v>
      </c>
      <c r="C373">
        <v>495</v>
      </c>
      <c r="D373">
        <v>296</v>
      </c>
      <c r="E373">
        <v>239</v>
      </c>
      <c r="F373" s="55">
        <f t="shared" si="65"/>
        <v>-326.97390737116768</v>
      </c>
      <c r="G373" s="55">
        <f t="shared" si="66"/>
        <v>-479.87018917155899</v>
      </c>
      <c r="H373" s="55">
        <f t="shared" si="67"/>
        <v>223.93672537508155</v>
      </c>
      <c r="I373" s="3">
        <f t="shared" si="68"/>
        <v>-980.92172211350305</v>
      </c>
      <c r="J373" s="3">
        <f t="shared" si="69"/>
        <v>-1439.6105675146769</v>
      </c>
      <c r="K373" s="3">
        <f t="shared" si="70"/>
        <v>671.81017612524465</v>
      </c>
      <c r="L373" s="55">
        <f t="shared" si="71"/>
        <v>106911.93610156895</v>
      </c>
      <c r="M373" s="3">
        <f t="shared" si="72"/>
        <v>320735.80830470682</v>
      </c>
      <c r="N373" s="55">
        <f t="shared" si="73"/>
        <v>230275.39845554781</v>
      </c>
      <c r="O373">
        <f t="shared" si="74"/>
        <v>690826.19536664337</v>
      </c>
      <c r="P373" s="55">
        <f t="shared" si="75"/>
        <v>50147.656971714692</v>
      </c>
      <c r="Q373">
        <f t="shared" si="76"/>
        <v>150442.97091514408</v>
      </c>
      <c r="R373">
        <f t="shared" si="77"/>
        <v>470715.09235309809</v>
      </c>
      <c r="S373">
        <v>-980.92172211350305</v>
      </c>
      <c r="T373">
        <v>-1439.6105675146769</v>
      </c>
    </row>
    <row r="374" spans="1:20" x14ac:dyDescent="0.25">
      <c r="A374">
        <v>373</v>
      </c>
      <c r="B374">
        <v>2</v>
      </c>
      <c r="C374">
        <v>376</v>
      </c>
      <c r="D374">
        <v>347</v>
      </c>
      <c r="E374">
        <v>-55</v>
      </c>
      <c r="F374" s="55">
        <f t="shared" si="65"/>
        <v>-445.97390737116768</v>
      </c>
      <c r="G374" s="55">
        <f t="shared" si="66"/>
        <v>-428.87018917155899</v>
      </c>
      <c r="H374" s="55">
        <f t="shared" si="67"/>
        <v>-70.063274624918463</v>
      </c>
      <c r="I374" s="3">
        <f t="shared" si="68"/>
        <v>-891.94781474233537</v>
      </c>
      <c r="J374" s="3">
        <f t="shared" si="69"/>
        <v>-857.74037834311798</v>
      </c>
      <c r="K374" s="3">
        <f t="shared" si="70"/>
        <v>-140.12654924983693</v>
      </c>
      <c r="L374" s="55">
        <f t="shared" si="71"/>
        <v>198892.72605590685</v>
      </c>
      <c r="M374" s="3">
        <f t="shared" si="72"/>
        <v>397785.45211181371</v>
      </c>
      <c r="N374" s="55">
        <f t="shared" si="73"/>
        <v>183929.6391600488</v>
      </c>
      <c r="O374">
        <f t="shared" si="74"/>
        <v>367859.2783200976</v>
      </c>
      <c r="P374" s="55">
        <f t="shared" si="75"/>
        <v>4908.8624511667431</v>
      </c>
      <c r="Q374">
        <f t="shared" si="76"/>
        <v>9817.7249023334862</v>
      </c>
      <c r="R374">
        <f t="shared" si="77"/>
        <v>382529.82803970401</v>
      </c>
      <c r="S374">
        <v>-891.94781474233537</v>
      </c>
      <c r="T374">
        <v>-857.74037834311798</v>
      </c>
    </row>
    <row r="375" spans="1:20" x14ac:dyDescent="0.25">
      <c r="A375">
        <v>374</v>
      </c>
      <c r="B375">
        <v>4</v>
      </c>
      <c r="C375">
        <v>405</v>
      </c>
      <c r="D375">
        <v>274</v>
      </c>
      <c r="E375">
        <v>127</v>
      </c>
      <c r="F375" s="55">
        <f t="shared" si="65"/>
        <v>-416.97390737116768</v>
      </c>
      <c r="G375" s="55">
        <f t="shared" si="66"/>
        <v>-501.87018917155899</v>
      </c>
      <c r="H375" s="55">
        <f t="shared" si="67"/>
        <v>111.93672537508154</v>
      </c>
      <c r="I375" s="3">
        <f t="shared" si="68"/>
        <v>-1667.8956294846707</v>
      </c>
      <c r="J375" s="3">
        <f t="shared" si="69"/>
        <v>-2007.480756686236</v>
      </c>
      <c r="K375" s="3">
        <f t="shared" si="70"/>
        <v>447.74690150032615</v>
      </c>
      <c r="L375" s="55">
        <f t="shared" si="71"/>
        <v>173867.23942837914</v>
      </c>
      <c r="M375" s="3">
        <f t="shared" si="72"/>
        <v>695468.95771351655</v>
      </c>
      <c r="N375" s="55">
        <f t="shared" si="73"/>
        <v>251873.6867790964</v>
      </c>
      <c r="O375">
        <f t="shared" si="74"/>
        <v>1007494.7471163856</v>
      </c>
      <c r="P375" s="55">
        <f t="shared" si="75"/>
        <v>12529.830487696423</v>
      </c>
      <c r="Q375">
        <f t="shared" si="76"/>
        <v>50119.321950785692</v>
      </c>
      <c r="R375">
        <f t="shared" si="77"/>
        <v>837067.09508788818</v>
      </c>
      <c r="S375">
        <v>-1667.8956294846707</v>
      </c>
      <c r="T375">
        <v>-2007.480756686236</v>
      </c>
    </row>
    <row r="376" spans="1:20" x14ac:dyDescent="0.25">
      <c r="A376">
        <v>375</v>
      </c>
      <c r="B376">
        <v>3</v>
      </c>
      <c r="C376">
        <v>267</v>
      </c>
      <c r="D376">
        <v>468</v>
      </c>
      <c r="E376">
        <v>142</v>
      </c>
      <c r="F376" s="55">
        <f t="shared" si="65"/>
        <v>-554.97390737116768</v>
      </c>
      <c r="G376" s="55">
        <f t="shared" si="66"/>
        <v>-307.87018917155899</v>
      </c>
      <c r="H376" s="55">
        <f t="shared" si="67"/>
        <v>126.93672537508154</v>
      </c>
      <c r="I376" s="3">
        <f t="shared" si="68"/>
        <v>-1664.9217221135032</v>
      </c>
      <c r="J376" s="3">
        <f t="shared" si="69"/>
        <v>-923.61056751467697</v>
      </c>
      <c r="K376" s="3">
        <f t="shared" si="70"/>
        <v>380.8101761252446</v>
      </c>
      <c r="L376" s="55">
        <f t="shared" si="71"/>
        <v>307996.03786282142</v>
      </c>
      <c r="M376" s="3">
        <f t="shared" si="72"/>
        <v>923988.11358846421</v>
      </c>
      <c r="N376" s="55">
        <f t="shared" si="73"/>
        <v>94784.053380531521</v>
      </c>
      <c r="O376">
        <f t="shared" si="74"/>
        <v>284352.16014159459</v>
      </c>
      <c r="P376" s="55">
        <f t="shared" si="75"/>
        <v>16112.93224894887</v>
      </c>
      <c r="Q376">
        <f t="shared" si="76"/>
        <v>48338.796746846609</v>
      </c>
      <c r="R376">
        <f t="shared" si="77"/>
        <v>512579.76554292196</v>
      </c>
      <c r="S376">
        <v>-1664.9217221135032</v>
      </c>
      <c r="T376">
        <v>-923.61056751467697</v>
      </c>
    </row>
    <row r="377" spans="1:20" x14ac:dyDescent="0.25">
      <c r="A377">
        <v>376</v>
      </c>
      <c r="B377">
        <v>5</v>
      </c>
      <c r="C377">
        <v>291</v>
      </c>
      <c r="D377">
        <v>493</v>
      </c>
      <c r="E377">
        <v>-147</v>
      </c>
      <c r="F377" s="55">
        <f t="shared" si="65"/>
        <v>-530.97390737116768</v>
      </c>
      <c r="G377" s="55">
        <f t="shared" si="66"/>
        <v>-282.87018917155899</v>
      </c>
      <c r="H377" s="55">
        <f t="shared" si="67"/>
        <v>-162.06327462491845</v>
      </c>
      <c r="I377" s="3">
        <f t="shared" si="68"/>
        <v>-2654.8695368558383</v>
      </c>
      <c r="J377" s="3">
        <f t="shared" si="69"/>
        <v>-1414.3509458577951</v>
      </c>
      <c r="K377" s="3">
        <f t="shared" si="70"/>
        <v>-810.31637312459225</v>
      </c>
      <c r="L377" s="55">
        <f t="shared" si="71"/>
        <v>281933.29030900536</v>
      </c>
      <c r="M377" s="3">
        <f t="shared" si="72"/>
        <v>1409666.4515450269</v>
      </c>
      <c r="N377" s="55">
        <f t="shared" si="73"/>
        <v>80015.543921953577</v>
      </c>
      <c r="O377">
        <f t="shared" si="74"/>
        <v>400077.7196097679</v>
      </c>
      <c r="P377" s="55">
        <f t="shared" si="75"/>
        <v>26264.504982151735</v>
      </c>
      <c r="Q377">
        <f t="shared" si="76"/>
        <v>131322.52491075869</v>
      </c>
      <c r="R377">
        <f t="shared" si="77"/>
        <v>750983.4481162203</v>
      </c>
      <c r="S377">
        <v>-2654.8695368558383</v>
      </c>
      <c r="T377">
        <v>-1414.3509458577951</v>
      </c>
    </row>
    <row r="378" spans="1:20" x14ac:dyDescent="0.25">
      <c r="A378">
        <v>377</v>
      </c>
      <c r="B378">
        <v>2</v>
      </c>
      <c r="C378">
        <v>284</v>
      </c>
      <c r="D378">
        <v>281</v>
      </c>
      <c r="E378">
        <v>-234</v>
      </c>
      <c r="F378" s="55">
        <f t="shared" si="65"/>
        <v>-537.97390737116768</v>
      </c>
      <c r="G378" s="55">
        <f t="shared" si="66"/>
        <v>-494.87018917155899</v>
      </c>
      <c r="H378" s="55">
        <f t="shared" si="67"/>
        <v>-249.06327462491845</v>
      </c>
      <c r="I378" s="3">
        <f t="shared" si="68"/>
        <v>-1075.9478147423354</v>
      </c>
      <c r="J378" s="3">
        <f t="shared" si="69"/>
        <v>-989.74037834311798</v>
      </c>
      <c r="K378" s="3">
        <f t="shared" si="70"/>
        <v>-498.1265492498369</v>
      </c>
      <c r="L378" s="55">
        <f t="shared" si="71"/>
        <v>289415.92501220171</v>
      </c>
      <c r="M378" s="3">
        <f t="shared" si="72"/>
        <v>578831.85002440342</v>
      </c>
      <c r="N378" s="55">
        <f t="shared" si="73"/>
        <v>244896.50413069458</v>
      </c>
      <c r="O378">
        <f t="shared" si="74"/>
        <v>489793.00826138916</v>
      </c>
      <c r="P378" s="55">
        <f t="shared" si="75"/>
        <v>62032.514766887543</v>
      </c>
      <c r="Q378">
        <f t="shared" si="76"/>
        <v>124065.02953377509</v>
      </c>
      <c r="R378">
        <f t="shared" si="77"/>
        <v>532454.49862026505</v>
      </c>
      <c r="S378">
        <v>-1075.9478147423354</v>
      </c>
      <c r="T378">
        <v>-989.74037834311798</v>
      </c>
    </row>
    <row r="379" spans="1:20" x14ac:dyDescent="0.25">
      <c r="A379">
        <v>378</v>
      </c>
      <c r="B379">
        <v>3</v>
      </c>
      <c r="C379">
        <v>390</v>
      </c>
      <c r="D379">
        <v>341</v>
      </c>
      <c r="E379">
        <v>128</v>
      </c>
      <c r="F379" s="55">
        <f t="shared" si="65"/>
        <v>-431.97390737116768</v>
      </c>
      <c r="G379" s="55">
        <f t="shared" si="66"/>
        <v>-434.87018917155899</v>
      </c>
      <c r="H379" s="55">
        <f t="shared" si="67"/>
        <v>112.93672537508154</v>
      </c>
      <c r="I379" s="3">
        <f t="shared" si="68"/>
        <v>-1295.9217221135032</v>
      </c>
      <c r="J379" s="3">
        <f t="shared" si="69"/>
        <v>-1304.6105675146769</v>
      </c>
      <c r="K379" s="3">
        <f t="shared" si="70"/>
        <v>338.8101761252446</v>
      </c>
      <c r="L379" s="55">
        <f t="shared" si="71"/>
        <v>186601.45664951415</v>
      </c>
      <c r="M379" s="3">
        <f t="shared" si="72"/>
        <v>559804.36994854244</v>
      </c>
      <c r="N379" s="55">
        <f t="shared" si="73"/>
        <v>189112.0814301075</v>
      </c>
      <c r="O379">
        <f t="shared" si="74"/>
        <v>567336.24429032253</v>
      </c>
      <c r="P379" s="55">
        <f t="shared" si="75"/>
        <v>12754.703938446586</v>
      </c>
      <c r="Q379">
        <f t="shared" si="76"/>
        <v>38264.111815339755</v>
      </c>
      <c r="R379">
        <f t="shared" si="77"/>
        <v>563557.72444703151</v>
      </c>
      <c r="S379">
        <v>-1295.9217221135032</v>
      </c>
      <c r="T379">
        <v>-1304.6105675146769</v>
      </c>
    </row>
    <row r="380" spans="1:20" x14ac:dyDescent="0.25">
      <c r="A380">
        <v>379</v>
      </c>
      <c r="B380">
        <v>4</v>
      </c>
      <c r="C380">
        <v>287</v>
      </c>
      <c r="D380">
        <v>319</v>
      </c>
      <c r="E380">
        <v>-22</v>
      </c>
      <c r="F380" s="55">
        <f t="shared" si="65"/>
        <v>-534.97390737116768</v>
      </c>
      <c r="G380" s="55">
        <f t="shared" si="66"/>
        <v>-456.87018917155899</v>
      </c>
      <c r="H380" s="55">
        <f t="shared" si="67"/>
        <v>-37.063274624918463</v>
      </c>
      <c r="I380" s="3">
        <f t="shared" si="68"/>
        <v>-2139.8956294846707</v>
      </c>
      <c r="J380" s="3">
        <f t="shared" si="69"/>
        <v>-1827.480756686236</v>
      </c>
      <c r="K380" s="3">
        <f t="shared" si="70"/>
        <v>-148.25309849967385</v>
      </c>
      <c r="L380" s="55">
        <f t="shared" si="71"/>
        <v>286197.0815679747</v>
      </c>
      <c r="M380" s="3">
        <f t="shared" si="72"/>
        <v>1144788.3262718988</v>
      </c>
      <c r="N380" s="55">
        <f t="shared" si="73"/>
        <v>208730.36975365609</v>
      </c>
      <c r="O380">
        <f t="shared" si="74"/>
        <v>834921.47901462438</v>
      </c>
      <c r="P380" s="55">
        <f t="shared" si="75"/>
        <v>1373.686325922125</v>
      </c>
      <c r="Q380">
        <f t="shared" si="76"/>
        <v>5494.7453036884999</v>
      </c>
      <c r="R380">
        <f t="shared" si="77"/>
        <v>977654.52105005388</v>
      </c>
      <c r="S380">
        <v>-2139.8956294846707</v>
      </c>
      <c r="T380">
        <v>-1827.480756686236</v>
      </c>
    </row>
    <row r="381" spans="1:20" x14ac:dyDescent="0.25">
      <c r="A381">
        <v>380</v>
      </c>
      <c r="B381">
        <v>5</v>
      </c>
      <c r="C381">
        <v>477</v>
      </c>
      <c r="D381">
        <v>289</v>
      </c>
      <c r="E381">
        <v>183</v>
      </c>
      <c r="F381" s="55">
        <f t="shared" si="65"/>
        <v>-344.97390737116768</v>
      </c>
      <c r="G381" s="55">
        <f t="shared" si="66"/>
        <v>-486.87018917155899</v>
      </c>
      <c r="H381" s="55">
        <f t="shared" si="67"/>
        <v>167.93672537508155</v>
      </c>
      <c r="I381" s="3">
        <f t="shared" si="68"/>
        <v>-1724.8695368558383</v>
      </c>
      <c r="J381" s="3">
        <f t="shared" si="69"/>
        <v>-2434.3509458577951</v>
      </c>
      <c r="K381" s="3">
        <f t="shared" si="70"/>
        <v>839.68362687540775</v>
      </c>
      <c r="L381" s="55">
        <f t="shared" si="71"/>
        <v>119006.99676693098</v>
      </c>
      <c r="M381" s="3">
        <f t="shared" si="72"/>
        <v>595034.98383465491</v>
      </c>
      <c r="N381" s="55">
        <f t="shared" si="73"/>
        <v>237042.58110394963</v>
      </c>
      <c r="O381">
        <f t="shared" si="74"/>
        <v>1185212.9055197481</v>
      </c>
      <c r="P381" s="55">
        <f t="shared" si="75"/>
        <v>28202.743729705559</v>
      </c>
      <c r="Q381">
        <f t="shared" si="76"/>
        <v>141013.71864852781</v>
      </c>
      <c r="R381">
        <f t="shared" si="77"/>
        <v>839787.5577052614</v>
      </c>
      <c r="S381">
        <v>-1724.8695368558383</v>
      </c>
      <c r="T381">
        <v>-2434.3509458577951</v>
      </c>
    </row>
    <row r="382" spans="1:20" x14ac:dyDescent="0.25">
      <c r="A382">
        <v>381</v>
      </c>
      <c r="B382">
        <v>3</v>
      </c>
      <c r="C382">
        <v>413</v>
      </c>
      <c r="D382">
        <v>298</v>
      </c>
      <c r="E382">
        <v>-116</v>
      </c>
      <c r="F382" s="55">
        <f t="shared" si="65"/>
        <v>-408.97390737116768</v>
      </c>
      <c r="G382" s="55">
        <f t="shared" si="66"/>
        <v>-477.87018917155899</v>
      </c>
      <c r="H382" s="55">
        <f t="shared" si="67"/>
        <v>-131.06327462491845</v>
      </c>
      <c r="I382" s="3">
        <f t="shared" si="68"/>
        <v>-1226.9217221135032</v>
      </c>
      <c r="J382" s="3">
        <f t="shared" si="69"/>
        <v>-1433.6105675146769</v>
      </c>
      <c r="K382" s="3">
        <f t="shared" si="70"/>
        <v>-393.18982387475535</v>
      </c>
      <c r="L382" s="55">
        <f t="shared" si="71"/>
        <v>167259.65691044045</v>
      </c>
      <c r="M382" s="3">
        <f t="shared" si="72"/>
        <v>501778.97073132137</v>
      </c>
      <c r="N382" s="55">
        <f t="shared" si="73"/>
        <v>228359.91769886157</v>
      </c>
      <c r="O382">
        <f t="shared" si="74"/>
        <v>685079.7530965847</v>
      </c>
      <c r="P382" s="55">
        <f t="shared" si="75"/>
        <v>17177.581955406793</v>
      </c>
      <c r="Q382">
        <f t="shared" si="76"/>
        <v>51532.745866220379</v>
      </c>
      <c r="R382">
        <f t="shared" si="77"/>
        <v>586309.3154450747</v>
      </c>
      <c r="S382">
        <v>-1226.9217221135032</v>
      </c>
      <c r="T382">
        <v>-1433.6105675146769</v>
      </c>
    </row>
    <row r="383" spans="1:20" x14ac:dyDescent="0.25">
      <c r="A383">
        <v>382</v>
      </c>
      <c r="B383">
        <v>2</v>
      </c>
      <c r="C383">
        <v>529</v>
      </c>
      <c r="D383">
        <v>345</v>
      </c>
      <c r="E383">
        <v>108</v>
      </c>
      <c r="F383" s="55">
        <f t="shared" si="65"/>
        <v>-292.97390737116768</v>
      </c>
      <c r="G383" s="55">
        <f t="shared" si="66"/>
        <v>-430.87018917155899</v>
      </c>
      <c r="H383" s="55">
        <f t="shared" si="67"/>
        <v>92.936725375081537</v>
      </c>
      <c r="I383" s="3">
        <f t="shared" si="68"/>
        <v>-585.94781474233537</v>
      </c>
      <c r="J383" s="3">
        <f t="shared" si="69"/>
        <v>-861.74037834311798</v>
      </c>
      <c r="K383" s="3">
        <f t="shared" si="70"/>
        <v>185.87345075016307</v>
      </c>
      <c r="L383" s="55">
        <f t="shared" si="71"/>
        <v>85833.710400329539</v>
      </c>
      <c r="M383" s="3">
        <f t="shared" si="72"/>
        <v>171667.42080065908</v>
      </c>
      <c r="N383" s="55">
        <f t="shared" si="73"/>
        <v>185649.11991673504</v>
      </c>
      <c r="O383">
        <f t="shared" si="74"/>
        <v>371298.23983347008</v>
      </c>
      <c r="P383" s="55">
        <f t="shared" si="75"/>
        <v>8637.2349234433241</v>
      </c>
      <c r="Q383">
        <f t="shared" si="76"/>
        <v>17274.469846886648</v>
      </c>
      <c r="R383">
        <f t="shared" si="77"/>
        <v>252467.44578269165</v>
      </c>
      <c r="S383">
        <v>-585.94781474233537</v>
      </c>
      <c r="T383">
        <v>-861.74037834311798</v>
      </c>
    </row>
    <row r="384" spans="1:20" x14ac:dyDescent="0.25">
      <c r="A384">
        <v>383</v>
      </c>
      <c r="B384">
        <v>2</v>
      </c>
      <c r="C384">
        <v>439</v>
      </c>
      <c r="D384">
        <v>417</v>
      </c>
      <c r="E384">
        <v>-98</v>
      </c>
      <c r="F384" s="55">
        <f t="shared" si="65"/>
        <v>-382.97390737116768</v>
      </c>
      <c r="G384" s="55">
        <f t="shared" si="66"/>
        <v>-358.87018917155899</v>
      </c>
      <c r="H384" s="55">
        <f t="shared" si="67"/>
        <v>-113.06327462491846</v>
      </c>
      <c r="I384" s="3">
        <f t="shared" si="68"/>
        <v>-765.94781474233537</v>
      </c>
      <c r="J384" s="3">
        <f t="shared" si="69"/>
        <v>-717.74037834311798</v>
      </c>
      <c r="K384" s="3">
        <f t="shared" si="70"/>
        <v>-226.12654924983693</v>
      </c>
      <c r="L384" s="55">
        <f t="shared" si="71"/>
        <v>146669.01372713971</v>
      </c>
      <c r="M384" s="3">
        <f t="shared" si="72"/>
        <v>293338.02745427942</v>
      </c>
      <c r="N384" s="55">
        <f t="shared" si="73"/>
        <v>128787.81267603053</v>
      </c>
      <c r="O384">
        <f t="shared" si="74"/>
        <v>257575.62535206106</v>
      </c>
      <c r="P384" s="55">
        <f t="shared" si="75"/>
        <v>12783.304068909731</v>
      </c>
      <c r="Q384">
        <f t="shared" si="76"/>
        <v>25566.608137819461</v>
      </c>
      <c r="R384">
        <f t="shared" si="77"/>
        <v>274875.83717212413</v>
      </c>
      <c r="S384">
        <v>-765.94781474233537</v>
      </c>
      <c r="T384">
        <v>-717.74037834311798</v>
      </c>
    </row>
    <row r="385" spans="1:20" x14ac:dyDescent="0.25">
      <c r="A385">
        <v>384</v>
      </c>
      <c r="B385">
        <v>2</v>
      </c>
      <c r="C385">
        <v>294</v>
      </c>
      <c r="D385">
        <v>511</v>
      </c>
      <c r="E385">
        <v>251</v>
      </c>
      <c r="F385" s="55">
        <f t="shared" si="65"/>
        <v>-527.97390737116768</v>
      </c>
      <c r="G385" s="55">
        <f t="shared" si="66"/>
        <v>-264.87018917155899</v>
      </c>
      <c r="H385" s="55">
        <f t="shared" si="67"/>
        <v>235.93672537508155</v>
      </c>
      <c r="I385" s="3">
        <f t="shared" si="68"/>
        <v>-1055.9478147423354</v>
      </c>
      <c r="J385" s="3">
        <f t="shared" si="69"/>
        <v>-529.74037834311798</v>
      </c>
      <c r="K385" s="3">
        <f t="shared" si="70"/>
        <v>471.8734507501631</v>
      </c>
      <c r="L385" s="55">
        <f t="shared" si="71"/>
        <v>278756.44686477835</v>
      </c>
      <c r="M385" s="3">
        <f t="shared" si="72"/>
        <v>557512.8937295567</v>
      </c>
      <c r="N385" s="55">
        <f t="shared" si="73"/>
        <v>70156.217111777441</v>
      </c>
      <c r="O385">
        <f t="shared" si="74"/>
        <v>140312.43422355488</v>
      </c>
      <c r="P385" s="55">
        <f t="shared" si="75"/>
        <v>55666.138380716649</v>
      </c>
      <c r="Q385">
        <f t="shared" si="76"/>
        <v>111332.2767614333</v>
      </c>
      <c r="R385">
        <f t="shared" si="77"/>
        <v>279689.09744609671</v>
      </c>
      <c r="S385">
        <v>-1055.9478147423354</v>
      </c>
      <c r="T385">
        <v>-529.74037834311798</v>
      </c>
    </row>
    <row r="386" spans="1:20" x14ac:dyDescent="0.25">
      <c r="A386">
        <v>385</v>
      </c>
      <c r="B386">
        <v>3</v>
      </c>
      <c r="C386">
        <v>296</v>
      </c>
      <c r="D386">
        <v>508</v>
      </c>
      <c r="E386">
        <v>-108</v>
      </c>
      <c r="F386" s="55">
        <f t="shared" si="65"/>
        <v>-525.97390737116768</v>
      </c>
      <c r="G386" s="55">
        <f t="shared" si="66"/>
        <v>-267.87018917155899</v>
      </c>
      <c r="H386" s="55">
        <f t="shared" si="67"/>
        <v>-123.06327462491846</v>
      </c>
      <c r="I386" s="3">
        <f t="shared" si="68"/>
        <v>-1577.9217221135032</v>
      </c>
      <c r="J386" s="3">
        <f t="shared" si="69"/>
        <v>-803.61056751467697</v>
      </c>
      <c r="K386" s="3">
        <f t="shared" si="70"/>
        <v>-369.1898238747554</v>
      </c>
      <c r="L386" s="55">
        <f t="shared" si="71"/>
        <v>276648.55123529368</v>
      </c>
      <c r="M386" s="3">
        <f t="shared" si="72"/>
        <v>829945.65370588098</v>
      </c>
      <c r="N386" s="55">
        <f t="shared" si="73"/>
        <v>71754.438246806792</v>
      </c>
      <c r="O386">
        <f t="shared" si="74"/>
        <v>215263.31474042038</v>
      </c>
      <c r="P386" s="55">
        <f t="shared" si="75"/>
        <v>15144.569561408101</v>
      </c>
      <c r="Q386">
        <f t="shared" si="76"/>
        <v>45433.708684224301</v>
      </c>
      <c r="R386">
        <f t="shared" si="77"/>
        <v>422678.19020045619</v>
      </c>
      <c r="S386">
        <v>-1577.9217221135032</v>
      </c>
      <c r="T386">
        <v>-803.61056751467697</v>
      </c>
    </row>
    <row r="387" spans="1:20" x14ac:dyDescent="0.25">
      <c r="A387">
        <v>386</v>
      </c>
      <c r="B387">
        <v>1</v>
      </c>
      <c r="C387">
        <v>505</v>
      </c>
      <c r="D387">
        <v>285</v>
      </c>
      <c r="E387">
        <v>-15</v>
      </c>
      <c r="F387" s="55">
        <f t="shared" ref="F387:F450" si="78">C387-$C$1536</f>
        <v>-316.97390737116768</v>
      </c>
      <c r="G387" s="55">
        <f t="shared" ref="G387:G450" si="79">D387-$D$1536</f>
        <v>-490.87018917155899</v>
      </c>
      <c r="H387" s="55">
        <f t="shared" ref="H387:H450" si="80">E387-$E$1536</f>
        <v>-30.06327462491846</v>
      </c>
      <c r="I387" s="3">
        <f t="shared" ref="I387:I450" si="81">F387*B387</f>
        <v>-316.97390737116768</v>
      </c>
      <c r="J387" s="3">
        <f t="shared" ref="J387:J450" si="82">G387*B387</f>
        <v>-490.87018917155899</v>
      </c>
      <c r="K387" s="3">
        <f t="shared" ref="K387:K450" si="83">H387*B387</f>
        <v>-30.06327462491846</v>
      </c>
      <c r="L387" s="55">
        <f t="shared" ref="L387:L450" si="84">F387^2</f>
        <v>100472.45795414559</v>
      </c>
      <c r="M387" s="3">
        <f t="shared" ref="M387:M450" si="85">L387*B387</f>
        <v>100472.45795414559</v>
      </c>
      <c r="N387" s="55">
        <f t="shared" ref="N387:N450" si="86">G387^2</f>
        <v>240953.54261732212</v>
      </c>
      <c r="O387">
        <f t="shared" ref="O387:O450" si="87">N387*B387</f>
        <v>240953.54261732212</v>
      </c>
      <c r="P387" s="55">
        <f t="shared" ref="P387:P450" si="88">H387^2</f>
        <v>903.80048117326612</v>
      </c>
      <c r="Q387">
        <f t="shared" ref="Q387:Q450" si="89">P387*B387</f>
        <v>903.80048117326612</v>
      </c>
      <c r="R387">
        <f t="shared" ref="R387:R450" si="90">(F387*G387)*B387</f>
        <v>155593.04187373331</v>
      </c>
      <c r="S387">
        <v>-316.97390737116768</v>
      </c>
      <c r="T387">
        <v>-490.87018917155899</v>
      </c>
    </row>
    <row r="388" spans="1:20" x14ac:dyDescent="0.25">
      <c r="A388">
        <v>387</v>
      </c>
      <c r="B388">
        <v>4</v>
      </c>
      <c r="C388">
        <v>458</v>
      </c>
      <c r="D388">
        <v>427</v>
      </c>
      <c r="E388">
        <v>-180</v>
      </c>
      <c r="F388" s="55">
        <f t="shared" si="78"/>
        <v>-363.97390737116768</v>
      </c>
      <c r="G388" s="55">
        <f t="shared" si="79"/>
        <v>-348.87018917155899</v>
      </c>
      <c r="H388" s="55">
        <f t="shared" si="80"/>
        <v>-195.06327462491845</v>
      </c>
      <c r="I388" s="3">
        <f t="shared" si="81"/>
        <v>-1455.8956294846707</v>
      </c>
      <c r="J388" s="3">
        <f t="shared" si="82"/>
        <v>-1395.480756686236</v>
      </c>
      <c r="K388" s="3">
        <f t="shared" si="83"/>
        <v>-780.2530984996738</v>
      </c>
      <c r="L388" s="55">
        <f t="shared" si="84"/>
        <v>132477.00524703535</v>
      </c>
      <c r="M388" s="3">
        <f t="shared" si="85"/>
        <v>529908.02098814142</v>
      </c>
      <c r="N388" s="55">
        <f t="shared" si="86"/>
        <v>121710.40889259936</v>
      </c>
      <c r="O388">
        <f t="shared" si="87"/>
        <v>486841.63557039743</v>
      </c>
      <c r="P388" s="55">
        <f t="shared" si="88"/>
        <v>38049.681107396354</v>
      </c>
      <c r="Q388">
        <f t="shared" si="89"/>
        <v>152198.72442958542</v>
      </c>
      <c r="R388">
        <f t="shared" si="90"/>
        <v>507918.58367236302</v>
      </c>
      <c r="S388">
        <v>-1455.8956294846707</v>
      </c>
      <c r="T388">
        <v>-1395.480756686236</v>
      </c>
    </row>
    <row r="389" spans="1:20" x14ac:dyDescent="0.25">
      <c r="A389">
        <v>388</v>
      </c>
      <c r="B389">
        <v>4</v>
      </c>
      <c r="C389">
        <v>435</v>
      </c>
      <c r="D389">
        <v>508</v>
      </c>
      <c r="E389">
        <v>8</v>
      </c>
      <c r="F389" s="55">
        <f t="shared" si="78"/>
        <v>-386.97390737116768</v>
      </c>
      <c r="G389" s="55">
        <f t="shared" si="79"/>
        <v>-267.87018917155899</v>
      </c>
      <c r="H389" s="55">
        <f t="shared" si="80"/>
        <v>-7.0632746249184599</v>
      </c>
      <c r="I389" s="3">
        <f t="shared" si="81"/>
        <v>-1547.8956294846707</v>
      </c>
      <c r="J389" s="3">
        <f t="shared" si="82"/>
        <v>-1071.480756686236</v>
      </c>
      <c r="K389" s="3">
        <f t="shared" si="83"/>
        <v>-28.25309849967384</v>
      </c>
      <c r="L389" s="55">
        <f t="shared" si="84"/>
        <v>149748.80498610905</v>
      </c>
      <c r="M389" s="3">
        <f t="shared" si="85"/>
        <v>598995.21994443622</v>
      </c>
      <c r="N389" s="55">
        <f t="shared" si="86"/>
        <v>71754.438246806792</v>
      </c>
      <c r="O389">
        <f t="shared" si="87"/>
        <v>287017.75298722717</v>
      </c>
      <c r="P389" s="55">
        <f t="shared" si="88"/>
        <v>49.889848427017007</v>
      </c>
      <c r="Q389">
        <f t="shared" si="89"/>
        <v>199.55939370806803</v>
      </c>
      <c r="R389">
        <f t="shared" si="90"/>
        <v>414635.09508788813</v>
      </c>
      <c r="S389">
        <v>-1547.8956294846707</v>
      </c>
      <c r="T389">
        <v>-1071.480756686236</v>
      </c>
    </row>
    <row r="390" spans="1:20" x14ac:dyDescent="0.25">
      <c r="A390">
        <v>389</v>
      </c>
      <c r="B390">
        <v>3</v>
      </c>
      <c r="C390">
        <v>580</v>
      </c>
      <c r="D390">
        <v>549</v>
      </c>
      <c r="E390">
        <v>-166</v>
      </c>
      <c r="F390" s="55">
        <f t="shared" si="78"/>
        <v>-241.97390737116768</v>
      </c>
      <c r="G390" s="55">
        <f t="shared" si="79"/>
        <v>-226.87018917155899</v>
      </c>
      <c r="H390" s="55">
        <f t="shared" si="80"/>
        <v>-181.06327462491845</v>
      </c>
      <c r="I390" s="3">
        <f t="shared" si="81"/>
        <v>-725.92172211350305</v>
      </c>
      <c r="J390" s="3">
        <f t="shared" si="82"/>
        <v>-680.61056751467697</v>
      </c>
      <c r="K390" s="3">
        <f t="shared" si="83"/>
        <v>-543.18982387475535</v>
      </c>
      <c r="L390" s="55">
        <f t="shared" si="84"/>
        <v>58551.371848470437</v>
      </c>
      <c r="M390" s="3">
        <f t="shared" si="85"/>
        <v>175654.1155454113</v>
      </c>
      <c r="N390" s="55">
        <f t="shared" si="86"/>
        <v>51470.082734738964</v>
      </c>
      <c r="O390">
        <f t="shared" si="87"/>
        <v>154410.24820421688</v>
      </c>
      <c r="P390" s="55">
        <f t="shared" si="88"/>
        <v>32783.909417898634</v>
      </c>
      <c r="Q390">
        <f t="shared" si="89"/>
        <v>98351.72825369591</v>
      </c>
      <c r="R390">
        <f t="shared" si="90"/>
        <v>164689.99841963433</v>
      </c>
      <c r="S390">
        <v>-725.92172211350305</v>
      </c>
      <c r="T390">
        <v>-680.61056751467697</v>
      </c>
    </row>
    <row r="391" spans="1:20" x14ac:dyDescent="0.25">
      <c r="A391">
        <v>390</v>
      </c>
      <c r="B391">
        <v>3</v>
      </c>
      <c r="C391">
        <v>312</v>
      </c>
      <c r="D391">
        <v>344</v>
      </c>
      <c r="E391">
        <v>6</v>
      </c>
      <c r="F391" s="55">
        <f t="shared" si="78"/>
        <v>-509.97390737116768</v>
      </c>
      <c r="G391" s="55">
        <f t="shared" si="79"/>
        <v>-431.87018917155899</v>
      </c>
      <c r="H391" s="55">
        <f t="shared" si="80"/>
        <v>-9.0632746249184599</v>
      </c>
      <c r="I391" s="3">
        <f t="shared" si="81"/>
        <v>-1529.9217221135032</v>
      </c>
      <c r="J391" s="3">
        <f t="shared" si="82"/>
        <v>-1295.6105675146769</v>
      </c>
      <c r="K391" s="3">
        <f t="shared" si="83"/>
        <v>-27.18982387475538</v>
      </c>
      <c r="L391" s="55">
        <f t="shared" si="84"/>
        <v>260073.38619941633</v>
      </c>
      <c r="M391" s="3">
        <f t="shared" si="85"/>
        <v>780220.15859824896</v>
      </c>
      <c r="N391" s="55">
        <f t="shared" si="86"/>
        <v>186511.86029507814</v>
      </c>
      <c r="O391">
        <f t="shared" si="87"/>
        <v>559535.58088523441</v>
      </c>
      <c r="P391" s="55">
        <f t="shared" si="88"/>
        <v>82.142946926690854</v>
      </c>
      <c r="Q391">
        <f t="shared" si="89"/>
        <v>246.42884078007256</v>
      </c>
      <c r="R391">
        <f t="shared" si="90"/>
        <v>660727.58354683593</v>
      </c>
      <c r="S391">
        <v>-1529.9217221135032</v>
      </c>
      <c r="T391">
        <v>-1295.6105675146769</v>
      </c>
    </row>
    <row r="392" spans="1:20" x14ac:dyDescent="0.25">
      <c r="A392">
        <v>391</v>
      </c>
      <c r="B392">
        <v>5</v>
      </c>
      <c r="C392">
        <v>624</v>
      </c>
      <c r="D392">
        <v>303</v>
      </c>
      <c r="E392">
        <v>195</v>
      </c>
      <c r="F392" s="55">
        <f t="shared" si="78"/>
        <v>-197.97390737116768</v>
      </c>
      <c r="G392" s="55">
        <f t="shared" si="79"/>
        <v>-472.87018917155899</v>
      </c>
      <c r="H392" s="55">
        <f t="shared" si="80"/>
        <v>179.93672537508155</v>
      </c>
      <c r="I392" s="3">
        <f t="shared" si="81"/>
        <v>-989.86953685583842</v>
      </c>
      <c r="J392" s="3">
        <f t="shared" si="82"/>
        <v>-2364.3509458577951</v>
      </c>
      <c r="K392" s="3">
        <f t="shared" si="83"/>
        <v>899.68362687540775</v>
      </c>
      <c r="L392" s="55">
        <f t="shared" si="84"/>
        <v>39193.66799980768</v>
      </c>
      <c r="M392" s="3">
        <f t="shared" si="85"/>
        <v>195968.33999903841</v>
      </c>
      <c r="N392" s="55">
        <f t="shared" si="86"/>
        <v>223606.21580714599</v>
      </c>
      <c r="O392">
        <f t="shared" si="87"/>
        <v>1118031.0790357299</v>
      </c>
      <c r="P392" s="55">
        <f t="shared" si="88"/>
        <v>32377.225138707516</v>
      </c>
      <c r="Q392">
        <f t="shared" si="89"/>
        <v>161886.12569353759</v>
      </c>
      <c r="R392">
        <f t="shared" si="90"/>
        <v>468079.79514818377</v>
      </c>
      <c r="S392">
        <v>-989.86953685583842</v>
      </c>
      <c r="T392">
        <v>-2364.3509458577951</v>
      </c>
    </row>
    <row r="393" spans="1:20" x14ac:dyDescent="0.25">
      <c r="A393">
        <v>392</v>
      </c>
      <c r="B393">
        <v>5</v>
      </c>
      <c r="C393">
        <v>491</v>
      </c>
      <c r="D393">
        <v>475</v>
      </c>
      <c r="E393">
        <v>35</v>
      </c>
      <c r="F393" s="55">
        <f t="shared" si="78"/>
        <v>-330.97390737116768</v>
      </c>
      <c r="G393" s="55">
        <f t="shared" si="79"/>
        <v>-300.87018917155899</v>
      </c>
      <c r="H393" s="55">
        <f t="shared" si="80"/>
        <v>19.93672537508154</v>
      </c>
      <c r="I393" s="3">
        <f t="shared" si="81"/>
        <v>-1654.8695368558383</v>
      </c>
      <c r="J393" s="3">
        <f t="shared" si="82"/>
        <v>-1504.3509458577951</v>
      </c>
      <c r="K393" s="3">
        <f t="shared" si="83"/>
        <v>99.683626875407697</v>
      </c>
      <c r="L393" s="55">
        <f t="shared" si="84"/>
        <v>109543.72736053828</v>
      </c>
      <c r="M393" s="3">
        <f t="shared" si="85"/>
        <v>547718.63680269138</v>
      </c>
      <c r="N393" s="55">
        <f t="shared" si="86"/>
        <v>90522.870732129697</v>
      </c>
      <c r="O393">
        <f t="shared" si="87"/>
        <v>452614.35366064846</v>
      </c>
      <c r="P393" s="55">
        <f t="shared" si="88"/>
        <v>397.47301868142017</v>
      </c>
      <c r="Q393">
        <f t="shared" si="89"/>
        <v>1987.3650934071009</v>
      </c>
      <c r="R393">
        <f t="shared" si="90"/>
        <v>497900.91060806636</v>
      </c>
      <c r="S393">
        <v>-1654.8695368558383</v>
      </c>
      <c r="T393">
        <v>-1504.3509458577951</v>
      </c>
    </row>
    <row r="394" spans="1:20" x14ac:dyDescent="0.25">
      <c r="A394">
        <v>393</v>
      </c>
      <c r="B394">
        <v>5</v>
      </c>
      <c r="C394">
        <v>398</v>
      </c>
      <c r="D394">
        <v>376</v>
      </c>
      <c r="E394">
        <v>16</v>
      </c>
      <c r="F394" s="55">
        <f t="shared" si="78"/>
        <v>-423.97390737116768</v>
      </c>
      <c r="G394" s="55">
        <f t="shared" si="79"/>
        <v>-399.87018917155899</v>
      </c>
      <c r="H394" s="55">
        <f t="shared" si="80"/>
        <v>0.93672537508154008</v>
      </c>
      <c r="I394" s="3">
        <f t="shared" si="81"/>
        <v>-2119.8695368558383</v>
      </c>
      <c r="J394" s="3">
        <f t="shared" si="82"/>
        <v>-1999.3509458577951</v>
      </c>
      <c r="K394" s="3">
        <f t="shared" si="83"/>
        <v>4.6836268754077004</v>
      </c>
      <c r="L394" s="55">
        <f t="shared" si="84"/>
        <v>179753.87413157549</v>
      </c>
      <c r="M394" s="3">
        <f t="shared" si="85"/>
        <v>898769.37065787741</v>
      </c>
      <c r="N394" s="55">
        <f t="shared" si="86"/>
        <v>159896.16818809838</v>
      </c>
      <c r="O394">
        <f t="shared" si="87"/>
        <v>799480.84094049188</v>
      </c>
      <c r="P394" s="55">
        <f t="shared" si="88"/>
        <v>0.87745442832165199</v>
      </c>
      <c r="Q394">
        <f t="shared" si="89"/>
        <v>4.3872721416082596</v>
      </c>
      <c r="R394">
        <f t="shared" si="90"/>
        <v>847672.63272156927</v>
      </c>
      <c r="S394">
        <v>-2119.8695368558383</v>
      </c>
      <c r="T394">
        <v>-1999.3509458577951</v>
      </c>
    </row>
    <row r="395" spans="1:20" x14ac:dyDescent="0.25">
      <c r="A395">
        <v>394</v>
      </c>
      <c r="B395">
        <v>3</v>
      </c>
      <c r="C395">
        <v>453</v>
      </c>
      <c r="D395">
        <v>346</v>
      </c>
      <c r="E395">
        <v>-175</v>
      </c>
      <c r="F395" s="55">
        <f t="shared" si="78"/>
        <v>-368.97390737116768</v>
      </c>
      <c r="G395" s="55">
        <f t="shared" si="79"/>
        <v>-429.87018917155899</v>
      </c>
      <c r="H395" s="55">
        <f t="shared" si="80"/>
        <v>-190.06327462491845</v>
      </c>
      <c r="I395" s="3">
        <f t="shared" si="81"/>
        <v>-1106.9217221135032</v>
      </c>
      <c r="J395" s="3">
        <f t="shared" si="82"/>
        <v>-1289.6105675146769</v>
      </c>
      <c r="K395" s="3">
        <f t="shared" si="83"/>
        <v>-570.18982387475535</v>
      </c>
      <c r="L395" s="55">
        <f t="shared" si="84"/>
        <v>136141.74432074704</v>
      </c>
      <c r="M395" s="3">
        <f t="shared" si="85"/>
        <v>408425.23296224111</v>
      </c>
      <c r="N395" s="55">
        <f t="shared" si="86"/>
        <v>184788.37953839192</v>
      </c>
      <c r="O395">
        <f t="shared" si="87"/>
        <v>554365.13861517573</v>
      </c>
      <c r="P395" s="55">
        <f t="shared" si="88"/>
        <v>36124.048361147172</v>
      </c>
      <c r="Q395">
        <f t="shared" si="89"/>
        <v>108372.14508344152</v>
      </c>
      <c r="R395">
        <f t="shared" si="90"/>
        <v>475832.65008303942</v>
      </c>
      <c r="S395">
        <v>-1106.9217221135032</v>
      </c>
      <c r="T395">
        <v>-1289.6105675146769</v>
      </c>
    </row>
    <row r="396" spans="1:20" x14ac:dyDescent="0.25">
      <c r="A396">
        <v>395</v>
      </c>
      <c r="B396">
        <v>1</v>
      </c>
      <c r="C396">
        <v>436</v>
      </c>
      <c r="D396">
        <v>538</v>
      </c>
      <c r="E396">
        <v>110</v>
      </c>
      <c r="F396" s="55">
        <f t="shared" si="78"/>
        <v>-385.97390737116768</v>
      </c>
      <c r="G396" s="55">
        <f t="shared" si="79"/>
        <v>-237.87018917155899</v>
      </c>
      <c r="H396" s="55">
        <f t="shared" si="80"/>
        <v>94.936725375081537</v>
      </c>
      <c r="I396" s="3">
        <f t="shared" si="81"/>
        <v>-385.97390737116768</v>
      </c>
      <c r="J396" s="3">
        <f t="shared" si="82"/>
        <v>-237.87018917155899</v>
      </c>
      <c r="K396" s="3">
        <f t="shared" si="83"/>
        <v>94.936725375081537</v>
      </c>
      <c r="L396" s="55">
        <f t="shared" si="84"/>
        <v>148975.85717136672</v>
      </c>
      <c r="M396" s="3">
        <f t="shared" si="85"/>
        <v>148975.85717136672</v>
      </c>
      <c r="N396" s="55">
        <f t="shared" si="86"/>
        <v>56582.226896513261</v>
      </c>
      <c r="O396">
        <f t="shared" si="87"/>
        <v>56582.226896513261</v>
      </c>
      <c r="P396" s="55">
        <f t="shared" si="88"/>
        <v>9012.9818249436503</v>
      </c>
      <c r="Q396">
        <f t="shared" si="89"/>
        <v>9012.9818249436503</v>
      </c>
      <c r="R396">
        <f t="shared" si="90"/>
        <v>91811.686361665445</v>
      </c>
      <c r="S396">
        <v>-385.97390737116768</v>
      </c>
      <c r="T396">
        <v>-237.87018917155899</v>
      </c>
    </row>
    <row r="397" spans="1:20" x14ac:dyDescent="0.25">
      <c r="A397">
        <v>396</v>
      </c>
      <c r="B397">
        <v>5</v>
      </c>
      <c r="C397">
        <v>353</v>
      </c>
      <c r="D397">
        <v>321</v>
      </c>
      <c r="E397">
        <v>33</v>
      </c>
      <c r="F397" s="55">
        <f t="shared" si="78"/>
        <v>-468.97390737116768</v>
      </c>
      <c r="G397" s="55">
        <f t="shared" si="79"/>
        <v>-454.87018917155899</v>
      </c>
      <c r="H397" s="55">
        <f t="shared" si="80"/>
        <v>17.93672537508154</v>
      </c>
      <c r="I397" s="3">
        <f t="shared" si="81"/>
        <v>-2344.8695368558383</v>
      </c>
      <c r="J397" s="3">
        <f t="shared" si="82"/>
        <v>-2274.3509458577951</v>
      </c>
      <c r="K397" s="3">
        <f t="shared" si="83"/>
        <v>89.683626875407697</v>
      </c>
      <c r="L397" s="55">
        <f t="shared" si="84"/>
        <v>219936.52579498055</v>
      </c>
      <c r="M397" s="3">
        <f t="shared" si="85"/>
        <v>1099682.6289749027</v>
      </c>
      <c r="N397" s="55">
        <f t="shared" si="86"/>
        <v>206906.88899696985</v>
      </c>
      <c r="O397">
        <f t="shared" si="87"/>
        <v>1034534.4449848493</v>
      </c>
      <c r="P397" s="55">
        <f t="shared" si="88"/>
        <v>321.72611718109403</v>
      </c>
      <c r="Q397">
        <f t="shared" si="89"/>
        <v>1608.6305859054701</v>
      </c>
      <c r="R397">
        <f t="shared" si="90"/>
        <v>1066611.2498122412</v>
      </c>
      <c r="S397">
        <v>-2344.8695368558383</v>
      </c>
      <c r="T397">
        <v>-2274.3509458577951</v>
      </c>
    </row>
    <row r="398" spans="1:20" x14ac:dyDescent="0.25">
      <c r="A398">
        <v>397</v>
      </c>
      <c r="B398">
        <v>1</v>
      </c>
      <c r="C398">
        <v>539</v>
      </c>
      <c r="D398">
        <v>562</v>
      </c>
      <c r="E398">
        <v>-126</v>
      </c>
      <c r="F398" s="55">
        <f t="shared" si="78"/>
        <v>-282.97390737116768</v>
      </c>
      <c r="G398" s="55">
        <f t="shared" si="79"/>
        <v>-213.87018917155899</v>
      </c>
      <c r="H398" s="55">
        <f t="shared" si="80"/>
        <v>-141.06327462491845</v>
      </c>
      <c r="I398" s="3">
        <f t="shared" si="81"/>
        <v>-282.97390737116768</v>
      </c>
      <c r="J398" s="3">
        <f t="shared" si="82"/>
        <v>-213.87018917155899</v>
      </c>
      <c r="K398" s="3">
        <f t="shared" si="83"/>
        <v>-141.06327462491845</v>
      </c>
      <c r="L398" s="55">
        <f t="shared" si="84"/>
        <v>80074.232252906193</v>
      </c>
      <c r="M398" s="3">
        <f t="shared" si="85"/>
        <v>80074.232252906193</v>
      </c>
      <c r="N398" s="55">
        <f t="shared" si="86"/>
        <v>45740.457816278431</v>
      </c>
      <c r="O398">
        <f t="shared" si="87"/>
        <v>45740.457816278431</v>
      </c>
      <c r="P398" s="55">
        <f t="shared" si="88"/>
        <v>19898.847447905162</v>
      </c>
      <c r="Q398">
        <f t="shared" si="89"/>
        <v>19898.847447905162</v>
      </c>
      <c r="R398">
        <f t="shared" si="90"/>
        <v>60519.683100086841</v>
      </c>
      <c r="S398">
        <v>-282.97390737116768</v>
      </c>
      <c r="T398">
        <v>-213.87018917155899</v>
      </c>
    </row>
    <row r="399" spans="1:20" x14ac:dyDescent="0.25">
      <c r="A399">
        <v>398</v>
      </c>
      <c r="B399">
        <v>3</v>
      </c>
      <c r="C399">
        <v>427</v>
      </c>
      <c r="D399">
        <v>527</v>
      </c>
      <c r="E399">
        <v>-20</v>
      </c>
      <c r="F399" s="55">
        <f t="shared" si="78"/>
        <v>-394.97390737116768</v>
      </c>
      <c r="G399" s="55">
        <f t="shared" si="79"/>
        <v>-248.87018917155899</v>
      </c>
      <c r="H399" s="55">
        <f t="shared" si="80"/>
        <v>-35.063274624918463</v>
      </c>
      <c r="I399" s="3">
        <f t="shared" si="81"/>
        <v>-1184.9217221135032</v>
      </c>
      <c r="J399" s="3">
        <f t="shared" si="82"/>
        <v>-746.61056751467697</v>
      </c>
      <c r="K399" s="3">
        <f t="shared" si="83"/>
        <v>-105.18982387475539</v>
      </c>
      <c r="L399" s="55">
        <f t="shared" si="84"/>
        <v>156004.38750404774</v>
      </c>
      <c r="M399" s="3">
        <f t="shared" si="85"/>
        <v>468013.16251214326</v>
      </c>
      <c r="N399" s="55">
        <f t="shared" si="86"/>
        <v>61936.371058287557</v>
      </c>
      <c r="O399">
        <f t="shared" si="87"/>
        <v>185809.11317486266</v>
      </c>
      <c r="P399" s="55">
        <f t="shared" si="88"/>
        <v>1229.433227422451</v>
      </c>
      <c r="Q399">
        <f t="shared" si="89"/>
        <v>3688.2996822673531</v>
      </c>
      <c r="R399">
        <f t="shared" si="90"/>
        <v>294891.69313587697</v>
      </c>
      <c r="S399">
        <v>-1184.9217221135032</v>
      </c>
      <c r="T399">
        <v>-746.61056751467697</v>
      </c>
    </row>
    <row r="400" spans="1:20" x14ac:dyDescent="0.25">
      <c r="A400">
        <v>399</v>
      </c>
      <c r="B400">
        <v>4</v>
      </c>
      <c r="C400">
        <v>500</v>
      </c>
      <c r="D400">
        <v>272</v>
      </c>
      <c r="E400">
        <v>204</v>
      </c>
      <c r="F400" s="55">
        <f t="shared" si="78"/>
        <v>-321.97390737116768</v>
      </c>
      <c r="G400" s="55">
        <f t="shared" si="79"/>
        <v>-503.87018917155899</v>
      </c>
      <c r="H400" s="55">
        <f t="shared" si="80"/>
        <v>188.93672537508155</v>
      </c>
      <c r="I400" s="3">
        <f t="shared" si="81"/>
        <v>-1287.8956294846707</v>
      </c>
      <c r="J400" s="3">
        <f t="shared" si="82"/>
        <v>-2015.480756686236</v>
      </c>
      <c r="K400" s="3">
        <f t="shared" si="83"/>
        <v>755.7469015003262</v>
      </c>
      <c r="L400" s="55">
        <f t="shared" si="84"/>
        <v>103667.19702785727</v>
      </c>
      <c r="M400" s="3">
        <f t="shared" si="85"/>
        <v>414668.78811142908</v>
      </c>
      <c r="N400" s="55">
        <f t="shared" si="86"/>
        <v>253885.16753578265</v>
      </c>
      <c r="O400">
        <f t="shared" si="87"/>
        <v>1015540.6701431306</v>
      </c>
      <c r="P400" s="55">
        <f t="shared" si="88"/>
        <v>35697.086195458985</v>
      </c>
      <c r="Q400">
        <f t="shared" si="89"/>
        <v>142788.34478183594</v>
      </c>
      <c r="R400">
        <f t="shared" si="90"/>
        <v>648932.21446166513</v>
      </c>
      <c r="S400">
        <v>-1287.8956294846707</v>
      </c>
      <c r="T400">
        <v>-2015.480756686236</v>
      </c>
    </row>
    <row r="401" spans="1:20" x14ac:dyDescent="0.25">
      <c r="A401">
        <v>400</v>
      </c>
      <c r="B401">
        <v>1</v>
      </c>
      <c r="C401">
        <v>375</v>
      </c>
      <c r="D401">
        <v>277</v>
      </c>
      <c r="E401">
        <v>-142</v>
      </c>
      <c r="F401" s="55">
        <f t="shared" si="78"/>
        <v>-446.97390737116768</v>
      </c>
      <c r="G401" s="55">
        <f t="shared" si="79"/>
        <v>-498.87018917155899</v>
      </c>
      <c r="H401" s="55">
        <f t="shared" si="80"/>
        <v>-157.06327462491845</v>
      </c>
      <c r="I401" s="3">
        <f t="shared" si="81"/>
        <v>-446.97390737116768</v>
      </c>
      <c r="J401" s="3">
        <f t="shared" si="82"/>
        <v>-498.87018917155899</v>
      </c>
      <c r="K401" s="3">
        <f t="shared" si="83"/>
        <v>-157.06327462491845</v>
      </c>
      <c r="L401" s="55">
        <f t="shared" si="84"/>
        <v>199785.67387064919</v>
      </c>
      <c r="M401" s="3">
        <f t="shared" si="85"/>
        <v>199785.67387064919</v>
      </c>
      <c r="N401" s="55">
        <f t="shared" si="86"/>
        <v>248871.46564406707</v>
      </c>
      <c r="O401">
        <f t="shared" si="87"/>
        <v>248871.46564406707</v>
      </c>
      <c r="P401" s="55">
        <f t="shared" si="88"/>
        <v>24668.872235902552</v>
      </c>
      <c r="Q401">
        <f t="shared" si="89"/>
        <v>24668.872235902552</v>
      </c>
      <c r="R401">
        <f t="shared" si="90"/>
        <v>222981.95772500531</v>
      </c>
      <c r="S401">
        <v>-446.97390737116768</v>
      </c>
      <c r="T401">
        <v>-498.87018917155899</v>
      </c>
    </row>
    <row r="402" spans="1:20" x14ac:dyDescent="0.25">
      <c r="A402">
        <v>401</v>
      </c>
      <c r="B402">
        <v>5</v>
      </c>
      <c r="C402">
        <v>586</v>
      </c>
      <c r="D402">
        <v>502</v>
      </c>
      <c r="E402">
        <v>-49</v>
      </c>
      <c r="F402" s="55">
        <f t="shared" si="78"/>
        <v>-235.97390737116768</v>
      </c>
      <c r="G402" s="55">
        <f t="shared" si="79"/>
        <v>-273.87018917155899</v>
      </c>
      <c r="H402" s="55">
        <f t="shared" si="80"/>
        <v>-64.063274624918463</v>
      </c>
      <c r="I402" s="3">
        <f t="shared" si="81"/>
        <v>-1179.8695368558383</v>
      </c>
      <c r="J402" s="3">
        <f t="shared" si="82"/>
        <v>-1369.3509458577951</v>
      </c>
      <c r="K402" s="3">
        <f t="shared" si="83"/>
        <v>-320.3163731245923</v>
      </c>
      <c r="L402" s="55">
        <f t="shared" si="84"/>
        <v>55683.684960016428</v>
      </c>
      <c r="M402" s="3">
        <f t="shared" si="85"/>
        <v>278418.42480008211</v>
      </c>
      <c r="N402" s="55">
        <f t="shared" si="86"/>
        <v>75004.880516865509</v>
      </c>
      <c r="O402">
        <f t="shared" si="87"/>
        <v>375024.40258432756</v>
      </c>
      <c r="P402" s="55">
        <f t="shared" si="88"/>
        <v>4104.1031556677217</v>
      </c>
      <c r="Q402">
        <f t="shared" si="89"/>
        <v>20520.515778338609</v>
      </c>
      <c r="R402">
        <f t="shared" si="90"/>
        <v>323131.09325646819</v>
      </c>
      <c r="S402">
        <v>-1179.8695368558383</v>
      </c>
      <c r="T402">
        <v>-1369.3509458577951</v>
      </c>
    </row>
    <row r="403" spans="1:20" x14ac:dyDescent="0.25">
      <c r="A403">
        <v>402</v>
      </c>
      <c r="B403">
        <v>5</v>
      </c>
      <c r="C403">
        <v>522</v>
      </c>
      <c r="D403">
        <v>489</v>
      </c>
      <c r="E403">
        <v>-172</v>
      </c>
      <c r="F403" s="55">
        <f t="shared" si="78"/>
        <v>-299.97390737116768</v>
      </c>
      <c r="G403" s="55">
        <f t="shared" si="79"/>
        <v>-286.87018917155899</v>
      </c>
      <c r="H403" s="55">
        <f t="shared" si="80"/>
        <v>-187.06327462491845</v>
      </c>
      <c r="I403" s="3">
        <f t="shared" si="81"/>
        <v>-1499.8695368558383</v>
      </c>
      <c r="J403" s="3">
        <f t="shared" si="82"/>
        <v>-1434.3509458577951</v>
      </c>
      <c r="K403" s="3">
        <f t="shared" si="83"/>
        <v>-935.31637312459225</v>
      </c>
      <c r="L403" s="55">
        <f t="shared" si="84"/>
        <v>89984.345103525891</v>
      </c>
      <c r="M403" s="3">
        <f t="shared" si="85"/>
        <v>449921.72551762947</v>
      </c>
      <c r="N403" s="55">
        <f t="shared" si="86"/>
        <v>82294.505435326035</v>
      </c>
      <c r="O403">
        <f t="shared" si="87"/>
        <v>411472.52717663016</v>
      </c>
      <c r="P403" s="55">
        <f t="shared" si="88"/>
        <v>34992.668713397659</v>
      </c>
      <c r="Q403">
        <f t="shared" si="89"/>
        <v>174963.3435669883</v>
      </c>
      <c r="R403">
        <f t="shared" si="90"/>
        <v>430267.8577704929</v>
      </c>
      <c r="S403">
        <v>-1499.8695368558383</v>
      </c>
      <c r="T403">
        <v>-1434.3509458577951</v>
      </c>
    </row>
    <row r="404" spans="1:20" x14ac:dyDescent="0.25">
      <c r="A404">
        <v>403</v>
      </c>
      <c r="B404">
        <v>1</v>
      </c>
      <c r="C404">
        <v>416</v>
      </c>
      <c r="D404">
        <v>396</v>
      </c>
      <c r="E404">
        <v>-149</v>
      </c>
      <c r="F404" s="55">
        <f t="shared" si="78"/>
        <v>-405.97390737116768</v>
      </c>
      <c r="G404" s="55">
        <f t="shared" si="79"/>
        <v>-379.87018917155899</v>
      </c>
      <c r="H404" s="55">
        <f t="shared" si="80"/>
        <v>-164.06327462491845</v>
      </c>
      <c r="I404" s="3">
        <f t="shared" si="81"/>
        <v>-405.97390737116768</v>
      </c>
      <c r="J404" s="3">
        <f t="shared" si="82"/>
        <v>-379.87018917155899</v>
      </c>
      <c r="K404" s="3">
        <f t="shared" si="83"/>
        <v>-164.06327462491845</v>
      </c>
      <c r="L404" s="55">
        <f t="shared" si="84"/>
        <v>164814.81346621344</v>
      </c>
      <c r="M404" s="3">
        <f t="shared" si="85"/>
        <v>164814.81346621344</v>
      </c>
      <c r="N404" s="55">
        <f t="shared" si="86"/>
        <v>144301.360621236</v>
      </c>
      <c r="O404">
        <f t="shared" si="87"/>
        <v>144301.360621236</v>
      </c>
      <c r="P404" s="55">
        <f t="shared" si="88"/>
        <v>26916.758080651409</v>
      </c>
      <c r="Q404">
        <f t="shared" si="89"/>
        <v>26916.758080651409</v>
      </c>
      <c r="R404">
        <f t="shared" si="90"/>
        <v>154217.38499180242</v>
      </c>
      <c r="S404">
        <v>-405.97390737116768</v>
      </c>
      <c r="T404">
        <v>-379.87018917155899</v>
      </c>
    </row>
    <row r="405" spans="1:20" x14ac:dyDescent="0.25">
      <c r="A405">
        <v>404</v>
      </c>
      <c r="B405">
        <v>2</v>
      </c>
      <c r="C405">
        <v>366</v>
      </c>
      <c r="D405">
        <v>318</v>
      </c>
      <c r="E405">
        <v>-95</v>
      </c>
      <c r="F405" s="55">
        <f t="shared" si="78"/>
        <v>-455.97390737116768</v>
      </c>
      <c r="G405" s="55">
        <f t="shared" si="79"/>
        <v>-457.87018917155899</v>
      </c>
      <c r="H405" s="55">
        <f t="shared" si="80"/>
        <v>-110.06327462491846</v>
      </c>
      <c r="I405" s="3">
        <f t="shared" si="81"/>
        <v>-911.94781474233537</v>
      </c>
      <c r="J405" s="3">
        <f t="shared" si="82"/>
        <v>-915.74037834311798</v>
      </c>
      <c r="K405" s="3">
        <f t="shared" si="83"/>
        <v>-220.12654924983693</v>
      </c>
      <c r="L405" s="55">
        <f t="shared" si="84"/>
        <v>207912.20420333021</v>
      </c>
      <c r="M405" s="3">
        <f t="shared" si="85"/>
        <v>415824.40840666043</v>
      </c>
      <c r="N405" s="55">
        <f t="shared" si="86"/>
        <v>209645.11013199922</v>
      </c>
      <c r="O405">
        <f t="shared" si="87"/>
        <v>419290.22026399843</v>
      </c>
      <c r="P405" s="55">
        <f t="shared" si="88"/>
        <v>12113.92442116022</v>
      </c>
      <c r="Q405">
        <f t="shared" si="89"/>
        <v>24227.84884232044</v>
      </c>
      <c r="R405">
        <f t="shared" si="90"/>
        <v>417553.71845066291</v>
      </c>
      <c r="S405">
        <v>-911.94781474233537</v>
      </c>
      <c r="T405">
        <v>-915.74037834311798</v>
      </c>
    </row>
    <row r="406" spans="1:20" x14ac:dyDescent="0.25">
      <c r="A406">
        <v>405</v>
      </c>
      <c r="B406">
        <v>1</v>
      </c>
      <c r="C406">
        <v>586</v>
      </c>
      <c r="D406">
        <v>328</v>
      </c>
      <c r="E406">
        <v>-162</v>
      </c>
      <c r="F406" s="55">
        <f t="shared" si="78"/>
        <v>-235.97390737116768</v>
      </c>
      <c r="G406" s="55">
        <f t="shared" si="79"/>
        <v>-447.87018917155899</v>
      </c>
      <c r="H406" s="55">
        <f t="shared" si="80"/>
        <v>-177.06327462491845</v>
      </c>
      <c r="I406" s="3">
        <f t="shared" si="81"/>
        <v>-235.97390737116768</v>
      </c>
      <c r="J406" s="3">
        <f t="shared" si="82"/>
        <v>-447.87018917155899</v>
      </c>
      <c r="K406" s="3">
        <f t="shared" si="83"/>
        <v>-177.06327462491845</v>
      </c>
      <c r="L406" s="55">
        <f t="shared" si="84"/>
        <v>55683.684960016428</v>
      </c>
      <c r="M406" s="3">
        <f t="shared" si="85"/>
        <v>55683.684960016428</v>
      </c>
      <c r="N406" s="55">
        <f t="shared" si="86"/>
        <v>200587.70634856803</v>
      </c>
      <c r="O406">
        <f t="shared" si="87"/>
        <v>200587.70634856803</v>
      </c>
      <c r="P406" s="55">
        <f t="shared" si="88"/>
        <v>31351.40322089929</v>
      </c>
      <c r="Q406">
        <f t="shared" si="89"/>
        <v>31351.40322089929</v>
      </c>
      <c r="R406">
        <f t="shared" si="90"/>
        <v>105685.67853387681</v>
      </c>
      <c r="S406">
        <v>-235.97390737116768</v>
      </c>
      <c r="T406">
        <v>-447.87018917155899</v>
      </c>
    </row>
    <row r="407" spans="1:20" x14ac:dyDescent="0.25">
      <c r="A407">
        <v>406</v>
      </c>
      <c r="B407">
        <v>2</v>
      </c>
      <c r="C407">
        <v>464</v>
      </c>
      <c r="D407">
        <v>336</v>
      </c>
      <c r="E407">
        <v>-202</v>
      </c>
      <c r="F407" s="55">
        <f t="shared" si="78"/>
        <v>-357.97390737116768</v>
      </c>
      <c r="G407" s="55">
        <f t="shared" si="79"/>
        <v>-439.87018917155899</v>
      </c>
      <c r="H407" s="55">
        <f t="shared" si="80"/>
        <v>-217.06327462491845</v>
      </c>
      <c r="I407" s="3">
        <f t="shared" si="81"/>
        <v>-715.94781474233537</v>
      </c>
      <c r="J407" s="3">
        <f t="shared" si="82"/>
        <v>-879.74037834311798</v>
      </c>
      <c r="K407" s="3">
        <f t="shared" si="83"/>
        <v>-434.1265492498369</v>
      </c>
      <c r="L407" s="55">
        <f t="shared" si="84"/>
        <v>128145.31835858134</v>
      </c>
      <c r="M407" s="3">
        <f t="shared" si="85"/>
        <v>256290.63671716268</v>
      </c>
      <c r="N407" s="55">
        <f t="shared" si="86"/>
        <v>193485.78332182308</v>
      </c>
      <c r="O407">
        <f t="shared" si="87"/>
        <v>386971.56664364616</v>
      </c>
      <c r="P407" s="55">
        <f t="shared" si="88"/>
        <v>47116.465190892763</v>
      </c>
      <c r="Q407">
        <f t="shared" si="89"/>
        <v>94232.930381785525</v>
      </c>
      <c r="R407">
        <f t="shared" si="90"/>
        <v>314924.10070767533</v>
      </c>
      <c r="S407">
        <v>-715.94781474233537</v>
      </c>
      <c r="T407">
        <v>-879.74037834311798</v>
      </c>
    </row>
    <row r="408" spans="1:20" x14ac:dyDescent="0.25">
      <c r="A408">
        <v>407</v>
      </c>
      <c r="B408">
        <v>5</v>
      </c>
      <c r="C408">
        <v>436</v>
      </c>
      <c r="D408">
        <v>534</v>
      </c>
      <c r="E408">
        <v>259</v>
      </c>
      <c r="F408" s="55">
        <f t="shared" si="78"/>
        <v>-385.97390737116768</v>
      </c>
      <c r="G408" s="55">
        <f t="shared" si="79"/>
        <v>-241.87018917155899</v>
      </c>
      <c r="H408" s="55">
        <f t="shared" si="80"/>
        <v>243.93672537508155</v>
      </c>
      <c r="I408" s="3">
        <f t="shared" si="81"/>
        <v>-1929.8695368558383</v>
      </c>
      <c r="J408" s="3">
        <f t="shared" si="82"/>
        <v>-1209.3509458577951</v>
      </c>
      <c r="K408" s="3">
        <f t="shared" si="83"/>
        <v>1219.6836268754078</v>
      </c>
      <c r="L408" s="55">
        <f t="shared" si="84"/>
        <v>148975.85717136672</v>
      </c>
      <c r="M408" s="3">
        <f t="shared" si="85"/>
        <v>744879.28585683357</v>
      </c>
      <c r="N408" s="55">
        <f t="shared" si="86"/>
        <v>58501.188409885734</v>
      </c>
      <c r="O408">
        <f t="shared" si="87"/>
        <v>292505.94204942865</v>
      </c>
      <c r="P408" s="55">
        <f t="shared" si="88"/>
        <v>59505.125986717954</v>
      </c>
      <c r="Q408">
        <f t="shared" si="89"/>
        <v>297525.62993358978</v>
      </c>
      <c r="R408">
        <f t="shared" si="90"/>
        <v>466777.90995575057</v>
      </c>
      <c r="S408">
        <v>-1929.8695368558383</v>
      </c>
      <c r="T408">
        <v>-1209.3509458577951</v>
      </c>
    </row>
    <row r="409" spans="1:20" x14ac:dyDescent="0.25">
      <c r="A409">
        <v>408</v>
      </c>
      <c r="B409">
        <v>5</v>
      </c>
      <c r="C409">
        <v>403</v>
      </c>
      <c r="D409">
        <v>424</v>
      </c>
      <c r="E409">
        <v>-205</v>
      </c>
      <c r="F409" s="55">
        <f t="shared" si="78"/>
        <v>-418.97390737116768</v>
      </c>
      <c r="G409" s="55">
        <f t="shared" si="79"/>
        <v>-351.87018917155899</v>
      </c>
      <c r="H409" s="55">
        <f t="shared" si="80"/>
        <v>-220.06327462491845</v>
      </c>
      <c r="I409" s="3">
        <f t="shared" si="81"/>
        <v>-2094.8695368558383</v>
      </c>
      <c r="J409" s="3">
        <f t="shared" si="82"/>
        <v>-1759.3509458577951</v>
      </c>
      <c r="K409" s="3">
        <f t="shared" si="83"/>
        <v>-1100.3163731245922</v>
      </c>
      <c r="L409" s="55">
        <f t="shared" si="84"/>
        <v>175539.13505786381</v>
      </c>
      <c r="M409" s="3">
        <f t="shared" si="85"/>
        <v>877695.67528931901</v>
      </c>
      <c r="N409" s="55">
        <f t="shared" si="86"/>
        <v>123812.63002762871</v>
      </c>
      <c r="O409">
        <f t="shared" si="87"/>
        <v>619063.15013814357</v>
      </c>
      <c r="P409" s="55">
        <f t="shared" si="88"/>
        <v>48427.844838642275</v>
      </c>
      <c r="Q409">
        <f t="shared" si="89"/>
        <v>242139.22419321138</v>
      </c>
      <c r="R409">
        <f t="shared" si="90"/>
        <v>737122.14022319997</v>
      </c>
      <c r="S409">
        <v>-2094.8695368558383</v>
      </c>
      <c r="T409">
        <v>-1759.3509458577951</v>
      </c>
    </row>
    <row r="410" spans="1:20" x14ac:dyDescent="0.25">
      <c r="A410">
        <v>409</v>
      </c>
      <c r="B410">
        <v>4</v>
      </c>
      <c r="C410">
        <v>611</v>
      </c>
      <c r="D410">
        <v>512</v>
      </c>
      <c r="E410">
        <v>-238</v>
      </c>
      <c r="F410" s="55">
        <f t="shared" si="78"/>
        <v>-210.97390737116768</v>
      </c>
      <c r="G410" s="55">
        <f t="shared" si="79"/>
        <v>-263.87018917155899</v>
      </c>
      <c r="H410" s="55">
        <f t="shared" si="80"/>
        <v>-253.06327462491845</v>
      </c>
      <c r="I410" s="3">
        <f t="shared" si="81"/>
        <v>-843.89562948467074</v>
      </c>
      <c r="J410" s="3">
        <f t="shared" si="82"/>
        <v>-1055.480756686236</v>
      </c>
      <c r="K410" s="3">
        <f t="shared" si="83"/>
        <v>-1012.2530984996738</v>
      </c>
      <c r="L410" s="55">
        <f t="shared" si="84"/>
        <v>44509.989591458041</v>
      </c>
      <c r="M410" s="3">
        <f t="shared" si="85"/>
        <v>178039.95836583216</v>
      </c>
      <c r="N410" s="55">
        <f t="shared" si="86"/>
        <v>69627.476733434334</v>
      </c>
      <c r="O410">
        <f t="shared" si="87"/>
        <v>278509.90693373734</v>
      </c>
      <c r="P410" s="55">
        <f t="shared" si="88"/>
        <v>64041.020963886891</v>
      </c>
      <c r="Q410">
        <f t="shared" si="89"/>
        <v>256164.08385554756</v>
      </c>
      <c r="R410">
        <f t="shared" si="90"/>
        <v>222678.89939317192</v>
      </c>
      <c r="S410">
        <v>-843.89562948467074</v>
      </c>
      <c r="T410">
        <v>-1055.480756686236</v>
      </c>
    </row>
    <row r="411" spans="1:20" x14ac:dyDescent="0.25">
      <c r="A411">
        <v>410</v>
      </c>
      <c r="B411">
        <v>1</v>
      </c>
      <c r="C411">
        <v>455</v>
      </c>
      <c r="D411">
        <v>469</v>
      </c>
      <c r="E411">
        <v>-204</v>
      </c>
      <c r="F411" s="55">
        <f t="shared" si="78"/>
        <v>-366.97390737116768</v>
      </c>
      <c r="G411" s="55">
        <f t="shared" si="79"/>
        <v>-306.87018917155899</v>
      </c>
      <c r="H411" s="55">
        <f t="shared" si="80"/>
        <v>-219.06327462491845</v>
      </c>
      <c r="I411" s="3">
        <f t="shared" si="81"/>
        <v>-366.97390737116768</v>
      </c>
      <c r="J411" s="3">
        <f t="shared" si="82"/>
        <v>-306.87018917155899</v>
      </c>
      <c r="K411" s="3">
        <f t="shared" si="83"/>
        <v>-219.06327462491845</v>
      </c>
      <c r="L411" s="55">
        <f t="shared" si="84"/>
        <v>134669.84869126236</v>
      </c>
      <c r="M411" s="3">
        <f t="shared" si="85"/>
        <v>134669.84869126236</v>
      </c>
      <c r="N411" s="55">
        <f t="shared" si="86"/>
        <v>94169.313002188399</v>
      </c>
      <c r="O411">
        <f t="shared" si="87"/>
        <v>94169.313002188399</v>
      </c>
      <c r="P411" s="55">
        <f t="shared" si="88"/>
        <v>47988.71828939244</v>
      </c>
      <c r="Q411">
        <f t="shared" si="89"/>
        <v>47988.71828939244</v>
      </c>
      <c r="R411">
        <f t="shared" si="90"/>
        <v>112613.3523760164</v>
      </c>
      <c r="S411">
        <v>-366.97390737116768</v>
      </c>
      <c r="T411">
        <v>-306.87018917155899</v>
      </c>
    </row>
    <row r="412" spans="1:20" x14ac:dyDescent="0.25">
      <c r="A412">
        <v>411</v>
      </c>
      <c r="B412">
        <v>2</v>
      </c>
      <c r="C412">
        <v>620</v>
      </c>
      <c r="D412">
        <v>495</v>
      </c>
      <c r="E412">
        <v>266</v>
      </c>
      <c r="F412" s="55">
        <f t="shared" si="78"/>
        <v>-201.97390737116768</v>
      </c>
      <c r="G412" s="55">
        <f t="shared" si="79"/>
        <v>-280.87018917155899</v>
      </c>
      <c r="H412" s="55">
        <f t="shared" si="80"/>
        <v>250.93672537508155</v>
      </c>
      <c r="I412" s="3">
        <f t="shared" si="81"/>
        <v>-403.94781474233537</v>
      </c>
      <c r="J412" s="3">
        <f t="shared" si="82"/>
        <v>-561.74037834311798</v>
      </c>
      <c r="K412" s="3">
        <f t="shared" si="83"/>
        <v>501.8734507501631</v>
      </c>
      <c r="L412" s="55">
        <f t="shared" si="84"/>
        <v>40793.459258777024</v>
      </c>
      <c r="M412" s="3">
        <f t="shared" si="85"/>
        <v>81586.918517554048</v>
      </c>
      <c r="N412" s="55">
        <f t="shared" si="86"/>
        <v>78888.063165267333</v>
      </c>
      <c r="O412">
        <f t="shared" si="87"/>
        <v>157776.12633053467</v>
      </c>
      <c r="P412" s="55">
        <f t="shared" si="88"/>
        <v>62969.240141969094</v>
      </c>
      <c r="Q412">
        <f t="shared" si="89"/>
        <v>125938.48028393819</v>
      </c>
      <c r="R412">
        <f t="shared" si="90"/>
        <v>113456.8991421176</v>
      </c>
      <c r="S412">
        <v>-403.94781474233537</v>
      </c>
      <c r="T412">
        <v>-561.74037834311798</v>
      </c>
    </row>
    <row r="413" spans="1:20" x14ac:dyDescent="0.25">
      <c r="A413">
        <v>412</v>
      </c>
      <c r="B413">
        <v>5</v>
      </c>
      <c r="C413">
        <v>658</v>
      </c>
      <c r="D413">
        <v>543</v>
      </c>
      <c r="E413">
        <v>183</v>
      </c>
      <c r="F413" s="55">
        <f t="shared" si="78"/>
        <v>-163.97390737116768</v>
      </c>
      <c r="G413" s="55">
        <f t="shared" si="79"/>
        <v>-232.87018917155899</v>
      </c>
      <c r="H413" s="55">
        <f t="shared" si="80"/>
        <v>167.93672537508155</v>
      </c>
      <c r="I413" s="3">
        <f t="shared" si="81"/>
        <v>-819.86953685583842</v>
      </c>
      <c r="J413" s="3">
        <f t="shared" si="82"/>
        <v>-1164.3509458577951</v>
      </c>
      <c r="K413" s="3">
        <f t="shared" si="83"/>
        <v>839.68362687540775</v>
      </c>
      <c r="L413" s="55">
        <f t="shared" si="84"/>
        <v>26887.44229856828</v>
      </c>
      <c r="M413" s="3">
        <f t="shared" si="85"/>
        <v>134437.21149284139</v>
      </c>
      <c r="N413" s="55">
        <f t="shared" si="86"/>
        <v>54228.525004797673</v>
      </c>
      <c r="O413">
        <f t="shared" si="87"/>
        <v>271142.62502398837</v>
      </c>
      <c r="P413" s="55">
        <f t="shared" si="88"/>
        <v>28202.743729705559</v>
      </c>
      <c r="Q413">
        <f t="shared" si="89"/>
        <v>141013.71864852781</v>
      </c>
      <c r="R413">
        <f t="shared" si="90"/>
        <v>190923.17414361754</v>
      </c>
      <c r="S413">
        <v>-819.86953685583842</v>
      </c>
      <c r="T413">
        <v>-1164.3509458577951</v>
      </c>
    </row>
    <row r="414" spans="1:20" x14ac:dyDescent="0.25">
      <c r="A414">
        <v>413</v>
      </c>
      <c r="B414">
        <v>3</v>
      </c>
      <c r="C414">
        <v>538</v>
      </c>
      <c r="D414">
        <v>430</v>
      </c>
      <c r="E414">
        <v>-83</v>
      </c>
      <c r="F414" s="55">
        <f t="shared" si="78"/>
        <v>-283.97390737116768</v>
      </c>
      <c r="G414" s="55">
        <f t="shared" si="79"/>
        <v>-345.87018917155899</v>
      </c>
      <c r="H414" s="55">
        <f t="shared" si="80"/>
        <v>-98.063274624918463</v>
      </c>
      <c r="I414" s="3">
        <f t="shared" si="81"/>
        <v>-851.92172211350305</v>
      </c>
      <c r="J414" s="3">
        <f t="shared" si="82"/>
        <v>-1037.6105675146769</v>
      </c>
      <c r="K414" s="3">
        <f t="shared" si="83"/>
        <v>-294.1898238747554</v>
      </c>
      <c r="L414" s="55">
        <f t="shared" si="84"/>
        <v>80641.180067648529</v>
      </c>
      <c r="M414" s="3">
        <f t="shared" si="85"/>
        <v>241923.54020294559</v>
      </c>
      <c r="N414" s="55">
        <f t="shared" si="86"/>
        <v>119626.18775757001</v>
      </c>
      <c r="O414">
        <f t="shared" si="87"/>
        <v>358878.56327271002</v>
      </c>
      <c r="P414" s="55">
        <f t="shared" si="88"/>
        <v>9616.4058301621772</v>
      </c>
      <c r="Q414">
        <f t="shared" si="89"/>
        <v>28849.217490486531</v>
      </c>
      <c r="R414">
        <f t="shared" si="90"/>
        <v>294654.32718675758</v>
      </c>
      <c r="S414">
        <v>-851.92172211350305</v>
      </c>
      <c r="T414">
        <v>-1037.6105675146769</v>
      </c>
    </row>
    <row r="415" spans="1:20" x14ac:dyDescent="0.25">
      <c r="A415">
        <v>414</v>
      </c>
      <c r="B415">
        <v>4</v>
      </c>
      <c r="C415">
        <v>655</v>
      </c>
      <c r="D415">
        <v>563</v>
      </c>
      <c r="E415">
        <v>143</v>
      </c>
      <c r="F415" s="55">
        <f t="shared" si="78"/>
        <v>-166.97390737116768</v>
      </c>
      <c r="G415" s="55">
        <f t="shared" si="79"/>
        <v>-212.87018917155899</v>
      </c>
      <c r="H415" s="55">
        <f t="shared" si="80"/>
        <v>127.93672537508154</v>
      </c>
      <c r="I415" s="3">
        <f t="shared" si="81"/>
        <v>-667.89562948467074</v>
      </c>
      <c r="J415" s="3">
        <f t="shared" si="82"/>
        <v>-851.48075668623596</v>
      </c>
      <c r="K415" s="3">
        <f t="shared" si="83"/>
        <v>511.74690150032615</v>
      </c>
      <c r="L415" s="55">
        <f t="shared" si="84"/>
        <v>27880.285742795284</v>
      </c>
      <c r="M415" s="3">
        <f t="shared" si="85"/>
        <v>111521.14297118114</v>
      </c>
      <c r="N415" s="55">
        <f t="shared" si="86"/>
        <v>45313.717437935309</v>
      </c>
      <c r="O415">
        <f t="shared" si="87"/>
        <v>181254.86975174124</v>
      </c>
      <c r="P415" s="55">
        <f t="shared" si="88"/>
        <v>16367.805699699033</v>
      </c>
      <c r="Q415">
        <f t="shared" si="89"/>
        <v>65471.222798796131</v>
      </c>
      <c r="R415">
        <f t="shared" si="90"/>
        <v>142175.06899525932</v>
      </c>
      <c r="S415">
        <v>-667.89562948467074</v>
      </c>
      <c r="T415">
        <v>-851.48075668623596</v>
      </c>
    </row>
    <row r="416" spans="1:20" x14ac:dyDescent="0.25">
      <c r="A416">
        <v>415</v>
      </c>
      <c r="B416">
        <v>5</v>
      </c>
      <c r="C416">
        <v>631</v>
      </c>
      <c r="D416">
        <v>422</v>
      </c>
      <c r="E416">
        <v>-61</v>
      </c>
      <c r="F416" s="55">
        <f t="shared" si="78"/>
        <v>-190.97390737116768</v>
      </c>
      <c r="G416" s="55">
        <f t="shared" si="79"/>
        <v>-353.87018917155899</v>
      </c>
      <c r="H416" s="55">
        <f t="shared" si="80"/>
        <v>-76.063274624918463</v>
      </c>
      <c r="I416" s="3">
        <f t="shared" si="81"/>
        <v>-954.86953685583842</v>
      </c>
      <c r="J416" s="3">
        <f t="shared" si="82"/>
        <v>-1769.3509458577951</v>
      </c>
      <c r="K416" s="3">
        <f t="shared" si="83"/>
        <v>-380.3163731245923</v>
      </c>
      <c r="L416" s="55">
        <f t="shared" si="84"/>
        <v>36471.033296611335</v>
      </c>
      <c r="M416" s="3">
        <f t="shared" si="85"/>
        <v>182355.16648305667</v>
      </c>
      <c r="N416" s="55">
        <f t="shared" si="86"/>
        <v>125224.11078431495</v>
      </c>
      <c r="O416">
        <f t="shared" si="87"/>
        <v>626120.55392157473</v>
      </c>
      <c r="P416" s="55">
        <f t="shared" si="88"/>
        <v>5785.6217466657654</v>
      </c>
      <c r="Q416">
        <f t="shared" si="89"/>
        <v>28928.108733328827</v>
      </c>
      <c r="R416">
        <f t="shared" si="90"/>
        <v>337899.86364133446</v>
      </c>
      <c r="S416">
        <v>-954.86953685583842</v>
      </c>
      <c r="T416">
        <v>-1769.3509458577951</v>
      </c>
    </row>
    <row r="417" spans="1:20" x14ac:dyDescent="0.25">
      <c r="A417">
        <v>416</v>
      </c>
      <c r="B417">
        <v>3</v>
      </c>
      <c r="C417">
        <v>277</v>
      </c>
      <c r="D417">
        <v>389</v>
      </c>
      <c r="E417">
        <v>103</v>
      </c>
      <c r="F417" s="55">
        <f t="shared" si="78"/>
        <v>-544.97390737116768</v>
      </c>
      <c r="G417" s="55">
        <f t="shared" si="79"/>
        <v>-386.87018917155899</v>
      </c>
      <c r="H417" s="55">
        <f t="shared" si="80"/>
        <v>87.936725375081537</v>
      </c>
      <c r="I417" s="3">
        <f t="shared" si="81"/>
        <v>-1634.9217221135032</v>
      </c>
      <c r="J417" s="3">
        <f t="shared" si="82"/>
        <v>-1160.6105675146769</v>
      </c>
      <c r="K417" s="3">
        <f t="shared" si="83"/>
        <v>263.8101761252446</v>
      </c>
      <c r="L417" s="55">
        <f t="shared" si="84"/>
        <v>296996.55971539806</v>
      </c>
      <c r="M417" s="3">
        <f t="shared" si="85"/>
        <v>890989.67914619413</v>
      </c>
      <c r="N417" s="55">
        <f t="shared" si="86"/>
        <v>149668.54326963783</v>
      </c>
      <c r="O417">
        <f t="shared" si="87"/>
        <v>449005.62980891345</v>
      </c>
      <c r="P417" s="55">
        <f t="shared" si="88"/>
        <v>7732.8676696925086</v>
      </c>
      <c r="Q417">
        <f t="shared" si="89"/>
        <v>23198.603009077524</v>
      </c>
      <c r="R417">
        <f t="shared" si="90"/>
        <v>632502.47591474198</v>
      </c>
      <c r="S417">
        <v>-1634.9217221135032</v>
      </c>
      <c r="T417">
        <v>-1160.6105675146769</v>
      </c>
    </row>
    <row r="418" spans="1:20" x14ac:dyDescent="0.25">
      <c r="A418">
        <v>417</v>
      </c>
      <c r="B418">
        <v>3</v>
      </c>
      <c r="C418">
        <v>371</v>
      </c>
      <c r="D418">
        <v>504</v>
      </c>
      <c r="E418">
        <v>-69</v>
      </c>
      <c r="F418" s="55">
        <f t="shared" si="78"/>
        <v>-450.97390737116768</v>
      </c>
      <c r="G418" s="55">
        <f t="shared" si="79"/>
        <v>-271.87018917155899</v>
      </c>
      <c r="H418" s="55">
        <f t="shared" si="80"/>
        <v>-84.063274624918463</v>
      </c>
      <c r="I418" s="3">
        <f t="shared" si="81"/>
        <v>-1352.9217221135032</v>
      </c>
      <c r="J418" s="3">
        <f t="shared" si="82"/>
        <v>-815.61056751467697</v>
      </c>
      <c r="K418" s="3">
        <f t="shared" si="83"/>
        <v>-252.1898238747554</v>
      </c>
      <c r="L418" s="55">
        <f t="shared" si="84"/>
        <v>203377.46512961853</v>
      </c>
      <c r="M418" s="3">
        <f t="shared" si="85"/>
        <v>610132.3953888556</v>
      </c>
      <c r="N418" s="55">
        <f t="shared" si="86"/>
        <v>73913.399760179265</v>
      </c>
      <c r="O418">
        <f t="shared" si="87"/>
        <v>221740.19928053778</v>
      </c>
      <c r="P418" s="55">
        <f t="shared" si="88"/>
        <v>7066.6341406644606</v>
      </c>
      <c r="Q418">
        <f t="shared" si="89"/>
        <v>21199.902421993382</v>
      </c>
      <c r="R418">
        <f t="shared" si="90"/>
        <v>367819.08452530944</v>
      </c>
      <c r="S418">
        <v>-1352.9217221135032</v>
      </c>
      <c r="T418">
        <v>-815.61056751467697</v>
      </c>
    </row>
    <row r="419" spans="1:20" x14ac:dyDescent="0.25">
      <c r="A419">
        <v>418</v>
      </c>
      <c r="B419">
        <v>2</v>
      </c>
      <c r="C419">
        <v>614</v>
      </c>
      <c r="D419">
        <v>429</v>
      </c>
      <c r="E419">
        <v>223</v>
      </c>
      <c r="F419" s="55">
        <f t="shared" si="78"/>
        <v>-207.97390737116768</v>
      </c>
      <c r="G419" s="55">
        <f t="shared" si="79"/>
        <v>-346.87018917155899</v>
      </c>
      <c r="H419" s="55">
        <f t="shared" si="80"/>
        <v>207.93672537508155</v>
      </c>
      <c r="I419" s="3">
        <f t="shared" si="81"/>
        <v>-415.94781474233537</v>
      </c>
      <c r="J419" s="3">
        <f t="shared" si="82"/>
        <v>-693.74037834311798</v>
      </c>
      <c r="K419" s="3">
        <f t="shared" si="83"/>
        <v>415.8734507501631</v>
      </c>
      <c r="L419" s="55">
        <f t="shared" si="84"/>
        <v>43253.146147231033</v>
      </c>
      <c r="M419" s="3">
        <f t="shared" si="85"/>
        <v>86506.292294462066</v>
      </c>
      <c r="N419" s="55">
        <f t="shared" si="86"/>
        <v>120318.92813591313</v>
      </c>
      <c r="O419">
        <f t="shared" si="87"/>
        <v>240637.85627182625</v>
      </c>
      <c r="P419" s="55">
        <f t="shared" si="88"/>
        <v>43237.681759712083</v>
      </c>
      <c r="Q419">
        <f t="shared" si="89"/>
        <v>86475.363519424165</v>
      </c>
      <c r="R419">
        <f t="shared" si="90"/>
        <v>144279.89718517044</v>
      </c>
      <c r="S419">
        <v>-415.94781474233537</v>
      </c>
      <c r="T419">
        <v>-693.74037834311798</v>
      </c>
    </row>
    <row r="420" spans="1:20" x14ac:dyDescent="0.25">
      <c r="A420">
        <v>419</v>
      </c>
      <c r="B420">
        <v>3</v>
      </c>
      <c r="C420">
        <v>313</v>
      </c>
      <c r="D420">
        <v>388</v>
      </c>
      <c r="E420">
        <v>86</v>
      </c>
      <c r="F420" s="55">
        <f t="shared" si="78"/>
        <v>-508.97390737116768</v>
      </c>
      <c r="G420" s="55">
        <f t="shared" si="79"/>
        <v>-387.87018917155899</v>
      </c>
      <c r="H420" s="55">
        <f t="shared" si="80"/>
        <v>70.936725375081537</v>
      </c>
      <c r="I420" s="3">
        <f t="shared" si="81"/>
        <v>-1526.9217221135032</v>
      </c>
      <c r="J420" s="3">
        <f t="shared" si="82"/>
        <v>-1163.6105675146769</v>
      </c>
      <c r="K420" s="3">
        <f t="shared" si="83"/>
        <v>212.8101761252446</v>
      </c>
      <c r="L420" s="55">
        <f t="shared" si="84"/>
        <v>259054.43838467399</v>
      </c>
      <c r="M420" s="3">
        <f t="shared" si="85"/>
        <v>777163.31515402196</v>
      </c>
      <c r="N420" s="55">
        <f t="shared" si="86"/>
        <v>150443.28364798095</v>
      </c>
      <c r="O420">
        <f t="shared" si="87"/>
        <v>451329.85094394285</v>
      </c>
      <c r="P420" s="55">
        <f t="shared" si="88"/>
        <v>5032.0190069397368</v>
      </c>
      <c r="Q420">
        <f t="shared" si="89"/>
        <v>15096.057020819211</v>
      </c>
      <c r="R420">
        <f t="shared" si="90"/>
        <v>592247.41720632708</v>
      </c>
      <c r="S420">
        <v>-1526.9217221135032</v>
      </c>
      <c r="T420">
        <v>-1163.6105675146769</v>
      </c>
    </row>
    <row r="421" spans="1:20" x14ac:dyDescent="0.25">
      <c r="A421">
        <v>420</v>
      </c>
      <c r="B421">
        <v>1</v>
      </c>
      <c r="C421">
        <v>434</v>
      </c>
      <c r="D421">
        <v>318</v>
      </c>
      <c r="E421">
        <v>-1</v>
      </c>
      <c r="F421" s="55">
        <f t="shared" si="78"/>
        <v>-387.97390737116768</v>
      </c>
      <c r="G421" s="55">
        <f t="shared" si="79"/>
        <v>-457.87018917155899</v>
      </c>
      <c r="H421" s="55">
        <f t="shared" si="80"/>
        <v>-16.06327462491846</v>
      </c>
      <c r="I421" s="3">
        <f t="shared" si="81"/>
        <v>-387.97390737116768</v>
      </c>
      <c r="J421" s="3">
        <f t="shared" si="82"/>
        <v>-457.87018917155899</v>
      </c>
      <c r="K421" s="3">
        <f t="shared" si="83"/>
        <v>-16.06327462491846</v>
      </c>
      <c r="L421" s="55">
        <f t="shared" si="84"/>
        <v>150523.75280085139</v>
      </c>
      <c r="M421" s="3">
        <f t="shared" si="85"/>
        <v>150523.75280085139</v>
      </c>
      <c r="N421" s="55">
        <f t="shared" si="86"/>
        <v>209645.11013199922</v>
      </c>
      <c r="O421">
        <f t="shared" si="87"/>
        <v>209645.11013199922</v>
      </c>
      <c r="P421" s="55">
        <f t="shared" si="88"/>
        <v>258.02879167554931</v>
      </c>
      <c r="Q421">
        <f t="shared" si="89"/>
        <v>258.02879167554931</v>
      </c>
      <c r="R421">
        <f t="shared" si="90"/>
        <v>177641.68636166546</v>
      </c>
      <c r="S421">
        <v>-387.97390737116768</v>
      </c>
      <c r="T421">
        <v>-457.87018917155899</v>
      </c>
    </row>
    <row r="422" spans="1:20" x14ac:dyDescent="0.25">
      <c r="A422">
        <v>421</v>
      </c>
      <c r="B422">
        <v>5</v>
      </c>
      <c r="C422">
        <v>605</v>
      </c>
      <c r="D422">
        <v>448</v>
      </c>
      <c r="E422">
        <v>209</v>
      </c>
      <c r="F422" s="55">
        <f t="shared" si="78"/>
        <v>-216.97390737116768</v>
      </c>
      <c r="G422" s="55">
        <f t="shared" si="79"/>
        <v>-327.87018917155899</v>
      </c>
      <c r="H422" s="55">
        <f t="shared" si="80"/>
        <v>193.93672537508155</v>
      </c>
      <c r="I422" s="3">
        <f t="shared" si="81"/>
        <v>-1084.8695368558383</v>
      </c>
      <c r="J422" s="3">
        <f t="shared" si="82"/>
        <v>-1639.3509458577951</v>
      </c>
      <c r="K422" s="3">
        <f t="shared" si="83"/>
        <v>969.68362687540775</v>
      </c>
      <c r="L422" s="55">
        <f t="shared" si="84"/>
        <v>47077.676479912057</v>
      </c>
      <c r="M422" s="3">
        <f t="shared" si="85"/>
        <v>235388.3823995603</v>
      </c>
      <c r="N422" s="55">
        <f t="shared" si="86"/>
        <v>107498.86094739388</v>
      </c>
      <c r="O422">
        <f t="shared" si="87"/>
        <v>537494.30473696941</v>
      </c>
      <c r="P422" s="55">
        <f t="shared" si="88"/>
        <v>37611.453449209803</v>
      </c>
      <c r="Q422">
        <f t="shared" si="89"/>
        <v>188057.26724604901</v>
      </c>
      <c r="R422">
        <f t="shared" si="90"/>
        <v>355696.38027538534</v>
      </c>
      <c r="S422">
        <v>-1084.8695368558383</v>
      </c>
      <c r="T422">
        <v>-1639.3509458577951</v>
      </c>
    </row>
    <row r="423" spans="1:20" x14ac:dyDescent="0.25">
      <c r="A423">
        <v>422</v>
      </c>
      <c r="B423">
        <v>4</v>
      </c>
      <c r="C423">
        <v>453</v>
      </c>
      <c r="D423">
        <v>328</v>
      </c>
      <c r="E423">
        <v>-170</v>
      </c>
      <c r="F423" s="55">
        <f t="shared" si="78"/>
        <v>-368.97390737116768</v>
      </c>
      <c r="G423" s="55">
        <f t="shared" si="79"/>
        <v>-447.87018917155899</v>
      </c>
      <c r="H423" s="55">
        <f t="shared" si="80"/>
        <v>-185.06327462491845</v>
      </c>
      <c r="I423" s="3">
        <f t="shared" si="81"/>
        <v>-1475.8956294846707</v>
      </c>
      <c r="J423" s="3">
        <f t="shared" si="82"/>
        <v>-1791.480756686236</v>
      </c>
      <c r="K423" s="3">
        <f t="shared" si="83"/>
        <v>-740.2530984996738</v>
      </c>
      <c r="L423" s="55">
        <f t="shared" si="84"/>
        <v>136141.74432074704</v>
      </c>
      <c r="M423" s="3">
        <f t="shared" si="85"/>
        <v>544566.97728298814</v>
      </c>
      <c r="N423" s="55">
        <f t="shared" si="86"/>
        <v>200587.70634856803</v>
      </c>
      <c r="O423">
        <f t="shared" si="87"/>
        <v>802350.82539427211</v>
      </c>
      <c r="P423" s="55">
        <f t="shared" si="88"/>
        <v>34248.415614897982</v>
      </c>
      <c r="Q423">
        <f t="shared" si="89"/>
        <v>136993.66245959193</v>
      </c>
      <c r="R423">
        <f t="shared" si="90"/>
        <v>661009.65477477666</v>
      </c>
      <c r="S423">
        <v>-1475.8956294846707</v>
      </c>
      <c r="T423">
        <v>-1791.480756686236</v>
      </c>
    </row>
    <row r="424" spans="1:20" x14ac:dyDescent="0.25">
      <c r="A424">
        <v>423</v>
      </c>
      <c r="B424">
        <v>1</v>
      </c>
      <c r="C424">
        <v>635</v>
      </c>
      <c r="D424">
        <v>461</v>
      </c>
      <c r="E424">
        <v>246</v>
      </c>
      <c r="F424" s="55">
        <f t="shared" si="78"/>
        <v>-186.97390737116768</v>
      </c>
      <c r="G424" s="55">
        <f t="shared" si="79"/>
        <v>-314.87018917155899</v>
      </c>
      <c r="H424" s="55">
        <f t="shared" si="80"/>
        <v>230.93672537508155</v>
      </c>
      <c r="I424" s="3">
        <f t="shared" si="81"/>
        <v>-186.97390737116768</v>
      </c>
      <c r="J424" s="3">
        <f t="shared" si="82"/>
        <v>-314.87018917155899</v>
      </c>
      <c r="K424" s="3">
        <f t="shared" si="83"/>
        <v>230.93672537508155</v>
      </c>
      <c r="L424" s="55">
        <f t="shared" si="84"/>
        <v>34959.24203764199</v>
      </c>
      <c r="M424" s="3">
        <f t="shared" si="85"/>
        <v>34959.24203764199</v>
      </c>
      <c r="N424" s="55">
        <f t="shared" si="86"/>
        <v>99143.236028933345</v>
      </c>
      <c r="O424">
        <f t="shared" si="87"/>
        <v>99143.236028933345</v>
      </c>
      <c r="P424" s="55">
        <f t="shared" si="88"/>
        <v>53331.771126965832</v>
      </c>
      <c r="Q424">
        <f t="shared" si="89"/>
        <v>53331.771126965832</v>
      </c>
      <c r="R424">
        <f t="shared" si="90"/>
        <v>58872.509584105115</v>
      </c>
      <c r="S424">
        <v>-186.97390737116768</v>
      </c>
      <c r="T424">
        <v>-314.87018917155899</v>
      </c>
    </row>
    <row r="425" spans="1:20" x14ac:dyDescent="0.25">
      <c r="A425">
        <v>424</v>
      </c>
      <c r="B425">
        <v>1</v>
      </c>
      <c r="C425">
        <v>610</v>
      </c>
      <c r="D425">
        <v>419</v>
      </c>
      <c r="E425">
        <v>-157</v>
      </c>
      <c r="F425" s="55">
        <f t="shared" si="78"/>
        <v>-211.97390737116768</v>
      </c>
      <c r="G425" s="55">
        <f t="shared" si="79"/>
        <v>-356.87018917155899</v>
      </c>
      <c r="H425" s="55">
        <f t="shared" si="80"/>
        <v>-172.06327462491845</v>
      </c>
      <c r="I425" s="3">
        <f t="shared" si="81"/>
        <v>-211.97390737116768</v>
      </c>
      <c r="J425" s="3">
        <f t="shared" si="82"/>
        <v>-356.87018917155899</v>
      </c>
      <c r="K425" s="3">
        <f t="shared" si="83"/>
        <v>-172.06327462491845</v>
      </c>
      <c r="L425" s="55">
        <f t="shared" si="84"/>
        <v>44932.937406200377</v>
      </c>
      <c r="M425" s="3">
        <f t="shared" si="85"/>
        <v>44932.937406200377</v>
      </c>
      <c r="N425" s="55">
        <f t="shared" si="86"/>
        <v>127356.3319193443</v>
      </c>
      <c r="O425">
        <f t="shared" si="87"/>
        <v>127356.3319193443</v>
      </c>
      <c r="P425" s="55">
        <f t="shared" si="88"/>
        <v>29605.770474650104</v>
      </c>
      <c r="Q425">
        <f t="shared" si="89"/>
        <v>29605.770474650104</v>
      </c>
      <c r="R425">
        <f t="shared" si="90"/>
        <v>75647.16842298313</v>
      </c>
      <c r="S425">
        <v>-211.97390737116768</v>
      </c>
      <c r="T425">
        <v>-356.87018917155899</v>
      </c>
    </row>
    <row r="426" spans="1:20" x14ac:dyDescent="0.25">
      <c r="A426">
        <v>425</v>
      </c>
      <c r="B426">
        <v>3</v>
      </c>
      <c r="C426">
        <v>374</v>
      </c>
      <c r="D426">
        <v>576</v>
      </c>
      <c r="E426">
        <v>-203</v>
      </c>
      <c r="F426" s="55">
        <f t="shared" si="78"/>
        <v>-447.97390737116768</v>
      </c>
      <c r="G426" s="55">
        <f t="shared" si="79"/>
        <v>-199.87018917155899</v>
      </c>
      <c r="H426" s="55">
        <f t="shared" si="80"/>
        <v>-218.06327462491845</v>
      </c>
      <c r="I426" s="3">
        <f t="shared" si="81"/>
        <v>-1343.9217221135032</v>
      </c>
      <c r="J426" s="3">
        <f t="shared" si="82"/>
        <v>-599.61056751467697</v>
      </c>
      <c r="K426" s="3">
        <f t="shared" si="83"/>
        <v>-654.18982387475535</v>
      </c>
      <c r="L426" s="55">
        <f t="shared" si="84"/>
        <v>200680.62168539152</v>
      </c>
      <c r="M426" s="3">
        <f t="shared" si="85"/>
        <v>602041.86505617457</v>
      </c>
      <c r="N426" s="55">
        <f t="shared" si="86"/>
        <v>39948.092519474776</v>
      </c>
      <c r="O426">
        <f t="shared" si="87"/>
        <v>119844.27755842434</v>
      </c>
      <c r="P426" s="55">
        <f t="shared" si="88"/>
        <v>47551.591740142605</v>
      </c>
      <c r="Q426">
        <f t="shared" si="89"/>
        <v>142654.77522042781</v>
      </c>
      <c r="R426">
        <f t="shared" si="90"/>
        <v>268609.88883059321</v>
      </c>
      <c r="S426">
        <v>-1343.9217221135032</v>
      </c>
      <c r="T426">
        <v>-599.61056751467697</v>
      </c>
    </row>
    <row r="427" spans="1:20" x14ac:dyDescent="0.25">
      <c r="A427">
        <v>426</v>
      </c>
      <c r="B427">
        <v>1</v>
      </c>
      <c r="C427">
        <v>620</v>
      </c>
      <c r="D427">
        <v>399</v>
      </c>
      <c r="E427">
        <v>-69</v>
      </c>
      <c r="F427" s="55">
        <f t="shared" si="78"/>
        <v>-201.97390737116768</v>
      </c>
      <c r="G427" s="55">
        <f t="shared" si="79"/>
        <v>-376.87018917155899</v>
      </c>
      <c r="H427" s="55">
        <f t="shared" si="80"/>
        <v>-84.063274624918463</v>
      </c>
      <c r="I427" s="3">
        <f t="shared" si="81"/>
        <v>-201.97390737116768</v>
      </c>
      <c r="J427" s="3">
        <f t="shared" si="82"/>
        <v>-376.87018917155899</v>
      </c>
      <c r="K427" s="3">
        <f t="shared" si="83"/>
        <v>-84.063274624918463</v>
      </c>
      <c r="L427" s="55">
        <f t="shared" si="84"/>
        <v>40793.459258777024</v>
      </c>
      <c r="M427" s="3">
        <f t="shared" si="85"/>
        <v>40793.459258777024</v>
      </c>
      <c r="N427" s="55">
        <f t="shared" si="86"/>
        <v>142031.13948620667</v>
      </c>
      <c r="O427">
        <f t="shared" si="87"/>
        <v>142031.13948620667</v>
      </c>
      <c r="P427" s="55">
        <f t="shared" si="88"/>
        <v>7066.6341406644606</v>
      </c>
      <c r="Q427">
        <f t="shared" si="89"/>
        <v>7066.6341406644606</v>
      </c>
      <c r="R427">
        <f t="shared" si="90"/>
        <v>76117.944678690896</v>
      </c>
      <c r="S427">
        <v>-201.97390737116768</v>
      </c>
      <c r="T427">
        <v>-376.87018917155899</v>
      </c>
    </row>
    <row r="428" spans="1:20" x14ac:dyDescent="0.25">
      <c r="A428">
        <v>427</v>
      </c>
      <c r="B428">
        <v>2</v>
      </c>
      <c r="C428">
        <v>669</v>
      </c>
      <c r="D428">
        <v>386</v>
      </c>
      <c r="E428">
        <v>68</v>
      </c>
      <c r="F428" s="55">
        <f t="shared" si="78"/>
        <v>-152.97390737116768</v>
      </c>
      <c r="G428" s="55">
        <f t="shared" si="79"/>
        <v>-389.87018917155899</v>
      </c>
      <c r="H428" s="55">
        <f t="shared" si="80"/>
        <v>52.936725375081537</v>
      </c>
      <c r="I428" s="3">
        <f t="shared" si="81"/>
        <v>-305.94781474233537</v>
      </c>
      <c r="J428" s="3">
        <f t="shared" si="82"/>
        <v>-779.74037834311798</v>
      </c>
      <c r="K428" s="3">
        <f t="shared" si="83"/>
        <v>105.87345075016307</v>
      </c>
      <c r="L428" s="55">
        <f t="shared" si="84"/>
        <v>23401.01633640259</v>
      </c>
      <c r="M428" s="3">
        <f t="shared" si="85"/>
        <v>46802.03267280518</v>
      </c>
      <c r="N428" s="55">
        <f t="shared" si="86"/>
        <v>151998.76440466719</v>
      </c>
      <c r="O428">
        <f t="shared" si="87"/>
        <v>303997.52880933438</v>
      </c>
      <c r="P428" s="55">
        <f t="shared" si="88"/>
        <v>2802.2968934368014</v>
      </c>
      <c r="Q428">
        <f t="shared" si="89"/>
        <v>5604.5937868736028</v>
      </c>
      <c r="R428">
        <f t="shared" si="90"/>
        <v>119279.93241021938</v>
      </c>
      <c r="S428">
        <v>-305.94781474233537</v>
      </c>
      <c r="T428">
        <v>-779.74037834311798</v>
      </c>
    </row>
    <row r="429" spans="1:20" x14ac:dyDescent="0.25">
      <c r="A429">
        <v>428</v>
      </c>
      <c r="B429">
        <v>3</v>
      </c>
      <c r="C429">
        <v>359</v>
      </c>
      <c r="D429">
        <v>592</v>
      </c>
      <c r="E429">
        <v>-59</v>
      </c>
      <c r="F429" s="55">
        <f t="shared" si="78"/>
        <v>-462.97390737116768</v>
      </c>
      <c r="G429" s="55">
        <f t="shared" si="79"/>
        <v>-183.87018917155899</v>
      </c>
      <c r="H429" s="55">
        <f t="shared" si="80"/>
        <v>-74.063274624918463</v>
      </c>
      <c r="I429" s="3">
        <f t="shared" si="81"/>
        <v>-1388.9217221135032</v>
      </c>
      <c r="J429" s="3">
        <f t="shared" si="82"/>
        <v>-551.61056751467697</v>
      </c>
      <c r="K429" s="3">
        <f t="shared" si="83"/>
        <v>-222.1898238747554</v>
      </c>
      <c r="L429" s="55">
        <f t="shared" si="84"/>
        <v>214344.83890652657</v>
      </c>
      <c r="M429" s="3">
        <f t="shared" si="85"/>
        <v>643034.5167195797</v>
      </c>
      <c r="N429" s="55">
        <f t="shared" si="86"/>
        <v>33808.246465984892</v>
      </c>
      <c r="O429">
        <f t="shared" si="87"/>
        <v>101424.73939795468</v>
      </c>
      <c r="P429" s="55">
        <f t="shared" si="88"/>
        <v>5485.3686481660916</v>
      </c>
      <c r="Q429">
        <f t="shared" si="89"/>
        <v>16456.105944498275</v>
      </c>
      <c r="R429">
        <f t="shared" si="90"/>
        <v>255381.29978949728</v>
      </c>
      <c r="S429">
        <v>-1388.9217221135032</v>
      </c>
      <c r="T429">
        <v>-551.61056751467697</v>
      </c>
    </row>
    <row r="430" spans="1:20" x14ac:dyDescent="0.25">
      <c r="A430">
        <v>429</v>
      </c>
      <c r="B430">
        <v>4</v>
      </c>
      <c r="C430">
        <v>418</v>
      </c>
      <c r="D430">
        <v>493</v>
      </c>
      <c r="E430">
        <v>80</v>
      </c>
      <c r="F430" s="55">
        <f t="shared" si="78"/>
        <v>-403.97390737116768</v>
      </c>
      <c r="G430" s="55">
        <f t="shared" si="79"/>
        <v>-282.87018917155899</v>
      </c>
      <c r="H430" s="55">
        <f t="shared" si="80"/>
        <v>64.936725375081537</v>
      </c>
      <c r="I430" s="3">
        <f t="shared" si="81"/>
        <v>-1615.8956294846707</v>
      </c>
      <c r="J430" s="3">
        <f t="shared" si="82"/>
        <v>-1131.480756686236</v>
      </c>
      <c r="K430" s="3">
        <f t="shared" si="83"/>
        <v>259.74690150032615</v>
      </c>
      <c r="L430" s="55">
        <f t="shared" si="84"/>
        <v>163194.91783672877</v>
      </c>
      <c r="M430" s="3">
        <f t="shared" si="85"/>
        <v>652779.67134691507</v>
      </c>
      <c r="N430" s="55">
        <f t="shared" si="86"/>
        <v>80015.543921953577</v>
      </c>
      <c r="O430">
        <f t="shared" si="87"/>
        <v>320062.17568781431</v>
      </c>
      <c r="P430" s="55">
        <f t="shared" si="88"/>
        <v>4216.7783024387581</v>
      </c>
      <c r="Q430">
        <f t="shared" si="89"/>
        <v>16867.113209755033</v>
      </c>
      <c r="R430">
        <f t="shared" si="90"/>
        <v>457088.70239382423</v>
      </c>
      <c r="S430">
        <v>-1615.8956294846707</v>
      </c>
      <c r="T430">
        <v>-1131.480756686236</v>
      </c>
    </row>
    <row r="431" spans="1:20" x14ac:dyDescent="0.25">
      <c r="A431">
        <v>430</v>
      </c>
      <c r="B431">
        <v>4</v>
      </c>
      <c r="C431">
        <v>376</v>
      </c>
      <c r="D431">
        <v>485</v>
      </c>
      <c r="E431">
        <v>28</v>
      </c>
      <c r="F431" s="55">
        <f t="shared" si="78"/>
        <v>-445.97390737116768</v>
      </c>
      <c r="G431" s="55">
        <f t="shared" si="79"/>
        <v>-290.87018917155899</v>
      </c>
      <c r="H431" s="55">
        <f t="shared" si="80"/>
        <v>12.93672537508154</v>
      </c>
      <c r="I431" s="3">
        <f t="shared" si="81"/>
        <v>-1783.8956294846707</v>
      </c>
      <c r="J431" s="3">
        <f t="shared" si="82"/>
        <v>-1163.480756686236</v>
      </c>
      <c r="K431" s="3">
        <f t="shared" si="83"/>
        <v>51.74690150032616</v>
      </c>
      <c r="L431" s="55">
        <f t="shared" si="84"/>
        <v>198892.72605590685</v>
      </c>
      <c r="M431" s="3">
        <f t="shared" si="85"/>
        <v>795570.90422362741</v>
      </c>
      <c r="N431" s="55">
        <f t="shared" si="86"/>
        <v>84605.466948698508</v>
      </c>
      <c r="O431">
        <f t="shared" si="87"/>
        <v>338421.86779479403</v>
      </c>
      <c r="P431" s="55">
        <f t="shared" si="88"/>
        <v>167.3588634302786</v>
      </c>
      <c r="Q431">
        <f t="shared" si="89"/>
        <v>669.43545372111441</v>
      </c>
      <c r="R431">
        <f t="shared" si="90"/>
        <v>518882.0592105235</v>
      </c>
      <c r="S431">
        <v>-1783.8956294846707</v>
      </c>
      <c r="T431">
        <v>-1163.480756686236</v>
      </c>
    </row>
    <row r="432" spans="1:20" x14ac:dyDescent="0.25">
      <c r="A432">
        <v>431</v>
      </c>
      <c r="B432">
        <v>1</v>
      </c>
      <c r="C432">
        <v>529</v>
      </c>
      <c r="D432">
        <v>581</v>
      </c>
      <c r="E432">
        <v>29</v>
      </c>
      <c r="F432" s="55">
        <f t="shared" si="78"/>
        <v>-292.97390737116768</v>
      </c>
      <c r="G432" s="55">
        <f t="shared" si="79"/>
        <v>-194.87018917155899</v>
      </c>
      <c r="H432" s="55">
        <f t="shared" si="80"/>
        <v>13.93672537508154</v>
      </c>
      <c r="I432" s="3">
        <f t="shared" si="81"/>
        <v>-292.97390737116768</v>
      </c>
      <c r="J432" s="3">
        <f t="shared" si="82"/>
        <v>-194.87018917155899</v>
      </c>
      <c r="K432" s="3">
        <f t="shared" si="83"/>
        <v>13.93672537508154</v>
      </c>
      <c r="L432" s="55">
        <f t="shared" si="84"/>
        <v>85833.710400329539</v>
      </c>
      <c r="M432" s="3">
        <f t="shared" si="85"/>
        <v>85833.710400329539</v>
      </c>
      <c r="N432" s="55">
        <f t="shared" si="86"/>
        <v>37974.390627759189</v>
      </c>
      <c r="O432">
        <f t="shared" si="87"/>
        <v>37974.390627759189</v>
      </c>
      <c r="P432" s="55">
        <f t="shared" si="88"/>
        <v>194.2323141804417</v>
      </c>
      <c r="Q432">
        <f t="shared" si="89"/>
        <v>194.2323141804417</v>
      </c>
      <c r="R432">
        <f t="shared" si="90"/>
        <v>57091.88075175025</v>
      </c>
      <c r="S432">
        <v>-292.97390737116768</v>
      </c>
      <c r="T432">
        <v>-194.87018917155899</v>
      </c>
    </row>
    <row r="433" spans="1:20" x14ac:dyDescent="0.25">
      <c r="A433">
        <v>432</v>
      </c>
      <c r="B433">
        <v>5</v>
      </c>
      <c r="C433">
        <v>567</v>
      </c>
      <c r="D433">
        <v>454</v>
      </c>
      <c r="E433">
        <v>239</v>
      </c>
      <c r="F433" s="55">
        <f t="shared" si="78"/>
        <v>-254.97390737116768</v>
      </c>
      <c r="G433" s="55">
        <f t="shared" si="79"/>
        <v>-321.87018917155899</v>
      </c>
      <c r="H433" s="55">
        <f t="shared" si="80"/>
        <v>223.93672537508155</v>
      </c>
      <c r="I433" s="3">
        <f t="shared" si="81"/>
        <v>-1274.8695368558383</v>
      </c>
      <c r="J433" s="3">
        <f t="shared" si="82"/>
        <v>-1609.3509458577951</v>
      </c>
      <c r="K433" s="3">
        <f t="shared" si="83"/>
        <v>1119.6836268754078</v>
      </c>
      <c r="L433" s="55">
        <f t="shared" si="84"/>
        <v>65011.693440120798</v>
      </c>
      <c r="M433" s="3">
        <f t="shared" si="85"/>
        <v>325058.46720060398</v>
      </c>
      <c r="N433" s="55">
        <f t="shared" si="86"/>
        <v>103600.41867733517</v>
      </c>
      <c r="O433">
        <f t="shared" si="87"/>
        <v>518002.09338667581</v>
      </c>
      <c r="P433" s="55">
        <f t="shared" si="88"/>
        <v>50147.656971714692</v>
      </c>
      <c r="Q433">
        <f t="shared" si="89"/>
        <v>250738.28485857346</v>
      </c>
      <c r="R433">
        <f t="shared" si="90"/>
        <v>410342.49899684649</v>
      </c>
      <c r="S433">
        <v>-1274.8695368558383</v>
      </c>
      <c r="T433">
        <v>-1609.3509458577951</v>
      </c>
    </row>
    <row r="434" spans="1:20" x14ac:dyDescent="0.25">
      <c r="A434">
        <v>433</v>
      </c>
      <c r="B434">
        <v>3</v>
      </c>
      <c r="C434">
        <v>627</v>
      </c>
      <c r="D434">
        <v>314</v>
      </c>
      <c r="E434">
        <v>235</v>
      </c>
      <c r="F434" s="55">
        <f t="shared" si="78"/>
        <v>-194.97390737116768</v>
      </c>
      <c r="G434" s="55">
        <f t="shared" si="79"/>
        <v>-461.87018917155899</v>
      </c>
      <c r="H434" s="55">
        <f t="shared" si="80"/>
        <v>219.93672537508155</v>
      </c>
      <c r="I434" s="3">
        <f t="shared" si="81"/>
        <v>-584.92172211350305</v>
      </c>
      <c r="J434" s="3">
        <f t="shared" si="82"/>
        <v>-1385.6105675146769</v>
      </c>
      <c r="K434" s="3">
        <f t="shared" si="83"/>
        <v>659.81017612524465</v>
      </c>
      <c r="L434" s="55">
        <f t="shared" si="84"/>
        <v>38014.824555580679</v>
      </c>
      <c r="M434" s="3">
        <f t="shared" si="85"/>
        <v>114044.47366674204</v>
      </c>
      <c r="N434" s="55">
        <f t="shared" si="86"/>
        <v>213324.07164537167</v>
      </c>
      <c r="O434">
        <f t="shared" si="87"/>
        <v>639972.21493611508</v>
      </c>
      <c r="P434" s="55">
        <f t="shared" si="88"/>
        <v>48372.16316871404</v>
      </c>
      <c r="Q434">
        <f t="shared" si="89"/>
        <v>145116.48950614213</v>
      </c>
      <c r="R434">
        <f t="shared" si="90"/>
        <v>270157.90644311771</v>
      </c>
      <c r="S434">
        <v>-584.92172211350305</v>
      </c>
      <c r="T434">
        <v>-1385.6105675146769</v>
      </c>
    </row>
    <row r="435" spans="1:20" x14ac:dyDescent="0.25">
      <c r="A435">
        <v>434</v>
      </c>
      <c r="B435">
        <v>2</v>
      </c>
      <c r="C435">
        <v>536</v>
      </c>
      <c r="D435">
        <v>529</v>
      </c>
      <c r="E435">
        <v>-22</v>
      </c>
      <c r="F435" s="55">
        <f t="shared" si="78"/>
        <v>-285.97390737116768</v>
      </c>
      <c r="G435" s="55">
        <f t="shared" si="79"/>
        <v>-246.87018917155899</v>
      </c>
      <c r="H435" s="55">
        <f t="shared" si="80"/>
        <v>-37.063274624918463</v>
      </c>
      <c r="I435" s="3">
        <f t="shared" si="81"/>
        <v>-571.94781474233537</v>
      </c>
      <c r="J435" s="3">
        <f t="shared" si="82"/>
        <v>-493.74037834311798</v>
      </c>
      <c r="K435" s="3">
        <f t="shared" si="83"/>
        <v>-74.126549249836927</v>
      </c>
      <c r="L435" s="55">
        <f t="shared" si="84"/>
        <v>81781.075697133201</v>
      </c>
      <c r="M435" s="3">
        <f t="shared" si="85"/>
        <v>163562.1513942664</v>
      </c>
      <c r="N435" s="55">
        <f t="shared" si="86"/>
        <v>60944.890301601321</v>
      </c>
      <c r="O435">
        <f t="shared" si="87"/>
        <v>121889.78060320264</v>
      </c>
      <c r="P435" s="55">
        <f t="shared" si="88"/>
        <v>1373.686325922125</v>
      </c>
      <c r="Q435">
        <f t="shared" si="89"/>
        <v>2747.37265184425</v>
      </c>
      <c r="R435">
        <f t="shared" si="90"/>
        <v>141196.86522170011</v>
      </c>
      <c r="S435">
        <v>-571.94781474233537</v>
      </c>
      <c r="T435">
        <v>-493.74037834311798</v>
      </c>
    </row>
    <row r="436" spans="1:20" x14ac:dyDescent="0.25">
      <c r="A436">
        <v>435</v>
      </c>
      <c r="B436">
        <v>4</v>
      </c>
      <c r="C436">
        <v>637</v>
      </c>
      <c r="D436">
        <v>564</v>
      </c>
      <c r="E436">
        <v>249</v>
      </c>
      <c r="F436" s="55">
        <f t="shared" si="78"/>
        <v>-184.97390737116768</v>
      </c>
      <c r="G436" s="55">
        <f t="shared" si="79"/>
        <v>-211.87018917155899</v>
      </c>
      <c r="H436" s="55">
        <f t="shared" si="80"/>
        <v>233.93672537508155</v>
      </c>
      <c r="I436" s="3">
        <f t="shared" si="81"/>
        <v>-739.89562948467074</v>
      </c>
      <c r="J436" s="3">
        <f t="shared" si="82"/>
        <v>-847.48075668623596</v>
      </c>
      <c r="K436" s="3">
        <f t="shared" si="83"/>
        <v>935.7469015003262</v>
      </c>
      <c r="L436" s="55">
        <f t="shared" si="84"/>
        <v>34215.346408157326</v>
      </c>
      <c r="M436" s="3">
        <f t="shared" si="85"/>
        <v>136861.3856326293</v>
      </c>
      <c r="N436" s="55">
        <f t="shared" si="86"/>
        <v>44888.977059592195</v>
      </c>
      <c r="O436">
        <f t="shared" si="87"/>
        <v>179555.90823836878</v>
      </c>
      <c r="P436" s="55">
        <f t="shared" si="88"/>
        <v>54726.391479216327</v>
      </c>
      <c r="Q436">
        <f t="shared" si="89"/>
        <v>218905.56591686531</v>
      </c>
      <c r="R436">
        <f t="shared" si="90"/>
        <v>156761.82698612692</v>
      </c>
      <c r="S436">
        <v>-739.89562948467074</v>
      </c>
      <c r="T436">
        <v>-847.48075668623596</v>
      </c>
    </row>
    <row r="437" spans="1:20" x14ac:dyDescent="0.25">
      <c r="A437">
        <v>436</v>
      </c>
      <c r="B437">
        <v>1</v>
      </c>
      <c r="C437">
        <v>377</v>
      </c>
      <c r="D437">
        <v>385</v>
      </c>
      <c r="E437">
        <v>152</v>
      </c>
      <c r="F437" s="55">
        <f t="shared" si="78"/>
        <v>-444.97390737116768</v>
      </c>
      <c r="G437" s="55">
        <f t="shared" si="79"/>
        <v>-390.87018917155899</v>
      </c>
      <c r="H437" s="55">
        <f t="shared" si="80"/>
        <v>136.93672537508155</v>
      </c>
      <c r="I437" s="3">
        <f t="shared" si="81"/>
        <v>-444.97390737116768</v>
      </c>
      <c r="J437" s="3">
        <f t="shared" si="82"/>
        <v>-390.87018917155899</v>
      </c>
      <c r="K437" s="3">
        <f t="shared" si="83"/>
        <v>136.93672537508155</v>
      </c>
      <c r="L437" s="55">
        <f t="shared" si="84"/>
        <v>198001.77824116452</v>
      </c>
      <c r="M437" s="3">
        <f t="shared" si="85"/>
        <v>198001.77824116452</v>
      </c>
      <c r="N437" s="55">
        <f t="shared" si="86"/>
        <v>152779.50478301031</v>
      </c>
      <c r="O437">
        <f t="shared" si="87"/>
        <v>152779.50478301031</v>
      </c>
      <c r="P437" s="55">
        <f t="shared" si="88"/>
        <v>18751.666756450504</v>
      </c>
      <c r="Q437">
        <f t="shared" si="89"/>
        <v>18751.666756450504</v>
      </c>
      <c r="R437">
        <f t="shared" si="90"/>
        <v>173927.03535057607</v>
      </c>
      <c r="S437">
        <v>-444.97390737116768</v>
      </c>
      <c r="T437">
        <v>-390.87018917155899</v>
      </c>
    </row>
    <row r="438" spans="1:20" x14ac:dyDescent="0.25">
      <c r="A438">
        <v>437</v>
      </c>
      <c r="B438">
        <v>5</v>
      </c>
      <c r="C438">
        <v>348</v>
      </c>
      <c r="D438">
        <v>298</v>
      </c>
      <c r="E438">
        <v>192</v>
      </c>
      <c r="F438" s="55">
        <f t="shared" si="78"/>
        <v>-473.97390737116768</v>
      </c>
      <c r="G438" s="55">
        <f t="shared" si="79"/>
        <v>-477.87018917155899</v>
      </c>
      <c r="H438" s="55">
        <f t="shared" si="80"/>
        <v>176.93672537508155</v>
      </c>
      <c r="I438" s="3">
        <f t="shared" si="81"/>
        <v>-2369.8695368558383</v>
      </c>
      <c r="J438" s="3">
        <f t="shared" si="82"/>
        <v>-2389.3509458577951</v>
      </c>
      <c r="K438" s="3">
        <f t="shared" si="83"/>
        <v>884.68362687540775</v>
      </c>
      <c r="L438" s="55">
        <f t="shared" si="84"/>
        <v>224651.26486869223</v>
      </c>
      <c r="M438" s="3">
        <f t="shared" si="85"/>
        <v>1123256.3243434611</v>
      </c>
      <c r="N438" s="55">
        <f t="shared" si="86"/>
        <v>228359.91769886157</v>
      </c>
      <c r="O438">
        <f t="shared" si="87"/>
        <v>1141799.5884943078</v>
      </c>
      <c r="P438" s="55">
        <f t="shared" si="88"/>
        <v>31306.604786457028</v>
      </c>
      <c r="Q438">
        <f t="shared" si="89"/>
        <v>156533.02393228514</v>
      </c>
      <c r="R438">
        <f t="shared" si="90"/>
        <v>1132490.0038892145</v>
      </c>
      <c r="S438">
        <v>-2369.8695368558383</v>
      </c>
      <c r="T438">
        <v>-2389.3509458577951</v>
      </c>
    </row>
    <row r="439" spans="1:20" x14ac:dyDescent="0.25">
      <c r="A439">
        <v>438</v>
      </c>
      <c r="B439">
        <v>4</v>
      </c>
      <c r="C439">
        <v>585</v>
      </c>
      <c r="D439">
        <v>328</v>
      </c>
      <c r="E439">
        <v>264</v>
      </c>
      <c r="F439" s="55">
        <f t="shared" si="78"/>
        <v>-236.97390737116768</v>
      </c>
      <c r="G439" s="55">
        <f t="shared" si="79"/>
        <v>-447.87018917155899</v>
      </c>
      <c r="H439" s="55">
        <f t="shared" si="80"/>
        <v>248.93672537508155</v>
      </c>
      <c r="I439" s="3">
        <f t="shared" si="81"/>
        <v>-947.89562948467074</v>
      </c>
      <c r="J439" s="3">
        <f t="shared" si="82"/>
        <v>-1791.480756686236</v>
      </c>
      <c r="K439" s="3">
        <f t="shared" si="83"/>
        <v>995.7469015003262</v>
      </c>
      <c r="L439" s="55">
        <f t="shared" si="84"/>
        <v>56156.632774758764</v>
      </c>
      <c r="M439" s="3">
        <f t="shared" si="85"/>
        <v>224626.53109903506</v>
      </c>
      <c r="N439" s="55">
        <f t="shared" si="86"/>
        <v>200587.70634856803</v>
      </c>
      <c r="O439">
        <f t="shared" si="87"/>
        <v>802350.82539427211</v>
      </c>
      <c r="P439" s="55">
        <f t="shared" si="88"/>
        <v>61969.493240468772</v>
      </c>
      <c r="Q439">
        <f t="shared" si="89"/>
        <v>247877.97296187509</v>
      </c>
      <c r="R439">
        <f t="shared" si="90"/>
        <v>424534.19489219348</v>
      </c>
      <c r="S439">
        <v>-947.89562948467074</v>
      </c>
      <c r="T439">
        <v>-1791.480756686236</v>
      </c>
    </row>
    <row r="440" spans="1:20" x14ac:dyDescent="0.25">
      <c r="A440">
        <v>439</v>
      </c>
      <c r="B440">
        <v>1</v>
      </c>
      <c r="C440">
        <v>534</v>
      </c>
      <c r="D440">
        <v>318</v>
      </c>
      <c r="E440">
        <v>34</v>
      </c>
      <c r="F440" s="55">
        <f t="shared" si="78"/>
        <v>-287.97390737116768</v>
      </c>
      <c r="G440" s="55">
        <f t="shared" si="79"/>
        <v>-457.87018917155899</v>
      </c>
      <c r="H440" s="55">
        <f t="shared" si="80"/>
        <v>18.93672537508154</v>
      </c>
      <c r="I440" s="3">
        <f t="shared" si="81"/>
        <v>-287.97390737116768</v>
      </c>
      <c r="J440" s="3">
        <f t="shared" si="82"/>
        <v>-457.87018917155899</v>
      </c>
      <c r="K440" s="3">
        <f t="shared" si="83"/>
        <v>18.93672537508154</v>
      </c>
      <c r="L440" s="55">
        <f t="shared" si="84"/>
        <v>82928.971326617859</v>
      </c>
      <c r="M440" s="3">
        <f t="shared" si="85"/>
        <v>82928.971326617859</v>
      </c>
      <c r="N440" s="55">
        <f t="shared" si="86"/>
        <v>209645.11013199922</v>
      </c>
      <c r="O440">
        <f t="shared" si="87"/>
        <v>209645.11013199922</v>
      </c>
      <c r="P440" s="55">
        <f t="shared" si="88"/>
        <v>358.59956793125707</v>
      </c>
      <c r="Q440">
        <f t="shared" si="89"/>
        <v>358.59956793125707</v>
      </c>
      <c r="R440">
        <f t="shared" si="90"/>
        <v>131854.66744450954</v>
      </c>
      <c r="S440">
        <v>-287.97390737116768</v>
      </c>
      <c r="T440">
        <v>-457.87018917155899</v>
      </c>
    </row>
    <row r="441" spans="1:20" x14ac:dyDescent="0.25">
      <c r="A441">
        <v>440</v>
      </c>
      <c r="B441">
        <v>1</v>
      </c>
      <c r="C441">
        <v>611</v>
      </c>
      <c r="D441">
        <v>395</v>
      </c>
      <c r="E441">
        <v>-110</v>
      </c>
      <c r="F441" s="55">
        <f t="shared" si="78"/>
        <v>-210.97390737116768</v>
      </c>
      <c r="G441" s="55">
        <f t="shared" si="79"/>
        <v>-380.87018917155899</v>
      </c>
      <c r="H441" s="55">
        <f t="shared" si="80"/>
        <v>-125.06327462491846</v>
      </c>
      <c r="I441" s="3">
        <f t="shared" si="81"/>
        <v>-210.97390737116768</v>
      </c>
      <c r="J441" s="3">
        <f t="shared" si="82"/>
        <v>-380.87018917155899</v>
      </c>
      <c r="K441" s="3">
        <f t="shared" si="83"/>
        <v>-125.06327462491846</v>
      </c>
      <c r="L441" s="55">
        <f t="shared" si="84"/>
        <v>44509.989591458041</v>
      </c>
      <c r="M441" s="3">
        <f t="shared" si="85"/>
        <v>44509.989591458041</v>
      </c>
      <c r="N441" s="55">
        <f t="shared" si="86"/>
        <v>145062.10099957912</v>
      </c>
      <c r="O441">
        <f t="shared" si="87"/>
        <v>145062.10099957912</v>
      </c>
      <c r="P441" s="55">
        <f t="shared" si="88"/>
        <v>15640.822659907775</v>
      </c>
      <c r="Q441">
        <f t="shared" si="89"/>
        <v>15640.822659907775</v>
      </c>
      <c r="R441">
        <f t="shared" si="90"/>
        <v>80353.672010719602</v>
      </c>
      <c r="S441">
        <v>-210.97390737116768</v>
      </c>
      <c r="T441">
        <v>-380.87018917155899</v>
      </c>
    </row>
    <row r="442" spans="1:20" x14ac:dyDescent="0.25">
      <c r="A442">
        <v>441</v>
      </c>
      <c r="B442">
        <v>5</v>
      </c>
      <c r="C442">
        <v>392</v>
      </c>
      <c r="D442">
        <v>446</v>
      </c>
      <c r="E442">
        <v>8</v>
      </c>
      <c r="F442" s="55">
        <f t="shared" si="78"/>
        <v>-429.97390737116768</v>
      </c>
      <c r="G442" s="55">
        <f t="shared" si="79"/>
        <v>-329.87018917155899</v>
      </c>
      <c r="H442" s="55">
        <f t="shared" si="80"/>
        <v>-7.0632746249184599</v>
      </c>
      <c r="I442" s="3">
        <f t="shared" si="81"/>
        <v>-2149.8695368558383</v>
      </c>
      <c r="J442" s="3">
        <f t="shared" si="82"/>
        <v>-1649.3509458577951</v>
      </c>
      <c r="K442" s="3">
        <f t="shared" si="83"/>
        <v>-35.316373124592303</v>
      </c>
      <c r="L442" s="55">
        <f t="shared" si="84"/>
        <v>184877.56102002948</v>
      </c>
      <c r="M442" s="3">
        <f t="shared" si="85"/>
        <v>924387.80510014738</v>
      </c>
      <c r="N442" s="55">
        <f t="shared" si="86"/>
        <v>108814.34170408011</v>
      </c>
      <c r="O442">
        <f t="shared" si="87"/>
        <v>544071.70852040057</v>
      </c>
      <c r="P442" s="55">
        <f t="shared" si="88"/>
        <v>49.889848427017007</v>
      </c>
      <c r="Q442">
        <f t="shared" si="89"/>
        <v>249.44924213508503</v>
      </c>
      <c r="R442">
        <f t="shared" si="90"/>
        <v>709177.87081680726</v>
      </c>
      <c r="S442">
        <v>-2149.8695368558383</v>
      </c>
      <c r="T442">
        <v>-1649.3509458577951</v>
      </c>
    </row>
    <row r="443" spans="1:20" x14ac:dyDescent="0.25">
      <c r="A443">
        <v>442</v>
      </c>
      <c r="B443">
        <v>5</v>
      </c>
      <c r="C443">
        <v>482</v>
      </c>
      <c r="D443">
        <v>462</v>
      </c>
      <c r="E443">
        <v>118</v>
      </c>
      <c r="F443" s="55">
        <f t="shared" si="78"/>
        <v>-339.97390737116768</v>
      </c>
      <c r="G443" s="55">
        <f t="shared" si="79"/>
        <v>-313.87018917155899</v>
      </c>
      <c r="H443" s="55">
        <f t="shared" si="80"/>
        <v>102.93672537508154</v>
      </c>
      <c r="I443" s="3">
        <f t="shared" si="81"/>
        <v>-1699.8695368558383</v>
      </c>
      <c r="J443" s="3">
        <f t="shared" si="82"/>
        <v>-1569.3509458577951</v>
      </c>
      <c r="K443" s="3">
        <f t="shared" si="83"/>
        <v>514.68362687540764</v>
      </c>
      <c r="L443" s="55">
        <f t="shared" si="84"/>
        <v>115582.2576932193</v>
      </c>
      <c r="M443" s="3">
        <f t="shared" si="85"/>
        <v>577911.28846609651</v>
      </c>
      <c r="N443" s="55">
        <f t="shared" si="86"/>
        <v>98514.495650590223</v>
      </c>
      <c r="O443">
        <f t="shared" si="87"/>
        <v>492572.47825295111</v>
      </c>
      <c r="P443" s="55">
        <f t="shared" si="88"/>
        <v>10595.969430944955</v>
      </c>
      <c r="Q443">
        <f t="shared" si="89"/>
        <v>52979.847154724775</v>
      </c>
      <c r="R443">
        <f t="shared" si="90"/>
        <v>533538.37309991231</v>
      </c>
      <c r="S443">
        <v>-1699.8695368558383</v>
      </c>
      <c r="T443">
        <v>-1569.3509458577951</v>
      </c>
    </row>
    <row r="444" spans="1:20" x14ac:dyDescent="0.25">
      <c r="A444">
        <v>443</v>
      </c>
      <c r="B444">
        <v>5</v>
      </c>
      <c r="C444">
        <v>494</v>
      </c>
      <c r="D444">
        <v>313</v>
      </c>
      <c r="E444">
        <v>-22</v>
      </c>
      <c r="F444" s="55">
        <f t="shared" si="78"/>
        <v>-327.97390737116768</v>
      </c>
      <c r="G444" s="55">
        <f t="shared" si="79"/>
        <v>-462.87018917155899</v>
      </c>
      <c r="H444" s="55">
        <f t="shared" si="80"/>
        <v>-37.063274624918463</v>
      </c>
      <c r="I444" s="3">
        <f t="shared" si="81"/>
        <v>-1639.8695368558383</v>
      </c>
      <c r="J444" s="3">
        <f t="shared" si="82"/>
        <v>-2314.3509458577951</v>
      </c>
      <c r="K444" s="3">
        <f t="shared" si="83"/>
        <v>-185.3163731245923</v>
      </c>
      <c r="L444" s="55">
        <f t="shared" si="84"/>
        <v>107566.88391631129</v>
      </c>
      <c r="M444" s="3">
        <f t="shared" si="85"/>
        <v>537834.41958155646</v>
      </c>
      <c r="N444" s="55">
        <f t="shared" si="86"/>
        <v>214248.8120237148</v>
      </c>
      <c r="O444">
        <f t="shared" si="87"/>
        <v>1071244.060118574</v>
      </c>
      <c r="P444" s="55">
        <f t="shared" si="88"/>
        <v>1373.686325922125</v>
      </c>
      <c r="Q444">
        <f t="shared" si="89"/>
        <v>6868.4316296106244</v>
      </c>
      <c r="R444">
        <f t="shared" si="90"/>
        <v>759046.72274113877</v>
      </c>
      <c r="S444">
        <v>-1639.8695368558383</v>
      </c>
      <c r="T444">
        <v>-2314.3509458577951</v>
      </c>
    </row>
    <row r="445" spans="1:20" x14ac:dyDescent="0.25">
      <c r="A445">
        <v>444</v>
      </c>
      <c r="B445">
        <v>5</v>
      </c>
      <c r="C445">
        <v>572</v>
      </c>
      <c r="D445">
        <v>475</v>
      </c>
      <c r="E445">
        <v>59</v>
      </c>
      <c r="F445" s="55">
        <f t="shared" si="78"/>
        <v>-249.97390737116768</v>
      </c>
      <c r="G445" s="55">
        <f t="shared" si="79"/>
        <v>-300.87018917155899</v>
      </c>
      <c r="H445" s="55">
        <f t="shared" si="80"/>
        <v>43.936725375081537</v>
      </c>
      <c r="I445" s="3">
        <f t="shared" si="81"/>
        <v>-1249.8695368558383</v>
      </c>
      <c r="J445" s="3">
        <f t="shared" si="82"/>
        <v>-1504.3509458577951</v>
      </c>
      <c r="K445" s="3">
        <f t="shared" si="83"/>
        <v>219.6836268754077</v>
      </c>
      <c r="L445" s="55">
        <f t="shared" si="84"/>
        <v>62486.954366409118</v>
      </c>
      <c r="M445" s="3">
        <f t="shared" si="85"/>
        <v>312434.77183204558</v>
      </c>
      <c r="N445" s="55">
        <f t="shared" si="86"/>
        <v>90522.870732129697</v>
      </c>
      <c r="O445">
        <f t="shared" si="87"/>
        <v>452614.35366064846</v>
      </c>
      <c r="P445" s="55">
        <f t="shared" si="88"/>
        <v>1930.4358366853337</v>
      </c>
      <c r="Q445">
        <f t="shared" si="89"/>
        <v>9652.1791834266678</v>
      </c>
      <c r="R445">
        <f t="shared" si="90"/>
        <v>376048.48399358499</v>
      </c>
      <c r="S445">
        <v>-1249.8695368558383</v>
      </c>
      <c r="T445">
        <v>-1504.3509458577951</v>
      </c>
    </row>
    <row r="446" spans="1:20" x14ac:dyDescent="0.25">
      <c r="A446">
        <v>445</v>
      </c>
      <c r="B446">
        <v>4</v>
      </c>
      <c r="C446">
        <v>539</v>
      </c>
      <c r="D446">
        <v>559</v>
      </c>
      <c r="E446">
        <v>71</v>
      </c>
      <c r="F446" s="55">
        <f t="shared" si="78"/>
        <v>-282.97390737116768</v>
      </c>
      <c r="G446" s="55">
        <f t="shared" si="79"/>
        <v>-216.87018917155899</v>
      </c>
      <c r="H446" s="55">
        <f t="shared" si="80"/>
        <v>55.936725375081537</v>
      </c>
      <c r="I446" s="3">
        <f t="shared" si="81"/>
        <v>-1131.8956294846707</v>
      </c>
      <c r="J446" s="3">
        <f t="shared" si="82"/>
        <v>-867.48075668623596</v>
      </c>
      <c r="K446" s="3">
        <f t="shared" si="83"/>
        <v>223.74690150032615</v>
      </c>
      <c r="L446" s="55">
        <f t="shared" si="84"/>
        <v>80074.232252906193</v>
      </c>
      <c r="M446" s="3">
        <f t="shared" si="85"/>
        <v>320296.92901162477</v>
      </c>
      <c r="N446" s="55">
        <f t="shared" si="86"/>
        <v>47032.678951307782</v>
      </c>
      <c r="O446">
        <f t="shared" si="87"/>
        <v>188130.71580523113</v>
      </c>
      <c r="P446" s="55">
        <f t="shared" si="88"/>
        <v>3128.9172456872907</v>
      </c>
      <c r="Q446">
        <f t="shared" si="89"/>
        <v>12515.668982749163</v>
      </c>
      <c r="R446">
        <f t="shared" si="90"/>
        <v>245474.41928880138</v>
      </c>
      <c r="S446">
        <v>-1131.8956294846707</v>
      </c>
      <c r="T446">
        <v>-867.48075668623596</v>
      </c>
    </row>
    <row r="447" spans="1:20" x14ac:dyDescent="0.25">
      <c r="A447">
        <v>446</v>
      </c>
      <c r="B447">
        <v>2</v>
      </c>
      <c r="C447">
        <v>490</v>
      </c>
      <c r="D447">
        <v>607</v>
      </c>
      <c r="E447">
        <v>251</v>
      </c>
      <c r="F447" s="55">
        <f t="shared" si="78"/>
        <v>-331.97390737116768</v>
      </c>
      <c r="G447" s="55">
        <f t="shared" si="79"/>
        <v>-168.87018917155899</v>
      </c>
      <c r="H447" s="55">
        <f t="shared" si="80"/>
        <v>235.93672537508155</v>
      </c>
      <c r="I447" s="3">
        <f t="shared" si="81"/>
        <v>-663.94781474233537</v>
      </c>
      <c r="J447" s="3">
        <f t="shared" si="82"/>
        <v>-337.74037834311798</v>
      </c>
      <c r="K447" s="3">
        <f t="shared" si="83"/>
        <v>471.8734507501631</v>
      </c>
      <c r="L447" s="55">
        <f t="shared" si="84"/>
        <v>110206.67517528062</v>
      </c>
      <c r="M447" s="3">
        <f t="shared" si="85"/>
        <v>220413.35035056123</v>
      </c>
      <c r="N447" s="55">
        <f t="shared" si="86"/>
        <v>28517.140790838119</v>
      </c>
      <c r="O447">
        <f t="shared" si="87"/>
        <v>57034.281581676238</v>
      </c>
      <c r="P447" s="55">
        <f t="shared" si="88"/>
        <v>55666.138380716649</v>
      </c>
      <c r="Q447">
        <f t="shared" si="89"/>
        <v>111332.2767614333</v>
      </c>
      <c r="R447">
        <f t="shared" si="90"/>
        <v>112120.99307558138</v>
      </c>
      <c r="S447">
        <v>-663.94781474233537</v>
      </c>
      <c r="T447">
        <v>-337.74037834311798</v>
      </c>
    </row>
    <row r="448" spans="1:20" x14ac:dyDescent="0.25">
      <c r="A448">
        <v>447</v>
      </c>
      <c r="B448">
        <v>1</v>
      </c>
      <c r="C448">
        <v>353</v>
      </c>
      <c r="D448">
        <v>324</v>
      </c>
      <c r="E448">
        <v>64</v>
      </c>
      <c r="F448" s="55">
        <f t="shared" si="78"/>
        <v>-468.97390737116768</v>
      </c>
      <c r="G448" s="55">
        <f t="shared" si="79"/>
        <v>-451.87018917155899</v>
      </c>
      <c r="H448" s="55">
        <f t="shared" si="80"/>
        <v>48.936725375081537</v>
      </c>
      <c r="I448" s="3">
        <f t="shared" si="81"/>
        <v>-468.97390737116768</v>
      </c>
      <c r="J448" s="3">
        <f t="shared" si="82"/>
        <v>-451.87018917155899</v>
      </c>
      <c r="K448" s="3">
        <f t="shared" si="83"/>
        <v>48.936725375081537</v>
      </c>
      <c r="L448" s="55">
        <f t="shared" si="84"/>
        <v>219936.52579498055</v>
      </c>
      <c r="M448" s="3">
        <f t="shared" si="85"/>
        <v>219936.52579498055</v>
      </c>
      <c r="N448" s="55">
        <f t="shared" si="86"/>
        <v>204186.66786194051</v>
      </c>
      <c r="O448">
        <f t="shared" si="87"/>
        <v>204186.66786194051</v>
      </c>
      <c r="P448" s="55">
        <f t="shared" si="88"/>
        <v>2394.803090436149</v>
      </c>
      <c r="Q448">
        <f t="shared" si="89"/>
        <v>2394.803090436149</v>
      </c>
      <c r="R448">
        <f t="shared" si="90"/>
        <v>211915.32824033473</v>
      </c>
      <c r="S448">
        <v>-468.97390737116768</v>
      </c>
      <c r="T448">
        <v>-451.87018917155899</v>
      </c>
    </row>
    <row r="449" spans="1:20" x14ac:dyDescent="0.25">
      <c r="A449">
        <v>448</v>
      </c>
      <c r="B449">
        <v>3</v>
      </c>
      <c r="C449">
        <v>472</v>
      </c>
      <c r="D449">
        <v>383</v>
      </c>
      <c r="E449">
        <v>154</v>
      </c>
      <c r="F449" s="55">
        <f t="shared" si="78"/>
        <v>-349.97390737116768</v>
      </c>
      <c r="G449" s="55">
        <f t="shared" si="79"/>
        <v>-392.87018917155899</v>
      </c>
      <c r="H449" s="55">
        <f t="shared" si="80"/>
        <v>138.93672537508155</v>
      </c>
      <c r="I449" s="3">
        <f t="shared" si="81"/>
        <v>-1049.9217221135032</v>
      </c>
      <c r="J449" s="3">
        <f t="shared" si="82"/>
        <v>-1178.6105675146769</v>
      </c>
      <c r="K449" s="3">
        <f t="shared" si="83"/>
        <v>416.81017612524465</v>
      </c>
      <c r="L449" s="55">
        <f t="shared" si="84"/>
        <v>122481.73584064266</v>
      </c>
      <c r="M449" s="3">
        <f t="shared" si="85"/>
        <v>367445.20752192801</v>
      </c>
      <c r="N449" s="55">
        <f t="shared" si="86"/>
        <v>154346.98553969656</v>
      </c>
      <c r="O449">
        <f t="shared" si="87"/>
        <v>463040.9566190897</v>
      </c>
      <c r="P449" s="55">
        <f t="shared" si="88"/>
        <v>19303.41365795083</v>
      </c>
      <c r="Q449">
        <f t="shared" si="89"/>
        <v>57910.240973852488</v>
      </c>
      <c r="R449">
        <f t="shared" si="90"/>
        <v>412482.94558206096</v>
      </c>
      <c r="S449">
        <v>-1049.9217221135032</v>
      </c>
      <c r="T449">
        <v>-1178.6105675146769</v>
      </c>
    </row>
    <row r="450" spans="1:20" x14ac:dyDescent="0.25">
      <c r="A450">
        <v>449</v>
      </c>
      <c r="B450">
        <v>1</v>
      </c>
      <c r="C450">
        <v>483</v>
      </c>
      <c r="D450">
        <v>467</v>
      </c>
      <c r="E450">
        <v>248</v>
      </c>
      <c r="F450" s="55">
        <f t="shared" si="78"/>
        <v>-338.97390737116768</v>
      </c>
      <c r="G450" s="55">
        <f t="shared" si="79"/>
        <v>-308.87018917155899</v>
      </c>
      <c r="H450" s="55">
        <f t="shared" si="80"/>
        <v>232.93672537508155</v>
      </c>
      <c r="I450" s="3">
        <f t="shared" si="81"/>
        <v>-338.97390737116768</v>
      </c>
      <c r="J450" s="3">
        <f t="shared" si="82"/>
        <v>-308.87018917155899</v>
      </c>
      <c r="K450" s="3">
        <f t="shared" si="83"/>
        <v>232.93672537508155</v>
      </c>
      <c r="L450" s="55">
        <f t="shared" si="84"/>
        <v>114903.30987847697</v>
      </c>
      <c r="M450" s="3">
        <f t="shared" si="85"/>
        <v>114903.30987847697</v>
      </c>
      <c r="N450" s="55">
        <f t="shared" si="86"/>
        <v>95400.793758874643</v>
      </c>
      <c r="O450">
        <f t="shared" si="87"/>
        <v>95400.793758874643</v>
      </c>
      <c r="P450" s="55">
        <f t="shared" si="88"/>
        <v>54259.518028466162</v>
      </c>
      <c r="Q450">
        <f t="shared" si="89"/>
        <v>54259.518028466162</v>
      </c>
      <c r="R450">
        <f t="shared" si="90"/>
        <v>104698.93489395508</v>
      </c>
      <c r="S450">
        <v>-338.97390737116768</v>
      </c>
      <c r="T450">
        <v>-308.87018917155899</v>
      </c>
    </row>
    <row r="451" spans="1:20" x14ac:dyDescent="0.25">
      <c r="A451">
        <v>450</v>
      </c>
      <c r="B451">
        <v>4</v>
      </c>
      <c r="C451">
        <v>562</v>
      </c>
      <c r="D451">
        <v>529</v>
      </c>
      <c r="E451">
        <v>232</v>
      </c>
      <c r="F451" s="55">
        <f t="shared" ref="F451:F514" si="91">C451-$C$1536</f>
        <v>-259.97390737116768</v>
      </c>
      <c r="G451" s="55">
        <f t="shared" ref="G451:G514" si="92">D451-$D$1536</f>
        <v>-246.87018917155899</v>
      </c>
      <c r="H451" s="55">
        <f t="shared" ref="H451:H514" si="93">E451-$E$1536</f>
        <v>216.93672537508155</v>
      </c>
      <c r="I451" s="3">
        <f t="shared" ref="I451:I514" si="94">F451*B451</f>
        <v>-1039.8956294846707</v>
      </c>
      <c r="J451" s="3">
        <f t="shared" ref="J451:J514" si="95">G451*B451</f>
        <v>-987.48075668623596</v>
      </c>
      <c r="K451" s="3">
        <f t="shared" ref="K451:K514" si="96">H451*B451</f>
        <v>867.7469015003262</v>
      </c>
      <c r="L451" s="55">
        <f t="shared" ref="L451:L514" si="97">F451^2</f>
        <v>67586.432513832478</v>
      </c>
      <c r="M451" s="3">
        <f t="shared" ref="M451:M514" si="98">L451*B451</f>
        <v>270345.73005532991</v>
      </c>
      <c r="N451" s="55">
        <f t="shared" ref="N451:N514" si="99">G451^2</f>
        <v>60944.890301601321</v>
      </c>
      <c r="O451">
        <f t="shared" ref="O451:O514" si="100">N451*B451</f>
        <v>243779.56120640528</v>
      </c>
      <c r="P451" s="55">
        <f t="shared" ref="P451:P514" si="101">H451^2</f>
        <v>47061.542816463552</v>
      </c>
      <c r="Q451">
        <f t="shared" ref="Q451:Q514" si="102">P451*B451</f>
        <v>188246.17126585421</v>
      </c>
      <c r="R451">
        <f t="shared" ref="R451:R514" si="103">(F451*G451)*B451</f>
        <v>256719.23076955808</v>
      </c>
      <c r="S451">
        <v>-1039.8956294846707</v>
      </c>
      <c r="T451">
        <v>-987.48075668623596</v>
      </c>
    </row>
    <row r="452" spans="1:20" x14ac:dyDescent="0.25">
      <c r="A452">
        <v>451</v>
      </c>
      <c r="B452">
        <v>1</v>
      </c>
      <c r="C452">
        <v>421</v>
      </c>
      <c r="D452">
        <v>535</v>
      </c>
      <c r="E452">
        <v>-75</v>
      </c>
      <c r="F452" s="55">
        <f t="shared" si="91"/>
        <v>-400.97390737116768</v>
      </c>
      <c r="G452" s="55">
        <f t="shared" si="92"/>
        <v>-240.87018917155899</v>
      </c>
      <c r="H452" s="55">
        <f t="shared" si="93"/>
        <v>-90.063274624918463</v>
      </c>
      <c r="I452" s="3">
        <f t="shared" si="94"/>
        <v>-400.97390737116768</v>
      </c>
      <c r="J452" s="3">
        <f t="shared" si="95"/>
        <v>-240.87018917155899</v>
      </c>
      <c r="K452" s="3">
        <f t="shared" si="96"/>
        <v>-90.063274624918463</v>
      </c>
      <c r="L452" s="55">
        <f t="shared" si="97"/>
        <v>160780.07439250176</v>
      </c>
      <c r="M452" s="3">
        <f t="shared" si="98"/>
        <v>160780.07439250176</v>
      </c>
      <c r="N452" s="55">
        <f t="shared" si="99"/>
        <v>58018.448031542612</v>
      </c>
      <c r="O452">
        <f t="shared" si="100"/>
        <v>58018.448031542612</v>
      </c>
      <c r="P452" s="55">
        <f t="shared" si="101"/>
        <v>8111.393436163482</v>
      </c>
      <c r="Q452">
        <f t="shared" si="102"/>
        <v>8111.393436163482</v>
      </c>
      <c r="R452">
        <f t="shared" si="103"/>
        <v>96582.660921352333</v>
      </c>
      <c r="S452">
        <v>-400.97390737116768</v>
      </c>
      <c r="T452">
        <v>-240.87018917155899</v>
      </c>
    </row>
    <row r="453" spans="1:20" x14ac:dyDescent="0.25">
      <c r="A453">
        <v>452</v>
      </c>
      <c r="B453">
        <v>2</v>
      </c>
      <c r="C453">
        <v>633</v>
      </c>
      <c r="D453">
        <v>475</v>
      </c>
      <c r="E453">
        <v>257</v>
      </c>
      <c r="F453" s="55">
        <f t="shared" si="91"/>
        <v>-188.97390737116768</v>
      </c>
      <c r="G453" s="55">
        <f t="shared" si="92"/>
        <v>-300.87018917155899</v>
      </c>
      <c r="H453" s="55">
        <f t="shared" si="93"/>
        <v>241.93672537508155</v>
      </c>
      <c r="I453" s="3">
        <f t="shared" si="94"/>
        <v>-377.94781474233537</v>
      </c>
      <c r="J453" s="3">
        <f t="shared" si="95"/>
        <v>-601.74037834311798</v>
      </c>
      <c r="K453" s="3">
        <f t="shared" si="96"/>
        <v>483.8734507501631</v>
      </c>
      <c r="L453" s="55">
        <f t="shared" si="97"/>
        <v>35711.137667126663</v>
      </c>
      <c r="M453" s="3">
        <f t="shared" si="98"/>
        <v>71422.275334253325</v>
      </c>
      <c r="N453" s="55">
        <f t="shared" si="99"/>
        <v>90522.870732129697</v>
      </c>
      <c r="O453">
        <f t="shared" si="100"/>
        <v>181045.74146425939</v>
      </c>
      <c r="P453" s="55">
        <f t="shared" si="101"/>
        <v>58533.379085217632</v>
      </c>
      <c r="Q453">
        <f t="shared" si="102"/>
        <v>117066.75817043526</v>
      </c>
      <c r="R453">
        <f t="shared" si="103"/>
        <v>113713.23051850377</v>
      </c>
      <c r="S453">
        <v>-377.94781474233537</v>
      </c>
      <c r="T453">
        <v>-601.74037834311798</v>
      </c>
    </row>
    <row r="454" spans="1:20" x14ac:dyDescent="0.25">
      <c r="A454">
        <v>453</v>
      </c>
      <c r="B454">
        <v>2</v>
      </c>
      <c r="C454">
        <v>433</v>
      </c>
      <c r="D454">
        <v>487</v>
      </c>
      <c r="E454">
        <v>-122</v>
      </c>
      <c r="F454" s="55">
        <f t="shared" si="91"/>
        <v>-388.97390737116768</v>
      </c>
      <c r="G454" s="55">
        <f t="shared" si="92"/>
        <v>-288.87018917155899</v>
      </c>
      <c r="H454" s="55">
        <f t="shared" si="93"/>
        <v>-137.06327462491845</v>
      </c>
      <c r="I454" s="3">
        <f t="shared" si="94"/>
        <v>-777.94781474233537</v>
      </c>
      <c r="J454" s="3">
        <f t="shared" si="95"/>
        <v>-577.74037834311798</v>
      </c>
      <c r="K454" s="3">
        <f t="shared" si="96"/>
        <v>-274.1265492498369</v>
      </c>
      <c r="L454" s="55">
        <f t="shared" si="97"/>
        <v>151300.70061559373</v>
      </c>
      <c r="M454" s="3">
        <f t="shared" si="98"/>
        <v>302601.40123118745</v>
      </c>
      <c r="N454" s="55">
        <f t="shared" si="99"/>
        <v>83445.986192012278</v>
      </c>
      <c r="O454">
        <f t="shared" si="100"/>
        <v>166891.97238402456</v>
      </c>
      <c r="P454" s="55">
        <f t="shared" si="101"/>
        <v>18786.341250905814</v>
      </c>
      <c r="Q454">
        <f t="shared" si="102"/>
        <v>37572.682501811629</v>
      </c>
      <c r="R454">
        <f t="shared" si="103"/>
        <v>224725.93241021933</v>
      </c>
      <c r="S454">
        <v>-777.94781474233537</v>
      </c>
      <c r="T454">
        <v>-577.74037834311798</v>
      </c>
    </row>
    <row r="455" spans="1:20" x14ac:dyDescent="0.25">
      <c r="A455">
        <v>454</v>
      </c>
      <c r="B455">
        <v>5</v>
      </c>
      <c r="C455">
        <v>689</v>
      </c>
      <c r="D455">
        <v>430</v>
      </c>
      <c r="E455">
        <v>91</v>
      </c>
      <c r="F455" s="55">
        <f t="shared" si="91"/>
        <v>-132.97390737116768</v>
      </c>
      <c r="G455" s="55">
        <f t="shared" si="92"/>
        <v>-345.87018917155899</v>
      </c>
      <c r="H455" s="55">
        <f t="shared" si="93"/>
        <v>75.936725375081537</v>
      </c>
      <c r="I455" s="3">
        <f t="shared" si="94"/>
        <v>-664.86953685583842</v>
      </c>
      <c r="J455" s="3">
        <f t="shared" si="95"/>
        <v>-1729.3509458577951</v>
      </c>
      <c r="K455" s="3">
        <f t="shared" si="96"/>
        <v>379.6836268754077</v>
      </c>
      <c r="L455" s="55">
        <f t="shared" si="97"/>
        <v>17682.060041555884</v>
      </c>
      <c r="M455" s="3">
        <f t="shared" si="98"/>
        <v>88410.300207779423</v>
      </c>
      <c r="N455" s="55">
        <f t="shared" si="99"/>
        <v>119626.18775757001</v>
      </c>
      <c r="O455">
        <f t="shared" si="100"/>
        <v>598130.93878785009</v>
      </c>
      <c r="P455" s="55">
        <f t="shared" si="101"/>
        <v>5766.3862606905523</v>
      </c>
      <c r="Q455">
        <f t="shared" si="102"/>
        <v>28831.931303452762</v>
      </c>
      <c r="R455">
        <f t="shared" si="103"/>
        <v>229958.55248673563</v>
      </c>
      <c r="S455">
        <v>-664.86953685583842</v>
      </c>
      <c r="T455">
        <v>-1729.3509458577951</v>
      </c>
    </row>
    <row r="456" spans="1:20" x14ac:dyDescent="0.25">
      <c r="A456">
        <v>455</v>
      </c>
      <c r="B456">
        <v>4</v>
      </c>
      <c r="C456">
        <v>357</v>
      </c>
      <c r="D456">
        <v>323</v>
      </c>
      <c r="E456">
        <v>-16</v>
      </c>
      <c r="F456" s="55">
        <f t="shared" si="91"/>
        <v>-464.97390737116768</v>
      </c>
      <c r="G456" s="55">
        <f t="shared" si="92"/>
        <v>-452.87018917155899</v>
      </c>
      <c r="H456" s="55">
        <f t="shared" si="93"/>
        <v>-31.06327462491846</v>
      </c>
      <c r="I456" s="3">
        <f t="shared" si="94"/>
        <v>-1859.8956294846707</v>
      </c>
      <c r="J456" s="3">
        <f t="shared" si="95"/>
        <v>-1811.480756686236</v>
      </c>
      <c r="K456" s="3">
        <f t="shared" si="96"/>
        <v>-124.25309849967384</v>
      </c>
      <c r="L456" s="55">
        <f t="shared" si="97"/>
        <v>216200.73453601124</v>
      </c>
      <c r="M456" s="3">
        <f t="shared" si="98"/>
        <v>864802.93814404495</v>
      </c>
      <c r="N456" s="55">
        <f t="shared" si="99"/>
        <v>205091.40824028364</v>
      </c>
      <c r="O456">
        <f t="shared" si="100"/>
        <v>820365.63296113454</v>
      </c>
      <c r="P456" s="55">
        <f t="shared" si="101"/>
        <v>964.92703042310313</v>
      </c>
      <c r="Q456">
        <f t="shared" si="102"/>
        <v>3859.7081216924125</v>
      </c>
      <c r="R456">
        <f t="shared" si="103"/>
        <v>842291.2855640786</v>
      </c>
      <c r="S456">
        <v>-1859.8956294846707</v>
      </c>
      <c r="T456">
        <v>-1811.480756686236</v>
      </c>
    </row>
    <row r="457" spans="1:20" x14ac:dyDescent="0.25">
      <c r="A457">
        <v>456</v>
      </c>
      <c r="B457">
        <v>2</v>
      </c>
      <c r="C457">
        <v>348</v>
      </c>
      <c r="D457">
        <v>364</v>
      </c>
      <c r="E457">
        <v>-121</v>
      </c>
      <c r="F457" s="55">
        <f t="shared" si="91"/>
        <v>-473.97390737116768</v>
      </c>
      <c r="G457" s="55">
        <f t="shared" si="92"/>
        <v>-411.87018917155899</v>
      </c>
      <c r="H457" s="55">
        <f t="shared" si="93"/>
        <v>-136.06327462491845</v>
      </c>
      <c r="I457" s="3">
        <f t="shared" si="94"/>
        <v>-947.94781474233537</v>
      </c>
      <c r="J457" s="3">
        <f t="shared" si="95"/>
        <v>-823.74037834311798</v>
      </c>
      <c r="K457" s="3">
        <f t="shared" si="96"/>
        <v>-272.1265492498369</v>
      </c>
      <c r="L457" s="55">
        <f t="shared" si="97"/>
        <v>224651.26486869223</v>
      </c>
      <c r="M457" s="3">
        <f t="shared" si="98"/>
        <v>449302.52973738447</v>
      </c>
      <c r="N457" s="55">
        <f t="shared" si="99"/>
        <v>169637.05272821579</v>
      </c>
      <c r="O457">
        <f t="shared" si="100"/>
        <v>339274.10545643157</v>
      </c>
      <c r="P457" s="55">
        <f t="shared" si="101"/>
        <v>18513.214701655976</v>
      </c>
      <c r="Q457">
        <f t="shared" si="102"/>
        <v>37026.429403311951</v>
      </c>
      <c r="R457">
        <f t="shared" si="103"/>
        <v>390431.44578269165</v>
      </c>
      <c r="S457">
        <v>-947.94781474233537</v>
      </c>
      <c r="T457">
        <v>-823.74037834311798</v>
      </c>
    </row>
    <row r="458" spans="1:20" x14ac:dyDescent="0.25">
      <c r="A458">
        <v>457</v>
      </c>
      <c r="B458">
        <v>5</v>
      </c>
      <c r="C458">
        <v>577</v>
      </c>
      <c r="D458">
        <v>437</v>
      </c>
      <c r="E458">
        <v>-98</v>
      </c>
      <c r="F458" s="55">
        <f t="shared" si="91"/>
        <v>-244.97390737116768</v>
      </c>
      <c r="G458" s="55">
        <f t="shared" si="92"/>
        <v>-338.87018917155899</v>
      </c>
      <c r="H458" s="55">
        <f t="shared" si="93"/>
        <v>-113.06327462491846</v>
      </c>
      <c r="I458" s="3">
        <f t="shared" si="94"/>
        <v>-1224.8695368558383</v>
      </c>
      <c r="J458" s="3">
        <f t="shared" si="95"/>
        <v>-1694.3509458577951</v>
      </c>
      <c r="K458" s="3">
        <f t="shared" si="96"/>
        <v>-565.31637312459236</v>
      </c>
      <c r="L458" s="55">
        <f t="shared" si="97"/>
        <v>60012.215292697445</v>
      </c>
      <c r="M458" s="3">
        <f t="shared" si="98"/>
        <v>300061.07646348723</v>
      </c>
      <c r="N458" s="55">
        <f t="shared" si="99"/>
        <v>114833.00510916818</v>
      </c>
      <c r="O458">
        <f t="shared" si="100"/>
        <v>574165.02554584085</v>
      </c>
      <c r="P458" s="55">
        <f t="shared" si="101"/>
        <v>12783.304068909731</v>
      </c>
      <c r="Q458">
        <f t="shared" si="102"/>
        <v>63916.520344548655</v>
      </c>
      <c r="R458">
        <f t="shared" si="103"/>
        <v>415071.77166481782</v>
      </c>
      <c r="S458">
        <v>-1224.8695368558383</v>
      </c>
      <c r="T458">
        <v>-1694.3509458577951</v>
      </c>
    </row>
    <row r="459" spans="1:20" x14ac:dyDescent="0.25">
      <c r="A459">
        <v>458</v>
      </c>
      <c r="B459">
        <v>3</v>
      </c>
      <c r="C459">
        <v>665</v>
      </c>
      <c r="D459">
        <v>520</v>
      </c>
      <c r="E459">
        <v>195</v>
      </c>
      <c r="F459" s="55">
        <f t="shared" si="91"/>
        <v>-156.97390737116768</v>
      </c>
      <c r="G459" s="55">
        <f t="shared" si="92"/>
        <v>-255.87018917155899</v>
      </c>
      <c r="H459" s="55">
        <f t="shared" si="93"/>
        <v>179.93672537508155</v>
      </c>
      <c r="I459" s="3">
        <f t="shared" si="94"/>
        <v>-470.92172211350305</v>
      </c>
      <c r="J459" s="3">
        <f t="shared" si="95"/>
        <v>-767.61056751467697</v>
      </c>
      <c r="K459" s="3">
        <f t="shared" si="96"/>
        <v>539.81017612524465</v>
      </c>
      <c r="L459" s="55">
        <f t="shared" si="97"/>
        <v>24640.807595371931</v>
      </c>
      <c r="M459" s="3">
        <f t="shared" si="98"/>
        <v>73922.422786115785</v>
      </c>
      <c r="N459" s="55">
        <f t="shared" si="99"/>
        <v>65469.553706689381</v>
      </c>
      <c r="O459">
        <f t="shared" si="100"/>
        <v>196408.66112006814</v>
      </c>
      <c r="P459" s="55">
        <f t="shared" si="101"/>
        <v>32377.225138707516</v>
      </c>
      <c r="Q459">
        <f t="shared" si="102"/>
        <v>97131.67541612254</v>
      </c>
      <c r="R459">
        <f t="shared" si="103"/>
        <v>120494.83012217836</v>
      </c>
      <c r="S459">
        <v>-470.92172211350305</v>
      </c>
      <c r="T459">
        <v>-767.61056751467697</v>
      </c>
    </row>
    <row r="460" spans="1:20" x14ac:dyDescent="0.25">
      <c r="A460">
        <v>459</v>
      </c>
      <c r="B460">
        <v>1</v>
      </c>
      <c r="C460">
        <v>377</v>
      </c>
      <c r="D460">
        <v>557</v>
      </c>
      <c r="E460">
        <v>-55</v>
      </c>
      <c r="F460" s="55">
        <f t="shared" si="91"/>
        <v>-444.97390737116768</v>
      </c>
      <c r="G460" s="55">
        <f t="shared" si="92"/>
        <v>-218.87018917155899</v>
      </c>
      <c r="H460" s="55">
        <f t="shared" si="93"/>
        <v>-70.063274624918463</v>
      </c>
      <c r="I460" s="3">
        <f t="shared" si="94"/>
        <v>-444.97390737116768</v>
      </c>
      <c r="J460" s="3">
        <f t="shared" si="95"/>
        <v>-218.87018917155899</v>
      </c>
      <c r="K460" s="3">
        <f t="shared" si="96"/>
        <v>-70.063274624918463</v>
      </c>
      <c r="L460" s="55">
        <f t="shared" si="97"/>
        <v>198001.77824116452</v>
      </c>
      <c r="M460" s="3">
        <f t="shared" si="98"/>
        <v>198001.77824116452</v>
      </c>
      <c r="N460" s="55">
        <f t="shared" si="99"/>
        <v>47904.159707994018</v>
      </c>
      <c r="O460">
        <f t="shared" si="100"/>
        <v>47904.159707994018</v>
      </c>
      <c r="P460" s="55">
        <f t="shared" si="101"/>
        <v>4908.8624511667431</v>
      </c>
      <c r="Q460">
        <f t="shared" si="102"/>
        <v>4908.8624511667431</v>
      </c>
      <c r="R460">
        <f t="shared" si="103"/>
        <v>97391.523282735245</v>
      </c>
      <c r="S460">
        <v>-444.97390737116768</v>
      </c>
      <c r="T460">
        <v>-218.87018917155899</v>
      </c>
    </row>
    <row r="461" spans="1:20" x14ac:dyDescent="0.25">
      <c r="A461">
        <v>460</v>
      </c>
      <c r="B461">
        <v>4</v>
      </c>
      <c r="C461">
        <v>603</v>
      </c>
      <c r="D461">
        <v>374</v>
      </c>
      <c r="E461">
        <v>19</v>
      </c>
      <c r="F461" s="55">
        <f t="shared" si="91"/>
        <v>-218.97390737116768</v>
      </c>
      <c r="G461" s="55">
        <f t="shared" si="92"/>
        <v>-401.87018917155899</v>
      </c>
      <c r="H461" s="55">
        <f t="shared" si="93"/>
        <v>3.9367253750815401</v>
      </c>
      <c r="I461" s="3">
        <f t="shared" si="94"/>
        <v>-875.89562948467074</v>
      </c>
      <c r="J461" s="3">
        <f t="shared" si="95"/>
        <v>-1607.480756686236</v>
      </c>
      <c r="K461" s="3">
        <f t="shared" si="96"/>
        <v>15.74690150032616</v>
      </c>
      <c r="L461" s="55">
        <f t="shared" si="97"/>
        <v>47949.572109396722</v>
      </c>
      <c r="M461" s="3">
        <f t="shared" si="98"/>
        <v>191798.28843758689</v>
      </c>
      <c r="N461" s="55">
        <f t="shared" si="99"/>
        <v>161499.6489447846</v>
      </c>
      <c r="O461">
        <f t="shared" si="100"/>
        <v>645998.59577913838</v>
      </c>
      <c r="P461" s="55">
        <f t="shared" si="101"/>
        <v>15.497806678810893</v>
      </c>
      <c r="Q461">
        <f t="shared" si="102"/>
        <v>61.99122671524357</v>
      </c>
      <c r="R461">
        <f t="shared" si="103"/>
        <v>351996.34231554635</v>
      </c>
      <c r="S461">
        <v>-875.89562948467074</v>
      </c>
      <c r="T461">
        <v>-1607.480756686236</v>
      </c>
    </row>
    <row r="462" spans="1:20" x14ac:dyDescent="0.25">
      <c r="A462">
        <v>461</v>
      </c>
      <c r="B462">
        <v>2</v>
      </c>
      <c r="C462">
        <v>633</v>
      </c>
      <c r="D462">
        <v>439</v>
      </c>
      <c r="E462">
        <v>-195</v>
      </c>
      <c r="F462" s="55">
        <f t="shared" si="91"/>
        <v>-188.97390737116768</v>
      </c>
      <c r="G462" s="55">
        <f t="shared" si="92"/>
        <v>-336.87018917155899</v>
      </c>
      <c r="H462" s="55">
        <f t="shared" si="93"/>
        <v>-210.06327462491845</v>
      </c>
      <c r="I462" s="3">
        <f t="shared" si="94"/>
        <v>-377.94781474233537</v>
      </c>
      <c r="J462" s="3">
        <f t="shared" si="95"/>
        <v>-673.74037834311798</v>
      </c>
      <c r="K462" s="3">
        <f t="shared" si="96"/>
        <v>-420.1265492498369</v>
      </c>
      <c r="L462" s="55">
        <f t="shared" si="97"/>
        <v>35711.137667126663</v>
      </c>
      <c r="M462" s="3">
        <f t="shared" si="98"/>
        <v>71422.275334253325</v>
      </c>
      <c r="N462" s="55">
        <f t="shared" si="99"/>
        <v>113481.52435248194</v>
      </c>
      <c r="O462">
        <f t="shared" si="100"/>
        <v>226963.04870496388</v>
      </c>
      <c r="P462" s="55">
        <f t="shared" si="101"/>
        <v>44126.57934614391</v>
      </c>
      <c r="Q462">
        <f t="shared" si="102"/>
        <v>88253.15869228782</v>
      </c>
      <c r="R462">
        <f t="shared" si="103"/>
        <v>127319.35184922785</v>
      </c>
      <c r="S462">
        <v>-377.94781474233537</v>
      </c>
      <c r="T462">
        <v>-673.74037834311798</v>
      </c>
    </row>
    <row r="463" spans="1:20" x14ac:dyDescent="0.25">
      <c r="A463">
        <v>462</v>
      </c>
      <c r="B463">
        <v>5</v>
      </c>
      <c r="C463">
        <v>485</v>
      </c>
      <c r="D463">
        <v>544</v>
      </c>
      <c r="E463">
        <v>138</v>
      </c>
      <c r="F463" s="55">
        <f t="shared" si="91"/>
        <v>-336.97390737116768</v>
      </c>
      <c r="G463" s="55">
        <f t="shared" si="92"/>
        <v>-231.87018917155899</v>
      </c>
      <c r="H463" s="55">
        <f t="shared" si="93"/>
        <v>122.93672537508154</v>
      </c>
      <c r="I463" s="3">
        <f t="shared" si="94"/>
        <v>-1684.8695368558383</v>
      </c>
      <c r="J463" s="3">
        <f t="shared" si="95"/>
        <v>-1159.3509458577951</v>
      </c>
      <c r="K463" s="3">
        <f t="shared" si="96"/>
        <v>614.68362687540764</v>
      </c>
      <c r="L463" s="55">
        <f t="shared" si="97"/>
        <v>113551.4142489923</v>
      </c>
      <c r="M463" s="3">
        <f t="shared" si="98"/>
        <v>567757.07124496147</v>
      </c>
      <c r="N463" s="55">
        <f t="shared" si="99"/>
        <v>53763.784626454551</v>
      </c>
      <c r="O463">
        <f t="shared" si="100"/>
        <v>268818.92313227279</v>
      </c>
      <c r="P463" s="55">
        <f t="shared" si="101"/>
        <v>15113.438445948217</v>
      </c>
      <c r="Q463">
        <f t="shared" si="102"/>
        <v>75567.192229741078</v>
      </c>
      <c r="R463">
        <f t="shared" si="103"/>
        <v>390671.01824016025</v>
      </c>
      <c r="S463">
        <v>-1684.8695368558383</v>
      </c>
      <c r="T463">
        <v>-1159.3509458577951</v>
      </c>
    </row>
    <row r="464" spans="1:20" x14ac:dyDescent="0.25">
      <c r="A464">
        <v>463</v>
      </c>
      <c r="B464">
        <v>5</v>
      </c>
      <c r="C464">
        <v>619</v>
      </c>
      <c r="D464">
        <v>501</v>
      </c>
      <c r="E464">
        <v>-223</v>
      </c>
      <c r="F464" s="55">
        <f t="shared" si="91"/>
        <v>-202.97390737116768</v>
      </c>
      <c r="G464" s="55">
        <f t="shared" si="92"/>
        <v>-274.87018917155899</v>
      </c>
      <c r="H464" s="55">
        <f t="shared" si="93"/>
        <v>-238.06327462491845</v>
      </c>
      <c r="I464" s="3">
        <f t="shared" si="94"/>
        <v>-1014.8695368558384</v>
      </c>
      <c r="J464" s="3">
        <f t="shared" si="95"/>
        <v>-1374.3509458577951</v>
      </c>
      <c r="K464" s="3">
        <f t="shared" si="96"/>
        <v>-1190.3163731245922</v>
      </c>
      <c r="L464" s="55">
        <f t="shared" si="97"/>
        <v>41198.40707351936</v>
      </c>
      <c r="M464" s="3">
        <f t="shared" si="98"/>
        <v>205992.03536759681</v>
      </c>
      <c r="N464" s="55">
        <f t="shared" si="99"/>
        <v>75553.620895208631</v>
      </c>
      <c r="O464">
        <f t="shared" si="100"/>
        <v>377768.10447604314</v>
      </c>
      <c r="P464" s="55">
        <f t="shared" si="101"/>
        <v>56674.122725139343</v>
      </c>
      <c r="Q464">
        <f t="shared" si="102"/>
        <v>283370.61362569674</v>
      </c>
      <c r="R464">
        <f t="shared" si="103"/>
        <v>278957.38158001675</v>
      </c>
      <c r="S464">
        <v>-1014.8695368558384</v>
      </c>
      <c r="T464">
        <v>-1374.3509458577951</v>
      </c>
    </row>
    <row r="465" spans="1:20" x14ac:dyDescent="0.25">
      <c r="A465">
        <v>464</v>
      </c>
      <c r="B465">
        <v>1</v>
      </c>
      <c r="C465">
        <v>584</v>
      </c>
      <c r="D465">
        <v>519</v>
      </c>
      <c r="E465">
        <v>132</v>
      </c>
      <c r="F465" s="55">
        <f t="shared" si="91"/>
        <v>-237.97390737116768</v>
      </c>
      <c r="G465" s="55">
        <f t="shared" si="92"/>
        <v>-256.87018917155899</v>
      </c>
      <c r="H465" s="55">
        <f t="shared" si="93"/>
        <v>116.93672537508154</v>
      </c>
      <c r="I465" s="3">
        <f t="shared" si="94"/>
        <v>-237.97390737116768</v>
      </c>
      <c r="J465" s="3">
        <f t="shared" si="95"/>
        <v>-256.87018917155899</v>
      </c>
      <c r="K465" s="3">
        <f t="shared" si="96"/>
        <v>116.93672537508154</v>
      </c>
      <c r="L465" s="55">
        <f t="shared" si="97"/>
        <v>56631.5805895011</v>
      </c>
      <c r="M465" s="3">
        <f t="shared" si="98"/>
        <v>56631.5805895011</v>
      </c>
      <c r="N465" s="55">
        <f t="shared" si="99"/>
        <v>65982.294085032496</v>
      </c>
      <c r="O465">
        <f t="shared" si="100"/>
        <v>65982.294085032496</v>
      </c>
      <c r="P465" s="55">
        <f t="shared" si="101"/>
        <v>13674.197741447239</v>
      </c>
      <c r="Q465">
        <f t="shared" si="102"/>
        <v>13674.197741447239</v>
      </c>
      <c r="R465">
        <f t="shared" si="103"/>
        <v>61128.402604326897</v>
      </c>
      <c r="S465">
        <v>-237.97390737116768</v>
      </c>
      <c r="T465">
        <v>-256.87018917155899</v>
      </c>
    </row>
    <row r="466" spans="1:20" x14ac:dyDescent="0.25">
      <c r="A466">
        <v>465</v>
      </c>
      <c r="B466">
        <v>2</v>
      </c>
      <c r="C466">
        <v>386</v>
      </c>
      <c r="D466">
        <v>417</v>
      </c>
      <c r="E466">
        <v>82</v>
      </c>
      <c r="F466" s="55">
        <f t="shared" si="91"/>
        <v>-435.97390737116768</v>
      </c>
      <c r="G466" s="55">
        <f t="shared" si="92"/>
        <v>-358.87018917155899</v>
      </c>
      <c r="H466" s="55">
        <f t="shared" si="93"/>
        <v>66.936725375081537</v>
      </c>
      <c r="I466" s="3">
        <f t="shared" si="94"/>
        <v>-871.94781474233537</v>
      </c>
      <c r="J466" s="3">
        <f t="shared" si="95"/>
        <v>-717.74037834311798</v>
      </c>
      <c r="K466" s="3">
        <f t="shared" si="96"/>
        <v>133.87345075016307</v>
      </c>
      <c r="L466" s="55">
        <f t="shared" si="97"/>
        <v>190073.24790848349</v>
      </c>
      <c r="M466" s="3">
        <f t="shared" si="98"/>
        <v>380146.49581696698</v>
      </c>
      <c r="N466" s="55">
        <f t="shared" si="99"/>
        <v>128787.81267603053</v>
      </c>
      <c r="O466">
        <f t="shared" si="100"/>
        <v>257575.62535206106</v>
      </c>
      <c r="P466" s="55">
        <f t="shared" si="101"/>
        <v>4480.5252039390843</v>
      </c>
      <c r="Q466">
        <f t="shared" si="102"/>
        <v>8961.0504078781687</v>
      </c>
      <c r="R466">
        <f t="shared" si="103"/>
        <v>312916.07722430938</v>
      </c>
      <c r="S466">
        <v>-871.94781474233537</v>
      </c>
      <c r="T466">
        <v>-717.74037834311798</v>
      </c>
    </row>
    <row r="467" spans="1:20" x14ac:dyDescent="0.25">
      <c r="A467">
        <v>466</v>
      </c>
      <c r="B467">
        <v>4</v>
      </c>
      <c r="C467">
        <v>631</v>
      </c>
      <c r="D467">
        <v>405</v>
      </c>
      <c r="E467">
        <v>24</v>
      </c>
      <c r="F467" s="55">
        <f t="shared" si="91"/>
        <v>-190.97390737116768</v>
      </c>
      <c r="G467" s="55">
        <f t="shared" si="92"/>
        <v>-370.87018917155899</v>
      </c>
      <c r="H467" s="55">
        <f t="shared" si="93"/>
        <v>8.9367253750815401</v>
      </c>
      <c r="I467" s="3">
        <f t="shared" si="94"/>
        <v>-763.89562948467074</v>
      </c>
      <c r="J467" s="3">
        <f t="shared" si="95"/>
        <v>-1483.480756686236</v>
      </c>
      <c r="K467" s="3">
        <f t="shared" si="96"/>
        <v>35.74690150032616</v>
      </c>
      <c r="L467" s="55">
        <f t="shared" si="97"/>
        <v>36471.033296611335</v>
      </c>
      <c r="M467" s="3">
        <f t="shared" si="98"/>
        <v>145884.13318644534</v>
      </c>
      <c r="N467" s="55">
        <f t="shared" si="99"/>
        <v>137544.69721614796</v>
      </c>
      <c r="O467">
        <f t="shared" si="100"/>
        <v>550178.78886459186</v>
      </c>
      <c r="P467" s="55">
        <f t="shared" si="101"/>
        <v>79.865060429626297</v>
      </c>
      <c r="Q467">
        <f t="shared" si="102"/>
        <v>319.46024171850519</v>
      </c>
      <c r="R467">
        <f t="shared" si="103"/>
        <v>283306.11661430699</v>
      </c>
      <c r="S467">
        <v>-763.89562948467074</v>
      </c>
      <c r="T467">
        <v>-1483.480756686236</v>
      </c>
    </row>
    <row r="468" spans="1:20" x14ac:dyDescent="0.25">
      <c r="A468">
        <v>467</v>
      </c>
      <c r="B468">
        <v>4</v>
      </c>
      <c r="C468">
        <v>701</v>
      </c>
      <c r="D468">
        <v>470</v>
      </c>
      <c r="E468">
        <v>-70</v>
      </c>
      <c r="F468" s="55">
        <f t="shared" si="91"/>
        <v>-120.97390737116768</v>
      </c>
      <c r="G468" s="55">
        <f t="shared" si="92"/>
        <v>-305.87018917155899</v>
      </c>
      <c r="H468" s="55">
        <f t="shared" si="93"/>
        <v>-85.063274624918463</v>
      </c>
      <c r="I468" s="3">
        <f t="shared" si="94"/>
        <v>-483.89562948467074</v>
      </c>
      <c r="J468" s="3">
        <f t="shared" si="95"/>
        <v>-1223.480756686236</v>
      </c>
      <c r="K468" s="3">
        <f t="shared" si="96"/>
        <v>-340.25309849967385</v>
      </c>
      <c r="L468" s="55">
        <f t="shared" si="97"/>
        <v>14634.686264647858</v>
      </c>
      <c r="M468" s="3">
        <f t="shared" si="98"/>
        <v>58538.745058591434</v>
      </c>
      <c r="N468" s="55">
        <f t="shared" si="99"/>
        <v>93556.572623845277</v>
      </c>
      <c r="O468">
        <f t="shared" si="100"/>
        <v>374226.29049538111</v>
      </c>
      <c r="P468" s="55">
        <f t="shared" si="101"/>
        <v>7235.7606899142975</v>
      </c>
      <c r="Q468">
        <f t="shared" si="102"/>
        <v>28943.04275965719</v>
      </c>
      <c r="R468">
        <f t="shared" si="103"/>
        <v>148009.24772976685</v>
      </c>
      <c r="S468">
        <v>-483.89562948467074</v>
      </c>
      <c r="T468">
        <v>-1223.480756686236</v>
      </c>
    </row>
    <row r="469" spans="1:20" x14ac:dyDescent="0.25">
      <c r="A469">
        <v>468</v>
      </c>
      <c r="B469">
        <v>1</v>
      </c>
      <c r="C469">
        <v>683</v>
      </c>
      <c r="D469">
        <v>359</v>
      </c>
      <c r="E469">
        <v>0</v>
      </c>
      <c r="F469" s="55">
        <f t="shared" si="91"/>
        <v>-138.97390737116768</v>
      </c>
      <c r="G469" s="55">
        <f t="shared" si="92"/>
        <v>-416.87018917155899</v>
      </c>
      <c r="H469" s="55">
        <f t="shared" si="93"/>
        <v>-15.06327462491846</v>
      </c>
      <c r="I469" s="3">
        <f t="shared" si="94"/>
        <v>-138.97390737116768</v>
      </c>
      <c r="J469" s="3">
        <f t="shared" si="95"/>
        <v>-416.87018917155899</v>
      </c>
      <c r="K469" s="3">
        <f t="shared" si="96"/>
        <v>-15.06327462491846</v>
      </c>
      <c r="L469" s="55">
        <f t="shared" si="97"/>
        <v>19313.746930009896</v>
      </c>
      <c r="M469" s="3">
        <f t="shared" si="98"/>
        <v>19313.746930009896</v>
      </c>
      <c r="N469" s="55">
        <f t="shared" si="99"/>
        <v>173780.75461993137</v>
      </c>
      <c r="O469">
        <f t="shared" si="100"/>
        <v>173780.75461993137</v>
      </c>
      <c r="P469" s="55">
        <f t="shared" si="101"/>
        <v>226.90224242571236</v>
      </c>
      <c r="Q469">
        <f t="shared" si="102"/>
        <v>226.90224242571236</v>
      </c>
      <c r="R469">
        <f t="shared" si="103"/>
        <v>57934.079055729388</v>
      </c>
      <c r="S469">
        <v>-138.97390737116768</v>
      </c>
      <c r="T469">
        <v>-416.87018917155899</v>
      </c>
    </row>
    <row r="470" spans="1:20" x14ac:dyDescent="0.25">
      <c r="A470">
        <v>469</v>
      </c>
      <c r="B470">
        <v>1</v>
      </c>
      <c r="C470">
        <v>476</v>
      </c>
      <c r="D470">
        <v>469</v>
      </c>
      <c r="E470">
        <v>0</v>
      </c>
      <c r="F470" s="55">
        <f t="shared" si="91"/>
        <v>-345.97390737116768</v>
      </c>
      <c r="G470" s="55">
        <f t="shared" si="92"/>
        <v>-306.87018917155899</v>
      </c>
      <c r="H470" s="55">
        <f t="shared" si="93"/>
        <v>-15.06327462491846</v>
      </c>
      <c r="I470" s="3">
        <f t="shared" si="94"/>
        <v>-345.97390737116768</v>
      </c>
      <c r="J470" s="3">
        <f t="shared" si="95"/>
        <v>-306.87018917155899</v>
      </c>
      <c r="K470" s="3">
        <f t="shared" si="96"/>
        <v>-15.06327462491846</v>
      </c>
      <c r="L470" s="55">
        <f t="shared" si="97"/>
        <v>119697.94458167332</v>
      </c>
      <c r="M470" s="3">
        <f t="shared" si="98"/>
        <v>119697.94458167332</v>
      </c>
      <c r="N470" s="55">
        <f t="shared" si="99"/>
        <v>94169.313002188399</v>
      </c>
      <c r="O470">
        <f t="shared" si="100"/>
        <v>94169.313002188399</v>
      </c>
      <c r="P470" s="55">
        <f t="shared" si="101"/>
        <v>226.90224242571236</v>
      </c>
      <c r="Q470">
        <f t="shared" si="102"/>
        <v>226.90224242571236</v>
      </c>
      <c r="R470">
        <f t="shared" si="103"/>
        <v>106169.07840341366</v>
      </c>
      <c r="S470">
        <v>-345.97390737116768</v>
      </c>
      <c r="T470">
        <v>-306.87018917155899</v>
      </c>
    </row>
    <row r="471" spans="1:20" x14ac:dyDescent="0.25">
      <c r="A471">
        <v>470</v>
      </c>
      <c r="B471">
        <v>2</v>
      </c>
      <c r="C471">
        <v>435</v>
      </c>
      <c r="D471">
        <v>444</v>
      </c>
      <c r="E471">
        <v>-103</v>
      </c>
      <c r="F471" s="55">
        <f t="shared" si="91"/>
        <v>-386.97390737116768</v>
      </c>
      <c r="G471" s="55">
        <f t="shared" si="92"/>
        <v>-331.87018917155899</v>
      </c>
      <c r="H471" s="55">
        <f t="shared" si="93"/>
        <v>-118.06327462491846</v>
      </c>
      <c r="I471" s="3">
        <f t="shared" si="94"/>
        <v>-773.94781474233537</v>
      </c>
      <c r="J471" s="3">
        <f t="shared" si="95"/>
        <v>-663.74037834311798</v>
      </c>
      <c r="K471" s="3">
        <f t="shared" si="96"/>
        <v>-236.12654924983693</v>
      </c>
      <c r="L471" s="55">
        <f t="shared" si="97"/>
        <v>149748.80498610905</v>
      </c>
      <c r="M471" s="3">
        <f t="shared" si="98"/>
        <v>299497.60997221811</v>
      </c>
      <c r="N471" s="55">
        <f t="shared" si="99"/>
        <v>110137.82246076634</v>
      </c>
      <c r="O471">
        <f t="shared" si="100"/>
        <v>220275.64492153269</v>
      </c>
      <c r="P471" s="55">
        <f t="shared" si="101"/>
        <v>13938.936815158915</v>
      </c>
      <c r="Q471">
        <f t="shared" si="102"/>
        <v>27877.87363031783</v>
      </c>
      <c r="R471">
        <f t="shared" si="103"/>
        <v>256850.20768745354</v>
      </c>
      <c r="S471">
        <v>-773.94781474233537</v>
      </c>
      <c r="T471">
        <v>-663.74037834311798</v>
      </c>
    </row>
    <row r="472" spans="1:20" x14ac:dyDescent="0.25">
      <c r="A472">
        <v>471</v>
      </c>
      <c r="B472">
        <v>2</v>
      </c>
      <c r="C472">
        <v>541</v>
      </c>
      <c r="D472">
        <v>398</v>
      </c>
      <c r="E472">
        <v>-114</v>
      </c>
      <c r="F472" s="55">
        <f t="shared" si="91"/>
        <v>-280.97390737116768</v>
      </c>
      <c r="G472" s="55">
        <f t="shared" si="92"/>
        <v>-377.87018917155899</v>
      </c>
      <c r="H472" s="55">
        <f t="shared" si="93"/>
        <v>-129.06327462491845</v>
      </c>
      <c r="I472" s="3">
        <f t="shared" si="94"/>
        <v>-561.94781474233537</v>
      </c>
      <c r="J472" s="3">
        <f t="shared" si="95"/>
        <v>-755.74037834311798</v>
      </c>
      <c r="K472" s="3">
        <f t="shared" si="96"/>
        <v>-258.1265492498369</v>
      </c>
      <c r="L472" s="55">
        <f t="shared" si="97"/>
        <v>78946.336623421521</v>
      </c>
      <c r="M472" s="3">
        <f t="shared" si="98"/>
        <v>157892.67324684304</v>
      </c>
      <c r="N472" s="55">
        <f t="shared" si="99"/>
        <v>142785.87986454979</v>
      </c>
      <c r="O472">
        <f t="shared" si="100"/>
        <v>285571.75972909958</v>
      </c>
      <c r="P472" s="55">
        <f t="shared" si="101"/>
        <v>16657.328856907119</v>
      </c>
      <c r="Q472">
        <f t="shared" si="102"/>
        <v>33314.657713814238</v>
      </c>
      <c r="R472">
        <f t="shared" si="103"/>
        <v>212343.32706123046</v>
      </c>
      <c r="S472">
        <v>-561.94781474233537</v>
      </c>
      <c r="T472">
        <v>-755.74037834311798</v>
      </c>
    </row>
    <row r="473" spans="1:20" x14ac:dyDescent="0.25">
      <c r="A473">
        <v>472</v>
      </c>
      <c r="B473">
        <v>2</v>
      </c>
      <c r="C473">
        <v>452</v>
      </c>
      <c r="D473">
        <v>636</v>
      </c>
      <c r="E473">
        <v>22</v>
      </c>
      <c r="F473" s="55">
        <f t="shared" si="91"/>
        <v>-369.97390737116768</v>
      </c>
      <c r="G473" s="55">
        <f t="shared" si="92"/>
        <v>-139.87018917155899</v>
      </c>
      <c r="H473" s="55">
        <f t="shared" si="93"/>
        <v>6.9367253750815401</v>
      </c>
      <c r="I473" s="3">
        <f t="shared" si="94"/>
        <v>-739.94781474233537</v>
      </c>
      <c r="J473" s="3">
        <f t="shared" si="95"/>
        <v>-279.74037834311798</v>
      </c>
      <c r="K473" s="3">
        <f t="shared" si="96"/>
        <v>13.87345075016308</v>
      </c>
      <c r="L473" s="55">
        <f t="shared" si="97"/>
        <v>136880.69213548937</v>
      </c>
      <c r="M473" s="3">
        <f t="shared" si="98"/>
        <v>273761.38427097874</v>
      </c>
      <c r="N473" s="55">
        <f t="shared" si="99"/>
        <v>19563.669818887698</v>
      </c>
      <c r="O473">
        <f t="shared" si="100"/>
        <v>39127.339637775396</v>
      </c>
      <c r="P473" s="55">
        <f t="shared" si="101"/>
        <v>48.11815892930013</v>
      </c>
      <c r="Q473">
        <f t="shared" si="102"/>
        <v>96.236317858600259</v>
      </c>
      <c r="R473">
        <f t="shared" si="103"/>
        <v>103496.64082509214</v>
      </c>
      <c r="S473">
        <v>-739.94781474233537</v>
      </c>
      <c r="T473">
        <v>-279.74037834311798</v>
      </c>
    </row>
    <row r="474" spans="1:20" x14ac:dyDescent="0.25">
      <c r="A474">
        <v>473</v>
      </c>
      <c r="B474">
        <v>2</v>
      </c>
      <c r="C474">
        <v>449</v>
      </c>
      <c r="D474">
        <v>464</v>
      </c>
      <c r="E474">
        <v>177</v>
      </c>
      <c r="F474" s="55">
        <f t="shared" si="91"/>
        <v>-372.97390737116768</v>
      </c>
      <c r="G474" s="55">
        <f t="shared" si="92"/>
        <v>-311.87018917155899</v>
      </c>
      <c r="H474" s="55">
        <f t="shared" si="93"/>
        <v>161.93672537508155</v>
      </c>
      <c r="I474" s="3">
        <f t="shared" si="94"/>
        <v>-745.94781474233537</v>
      </c>
      <c r="J474" s="3">
        <f t="shared" si="95"/>
        <v>-623.74037834311798</v>
      </c>
      <c r="K474" s="3">
        <f t="shared" si="96"/>
        <v>323.8734507501631</v>
      </c>
      <c r="L474" s="55">
        <f t="shared" si="97"/>
        <v>139109.53557971638</v>
      </c>
      <c r="M474" s="3">
        <f t="shared" si="98"/>
        <v>278219.07115943276</v>
      </c>
      <c r="N474" s="55">
        <f t="shared" si="99"/>
        <v>97263.014893903994</v>
      </c>
      <c r="O474">
        <f t="shared" si="100"/>
        <v>194526.02978780799</v>
      </c>
      <c r="P474" s="55">
        <f t="shared" si="101"/>
        <v>26223.50302520458</v>
      </c>
      <c r="Q474">
        <f t="shared" si="102"/>
        <v>52447.00605040916</v>
      </c>
      <c r="R474">
        <f t="shared" si="103"/>
        <v>232638.88609580317</v>
      </c>
      <c r="S474">
        <v>-745.94781474233537</v>
      </c>
      <c r="T474">
        <v>-623.74037834311798</v>
      </c>
    </row>
    <row r="475" spans="1:20" x14ac:dyDescent="0.25">
      <c r="A475">
        <v>474</v>
      </c>
      <c r="B475">
        <v>2</v>
      </c>
      <c r="C475">
        <v>571</v>
      </c>
      <c r="D475">
        <v>435</v>
      </c>
      <c r="E475">
        <v>193</v>
      </c>
      <c r="F475" s="55">
        <f t="shared" si="91"/>
        <v>-250.97390737116768</v>
      </c>
      <c r="G475" s="55">
        <f t="shared" si="92"/>
        <v>-340.87018917155899</v>
      </c>
      <c r="H475" s="55">
        <f t="shared" si="93"/>
        <v>177.93672537508155</v>
      </c>
      <c r="I475" s="3">
        <f t="shared" si="94"/>
        <v>-501.94781474233537</v>
      </c>
      <c r="J475" s="3">
        <f t="shared" si="95"/>
        <v>-681.74037834311798</v>
      </c>
      <c r="K475" s="3">
        <f t="shared" si="96"/>
        <v>355.8734507501631</v>
      </c>
      <c r="L475" s="55">
        <f t="shared" si="97"/>
        <v>62987.902181151454</v>
      </c>
      <c r="M475" s="3">
        <f t="shared" si="98"/>
        <v>125975.80436230291</v>
      </c>
      <c r="N475" s="55">
        <f t="shared" si="99"/>
        <v>116192.48586585441</v>
      </c>
      <c r="O475">
        <f t="shared" si="100"/>
        <v>232384.97173170882</v>
      </c>
      <c r="P475" s="55">
        <f t="shared" si="101"/>
        <v>31661.47823720719</v>
      </c>
      <c r="Q475">
        <f t="shared" si="102"/>
        <v>63322.956474414379</v>
      </c>
      <c r="R475">
        <f t="shared" si="103"/>
        <v>171099.04656547049</v>
      </c>
      <c r="S475">
        <v>-501.94781474233537</v>
      </c>
      <c r="T475">
        <v>-681.74037834311798</v>
      </c>
    </row>
    <row r="476" spans="1:20" x14ac:dyDescent="0.25">
      <c r="A476">
        <v>475</v>
      </c>
      <c r="B476">
        <v>2</v>
      </c>
      <c r="C476">
        <v>470</v>
      </c>
      <c r="D476">
        <v>400</v>
      </c>
      <c r="E476">
        <v>152</v>
      </c>
      <c r="F476" s="55">
        <f t="shared" si="91"/>
        <v>-351.97390737116768</v>
      </c>
      <c r="G476" s="55">
        <f t="shared" si="92"/>
        <v>-375.87018917155899</v>
      </c>
      <c r="H476" s="55">
        <f t="shared" si="93"/>
        <v>136.93672537508155</v>
      </c>
      <c r="I476" s="3">
        <f t="shared" si="94"/>
        <v>-703.94781474233537</v>
      </c>
      <c r="J476" s="3">
        <f t="shared" si="95"/>
        <v>-751.74037834311798</v>
      </c>
      <c r="K476" s="3">
        <f t="shared" si="96"/>
        <v>273.8734507501631</v>
      </c>
      <c r="L476" s="55">
        <f t="shared" si="97"/>
        <v>123885.63147012732</v>
      </c>
      <c r="M476" s="3">
        <f t="shared" si="98"/>
        <v>247771.26294025464</v>
      </c>
      <c r="N476" s="55">
        <f t="shared" si="99"/>
        <v>141278.39910786354</v>
      </c>
      <c r="O476">
        <f t="shared" si="100"/>
        <v>282556.79821572709</v>
      </c>
      <c r="P476" s="55">
        <f t="shared" si="101"/>
        <v>18751.666756450504</v>
      </c>
      <c r="Q476">
        <f t="shared" si="102"/>
        <v>37503.333512901008</v>
      </c>
      <c r="R476">
        <f t="shared" si="103"/>
        <v>264592.99829410715</v>
      </c>
      <c r="S476">
        <v>-703.94781474233537</v>
      </c>
      <c r="T476">
        <v>-751.74037834311798</v>
      </c>
    </row>
    <row r="477" spans="1:20" x14ac:dyDescent="0.25">
      <c r="A477">
        <v>476</v>
      </c>
      <c r="B477">
        <v>1</v>
      </c>
      <c r="C477">
        <v>577</v>
      </c>
      <c r="D477">
        <v>516</v>
      </c>
      <c r="E477">
        <v>261</v>
      </c>
      <c r="F477" s="55">
        <f t="shared" si="91"/>
        <v>-244.97390737116768</v>
      </c>
      <c r="G477" s="55">
        <f t="shared" si="92"/>
        <v>-259.87018917155899</v>
      </c>
      <c r="H477" s="55">
        <f t="shared" si="93"/>
        <v>245.93672537508155</v>
      </c>
      <c r="I477" s="3">
        <f t="shared" si="94"/>
        <v>-244.97390737116768</v>
      </c>
      <c r="J477" s="3">
        <f t="shared" si="95"/>
        <v>-259.87018917155899</v>
      </c>
      <c r="K477" s="3">
        <f t="shared" si="96"/>
        <v>245.93672537508155</v>
      </c>
      <c r="L477" s="55">
        <f t="shared" si="97"/>
        <v>60012.215292697445</v>
      </c>
      <c r="M477" s="3">
        <f t="shared" si="98"/>
        <v>60012.215292697445</v>
      </c>
      <c r="N477" s="55">
        <f t="shared" si="99"/>
        <v>67532.515220061861</v>
      </c>
      <c r="O477">
        <f t="shared" si="100"/>
        <v>67532.515220061861</v>
      </c>
      <c r="P477" s="55">
        <f t="shared" si="101"/>
        <v>60484.872888218284</v>
      </c>
      <c r="Q477">
        <f t="shared" si="102"/>
        <v>60484.872888218284</v>
      </c>
      <c r="R477">
        <f t="shared" si="103"/>
        <v>63661.415650641313</v>
      </c>
      <c r="S477">
        <v>-244.97390737116768</v>
      </c>
      <c r="T477">
        <v>-259.87018917155899</v>
      </c>
    </row>
    <row r="478" spans="1:20" x14ac:dyDescent="0.25">
      <c r="A478">
        <v>477</v>
      </c>
      <c r="B478">
        <v>5</v>
      </c>
      <c r="C478">
        <v>528</v>
      </c>
      <c r="D478">
        <v>595</v>
      </c>
      <c r="E478">
        <v>200</v>
      </c>
      <c r="F478" s="55">
        <f t="shared" si="91"/>
        <v>-293.97390737116768</v>
      </c>
      <c r="G478" s="55">
        <f t="shared" si="92"/>
        <v>-180.87018917155899</v>
      </c>
      <c r="H478" s="55">
        <f t="shared" si="93"/>
        <v>184.93672537508155</v>
      </c>
      <c r="I478" s="3">
        <f t="shared" si="94"/>
        <v>-1469.8695368558383</v>
      </c>
      <c r="J478" s="3">
        <f t="shared" si="95"/>
        <v>-904.35094585779495</v>
      </c>
      <c r="K478" s="3">
        <f t="shared" si="96"/>
        <v>924.68362687540775</v>
      </c>
      <c r="L478" s="55">
        <f t="shared" si="97"/>
        <v>86420.658215071875</v>
      </c>
      <c r="M478" s="3">
        <f t="shared" si="98"/>
        <v>432103.29107535939</v>
      </c>
      <c r="N478" s="55">
        <f t="shared" si="99"/>
        <v>32714.025330955534</v>
      </c>
      <c r="O478">
        <f t="shared" si="100"/>
        <v>163570.12665477768</v>
      </c>
      <c r="P478" s="55">
        <f t="shared" si="101"/>
        <v>34201.592392458333</v>
      </c>
      <c r="Q478">
        <f t="shared" si="102"/>
        <v>171007.96196229168</v>
      </c>
      <c r="R478">
        <f t="shared" si="103"/>
        <v>265855.58118862729</v>
      </c>
      <c r="S478">
        <v>-1469.8695368558383</v>
      </c>
      <c r="T478">
        <v>-904.35094585779495</v>
      </c>
    </row>
    <row r="479" spans="1:20" x14ac:dyDescent="0.25">
      <c r="A479">
        <v>478</v>
      </c>
      <c r="B479">
        <v>4</v>
      </c>
      <c r="C479">
        <v>462</v>
      </c>
      <c r="D479">
        <v>472</v>
      </c>
      <c r="E479">
        <v>-199</v>
      </c>
      <c r="F479" s="55">
        <f t="shared" si="91"/>
        <v>-359.97390737116768</v>
      </c>
      <c r="G479" s="55">
        <f t="shared" si="92"/>
        <v>-303.87018917155899</v>
      </c>
      <c r="H479" s="55">
        <f t="shared" si="93"/>
        <v>-214.06327462491845</v>
      </c>
      <c r="I479" s="3">
        <f t="shared" si="94"/>
        <v>-1439.8956294846707</v>
      </c>
      <c r="J479" s="3">
        <f t="shared" si="95"/>
        <v>-1215.480756686236</v>
      </c>
      <c r="K479" s="3">
        <f t="shared" si="96"/>
        <v>-856.2530984996738</v>
      </c>
      <c r="L479" s="55">
        <f t="shared" si="97"/>
        <v>129581.21398806601</v>
      </c>
      <c r="M479" s="3">
        <f t="shared" si="98"/>
        <v>518324.85595226404</v>
      </c>
      <c r="N479" s="55">
        <f t="shared" si="99"/>
        <v>92337.091867159048</v>
      </c>
      <c r="O479">
        <f t="shared" si="100"/>
        <v>369348.36746863619</v>
      </c>
      <c r="P479" s="55">
        <f t="shared" si="101"/>
        <v>45823.085543143257</v>
      </c>
      <c r="Q479">
        <f t="shared" si="102"/>
        <v>183292.34217257303</v>
      </c>
      <c r="R479">
        <f t="shared" si="103"/>
        <v>437541.35731880792</v>
      </c>
      <c r="S479">
        <v>-1439.8956294846707</v>
      </c>
      <c r="T479">
        <v>-1215.480756686236</v>
      </c>
    </row>
    <row r="480" spans="1:20" x14ac:dyDescent="0.25">
      <c r="A480">
        <v>479</v>
      </c>
      <c r="B480">
        <v>1</v>
      </c>
      <c r="C480">
        <v>549</v>
      </c>
      <c r="D480">
        <v>496</v>
      </c>
      <c r="E480">
        <v>113</v>
      </c>
      <c r="F480" s="55">
        <f t="shared" si="91"/>
        <v>-272.97390737116768</v>
      </c>
      <c r="G480" s="55">
        <f t="shared" si="92"/>
        <v>-279.87018917155899</v>
      </c>
      <c r="H480" s="55">
        <f t="shared" si="93"/>
        <v>97.936725375081537</v>
      </c>
      <c r="I480" s="3">
        <f t="shared" si="94"/>
        <v>-272.97390737116768</v>
      </c>
      <c r="J480" s="3">
        <f t="shared" si="95"/>
        <v>-279.87018917155899</v>
      </c>
      <c r="K480" s="3">
        <f t="shared" si="96"/>
        <v>97.936725375081537</v>
      </c>
      <c r="L480" s="55">
        <f t="shared" si="97"/>
        <v>74514.754105482833</v>
      </c>
      <c r="M480" s="3">
        <f t="shared" si="98"/>
        <v>74514.754105482833</v>
      </c>
      <c r="N480" s="55">
        <f t="shared" si="99"/>
        <v>78327.322786924211</v>
      </c>
      <c r="O480">
        <f t="shared" si="100"/>
        <v>78327.322786924211</v>
      </c>
      <c r="P480" s="55">
        <f t="shared" si="101"/>
        <v>9591.6021771941396</v>
      </c>
      <c r="Q480">
        <f t="shared" si="102"/>
        <v>9591.6021771941396</v>
      </c>
      <c r="R480">
        <f t="shared" si="103"/>
        <v>76397.259094868321</v>
      </c>
      <c r="S480">
        <v>-272.97390737116768</v>
      </c>
      <c r="T480">
        <v>-279.87018917155899</v>
      </c>
    </row>
    <row r="481" spans="1:20" x14ac:dyDescent="0.25">
      <c r="A481">
        <v>480</v>
      </c>
      <c r="B481">
        <v>3</v>
      </c>
      <c r="C481">
        <v>475</v>
      </c>
      <c r="D481">
        <v>633</v>
      </c>
      <c r="E481">
        <v>175</v>
      </c>
      <c r="F481" s="55">
        <f t="shared" si="91"/>
        <v>-346.97390737116768</v>
      </c>
      <c r="G481" s="55">
        <f t="shared" si="92"/>
        <v>-142.87018917155899</v>
      </c>
      <c r="H481" s="55">
        <f t="shared" si="93"/>
        <v>159.93672537508155</v>
      </c>
      <c r="I481" s="3">
        <f t="shared" si="94"/>
        <v>-1040.9217221135032</v>
      </c>
      <c r="J481" s="3">
        <f t="shared" si="95"/>
        <v>-428.61056751467697</v>
      </c>
      <c r="K481" s="3">
        <f t="shared" si="96"/>
        <v>479.81017612524465</v>
      </c>
      <c r="L481" s="55">
        <f t="shared" si="97"/>
        <v>120390.89239641566</v>
      </c>
      <c r="M481" s="3">
        <f t="shared" si="98"/>
        <v>361172.67718924698</v>
      </c>
      <c r="N481" s="55">
        <f t="shared" si="99"/>
        <v>20411.890953917053</v>
      </c>
      <c r="O481">
        <f t="shared" si="100"/>
        <v>61235.672861751154</v>
      </c>
      <c r="P481" s="55">
        <f t="shared" si="101"/>
        <v>25579.756123704254</v>
      </c>
      <c r="Q481">
        <f t="shared" si="102"/>
        <v>76739.268371112761</v>
      </c>
      <c r="R481">
        <f t="shared" si="103"/>
        <v>148716.68335114114</v>
      </c>
      <c r="S481">
        <v>-1040.9217221135032</v>
      </c>
      <c r="T481">
        <v>-428.61056751467697</v>
      </c>
    </row>
    <row r="482" spans="1:20" x14ac:dyDescent="0.25">
      <c r="A482">
        <v>481</v>
      </c>
      <c r="B482">
        <v>2</v>
      </c>
      <c r="C482">
        <v>600</v>
      </c>
      <c r="D482">
        <v>480</v>
      </c>
      <c r="E482">
        <v>37</v>
      </c>
      <c r="F482" s="55">
        <f t="shared" si="91"/>
        <v>-221.97390737116768</v>
      </c>
      <c r="G482" s="55">
        <f t="shared" si="92"/>
        <v>-295.87018917155899</v>
      </c>
      <c r="H482" s="55">
        <f t="shared" si="93"/>
        <v>21.93672537508154</v>
      </c>
      <c r="I482" s="3">
        <f t="shared" si="94"/>
        <v>-443.94781474233537</v>
      </c>
      <c r="J482" s="3">
        <f t="shared" si="95"/>
        <v>-591.74037834311798</v>
      </c>
      <c r="K482" s="3">
        <f t="shared" si="96"/>
        <v>43.87345075016308</v>
      </c>
      <c r="L482" s="55">
        <f t="shared" si="97"/>
        <v>49272.41555362373</v>
      </c>
      <c r="M482" s="3">
        <f t="shared" si="98"/>
        <v>98544.831107247461</v>
      </c>
      <c r="N482" s="55">
        <f t="shared" si="99"/>
        <v>87539.168840414102</v>
      </c>
      <c r="O482">
        <f t="shared" si="100"/>
        <v>175078.3376808282</v>
      </c>
      <c r="P482" s="55">
        <f t="shared" si="101"/>
        <v>481.21992018174632</v>
      </c>
      <c r="Q482">
        <f t="shared" si="102"/>
        <v>962.43984036349264</v>
      </c>
      <c r="R482">
        <f t="shared" si="103"/>
        <v>131350.92393011498</v>
      </c>
      <c r="S482">
        <v>-443.94781474233537</v>
      </c>
      <c r="T482">
        <v>-591.74037834311798</v>
      </c>
    </row>
    <row r="483" spans="1:20" x14ac:dyDescent="0.25">
      <c r="A483">
        <v>482</v>
      </c>
      <c r="B483">
        <v>3</v>
      </c>
      <c r="C483">
        <v>403</v>
      </c>
      <c r="D483">
        <v>441</v>
      </c>
      <c r="E483">
        <v>47</v>
      </c>
      <c r="F483" s="55">
        <f t="shared" si="91"/>
        <v>-418.97390737116768</v>
      </c>
      <c r="G483" s="55">
        <f t="shared" si="92"/>
        <v>-334.87018917155899</v>
      </c>
      <c r="H483" s="55">
        <f t="shared" si="93"/>
        <v>31.93672537508154</v>
      </c>
      <c r="I483" s="3">
        <f t="shared" si="94"/>
        <v>-1256.9217221135032</v>
      </c>
      <c r="J483" s="3">
        <f t="shared" si="95"/>
        <v>-1004.610567514677</v>
      </c>
      <c r="K483" s="3">
        <f t="shared" si="96"/>
        <v>95.810176125244624</v>
      </c>
      <c r="L483" s="55">
        <f t="shared" si="97"/>
        <v>175539.13505786381</v>
      </c>
      <c r="M483" s="3">
        <f t="shared" si="98"/>
        <v>526617.40517359145</v>
      </c>
      <c r="N483" s="55">
        <f t="shared" si="99"/>
        <v>112138.04359579571</v>
      </c>
      <c r="O483">
        <f t="shared" si="100"/>
        <v>336414.13078738714</v>
      </c>
      <c r="P483" s="55">
        <f t="shared" si="101"/>
        <v>1019.9544276833772</v>
      </c>
      <c r="Q483">
        <f t="shared" si="102"/>
        <v>3059.8632830501315</v>
      </c>
      <c r="R483">
        <f t="shared" si="103"/>
        <v>420905.61485799053</v>
      </c>
      <c r="S483">
        <v>-1256.9217221135032</v>
      </c>
      <c r="T483">
        <v>-1004.610567514677</v>
      </c>
    </row>
    <row r="484" spans="1:20" x14ac:dyDescent="0.25">
      <c r="A484">
        <v>483</v>
      </c>
      <c r="B484">
        <v>2</v>
      </c>
      <c r="C484">
        <v>415</v>
      </c>
      <c r="D484">
        <v>375</v>
      </c>
      <c r="E484">
        <v>-240</v>
      </c>
      <c r="F484" s="55">
        <f t="shared" si="91"/>
        <v>-406.97390737116768</v>
      </c>
      <c r="G484" s="55">
        <f t="shared" si="92"/>
        <v>-400.87018917155899</v>
      </c>
      <c r="H484" s="55">
        <f t="shared" si="93"/>
        <v>-255.06327462491845</v>
      </c>
      <c r="I484" s="3">
        <f t="shared" si="94"/>
        <v>-813.94781474233537</v>
      </c>
      <c r="J484" s="3">
        <f t="shared" si="95"/>
        <v>-801.74037834311798</v>
      </c>
      <c r="K484" s="3">
        <f t="shared" si="96"/>
        <v>-510.1265492498369</v>
      </c>
      <c r="L484" s="55">
        <f t="shared" si="97"/>
        <v>165627.76128095578</v>
      </c>
      <c r="M484" s="3">
        <f t="shared" si="98"/>
        <v>331255.52256191155</v>
      </c>
      <c r="N484" s="55">
        <f t="shared" si="99"/>
        <v>160696.9085664415</v>
      </c>
      <c r="O484">
        <f t="shared" si="100"/>
        <v>321393.81713288301</v>
      </c>
      <c r="P484" s="55">
        <f t="shared" si="101"/>
        <v>65057.274062386568</v>
      </c>
      <c r="Q484">
        <f t="shared" si="102"/>
        <v>130114.54812477314</v>
      </c>
      <c r="R484">
        <f t="shared" si="103"/>
        <v>326287.41447153705</v>
      </c>
      <c r="S484">
        <v>-813.94781474233537</v>
      </c>
      <c r="T484">
        <v>-801.74037834311798</v>
      </c>
    </row>
    <row r="485" spans="1:20" x14ac:dyDescent="0.25">
      <c r="A485">
        <v>484</v>
      </c>
      <c r="B485">
        <v>3</v>
      </c>
      <c r="C485">
        <v>608</v>
      </c>
      <c r="D485">
        <v>451</v>
      </c>
      <c r="E485">
        <v>-210</v>
      </c>
      <c r="F485" s="55">
        <f t="shared" si="91"/>
        <v>-213.97390737116768</v>
      </c>
      <c r="G485" s="55">
        <f t="shared" si="92"/>
        <v>-324.87018917155899</v>
      </c>
      <c r="H485" s="55">
        <f t="shared" si="93"/>
        <v>-225.06327462491845</v>
      </c>
      <c r="I485" s="3">
        <f t="shared" si="94"/>
        <v>-641.92172211350305</v>
      </c>
      <c r="J485" s="3">
        <f t="shared" si="95"/>
        <v>-974.61056751467697</v>
      </c>
      <c r="K485" s="3">
        <f t="shared" si="96"/>
        <v>-675.18982387475535</v>
      </c>
      <c r="L485" s="55">
        <f t="shared" si="97"/>
        <v>45784.833035685049</v>
      </c>
      <c r="M485" s="3">
        <f t="shared" si="98"/>
        <v>137354.49910705513</v>
      </c>
      <c r="N485" s="55">
        <f t="shared" si="99"/>
        <v>105540.63981236452</v>
      </c>
      <c r="O485">
        <f t="shared" si="100"/>
        <v>316621.91943709354</v>
      </c>
      <c r="P485" s="55">
        <f t="shared" si="101"/>
        <v>50653.477584891458</v>
      </c>
      <c r="Q485">
        <f t="shared" si="102"/>
        <v>151960.43275467437</v>
      </c>
      <c r="R485">
        <f t="shared" si="103"/>
        <v>208541.23129634667</v>
      </c>
      <c r="S485">
        <v>-641.92172211350305</v>
      </c>
      <c r="T485">
        <v>-974.61056751467697</v>
      </c>
    </row>
    <row r="486" spans="1:20" x14ac:dyDescent="0.25">
      <c r="A486">
        <v>485</v>
      </c>
      <c r="B486">
        <v>5</v>
      </c>
      <c r="C486">
        <v>409</v>
      </c>
      <c r="D486">
        <v>436</v>
      </c>
      <c r="E486">
        <v>134</v>
      </c>
      <c r="F486" s="55">
        <f t="shared" si="91"/>
        <v>-412.97390737116768</v>
      </c>
      <c r="G486" s="55">
        <f t="shared" si="92"/>
        <v>-339.87018917155899</v>
      </c>
      <c r="H486" s="55">
        <f t="shared" si="93"/>
        <v>118.93672537508154</v>
      </c>
      <c r="I486" s="3">
        <f t="shared" si="94"/>
        <v>-2064.8695368558383</v>
      </c>
      <c r="J486" s="3">
        <f t="shared" si="95"/>
        <v>-1699.3509458577951</v>
      </c>
      <c r="K486" s="3">
        <f t="shared" si="96"/>
        <v>594.68362687540764</v>
      </c>
      <c r="L486" s="55">
        <f t="shared" si="97"/>
        <v>170547.44816940979</v>
      </c>
      <c r="M486" s="3">
        <f t="shared" si="98"/>
        <v>852737.24084704893</v>
      </c>
      <c r="N486" s="55">
        <f t="shared" si="99"/>
        <v>115511.74548751129</v>
      </c>
      <c r="O486">
        <f t="shared" si="100"/>
        <v>577558.72743755649</v>
      </c>
      <c r="P486" s="55">
        <f t="shared" si="101"/>
        <v>14145.944642947565</v>
      </c>
      <c r="Q486">
        <f t="shared" si="102"/>
        <v>70729.723214737824</v>
      </c>
      <c r="R486">
        <f t="shared" si="103"/>
        <v>701787.6001057832</v>
      </c>
      <c r="S486">
        <v>-2064.8695368558383</v>
      </c>
      <c r="T486">
        <v>-1699.3509458577951</v>
      </c>
    </row>
    <row r="487" spans="1:20" x14ac:dyDescent="0.25">
      <c r="A487">
        <v>486</v>
      </c>
      <c r="B487">
        <v>2</v>
      </c>
      <c r="C487">
        <v>636</v>
      </c>
      <c r="D487">
        <v>559</v>
      </c>
      <c r="E487">
        <v>-37</v>
      </c>
      <c r="F487" s="55">
        <f t="shared" si="91"/>
        <v>-185.97390737116768</v>
      </c>
      <c r="G487" s="55">
        <f t="shared" si="92"/>
        <v>-216.87018917155899</v>
      </c>
      <c r="H487" s="55">
        <f t="shared" si="93"/>
        <v>-52.063274624918463</v>
      </c>
      <c r="I487" s="3">
        <f t="shared" si="94"/>
        <v>-371.94781474233537</v>
      </c>
      <c r="J487" s="3">
        <f t="shared" si="95"/>
        <v>-433.74037834311798</v>
      </c>
      <c r="K487" s="3">
        <f t="shared" si="96"/>
        <v>-104.12654924983693</v>
      </c>
      <c r="L487" s="55">
        <f t="shared" si="97"/>
        <v>34586.294222899654</v>
      </c>
      <c r="M487" s="3">
        <f t="shared" si="98"/>
        <v>69172.588445799309</v>
      </c>
      <c r="N487" s="55">
        <f t="shared" si="99"/>
        <v>47032.678951307782</v>
      </c>
      <c r="O487">
        <f t="shared" si="100"/>
        <v>94065.357902615564</v>
      </c>
      <c r="P487" s="55">
        <f t="shared" si="101"/>
        <v>2710.5845646696789</v>
      </c>
      <c r="Q487">
        <f t="shared" si="102"/>
        <v>5421.1691293393578</v>
      </c>
      <c r="R487">
        <f t="shared" si="103"/>
        <v>80664.392945118248</v>
      </c>
      <c r="S487">
        <v>-371.94781474233537</v>
      </c>
      <c r="T487">
        <v>-433.74037834311798</v>
      </c>
    </row>
    <row r="488" spans="1:20" x14ac:dyDescent="0.25">
      <c r="A488">
        <v>487</v>
      </c>
      <c r="B488">
        <v>5</v>
      </c>
      <c r="C488">
        <v>711</v>
      </c>
      <c r="D488">
        <v>382</v>
      </c>
      <c r="E488">
        <v>248</v>
      </c>
      <c r="F488" s="55">
        <f t="shared" si="91"/>
        <v>-110.97390737116768</v>
      </c>
      <c r="G488" s="55">
        <f t="shared" si="92"/>
        <v>-393.87018917155899</v>
      </c>
      <c r="H488" s="55">
        <f t="shared" si="93"/>
        <v>232.93672537508155</v>
      </c>
      <c r="I488" s="3">
        <f t="shared" si="94"/>
        <v>-554.86953685583842</v>
      </c>
      <c r="J488" s="3">
        <f t="shared" si="95"/>
        <v>-1969.3509458577951</v>
      </c>
      <c r="K488" s="3">
        <f t="shared" si="96"/>
        <v>1164.6836268754078</v>
      </c>
      <c r="L488" s="55">
        <f t="shared" si="97"/>
        <v>12315.208117224505</v>
      </c>
      <c r="M488" s="3">
        <f t="shared" si="98"/>
        <v>61576.04058612253</v>
      </c>
      <c r="N488" s="55">
        <f t="shared" si="99"/>
        <v>155133.72591803968</v>
      </c>
      <c r="O488">
        <f t="shared" si="100"/>
        <v>775668.6295901984</v>
      </c>
      <c r="P488" s="55">
        <f t="shared" si="101"/>
        <v>54259.518028466162</v>
      </c>
      <c r="Q488">
        <f t="shared" si="102"/>
        <v>271297.5901423308</v>
      </c>
      <c r="R488">
        <f t="shared" si="103"/>
        <v>218546.5694469444</v>
      </c>
      <c r="S488">
        <v>-554.86953685583842</v>
      </c>
      <c r="T488">
        <v>-1969.3509458577951</v>
      </c>
    </row>
    <row r="489" spans="1:20" x14ac:dyDescent="0.25">
      <c r="A489">
        <v>488</v>
      </c>
      <c r="B489">
        <v>5</v>
      </c>
      <c r="C489">
        <v>505</v>
      </c>
      <c r="D489">
        <v>443</v>
      </c>
      <c r="E489">
        <v>-198</v>
      </c>
      <c r="F489" s="55">
        <f t="shared" si="91"/>
        <v>-316.97390737116768</v>
      </c>
      <c r="G489" s="55">
        <f t="shared" si="92"/>
        <v>-332.87018917155899</v>
      </c>
      <c r="H489" s="55">
        <f t="shared" si="93"/>
        <v>-213.06327462491845</v>
      </c>
      <c r="I489" s="3">
        <f t="shared" si="94"/>
        <v>-1584.8695368558383</v>
      </c>
      <c r="J489" s="3">
        <f t="shared" si="95"/>
        <v>-1664.3509458577951</v>
      </c>
      <c r="K489" s="3">
        <f t="shared" si="96"/>
        <v>-1065.3163731245922</v>
      </c>
      <c r="L489" s="55">
        <f t="shared" si="97"/>
        <v>100472.45795414559</v>
      </c>
      <c r="M489" s="3">
        <f t="shared" si="98"/>
        <v>502362.28977072798</v>
      </c>
      <c r="N489" s="55">
        <f t="shared" si="99"/>
        <v>110802.56283910947</v>
      </c>
      <c r="O489">
        <f t="shared" si="100"/>
        <v>554012.81419554737</v>
      </c>
      <c r="P489" s="55">
        <f t="shared" si="101"/>
        <v>45395.958993893415</v>
      </c>
      <c r="Q489">
        <f t="shared" si="102"/>
        <v>226979.79496946707</v>
      </c>
      <c r="R489">
        <f t="shared" si="103"/>
        <v>527555.82254544401</v>
      </c>
      <c r="S489">
        <v>-1584.8695368558383</v>
      </c>
      <c r="T489">
        <v>-1664.3509458577951</v>
      </c>
    </row>
    <row r="490" spans="1:20" x14ac:dyDescent="0.25">
      <c r="A490">
        <v>489</v>
      </c>
      <c r="B490">
        <v>5</v>
      </c>
      <c r="C490">
        <v>727</v>
      </c>
      <c r="D490">
        <v>649</v>
      </c>
      <c r="E490">
        <v>-129</v>
      </c>
      <c r="F490" s="55">
        <f t="shared" si="91"/>
        <v>-94.973907371167684</v>
      </c>
      <c r="G490" s="55">
        <f t="shared" si="92"/>
        <v>-126.87018917155899</v>
      </c>
      <c r="H490" s="55">
        <f t="shared" si="93"/>
        <v>-144.06327462491845</v>
      </c>
      <c r="I490" s="3">
        <f t="shared" si="94"/>
        <v>-474.86953685583842</v>
      </c>
      <c r="J490" s="3">
        <f t="shared" si="95"/>
        <v>-634.35094585779495</v>
      </c>
      <c r="K490" s="3">
        <f t="shared" si="96"/>
        <v>-720.31637312459225</v>
      </c>
      <c r="L490" s="55">
        <f t="shared" si="97"/>
        <v>9020.0430813471394</v>
      </c>
      <c r="M490" s="3">
        <f t="shared" si="98"/>
        <v>45100.215406735697</v>
      </c>
      <c r="N490" s="55">
        <f t="shared" si="99"/>
        <v>16096.044900427165</v>
      </c>
      <c r="O490">
        <f t="shared" si="100"/>
        <v>80480.224502135825</v>
      </c>
      <c r="P490" s="55">
        <f t="shared" si="101"/>
        <v>20754.227095654671</v>
      </c>
      <c r="Q490">
        <f t="shared" si="102"/>
        <v>103771.13547827335</v>
      </c>
      <c r="R490">
        <f t="shared" si="103"/>
        <v>60246.787972710823</v>
      </c>
      <c r="S490">
        <v>-474.86953685583842</v>
      </c>
      <c r="T490">
        <v>-634.35094585779495</v>
      </c>
    </row>
    <row r="491" spans="1:20" x14ac:dyDescent="0.25">
      <c r="A491">
        <v>490</v>
      </c>
      <c r="B491">
        <v>4</v>
      </c>
      <c r="C491">
        <v>652</v>
      </c>
      <c r="D491">
        <v>492</v>
      </c>
      <c r="E491">
        <v>-243</v>
      </c>
      <c r="F491" s="55">
        <f t="shared" si="91"/>
        <v>-169.97390737116768</v>
      </c>
      <c r="G491" s="55">
        <f t="shared" si="92"/>
        <v>-283.87018917155899</v>
      </c>
      <c r="H491" s="55">
        <f t="shared" si="93"/>
        <v>-258.06327462491845</v>
      </c>
      <c r="I491" s="3">
        <f t="shared" si="94"/>
        <v>-679.89562948467074</v>
      </c>
      <c r="J491" s="3">
        <f t="shared" si="95"/>
        <v>-1135.480756686236</v>
      </c>
      <c r="K491" s="3">
        <f t="shared" si="96"/>
        <v>-1032.2530984996738</v>
      </c>
      <c r="L491" s="55">
        <f t="shared" si="97"/>
        <v>28891.129187022292</v>
      </c>
      <c r="M491" s="3">
        <f t="shared" si="98"/>
        <v>115564.51674808917</v>
      </c>
      <c r="N491" s="55">
        <f t="shared" si="99"/>
        <v>80582.284300296684</v>
      </c>
      <c r="O491">
        <f t="shared" si="100"/>
        <v>322329.13720118674</v>
      </c>
      <c r="P491" s="55">
        <f t="shared" si="101"/>
        <v>66596.653710136074</v>
      </c>
      <c r="Q491">
        <f t="shared" si="102"/>
        <v>266386.61484054429</v>
      </c>
      <c r="R491">
        <f t="shared" si="103"/>
        <v>193002.10095872966</v>
      </c>
      <c r="S491">
        <v>-679.89562948467074</v>
      </c>
      <c r="T491">
        <v>-1135.480756686236</v>
      </c>
    </row>
    <row r="492" spans="1:20" x14ac:dyDescent="0.25">
      <c r="A492">
        <v>491</v>
      </c>
      <c r="B492">
        <v>4</v>
      </c>
      <c r="C492">
        <v>521</v>
      </c>
      <c r="D492">
        <v>377</v>
      </c>
      <c r="E492">
        <v>257</v>
      </c>
      <c r="F492" s="55">
        <f t="shared" si="91"/>
        <v>-300.97390737116768</v>
      </c>
      <c r="G492" s="55">
        <f t="shared" si="92"/>
        <v>-398.87018917155899</v>
      </c>
      <c r="H492" s="55">
        <f t="shared" si="93"/>
        <v>241.93672537508155</v>
      </c>
      <c r="I492" s="3">
        <f t="shared" si="94"/>
        <v>-1203.8956294846707</v>
      </c>
      <c r="J492" s="3">
        <f t="shared" si="95"/>
        <v>-1595.480756686236</v>
      </c>
      <c r="K492" s="3">
        <f t="shared" si="96"/>
        <v>967.7469015003262</v>
      </c>
      <c r="L492" s="55">
        <f t="shared" si="97"/>
        <v>90585.292918268227</v>
      </c>
      <c r="M492" s="3">
        <f t="shared" si="98"/>
        <v>362341.17167307291</v>
      </c>
      <c r="N492" s="55">
        <f t="shared" si="99"/>
        <v>159097.42780975526</v>
      </c>
      <c r="O492">
        <f t="shared" si="100"/>
        <v>636389.71123902104</v>
      </c>
      <c r="P492" s="55">
        <f t="shared" si="101"/>
        <v>58533.379085217632</v>
      </c>
      <c r="Q492">
        <f t="shared" si="102"/>
        <v>234133.51634087053</v>
      </c>
      <c r="R492">
        <f t="shared" si="103"/>
        <v>480198.07747536368</v>
      </c>
      <c r="S492">
        <v>-1203.8956294846707</v>
      </c>
      <c r="T492">
        <v>-1595.480756686236</v>
      </c>
    </row>
    <row r="493" spans="1:20" x14ac:dyDescent="0.25">
      <c r="A493">
        <v>492</v>
      </c>
      <c r="B493">
        <v>3</v>
      </c>
      <c r="C493">
        <v>564</v>
      </c>
      <c r="D493">
        <v>632</v>
      </c>
      <c r="E493">
        <v>-242</v>
      </c>
      <c r="F493" s="55">
        <f t="shared" si="91"/>
        <v>-257.97390737116768</v>
      </c>
      <c r="G493" s="55">
        <f t="shared" si="92"/>
        <v>-143.87018917155899</v>
      </c>
      <c r="H493" s="55">
        <f t="shared" si="93"/>
        <v>-257.06327462491845</v>
      </c>
      <c r="I493" s="3">
        <f t="shared" si="94"/>
        <v>-773.92172211350305</v>
      </c>
      <c r="J493" s="3">
        <f t="shared" si="95"/>
        <v>-431.61056751467697</v>
      </c>
      <c r="K493" s="3">
        <f t="shared" si="96"/>
        <v>-771.18982387475535</v>
      </c>
      <c r="L493" s="55">
        <f t="shared" si="97"/>
        <v>66550.536884347806</v>
      </c>
      <c r="M493" s="3">
        <f t="shared" si="98"/>
        <v>199651.61065304343</v>
      </c>
      <c r="N493" s="55">
        <f t="shared" si="99"/>
        <v>20698.631332260171</v>
      </c>
      <c r="O493">
        <f t="shared" si="100"/>
        <v>62095.893996780513</v>
      </c>
      <c r="P493" s="55">
        <f t="shared" si="101"/>
        <v>66081.527160886239</v>
      </c>
      <c r="Q493">
        <f t="shared" si="102"/>
        <v>198244.58148265872</v>
      </c>
      <c r="R493">
        <f t="shared" si="103"/>
        <v>111344.26456444839</v>
      </c>
      <c r="S493">
        <v>-773.92172211350305</v>
      </c>
      <c r="T493">
        <v>-431.61056751467697</v>
      </c>
    </row>
    <row r="494" spans="1:20" x14ac:dyDescent="0.25">
      <c r="A494">
        <v>493</v>
      </c>
      <c r="B494">
        <v>1</v>
      </c>
      <c r="C494">
        <v>688</v>
      </c>
      <c r="D494">
        <v>590</v>
      </c>
      <c r="E494">
        <v>-10</v>
      </c>
      <c r="F494" s="55">
        <f t="shared" si="91"/>
        <v>-133.97390737116768</v>
      </c>
      <c r="G494" s="55">
        <f t="shared" si="92"/>
        <v>-185.87018917155899</v>
      </c>
      <c r="H494" s="55">
        <f t="shared" si="93"/>
        <v>-25.06327462491846</v>
      </c>
      <c r="I494" s="3">
        <f t="shared" si="94"/>
        <v>-133.97390737116768</v>
      </c>
      <c r="J494" s="3">
        <f t="shared" si="95"/>
        <v>-185.87018917155899</v>
      </c>
      <c r="K494" s="3">
        <f t="shared" si="96"/>
        <v>-25.06327462491846</v>
      </c>
      <c r="L494" s="55">
        <f t="shared" si="97"/>
        <v>17949.00785629822</v>
      </c>
      <c r="M494" s="3">
        <f t="shared" si="98"/>
        <v>17949.00785629822</v>
      </c>
      <c r="N494" s="55">
        <f t="shared" si="99"/>
        <v>34547.727222671128</v>
      </c>
      <c r="O494">
        <f t="shared" si="100"/>
        <v>34547.727222671128</v>
      </c>
      <c r="P494" s="55">
        <f t="shared" si="101"/>
        <v>628.16773492408151</v>
      </c>
      <c r="Q494">
        <f t="shared" si="102"/>
        <v>628.16773492408151</v>
      </c>
      <c r="R494">
        <f t="shared" si="103"/>
        <v>24901.75550713186</v>
      </c>
      <c r="S494">
        <v>-133.97390737116768</v>
      </c>
      <c r="T494">
        <v>-185.87018917155899</v>
      </c>
    </row>
    <row r="495" spans="1:20" x14ac:dyDescent="0.25">
      <c r="A495">
        <v>494</v>
      </c>
      <c r="B495">
        <v>1</v>
      </c>
      <c r="C495">
        <v>389</v>
      </c>
      <c r="D495">
        <v>649</v>
      </c>
      <c r="E495">
        <v>249</v>
      </c>
      <c r="F495" s="55">
        <f t="shared" si="91"/>
        <v>-432.97390737116768</v>
      </c>
      <c r="G495" s="55">
        <f t="shared" si="92"/>
        <v>-126.87018917155899</v>
      </c>
      <c r="H495" s="55">
        <f t="shared" si="93"/>
        <v>233.93672537508155</v>
      </c>
      <c r="I495" s="3">
        <f t="shared" si="94"/>
        <v>-432.97390737116768</v>
      </c>
      <c r="J495" s="3">
        <f t="shared" si="95"/>
        <v>-126.87018917155899</v>
      </c>
      <c r="K495" s="3">
        <f t="shared" si="96"/>
        <v>233.93672537508155</v>
      </c>
      <c r="L495" s="55">
        <f t="shared" si="97"/>
        <v>187466.40446425648</v>
      </c>
      <c r="M495" s="3">
        <f t="shared" si="98"/>
        <v>187466.40446425648</v>
      </c>
      <c r="N495" s="55">
        <f t="shared" si="99"/>
        <v>16096.044900427165</v>
      </c>
      <c r="O495">
        <f t="shared" si="100"/>
        <v>16096.044900427165</v>
      </c>
      <c r="P495" s="55">
        <f t="shared" si="101"/>
        <v>54726.391479216327</v>
      </c>
      <c r="Q495">
        <f t="shared" si="102"/>
        <v>54726.391479216327</v>
      </c>
      <c r="R495">
        <f t="shared" si="103"/>
        <v>54931.481534529106</v>
      </c>
      <c r="S495">
        <v>-432.97390737116768</v>
      </c>
      <c r="T495">
        <v>-126.87018917155899</v>
      </c>
    </row>
    <row r="496" spans="1:20" x14ac:dyDescent="0.25">
      <c r="A496">
        <v>495</v>
      </c>
      <c r="B496">
        <v>5</v>
      </c>
      <c r="C496">
        <v>675</v>
      </c>
      <c r="D496">
        <v>592</v>
      </c>
      <c r="E496">
        <v>-240</v>
      </c>
      <c r="F496" s="55">
        <f t="shared" si="91"/>
        <v>-146.97390737116768</v>
      </c>
      <c r="G496" s="55">
        <f t="shared" si="92"/>
        <v>-183.87018917155899</v>
      </c>
      <c r="H496" s="55">
        <f t="shared" si="93"/>
        <v>-255.06327462491845</v>
      </c>
      <c r="I496" s="3">
        <f t="shared" si="94"/>
        <v>-734.86953685583842</v>
      </c>
      <c r="J496" s="3">
        <f t="shared" si="95"/>
        <v>-919.35094585779495</v>
      </c>
      <c r="K496" s="3">
        <f t="shared" si="96"/>
        <v>-1275.3163731245922</v>
      </c>
      <c r="L496" s="55">
        <f t="shared" si="97"/>
        <v>21601.329447948578</v>
      </c>
      <c r="M496" s="3">
        <f t="shared" si="98"/>
        <v>108006.64723974289</v>
      </c>
      <c r="N496" s="55">
        <f t="shared" si="99"/>
        <v>33808.246465984892</v>
      </c>
      <c r="O496">
        <f t="shared" si="100"/>
        <v>169041.23232992447</v>
      </c>
      <c r="P496" s="55">
        <f t="shared" si="101"/>
        <v>65057.274062386568</v>
      </c>
      <c r="Q496">
        <f t="shared" si="102"/>
        <v>325286.37031193287</v>
      </c>
      <c r="R496">
        <f t="shared" si="103"/>
        <v>135120.60075809894</v>
      </c>
      <c r="S496">
        <v>-734.86953685583842</v>
      </c>
      <c r="T496">
        <v>-919.35094585779495</v>
      </c>
    </row>
    <row r="497" spans="1:20" x14ac:dyDescent="0.25">
      <c r="A497">
        <v>496</v>
      </c>
      <c r="B497">
        <v>5</v>
      </c>
      <c r="C497">
        <v>433</v>
      </c>
      <c r="D497">
        <v>357</v>
      </c>
      <c r="E497">
        <v>-118</v>
      </c>
      <c r="F497" s="55">
        <f t="shared" si="91"/>
        <v>-388.97390737116768</v>
      </c>
      <c r="G497" s="55">
        <f t="shared" si="92"/>
        <v>-418.87018917155899</v>
      </c>
      <c r="H497" s="55">
        <f t="shared" si="93"/>
        <v>-133.06327462491845</v>
      </c>
      <c r="I497" s="3">
        <f t="shared" si="94"/>
        <v>-1944.8695368558383</v>
      </c>
      <c r="J497" s="3">
        <f t="shared" si="95"/>
        <v>-2094.3509458577951</v>
      </c>
      <c r="K497" s="3">
        <f t="shared" si="96"/>
        <v>-665.31637312459225</v>
      </c>
      <c r="L497" s="55">
        <f t="shared" si="97"/>
        <v>151300.70061559373</v>
      </c>
      <c r="M497" s="3">
        <f t="shared" si="98"/>
        <v>756503.50307796861</v>
      </c>
      <c r="N497" s="55">
        <f t="shared" si="99"/>
        <v>175452.23537661761</v>
      </c>
      <c r="O497">
        <f t="shared" si="100"/>
        <v>877261.17688308808</v>
      </c>
      <c r="P497" s="55">
        <f t="shared" si="101"/>
        <v>17705.835053906467</v>
      </c>
      <c r="Q497">
        <f t="shared" si="102"/>
        <v>88529.175269532338</v>
      </c>
      <c r="R497">
        <f t="shared" si="103"/>
        <v>814647.87081680738</v>
      </c>
      <c r="S497">
        <v>-1944.8695368558383</v>
      </c>
      <c r="T497">
        <v>-2094.3509458577951</v>
      </c>
    </row>
    <row r="498" spans="1:20" x14ac:dyDescent="0.25">
      <c r="A498">
        <v>497</v>
      </c>
      <c r="B498">
        <v>1</v>
      </c>
      <c r="C498">
        <v>394</v>
      </c>
      <c r="D498">
        <v>582</v>
      </c>
      <c r="E498">
        <v>-9</v>
      </c>
      <c r="F498" s="55">
        <f t="shared" si="91"/>
        <v>-427.97390737116768</v>
      </c>
      <c r="G498" s="55">
        <f t="shared" si="92"/>
        <v>-193.87018917155899</v>
      </c>
      <c r="H498" s="55">
        <f t="shared" si="93"/>
        <v>-24.06327462491846</v>
      </c>
      <c r="I498" s="3">
        <f t="shared" si="94"/>
        <v>-427.97390737116768</v>
      </c>
      <c r="J498" s="3">
        <f t="shared" si="95"/>
        <v>-193.87018917155899</v>
      </c>
      <c r="K498" s="3">
        <f t="shared" si="96"/>
        <v>-24.06327462491846</v>
      </c>
      <c r="L498" s="55">
        <f t="shared" si="97"/>
        <v>183161.6653905448</v>
      </c>
      <c r="M498" s="3">
        <f t="shared" si="98"/>
        <v>183161.6653905448</v>
      </c>
      <c r="N498" s="55">
        <f t="shared" si="99"/>
        <v>37585.650249416067</v>
      </c>
      <c r="O498">
        <f t="shared" si="100"/>
        <v>37585.650249416067</v>
      </c>
      <c r="P498" s="55">
        <f t="shared" si="101"/>
        <v>579.04118567424462</v>
      </c>
      <c r="Q498">
        <f t="shared" si="102"/>
        <v>579.04118567424462</v>
      </c>
      <c r="R498">
        <f t="shared" si="103"/>
        <v>82971.382382539538</v>
      </c>
      <c r="S498">
        <v>-427.97390737116768</v>
      </c>
      <c r="T498">
        <v>-193.87018917155899</v>
      </c>
    </row>
    <row r="499" spans="1:20" x14ac:dyDescent="0.25">
      <c r="A499">
        <v>498</v>
      </c>
      <c r="B499">
        <v>3</v>
      </c>
      <c r="C499">
        <v>494</v>
      </c>
      <c r="D499">
        <v>522</v>
      </c>
      <c r="E499">
        <v>37</v>
      </c>
      <c r="F499" s="55">
        <f t="shared" si="91"/>
        <v>-327.97390737116768</v>
      </c>
      <c r="G499" s="55">
        <f t="shared" si="92"/>
        <v>-253.87018917155899</v>
      </c>
      <c r="H499" s="55">
        <f t="shared" si="93"/>
        <v>21.93672537508154</v>
      </c>
      <c r="I499" s="3">
        <f t="shared" si="94"/>
        <v>-983.92172211350305</v>
      </c>
      <c r="J499" s="3">
        <f t="shared" si="95"/>
        <v>-761.61056751467697</v>
      </c>
      <c r="K499" s="3">
        <f t="shared" si="96"/>
        <v>65.810176125244624</v>
      </c>
      <c r="L499" s="55">
        <f t="shared" si="97"/>
        <v>107566.88391631129</v>
      </c>
      <c r="M499" s="3">
        <f t="shared" si="98"/>
        <v>322700.65174893383</v>
      </c>
      <c r="N499" s="55">
        <f t="shared" si="99"/>
        <v>64450.072950003145</v>
      </c>
      <c r="O499">
        <f t="shared" si="100"/>
        <v>193350.21885000943</v>
      </c>
      <c r="P499" s="55">
        <f t="shared" si="101"/>
        <v>481.21992018174632</v>
      </c>
      <c r="Q499">
        <f t="shared" si="102"/>
        <v>1443.6597605452389</v>
      </c>
      <c r="R499">
        <f t="shared" si="103"/>
        <v>249788.3937229611</v>
      </c>
      <c r="S499">
        <v>-983.92172211350305</v>
      </c>
      <c r="T499">
        <v>-761.61056751467697</v>
      </c>
    </row>
    <row r="500" spans="1:20" x14ac:dyDescent="0.25">
      <c r="A500">
        <v>499</v>
      </c>
      <c r="B500">
        <v>4</v>
      </c>
      <c r="C500">
        <v>611</v>
      </c>
      <c r="D500">
        <v>356</v>
      </c>
      <c r="E500">
        <v>-130</v>
      </c>
      <c r="F500" s="55">
        <f t="shared" si="91"/>
        <v>-210.97390737116768</v>
      </c>
      <c r="G500" s="55">
        <f t="shared" si="92"/>
        <v>-419.87018917155899</v>
      </c>
      <c r="H500" s="55">
        <f t="shared" si="93"/>
        <v>-145.06327462491845</v>
      </c>
      <c r="I500" s="3">
        <f t="shared" si="94"/>
        <v>-843.89562948467074</v>
      </c>
      <c r="J500" s="3">
        <f t="shared" si="95"/>
        <v>-1679.480756686236</v>
      </c>
      <c r="K500" s="3">
        <f t="shared" si="96"/>
        <v>-580.2530984996738</v>
      </c>
      <c r="L500" s="55">
        <f t="shared" si="97"/>
        <v>44509.989591458041</v>
      </c>
      <c r="M500" s="3">
        <f t="shared" si="98"/>
        <v>178039.95836583216</v>
      </c>
      <c r="N500" s="55">
        <f t="shared" si="99"/>
        <v>176290.97575496073</v>
      </c>
      <c r="O500">
        <f t="shared" si="100"/>
        <v>705163.90301984292</v>
      </c>
      <c r="P500" s="55">
        <f t="shared" si="101"/>
        <v>21043.35364490451</v>
      </c>
      <c r="Q500">
        <f t="shared" si="102"/>
        <v>84173.414579618038</v>
      </c>
      <c r="R500">
        <f t="shared" si="103"/>
        <v>354326.61759278056</v>
      </c>
      <c r="S500">
        <v>-843.89562948467074</v>
      </c>
      <c r="T500">
        <v>-1679.480756686236</v>
      </c>
    </row>
    <row r="501" spans="1:20" x14ac:dyDescent="0.25">
      <c r="A501">
        <v>500</v>
      </c>
      <c r="B501">
        <v>3</v>
      </c>
      <c r="C501">
        <v>574</v>
      </c>
      <c r="D501">
        <v>403</v>
      </c>
      <c r="E501">
        <v>265</v>
      </c>
      <c r="F501" s="55">
        <f t="shared" si="91"/>
        <v>-247.97390737116768</v>
      </c>
      <c r="G501" s="55">
        <f t="shared" si="92"/>
        <v>-372.87018917155899</v>
      </c>
      <c r="H501" s="55">
        <f t="shared" si="93"/>
        <v>249.93672537508155</v>
      </c>
      <c r="I501" s="3">
        <f t="shared" si="94"/>
        <v>-743.92172211350305</v>
      </c>
      <c r="J501" s="3">
        <f t="shared" si="95"/>
        <v>-1118.6105675146769</v>
      </c>
      <c r="K501" s="3">
        <f t="shared" si="96"/>
        <v>749.81017612524465</v>
      </c>
      <c r="L501" s="55">
        <f t="shared" si="97"/>
        <v>61491.058736924453</v>
      </c>
      <c r="M501" s="3">
        <f t="shared" si="98"/>
        <v>184473.17621077335</v>
      </c>
      <c r="N501" s="55">
        <f t="shared" si="99"/>
        <v>139032.17797283418</v>
      </c>
      <c r="O501">
        <f t="shared" si="100"/>
        <v>417096.53391850251</v>
      </c>
      <c r="P501" s="55">
        <f t="shared" si="101"/>
        <v>62468.366691218936</v>
      </c>
      <c r="Q501">
        <f t="shared" si="102"/>
        <v>187405.10007365682</v>
      </c>
      <c r="R501">
        <f t="shared" si="103"/>
        <v>277386.23325329379</v>
      </c>
      <c r="S501">
        <v>-743.92172211350305</v>
      </c>
      <c r="T501">
        <v>-1118.6105675146769</v>
      </c>
    </row>
    <row r="502" spans="1:20" x14ac:dyDescent="0.25">
      <c r="A502">
        <v>501</v>
      </c>
      <c r="B502">
        <v>2</v>
      </c>
      <c r="C502">
        <v>462</v>
      </c>
      <c r="D502">
        <v>666</v>
      </c>
      <c r="E502">
        <v>250</v>
      </c>
      <c r="F502" s="55">
        <f t="shared" si="91"/>
        <v>-359.97390737116768</v>
      </c>
      <c r="G502" s="55">
        <f t="shared" si="92"/>
        <v>-109.87018917155899</v>
      </c>
      <c r="H502" s="55">
        <f t="shared" si="93"/>
        <v>234.93672537508155</v>
      </c>
      <c r="I502" s="3">
        <f t="shared" si="94"/>
        <v>-719.94781474233537</v>
      </c>
      <c r="J502" s="3">
        <f t="shared" si="95"/>
        <v>-219.74037834311798</v>
      </c>
      <c r="K502" s="3">
        <f t="shared" si="96"/>
        <v>469.8734507501631</v>
      </c>
      <c r="L502" s="55">
        <f t="shared" si="97"/>
        <v>129581.21398806601</v>
      </c>
      <c r="M502" s="3">
        <f t="shared" si="98"/>
        <v>259162.42797613202</v>
      </c>
      <c r="N502" s="55">
        <f t="shared" si="99"/>
        <v>12071.458468594159</v>
      </c>
      <c r="O502">
        <f t="shared" si="100"/>
        <v>24142.916937188318</v>
      </c>
      <c r="P502" s="55">
        <f t="shared" si="101"/>
        <v>55195.264929966484</v>
      </c>
      <c r="Q502">
        <f t="shared" si="102"/>
        <v>110390.52985993297</v>
      </c>
      <c r="R502">
        <f t="shared" si="103"/>
        <v>79100.802599390896</v>
      </c>
      <c r="S502">
        <v>-719.94781474233537</v>
      </c>
      <c r="T502">
        <v>-219.74037834311798</v>
      </c>
    </row>
    <row r="503" spans="1:20" x14ac:dyDescent="0.25">
      <c r="A503">
        <v>502</v>
      </c>
      <c r="B503">
        <v>3</v>
      </c>
      <c r="C503">
        <v>486</v>
      </c>
      <c r="D503">
        <v>490</v>
      </c>
      <c r="E503">
        <v>-62</v>
      </c>
      <c r="F503" s="55">
        <f t="shared" si="91"/>
        <v>-335.97390737116768</v>
      </c>
      <c r="G503" s="55">
        <f t="shared" si="92"/>
        <v>-285.87018917155899</v>
      </c>
      <c r="H503" s="55">
        <f t="shared" si="93"/>
        <v>-77.063274624918463</v>
      </c>
      <c r="I503" s="3">
        <f t="shared" si="94"/>
        <v>-1007.9217221135031</v>
      </c>
      <c r="J503" s="3">
        <f t="shared" si="95"/>
        <v>-857.61056751467697</v>
      </c>
      <c r="K503" s="3">
        <f t="shared" si="96"/>
        <v>-231.1898238747554</v>
      </c>
      <c r="L503" s="55">
        <f t="shared" si="97"/>
        <v>112878.46643424996</v>
      </c>
      <c r="M503" s="3">
        <f t="shared" si="98"/>
        <v>338635.39930274989</v>
      </c>
      <c r="N503" s="55">
        <f t="shared" si="99"/>
        <v>81721.765056982927</v>
      </c>
      <c r="O503">
        <f t="shared" si="100"/>
        <v>245165.29517094878</v>
      </c>
      <c r="P503" s="55">
        <f t="shared" si="101"/>
        <v>5938.7482959156023</v>
      </c>
      <c r="Q503">
        <f t="shared" si="102"/>
        <v>17816.244887746805</v>
      </c>
      <c r="R503">
        <f t="shared" si="103"/>
        <v>288134.77337071061</v>
      </c>
      <c r="S503">
        <v>-1007.9217221135031</v>
      </c>
      <c r="T503">
        <v>-857.61056751467697</v>
      </c>
    </row>
    <row r="504" spans="1:20" x14ac:dyDescent="0.25">
      <c r="A504">
        <v>503</v>
      </c>
      <c r="B504">
        <v>2</v>
      </c>
      <c r="C504">
        <v>618</v>
      </c>
      <c r="D504">
        <v>411</v>
      </c>
      <c r="E504">
        <v>-229</v>
      </c>
      <c r="F504" s="55">
        <f t="shared" si="91"/>
        <v>-203.97390737116768</v>
      </c>
      <c r="G504" s="55">
        <f t="shared" si="92"/>
        <v>-364.87018917155899</v>
      </c>
      <c r="H504" s="55">
        <f t="shared" si="93"/>
        <v>-244.06327462491845</v>
      </c>
      <c r="I504" s="3">
        <f t="shared" si="94"/>
        <v>-407.94781474233537</v>
      </c>
      <c r="J504" s="3">
        <f t="shared" si="95"/>
        <v>-729.74037834311798</v>
      </c>
      <c r="K504" s="3">
        <f t="shared" si="96"/>
        <v>-488.1265492498369</v>
      </c>
      <c r="L504" s="55">
        <f t="shared" si="97"/>
        <v>41605.354888261696</v>
      </c>
      <c r="M504" s="3">
        <f t="shared" si="98"/>
        <v>83210.709776523392</v>
      </c>
      <c r="N504" s="55">
        <f t="shared" si="99"/>
        <v>133130.25494608923</v>
      </c>
      <c r="O504">
        <f t="shared" si="100"/>
        <v>266260.50989217847</v>
      </c>
      <c r="P504" s="55">
        <f t="shared" si="101"/>
        <v>59566.882020638361</v>
      </c>
      <c r="Q504">
        <f t="shared" si="102"/>
        <v>119133.76404127672</v>
      </c>
      <c r="R504">
        <f t="shared" si="103"/>
        <v>148847.99633716</v>
      </c>
      <c r="S504">
        <v>-407.94781474233537</v>
      </c>
      <c r="T504">
        <v>-729.74037834311798</v>
      </c>
    </row>
    <row r="505" spans="1:20" x14ac:dyDescent="0.25">
      <c r="A505">
        <v>504</v>
      </c>
      <c r="B505">
        <v>1</v>
      </c>
      <c r="C505">
        <v>398</v>
      </c>
      <c r="D505">
        <v>557</v>
      </c>
      <c r="E505">
        <v>-8</v>
      </c>
      <c r="F505" s="55">
        <f t="shared" si="91"/>
        <v>-423.97390737116768</v>
      </c>
      <c r="G505" s="55">
        <f t="shared" si="92"/>
        <v>-218.87018917155899</v>
      </c>
      <c r="H505" s="55">
        <f t="shared" si="93"/>
        <v>-23.06327462491846</v>
      </c>
      <c r="I505" s="3">
        <f t="shared" si="94"/>
        <v>-423.97390737116768</v>
      </c>
      <c r="J505" s="3">
        <f t="shared" si="95"/>
        <v>-218.87018917155899</v>
      </c>
      <c r="K505" s="3">
        <f t="shared" si="96"/>
        <v>-23.06327462491846</v>
      </c>
      <c r="L505" s="55">
        <f t="shared" si="97"/>
        <v>179753.87413157549</v>
      </c>
      <c r="M505" s="3">
        <f t="shared" si="98"/>
        <v>179753.87413157549</v>
      </c>
      <c r="N505" s="55">
        <f t="shared" si="99"/>
        <v>47904.159707994018</v>
      </c>
      <c r="O505">
        <f t="shared" si="100"/>
        <v>47904.159707994018</v>
      </c>
      <c r="P505" s="55">
        <f t="shared" si="101"/>
        <v>531.91463642440772</v>
      </c>
      <c r="Q505">
        <f t="shared" si="102"/>
        <v>531.91463642440772</v>
      </c>
      <c r="R505">
        <f t="shared" si="103"/>
        <v>92795.249310132494</v>
      </c>
      <c r="S505">
        <v>-423.97390737116768</v>
      </c>
      <c r="T505">
        <v>-218.87018917155899</v>
      </c>
    </row>
    <row r="506" spans="1:20" x14ac:dyDescent="0.25">
      <c r="A506">
        <v>505</v>
      </c>
      <c r="B506">
        <v>2</v>
      </c>
      <c r="C506">
        <v>499</v>
      </c>
      <c r="D506">
        <v>488</v>
      </c>
      <c r="E506">
        <v>116</v>
      </c>
      <c r="F506" s="55">
        <f t="shared" si="91"/>
        <v>-322.97390737116768</v>
      </c>
      <c r="G506" s="55">
        <f t="shared" si="92"/>
        <v>-287.87018917155899</v>
      </c>
      <c r="H506" s="55">
        <f t="shared" si="93"/>
        <v>100.93672537508154</v>
      </c>
      <c r="I506" s="3">
        <f t="shared" si="94"/>
        <v>-645.94781474233537</v>
      </c>
      <c r="J506" s="3">
        <f t="shared" si="95"/>
        <v>-575.74037834311798</v>
      </c>
      <c r="K506" s="3">
        <f t="shared" si="96"/>
        <v>201.87345075016307</v>
      </c>
      <c r="L506" s="55">
        <f t="shared" si="97"/>
        <v>104312.14484259961</v>
      </c>
      <c r="M506" s="3">
        <f t="shared" si="98"/>
        <v>208624.28968519921</v>
      </c>
      <c r="N506" s="55">
        <f t="shared" si="99"/>
        <v>82869.245813669157</v>
      </c>
      <c r="O506">
        <f t="shared" si="100"/>
        <v>165738.49162733831</v>
      </c>
      <c r="P506" s="55">
        <f t="shared" si="101"/>
        <v>10188.222529444629</v>
      </c>
      <c r="Q506">
        <f t="shared" si="102"/>
        <v>20376.445058889258</v>
      </c>
      <c r="R506">
        <f t="shared" si="103"/>
        <v>185949.11962483122</v>
      </c>
      <c r="S506">
        <v>-645.94781474233537</v>
      </c>
      <c r="T506">
        <v>-575.74037834311798</v>
      </c>
    </row>
    <row r="507" spans="1:20" x14ac:dyDescent="0.25">
      <c r="A507">
        <v>506</v>
      </c>
      <c r="B507">
        <v>1</v>
      </c>
      <c r="C507">
        <v>507</v>
      </c>
      <c r="D507">
        <v>393</v>
      </c>
      <c r="E507">
        <v>45</v>
      </c>
      <c r="F507" s="55">
        <f t="shared" si="91"/>
        <v>-314.97390737116768</v>
      </c>
      <c r="G507" s="55">
        <f t="shared" si="92"/>
        <v>-382.87018917155899</v>
      </c>
      <c r="H507" s="55">
        <f t="shared" si="93"/>
        <v>29.93672537508154</v>
      </c>
      <c r="I507" s="3">
        <f t="shared" si="94"/>
        <v>-314.97390737116768</v>
      </c>
      <c r="J507" s="3">
        <f t="shared" si="95"/>
        <v>-382.87018917155899</v>
      </c>
      <c r="K507" s="3">
        <f t="shared" si="96"/>
        <v>29.93672537508154</v>
      </c>
      <c r="L507" s="55">
        <f t="shared" si="97"/>
        <v>99208.562324660918</v>
      </c>
      <c r="M507" s="3">
        <f t="shared" si="98"/>
        <v>99208.562324660918</v>
      </c>
      <c r="N507" s="55">
        <f t="shared" si="99"/>
        <v>146589.58175626537</v>
      </c>
      <c r="O507">
        <f t="shared" si="100"/>
        <v>146589.58175626537</v>
      </c>
      <c r="P507" s="55">
        <f t="shared" si="101"/>
        <v>896.20752618305096</v>
      </c>
      <c r="Q507">
        <f t="shared" si="102"/>
        <v>896.20752618305096</v>
      </c>
      <c r="R507">
        <f t="shared" si="103"/>
        <v>120594.11949930407</v>
      </c>
      <c r="S507">
        <v>-314.97390737116768</v>
      </c>
      <c r="T507">
        <v>-382.87018917155899</v>
      </c>
    </row>
    <row r="508" spans="1:20" x14ac:dyDescent="0.25">
      <c r="A508">
        <v>507</v>
      </c>
      <c r="B508">
        <v>4</v>
      </c>
      <c r="C508">
        <v>737</v>
      </c>
      <c r="D508">
        <v>582</v>
      </c>
      <c r="E508">
        <v>-29</v>
      </c>
      <c r="F508" s="55">
        <f t="shared" si="91"/>
        <v>-84.973907371167684</v>
      </c>
      <c r="G508" s="55">
        <f t="shared" si="92"/>
        <v>-193.87018917155899</v>
      </c>
      <c r="H508" s="55">
        <f t="shared" si="93"/>
        <v>-44.063274624918463</v>
      </c>
      <c r="I508" s="3">
        <f t="shared" si="94"/>
        <v>-339.89562948467074</v>
      </c>
      <c r="J508" s="3">
        <f t="shared" si="95"/>
        <v>-775.48075668623596</v>
      </c>
      <c r="K508" s="3">
        <f t="shared" si="96"/>
        <v>-176.25309849967385</v>
      </c>
      <c r="L508" s="55">
        <f t="shared" si="97"/>
        <v>7220.5649339237852</v>
      </c>
      <c r="M508" s="3">
        <f t="shared" si="98"/>
        <v>28882.259735695141</v>
      </c>
      <c r="N508" s="55">
        <f t="shared" si="99"/>
        <v>37585.650249416067</v>
      </c>
      <c r="O508">
        <f t="shared" si="100"/>
        <v>150342.60099766427</v>
      </c>
      <c r="P508" s="55">
        <f t="shared" si="101"/>
        <v>1941.5721706709833</v>
      </c>
      <c r="Q508">
        <f t="shared" si="102"/>
        <v>7766.2886826839331</v>
      </c>
      <c r="R508">
        <f t="shared" si="103"/>
        <v>65895.62998677924</v>
      </c>
      <c r="S508">
        <v>-339.89562948467074</v>
      </c>
      <c r="T508">
        <v>-775.48075668623596</v>
      </c>
    </row>
    <row r="509" spans="1:20" x14ac:dyDescent="0.25">
      <c r="A509">
        <v>508</v>
      </c>
      <c r="B509">
        <v>2</v>
      </c>
      <c r="C509">
        <v>599</v>
      </c>
      <c r="D509">
        <v>393</v>
      </c>
      <c r="E509">
        <v>264</v>
      </c>
      <c r="F509" s="55">
        <f t="shared" si="91"/>
        <v>-222.97390737116768</v>
      </c>
      <c r="G509" s="55">
        <f t="shared" si="92"/>
        <v>-382.87018917155899</v>
      </c>
      <c r="H509" s="55">
        <f t="shared" si="93"/>
        <v>248.93672537508155</v>
      </c>
      <c r="I509" s="3">
        <f t="shared" si="94"/>
        <v>-445.94781474233537</v>
      </c>
      <c r="J509" s="3">
        <f t="shared" si="95"/>
        <v>-765.74037834311798</v>
      </c>
      <c r="K509" s="3">
        <f t="shared" si="96"/>
        <v>497.8734507501631</v>
      </c>
      <c r="L509" s="55">
        <f t="shared" si="97"/>
        <v>49717.363368366066</v>
      </c>
      <c r="M509" s="3">
        <f t="shared" si="98"/>
        <v>99434.726736732133</v>
      </c>
      <c r="N509" s="55">
        <f t="shared" si="99"/>
        <v>146589.58175626537</v>
      </c>
      <c r="O509">
        <f t="shared" si="100"/>
        <v>293179.16351253074</v>
      </c>
      <c r="P509" s="55">
        <f t="shared" si="101"/>
        <v>61969.493240468772</v>
      </c>
      <c r="Q509">
        <f t="shared" si="102"/>
        <v>123938.98648093754</v>
      </c>
      <c r="R509">
        <f t="shared" si="103"/>
        <v>170740.12419104128</v>
      </c>
      <c r="S509">
        <v>-445.94781474233537</v>
      </c>
      <c r="T509">
        <v>-765.74037834311798</v>
      </c>
    </row>
    <row r="510" spans="1:20" x14ac:dyDescent="0.25">
      <c r="A510">
        <v>509</v>
      </c>
      <c r="B510">
        <v>2</v>
      </c>
      <c r="C510">
        <v>608</v>
      </c>
      <c r="D510">
        <v>676</v>
      </c>
      <c r="E510">
        <v>-43</v>
      </c>
      <c r="F510" s="55">
        <f t="shared" si="91"/>
        <v>-213.97390737116768</v>
      </c>
      <c r="G510" s="55">
        <f t="shared" si="92"/>
        <v>-99.870189171558991</v>
      </c>
      <c r="H510" s="55">
        <f t="shared" si="93"/>
        <v>-58.063274624918463</v>
      </c>
      <c r="I510" s="3">
        <f t="shared" si="94"/>
        <v>-427.94781474233537</v>
      </c>
      <c r="J510" s="3">
        <f t="shared" si="95"/>
        <v>-199.74037834311798</v>
      </c>
      <c r="K510" s="3">
        <f t="shared" si="96"/>
        <v>-116.12654924983693</v>
      </c>
      <c r="L510" s="55">
        <f t="shared" si="97"/>
        <v>45784.833035685049</v>
      </c>
      <c r="M510" s="3">
        <f t="shared" si="98"/>
        <v>91569.666071370099</v>
      </c>
      <c r="N510" s="55">
        <f t="shared" si="99"/>
        <v>9974.0546851629788</v>
      </c>
      <c r="O510">
        <f t="shared" si="100"/>
        <v>19948.109370325958</v>
      </c>
      <c r="P510" s="55">
        <f t="shared" si="101"/>
        <v>3371.3438601687003</v>
      </c>
      <c r="Q510">
        <f t="shared" si="102"/>
        <v>6742.6877203374006</v>
      </c>
      <c r="R510">
        <f t="shared" si="103"/>
        <v>42739.229213872313</v>
      </c>
      <c r="S510">
        <v>-427.94781474233537</v>
      </c>
      <c r="T510">
        <v>-199.74037834311798</v>
      </c>
    </row>
    <row r="511" spans="1:20" x14ac:dyDescent="0.25">
      <c r="A511">
        <v>510</v>
      </c>
      <c r="B511">
        <v>5</v>
      </c>
      <c r="C511">
        <v>706</v>
      </c>
      <c r="D511">
        <v>492</v>
      </c>
      <c r="E511">
        <v>-198</v>
      </c>
      <c r="F511" s="55">
        <f t="shared" si="91"/>
        <v>-115.97390737116768</v>
      </c>
      <c r="G511" s="55">
        <f t="shared" si="92"/>
        <v>-283.87018917155899</v>
      </c>
      <c r="H511" s="55">
        <f t="shared" si="93"/>
        <v>-213.06327462491845</v>
      </c>
      <c r="I511" s="3">
        <f t="shared" si="94"/>
        <v>-579.86953685583842</v>
      </c>
      <c r="J511" s="3">
        <f t="shared" si="95"/>
        <v>-1419.3509458577951</v>
      </c>
      <c r="K511" s="3">
        <f t="shared" si="96"/>
        <v>-1065.3163731245922</v>
      </c>
      <c r="L511" s="55">
        <f t="shared" si="97"/>
        <v>13449.947190936182</v>
      </c>
      <c r="M511" s="3">
        <f t="shared" si="98"/>
        <v>67249.735954680917</v>
      </c>
      <c r="N511" s="55">
        <f t="shared" si="99"/>
        <v>80582.284300296684</v>
      </c>
      <c r="O511">
        <f t="shared" si="100"/>
        <v>402911.42150148342</v>
      </c>
      <c r="P511" s="55">
        <f t="shared" si="101"/>
        <v>45395.958993893415</v>
      </c>
      <c r="Q511">
        <f t="shared" si="102"/>
        <v>226979.79496946707</v>
      </c>
      <c r="R511">
        <f t="shared" si="103"/>
        <v>164607.67512209117</v>
      </c>
      <c r="S511">
        <v>-579.86953685583842</v>
      </c>
      <c r="T511">
        <v>-1419.3509458577951</v>
      </c>
    </row>
    <row r="512" spans="1:20" x14ac:dyDescent="0.25">
      <c r="A512">
        <v>511</v>
      </c>
      <c r="B512">
        <v>4</v>
      </c>
      <c r="C512">
        <v>730</v>
      </c>
      <c r="D512">
        <v>503</v>
      </c>
      <c r="E512">
        <v>-88</v>
      </c>
      <c r="F512" s="55">
        <f t="shared" si="91"/>
        <v>-91.973907371167684</v>
      </c>
      <c r="G512" s="55">
        <f t="shared" si="92"/>
        <v>-272.87018917155899</v>
      </c>
      <c r="H512" s="55">
        <f t="shared" si="93"/>
        <v>-103.06327462491846</v>
      </c>
      <c r="I512" s="3">
        <f t="shared" si="94"/>
        <v>-367.89562948467074</v>
      </c>
      <c r="J512" s="3">
        <f t="shared" si="95"/>
        <v>-1091.480756686236</v>
      </c>
      <c r="K512" s="3">
        <f t="shared" si="96"/>
        <v>-412.25309849967385</v>
      </c>
      <c r="L512" s="55">
        <f t="shared" si="97"/>
        <v>8459.199637120133</v>
      </c>
      <c r="M512" s="3">
        <f t="shared" si="98"/>
        <v>33836.798548480532</v>
      </c>
      <c r="N512" s="55">
        <f t="shared" si="99"/>
        <v>74458.140138522387</v>
      </c>
      <c r="O512">
        <f t="shared" si="100"/>
        <v>297832.56055408955</v>
      </c>
      <c r="P512" s="55">
        <f t="shared" si="101"/>
        <v>10622.038576411362</v>
      </c>
      <c r="Q512">
        <f t="shared" si="102"/>
        <v>42488.154305645447</v>
      </c>
      <c r="R512">
        <f t="shared" si="103"/>
        <v>100387.75001287188</v>
      </c>
      <c r="S512">
        <v>-367.89562948467074</v>
      </c>
      <c r="T512">
        <v>-1091.480756686236</v>
      </c>
    </row>
    <row r="513" spans="1:20" x14ac:dyDescent="0.25">
      <c r="A513">
        <v>512</v>
      </c>
      <c r="B513">
        <v>1</v>
      </c>
      <c r="C513">
        <v>467</v>
      </c>
      <c r="D513">
        <v>629</v>
      </c>
      <c r="E513">
        <v>-220</v>
      </c>
      <c r="F513" s="55">
        <f t="shared" si="91"/>
        <v>-354.97390737116768</v>
      </c>
      <c r="G513" s="55">
        <f t="shared" si="92"/>
        <v>-146.87018917155899</v>
      </c>
      <c r="H513" s="55">
        <f t="shared" si="93"/>
        <v>-235.06327462491845</v>
      </c>
      <c r="I513" s="3">
        <f t="shared" si="94"/>
        <v>-354.97390737116768</v>
      </c>
      <c r="J513" s="3">
        <f t="shared" si="95"/>
        <v>-146.87018917155899</v>
      </c>
      <c r="K513" s="3">
        <f t="shared" si="96"/>
        <v>-235.06327462491845</v>
      </c>
      <c r="L513" s="55">
        <f t="shared" si="97"/>
        <v>126006.47491435433</v>
      </c>
      <c r="M513" s="3">
        <f t="shared" si="98"/>
        <v>126006.47491435433</v>
      </c>
      <c r="N513" s="55">
        <f t="shared" si="99"/>
        <v>21570.852467289526</v>
      </c>
      <c r="O513">
        <f t="shared" si="100"/>
        <v>21570.852467289526</v>
      </c>
      <c r="P513" s="55">
        <f t="shared" si="101"/>
        <v>55254.74307738983</v>
      </c>
      <c r="Q513">
        <f t="shared" si="102"/>
        <v>55254.74307738983</v>
      </c>
      <c r="R513">
        <f t="shared" si="103"/>
        <v>52135.084926570853</v>
      </c>
      <c r="S513">
        <v>-354.97390737116768</v>
      </c>
      <c r="T513">
        <v>-146.87018917155899</v>
      </c>
    </row>
    <row r="514" spans="1:20" x14ac:dyDescent="0.25">
      <c r="A514">
        <v>513</v>
      </c>
      <c r="B514">
        <v>3</v>
      </c>
      <c r="C514">
        <v>447</v>
      </c>
      <c r="D514">
        <v>404</v>
      </c>
      <c r="E514">
        <v>-104</v>
      </c>
      <c r="F514" s="55">
        <f t="shared" si="91"/>
        <v>-374.97390737116768</v>
      </c>
      <c r="G514" s="55">
        <f t="shared" si="92"/>
        <v>-371.87018917155899</v>
      </c>
      <c r="H514" s="55">
        <f t="shared" si="93"/>
        <v>-119.06327462491846</v>
      </c>
      <c r="I514" s="3">
        <f t="shared" si="94"/>
        <v>-1124.9217221135032</v>
      </c>
      <c r="J514" s="3">
        <f t="shared" si="95"/>
        <v>-1115.6105675146769</v>
      </c>
      <c r="K514" s="3">
        <f t="shared" si="96"/>
        <v>-357.1898238747554</v>
      </c>
      <c r="L514" s="55">
        <f t="shared" si="97"/>
        <v>140605.43120920105</v>
      </c>
      <c r="M514" s="3">
        <f t="shared" si="98"/>
        <v>421816.29362760315</v>
      </c>
      <c r="N514" s="55">
        <f t="shared" si="99"/>
        <v>138287.43759449106</v>
      </c>
      <c r="O514">
        <f t="shared" si="100"/>
        <v>414862.31278347317</v>
      </c>
      <c r="P514" s="55">
        <f t="shared" si="101"/>
        <v>14176.063364408752</v>
      </c>
      <c r="Q514">
        <f t="shared" si="102"/>
        <v>42528.190093226258</v>
      </c>
      <c r="R514">
        <f t="shared" si="103"/>
        <v>418324.85360554431</v>
      </c>
      <c r="S514">
        <v>-1124.9217221135032</v>
      </c>
      <c r="T514">
        <v>-1115.6105675146769</v>
      </c>
    </row>
    <row r="515" spans="1:20" x14ac:dyDescent="0.25">
      <c r="A515">
        <v>514</v>
      </c>
      <c r="B515">
        <v>3</v>
      </c>
      <c r="C515">
        <v>546</v>
      </c>
      <c r="D515">
        <v>462</v>
      </c>
      <c r="E515">
        <v>237</v>
      </c>
      <c r="F515" s="55">
        <f t="shared" ref="F515:F578" si="104">C515-$C$1536</f>
        <v>-275.97390737116768</v>
      </c>
      <c r="G515" s="55">
        <f t="shared" ref="G515:G578" si="105">D515-$D$1536</f>
        <v>-313.87018917155899</v>
      </c>
      <c r="H515" s="55">
        <f t="shared" ref="H515:H578" si="106">E515-$E$1536</f>
        <v>221.93672537508155</v>
      </c>
      <c r="I515" s="3">
        <f t="shared" ref="I515:I578" si="107">F515*B515</f>
        <v>-827.92172211350305</v>
      </c>
      <c r="J515" s="3">
        <f t="shared" ref="J515:J578" si="108">G515*B515</f>
        <v>-941.61056751467697</v>
      </c>
      <c r="K515" s="3">
        <f t="shared" ref="K515:K578" si="109">H515*B515</f>
        <v>665.81017612524465</v>
      </c>
      <c r="L515" s="55">
        <f t="shared" ref="L515:L578" si="110">F515^2</f>
        <v>76161.597549709841</v>
      </c>
      <c r="M515" s="3">
        <f t="shared" ref="M515:M578" si="111">L515*B515</f>
        <v>228484.79264912952</v>
      </c>
      <c r="N515" s="55">
        <f t="shared" ref="N515:N578" si="112">G515^2</f>
        <v>98514.495650590223</v>
      </c>
      <c r="O515">
        <f t="shared" ref="O515:O578" si="113">N515*B515</f>
        <v>295543.48695177067</v>
      </c>
      <c r="P515" s="55">
        <f t="shared" ref="P515:P578" si="114">H515^2</f>
        <v>49255.91007021437</v>
      </c>
      <c r="Q515">
        <f t="shared" ref="Q515:Q578" si="115">P515*B515</f>
        <v>147767.73021064312</v>
      </c>
      <c r="R515">
        <f t="shared" ref="R515:R578" si="116">(F515*G515)*B515</f>
        <v>259859.94753900811</v>
      </c>
      <c r="S515">
        <v>-827.92172211350305</v>
      </c>
      <c r="T515">
        <v>-941.61056751467697</v>
      </c>
    </row>
    <row r="516" spans="1:20" x14ac:dyDescent="0.25">
      <c r="A516">
        <v>515</v>
      </c>
      <c r="B516">
        <v>3</v>
      </c>
      <c r="C516">
        <v>374</v>
      </c>
      <c r="D516">
        <v>404</v>
      </c>
      <c r="E516">
        <v>-63</v>
      </c>
      <c r="F516" s="55">
        <f t="shared" si="104"/>
        <v>-447.97390737116768</v>
      </c>
      <c r="G516" s="55">
        <f t="shared" si="105"/>
        <v>-371.87018917155899</v>
      </c>
      <c r="H516" s="55">
        <f t="shared" si="106"/>
        <v>-78.063274624918463</v>
      </c>
      <c r="I516" s="3">
        <f t="shared" si="107"/>
        <v>-1343.9217221135032</v>
      </c>
      <c r="J516" s="3">
        <f t="shared" si="108"/>
        <v>-1115.6105675146769</v>
      </c>
      <c r="K516" s="3">
        <f t="shared" si="109"/>
        <v>-234.1898238747554</v>
      </c>
      <c r="L516" s="55">
        <f t="shared" si="110"/>
        <v>200680.62168539152</v>
      </c>
      <c r="M516" s="3">
        <f t="shared" si="111"/>
        <v>602041.86505617457</v>
      </c>
      <c r="N516" s="55">
        <f t="shared" si="112"/>
        <v>138287.43759449106</v>
      </c>
      <c r="O516">
        <f t="shared" si="113"/>
        <v>414862.31278347317</v>
      </c>
      <c r="P516" s="55">
        <f t="shared" si="114"/>
        <v>6093.8748451654392</v>
      </c>
      <c r="Q516">
        <f t="shared" si="115"/>
        <v>18281.624535496318</v>
      </c>
      <c r="R516">
        <f t="shared" si="116"/>
        <v>499764.42503411573</v>
      </c>
      <c r="S516">
        <v>-1343.9217221135032</v>
      </c>
      <c r="T516">
        <v>-1115.6105675146769</v>
      </c>
    </row>
    <row r="517" spans="1:20" x14ac:dyDescent="0.25">
      <c r="A517">
        <v>516</v>
      </c>
      <c r="B517">
        <v>2</v>
      </c>
      <c r="C517">
        <v>616</v>
      </c>
      <c r="D517">
        <v>638</v>
      </c>
      <c r="E517">
        <v>-229</v>
      </c>
      <c r="F517" s="55">
        <f t="shared" si="104"/>
        <v>-205.97390737116768</v>
      </c>
      <c r="G517" s="55">
        <f t="shared" si="105"/>
        <v>-137.87018917155899</v>
      </c>
      <c r="H517" s="55">
        <f t="shared" si="106"/>
        <v>-244.06327462491845</v>
      </c>
      <c r="I517" s="3">
        <f t="shared" si="107"/>
        <v>-411.94781474233537</v>
      </c>
      <c r="J517" s="3">
        <f t="shared" si="108"/>
        <v>-275.74037834311798</v>
      </c>
      <c r="K517" s="3">
        <f t="shared" si="109"/>
        <v>-488.1265492498369</v>
      </c>
      <c r="L517" s="55">
        <f t="shared" si="110"/>
        <v>42425.250517746368</v>
      </c>
      <c r="M517" s="3">
        <f t="shared" si="111"/>
        <v>84850.501035492736</v>
      </c>
      <c r="N517" s="55">
        <f t="shared" si="112"/>
        <v>19008.189062201462</v>
      </c>
      <c r="O517">
        <f t="shared" si="113"/>
        <v>38016.378124402923</v>
      </c>
      <c r="P517" s="55">
        <f t="shared" si="114"/>
        <v>59566.882020638361</v>
      </c>
      <c r="Q517">
        <f t="shared" si="115"/>
        <v>119133.76404127672</v>
      </c>
      <c r="R517">
        <f t="shared" si="116"/>
        <v>56795.323147336116</v>
      </c>
      <c r="S517">
        <v>-411.94781474233537</v>
      </c>
      <c r="T517">
        <v>-275.74037834311798</v>
      </c>
    </row>
    <row r="518" spans="1:20" x14ac:dyDescent="0.25">
      <c r="A518">
        <v>517</v>
      </c>
      <c r="B518">
        <v>1</v>
      </c>
      <c r="C518">
        <v>425</v>
      </c>
      <c r="D518">
        <v>591</v>
      </c>
      <c r="E518">
        <v>175</v>
      </c>
      <c r="F518" s="55">
        <f t="shared" si="104"/>
        <v>-396.97390737116768</v>
      </c>
      <c r="G518" s="55">
        <f t="shared" si="105"/>
        <v>-184.87018917155899</v>
      </c>
      <c r="H518" s="55">
        <f t="shared" si="106"/>
        <v>159.93672537508155</v>
      </c>
      <c r="I518" s="3">
        <f t="shared" si="107"/>
        <v>-396.97390737116768</v>
      </c>
      <c r="J518" s="3">
        <f t="shared" si="108"/>
        <v>-184.87018917155899</v>
      </c>
      <c r="K518" s="3">
        <f t="shared" si="109"/>
        <v>159.93672537508155</v>
      </c>
      <c r="L518" s="55">
        <f t="shared" si="110"/>
        <v>157588.28313353242</v>
      </c>
      <c r="M518" s="3">
        <f t="shared" si="111"/>
        <v>157588.28313353242</v>
      </c>
      <c r="N518" s="55">
        <f t="shared" si="112"/>
        <v>34176.986844328007</v>
      </c>
      <c r="O518">
        <f t="shared" si="113"/>
        <v>34176.986844328007</v>
      </c>
      <c r="P518" s="55">
        <f t="shared" si="114"/>
        <v>25579.756123704254</v>
      </c>
      <c r="Q518">
        <f t="shared" si="115"/>
        <v>25579.756123704254</v>
      </c>
      <c r="R518">
        <f t="shared" si="116"/>
        <v>73388.641351880709</v>
      </c>
      <c r="S518">
        <v>-396.97390737116768</v>
      </c>
      <c r="T518">
        <v>-184.87018917155899</v>
      </c>
    </row>
    <row r="519" spans="1:20" x14ac:dyDescent="0.25">
      <c r="A519">
        <v>518</v>
      </c>
      <c r="B519">
        <v>3</v>
      </c>
      <c r="C519">
        <v>696</v>
      </c>
      <c r="D519">
        <v>607</v>
      </c>
      <c r="E519">
        <v>-45</v>
      </c>
      <c r="F519" s="55">
        <f t="shared" si="104"/>
        <v>-125.97390737116768</v>
      </c>
      <c r="G519" s="55">
        <f t="shared" si="105"/>
        <v>-168.87018917155899</v>
      </c>
      <c r="H519" s="55">
        <f t="shared" si="106"/>
        <v>-60.063274624918463</v>
      </c>
      <c r="I519" s="3">
        <f t="shared" si="107"/>
        <v>-377.92172211350305</v>
      </c>
      <c r="J519" s="3">
        <f t="shared" si="108"/>
        <v>-506.61056751467697</v>
      </c>
      <c r="K519" s="3">
        <f t="shared" si="109"/>
        <v>-180.1898238747554</v>
      </c>
      <c r="L519" s="55">
        <f t="shared" si="110"/>
        <v>15869.425338359535</v>
      </c>
      <c r="M519" s="3">
        <f t="shared" si="111"/>
        <v>47608.276015078605</v>
      </c>
      <c r="N519" s="55">
        <f t="shared" si="112"/>
        <v>28517.140790838119</v>
      </c>
      <c r="O519">
        <f t="shared" si="113"/>
        <v>85551.422372514353</v>
      </c>
      <c r="P519" s="55">
        <f t="shared" si="114"/>
        <v>3607.5969586683741</v>
      </c>
      <c r="Q519">
        <f t="shared" si="115"/>
        <v>10822.790876005121</v>
      </c>
      <c r="R519">
        <f t="shared" si="116"/>
        <v>63819.712705348604</v>
      </c>
      <c r="S519">
        <v>-377.92172211350305</v>
      </c>
      <c r="T519">
        <v>-506.61056751467697</v>
      </c>
    </row>
    <row r="520" spans="1:20" x14ac:dyDescent="0.25">
      <c r="A520">
        <v>519</v>
      </c>
      <c r="B520">
        <v>2</v>
      </c>
      <c r="C520">
        <v>439</v>
      </c>
      <c r="D520">
        <v>663</v>
      </c>
      <c r="E520">
        <v>-174</v>
      </c>
      <c r="F520" s="55">
        <f t="shared" si="104"/>
        <v>-382.97390737116768</v>
      </c>
      <c r="G520" s="55">
        <f t="shared" si="105"/>
        <v>-112.87018917155899</v>
      </c>
      <c r="H520" s="55">
        <f t="shared" si="106"/>
        <v>-189.06327462491845</v>
      </c>
      <c r="I520" s="3">
        <f t="shared" si="107"/>
        <v>-765.94781474233537</v>
      </c>
      <c r="J520" s="3">
        <f t="shared" si="108"/>
        <v>-225.74037834311798</v>
      </c>
      <c r="K520" s="3">
        <f t="shared" si="109"/>
        <v>-378.1265492498369</v>
      </c>
      <c r="L520" s="55">
        <f t="shared" si="110"/>
        <v>146669.01372713971</v>
      </c>
      <c r="M520" s="3">
        <f t="shared" si="111"/>
        <v>293338.02745427942</v>
      </c>
      <c r="N520" s="55">
        <f t="shared" si="112"/>
        <v>12739.679603623512</v>
      </c>
      <c r="O520">
        <f t="shared" si="113"/>
        <v>25479.359207247024</v>
      </c>
      <c r="P520" s="55">
        <f t="shared" si="114"/>
        <v>35744.921811897329</v>
      </c>
      <c r="Q520">
        <f t="shared" si="115"/>
        <v>71489.843623794659</v>
      </c>
      <c r="R520">
        <f t="shared" si="116"/>
        <v>86452.674745509619</v>
      </c>
      <c r="S520">
        <v>-765.94781474233537</v>
      </c>
      <c r="T520">
        <v>-225.74037834311798</v>
      </c>
    </row>
    <row r="521" spans="1:20" x14ac:dyDescent="0.25">
      <c r="A521">
        <v>520</v>
      </c>
      <c r="B521">
        <v>2</v>
      </c>
      <c r="C521">
        <v>730</v>
      </c>
      <c r="D521">
        <v>621</v>
      </c>
      <c r="E521">
        <v>136</v>
      </c>
      <c r="F521" s="55">
        <f t="shared" si="104"/>
        <v>-91.973907371167684</v>
      </c>
      <c r="G521" s="55">
        <f t="shared" si="105"/>
        <v>-154.87018917155899</v>
      </c>
      <c r="H521" s="55">
        <f t="shared" si="106"/>
        <v>120.93672537508154</v>
      </c>
      <c r="I521" s="3">
        <f t="shared" si="107"/>
        <v>-183.94781474233537</v>
      </c>
      <c r="J521" s="3">
        <f t="shared" si="108"/>
        <v>-309.74037834311798</v>
      </c>
      <c r="K521" s="3">
        <f t="shared" si="109"/>
        <v>241.87345075016307</v>
      </c>
      <c r="L521" s="55">
        <f t="shared" si="110"/>
        <v>8459.199637120133</v>
      </c>
      <c r="M521" s="3">
        <f t="shared" si="111"/>
        <v>16918.399274240266</v>
      </c>
      <c r="N521" s="55">
        <f t="shared" si="112"/>
        <v>23984.775494034468</v>
      </c>
      <c r="O521">
        <f t="shared" si="113"/>
        <v>47969.550988068935</v>
      </c>
      <c r="P521" s="55">
        <f t="shared" si="114"/>
        <v>14625.691544447891</v>
      </c>
      <c r="Q521">
        <f t="shared" si="115"/>
        <v>29251.383088895782</v>
      </c>
      <c r="R521">
        <f t="shared" si="116"/>
        <v>28488.032866840367</v>
      </c>
      <c r="S521">
        <v>-183.94781474233537</v>
      </c>
      <c r="T521">
        <v>-309.74037834311798</v>
      </c>
    </row>
    <row r="522" spans="1:20" x14ac:dyDescent="0.25">
      <c r="A522">
        <v>521</v>
      </c>
      <c r="B522">
        <v>3</v>
      </c>
      <c r="C522">
        <v>687</v>
      </c>
      <c r="D522">
        <v>487</v>
      </c>
      <c r="E522">
        <v>129</v>
      </c>
      <c r="F522" s="55">
        <f t="shared" si="104"/>
        <v>-134.97390737116768</v>
      </c>
      <c r="G522" s="55">
        <f t="shared" si="105"/>
        <v>-288.87018917155899</v>
      </c>
      <c r="H522" s="55">
        <f t="shared" si="106"/>
        <v>113.93672537508154</v>
      </c>
      <c r="I522" s="3">
        <f t="shared" si="107"/>
        <v>-404.92172211350305</v>
      </c>
      <c r="J522" s="3">
        <f t="shared" si="108"/>
        <v>-866.61056751467697</v>
      </c>
      <c r="K522" s="3">
        <f t="shared" si="109"/>
        <v>341.8101761252446</v>
      </c>
      <c r="L522" s="55">
        <f t="shared" si="110"/>
        <v>18217.955671040552</v>
      </c>
      <c r="M522" s="3">
        <f t="shared" si="111"/>
        <v>54653.867013121657</v>
      </c>
      <c r="N522" s="55">
        <f t="shared" si="112"/>
        <v>83445.986192012278</v>
      </c>
      <c r="O522">
        <f t="shared" si="113"/>
        <v>250337.95857603685</v>
      </c>
      <c r="P522" s="55">
        <f t="shared" si="114"/>
        <v>12981.577389196749</v>
      </c>
      <c r="Q522">
        <f t="shared" si="115"/>
        <v>38944.732167590249</v>
      </c>
      <c r="R522">
        <f t="shared" si="116"/>
        <v>116969.81446660106</v>
      </c>
      <c r="S522">
        <v>-404.92172211350305</v>
      </c>
      <c r="T522">
        <v>-866.61056751467697</v>
      </c>
    </row>
    <row r="523" spans="1:20" x14ac:dyDescent="0.25">
      <c r="A523">
        <v>522</v>
      </c>
      <c r="B523">
        <v>4</v>
      </c>
      <c r="C523">
        <v>632</v>
      </c>
      <c r="D523">
        <v>554</v>
      </c>
      <c r="E523">
        <v>121</v>
      </c>
      <c r="F523" s="55">
        <f t="shared" si="104"/>
        <v>-189.97390737116768</v>
      </c>
      <c r="G523" s="55">
        <f t="shared" si="105"/>
        <v>-221.87018917155899</v>
      </c>
      <c r="H523" s="55">
        <f t="shared" si="106"/>
        <v>105.93672537508154</v>
      </c>
      <c r="I523" s="3">
        <f t="shared" si="107"/>
        <v>-759.89562948467074</v>
      </c>
      <c r="J523" s="3">
        <f t="shared" si="108"/>
        <v>-887.48075668623596</v>
      </c>
      <c r="K523" s="3">
        <f t="shared" si="109"/>
        <v>423.74690150032615</v>
      </c>
      <c r="L523" s="55">
        <f t="shared" si="110"/>
        <v>36090.085481868999</v>
      </c>
      <c r="M523" s="3">
        <f t="shared" si="111"/>
        <v>144360.34192747599</v>
      </c>
      <c r="N523" s="55">
        <f t="shared" si="112"/>
        <v>49226.380843023369</v>
      </c>
      <c r="O523">
        <f t="shared" si="113"/>
        <v>196905.52337209348</v>
      </c>
      <c r="P523" s="55">
        <f t="shared" si="114"/>
        <v>11222.589783195444</v>
      </c>
      <c r="Q523">
        <f t="shared" si="115"/>
        <v>44890.359132781778</v>
      </c>
      <c r="R523">
        <f t="shared" si="116"/>
        <v>168598.1870644048</v>
      </c>
      <c r="S523">
        <v>-759.89562948467074</v>
      </c>
      <c r="T523">
        <v>-887.48075668623596</v>
      </c>
    </row>
    <row r="524" spans="1:20" x14ac:dyDescent="0.25">
      <c r="A524">
        <v>523</v>
      </c>
      <c r="B524">
        <v>2</v>
      </c>
      <c r="C524">
        <v>620</v>
      </c>
      <c r="D524">
        <v>671</v>
      </c>
      <c r="E524">
        <v>184</v>
      </c>
      <c r="F524" s="55">
        <f t="shared" si="104"/>
        <v>-201.97390737116768</v>
      </c>
      <c r="G524" s="55">
        <f t="shared" si="105"/>
        <v>-104.87018917155899</v>
      </c>
      <c r="H524" s="55">
        <f t="shared" si="106"/>
        <v>168.93672537508155</v>
      </c>
      <c r="I524" s="3">
        <f t="shared" si="107"/>
        <v>-403.94781474233537</v>
      </c>
      <c r="J524" s="3">
        <f t="shared" si="108"/>
        <v>-209.74037834311798</v>
      </c>
      <c r="K524" s="3">
        <f t="shared" si="109"/>
        <v>337.8734507501631</v>
      </c>
      <c r="L524" s="55">
        <f t="shared" si="110"/>
        <v>40793.459258777024</v>
      </c>
      <c r="M524" s="3">
        <f t="shared" si="111"/>
        <v>81586.918517554048</v>
      </c>
      <c r="N524" s="55">
        <f t="shared" si="112"/>
        <v>10997.756576878568</v>
      </c>
      <c r="O524">
        <f t="shared" si="113"/>
        <v>21995.513153757136</v>
      </c>
      <c r="P524" s="55">
        <f t="shared" si="114"/>
        <v>28539.617180455723</v>
      </c>
      <c r="Q524">
        <f t="shared" si="115"/>
        <v>57079.234360911447</v>
      </c>
      <c r="R524">
        <f t="shared" si="116"/>
        <v>42362.083747466575</v>
      </c>
      <c r="S524">
        <v>-403.94781474233537</v>
      </c>
      <c r="T524">
        <v>-209.74037834311798</v>
      </c>
    </row>
    <row r="525" spans="1:20" x14ac:dyDescent="0.25">
      <c r="A525">
        <v>524</v>
      </c>
      <c r="B525">
        <v>3</v>
      </c>
      <c r="C525">
        <v>730</v>
      </c>
      <c r="D525">
        <v>626</v>
      </c>
      <c r="E525">
        <v>159</v>
      </c>
      <c r="F525" s="55">
        <f t="shared" si="104"/>
        <v>-91.973907371167684</v>
      </c>
      <c r="G525" s="55">
        <f t="shared" si="105"/>
        <v>-149.87018917155899</v>
      </c>
      <c r="H525" s="55">
        <f t="shared" si="106"/>
        <v>143.93672537508155</v>
      </c>
      <c r="I525" s="3">
        <f t="shared" si="107"/>
        <v>-275.92172211350305</v>
      </c>
      <c r="J525" s="3">
        <f t="shared" si="108"/>
        <v>-449.61056751467697</v>
      </c>
      <c r="K525" s="3">
        <f t="shared" si="109"/>
        <v>431.81017612524465</v>
      </c>
      <c r="L525" s="55">
        <f t="shared" si="110"/>
        <v>8459.199637120133</v>
      </c>
      <c r="M525" s="3">
        <f t="shared" si="111"/>
        <v>25377.598911360401</v>
      </c>
      <c r="N525" s="55">
        <f t="shared" si="112"/>
        <v>22461.073602318877</v>
      </c>
      <c r="O525">
        <f t="shared" si="113"/>
        <v>67383.220806956626</v>
      </c>
      <c r="P525" s="55">
        <f t="shared" si="114"/>
        <v>20717.780911701644</v>
      </c>
      <c r="Q525">
        <f t="shared" si="115"/>
        <v>62153.342735104932</v>
      </c>
      <c r="R525">
        <f t="shared" si="116"/>
        <v>41352.440689693038</v>
      </c>
      <c r="S525">
        <v>-275.92172211350305</v>
      </c>
      <c r="T525">
        <v>-449.61056751467697</v>
      </c>
    </row>
    <row r="526" spans="1:20" x14ac:dyDescent="0.25">
      <c r="A526">
        <v>525</v>
      </c>
      <c r="B526">
        <v>1</v>
      </c>
      <c r="C526">
        <v>444</v>
      </c>
      <c r="D526">
        <v>558</v>
      </c>
      <c r="E526">
        <v>263</v>
      </c>
      <c r="F526" s="55">
        <f t="shared" si="104"/>
        <v>-377.97390737116768</v>
      </c>
      <c r="G526" s="55">
        <f t="shared" si="105"/>
        <v>-217.87018917155899</v>
      </c>
      <c r="H526" s="55">
        <f t="shared" si="106"/>
        <v>247.93672537508155</v>
      </c>
      <c r="I526" s="3">
        <f t="shared" si="107"/>
        <v>-377.97390737116768</v>
      </c>
      <c r="J526" s="3">
        <f t="shared" si="108"/>
        <v>-217.87018917155899</v>
      </c>
      <c r="K526" s="3">
        <f t="shared" si="109"/>
        <v>247.93672537508155</v>
      </c>
      <c r="L526" s="55">
        <f t="shared" si="110"/>
        <v>142864.27465342806</v>
      </c>
      <c r="M526" s="3">
        <f t="shared" si="111"/>
        <v>142864.27465342806</v>
      </c>
      <c r="N526" s="55">
        <f t="shared" si="112"/>
        <v>47467.419329650904</v>
      </c>
      <c r="O526">
        <f t="shared" si="113"/>
        <v>47467.419329650904</v>
      </c>
      <c r="P526" s="55">
        <f t="shared" si="114"/>
        <v>61472.619789718607</v>
      </c>
      <c r="Q526">
        <f t="shared" si="115"/>
        <v>61472.619789718607</v>
      </c>
      <c r="R526">
        <f t="shared" si="116"/>
        <v>82349.246700869626</v>
      </c>
      <c r="S526">
        <v>-377.97390737116768</v>
      </c>
      <c r="T526">
        <v>-217.87018917155899</v>
      </c>
    </row>
    <row r="527" spans="1:20" x14ac:dyDescent="0.25">
      <c r="A527">
        <v>526</v>
      </c>
      <c r="B527">
        <v>3</v>
      </c>
      <c r="C527">
        <v>617</v>
      </c>
      <c r="D527">
        <v>514</v>
      </c>
      <c r="E527">
        <v>257</v>
      </c>
      <c r="F527" s="55">
        <f t="shared" si="104"/>
        <v>-204.97390737116768</v>
      </c>
      <c r="G527" s="55">
        <f t="shared" si="105"/>
        <v>-261.87018917155899</v>
      </c>
      <c r="H527" s="55">
        <f t="shared" si="106"/>
        <v>241.93672537508155</v>
      </c>
      <c r="I527" s="3">
        <f t="shared" si="107"/>
        <v>-614.92172211350305</v>
      </c>
      <c r="J527" s="3">
        <f t="shared" si="108"/>
        <v>-785.61056751467697</v>
      </c>
      <c r="K527" s="3">
        <f t="shared" si="109"/>
        <v>725.81017612524465</v>
      </c>
      <c r="L527" s="55">
        <f t="shared" si="110"/>
        <v>42014.302703004032</v>
      </c>
      <c r="M527" s="3">
        <f t="shared" si="111"/>
        <v>126042.90810901209</v>
      </c>
      <c r="N527" s="55">
        <f t="shared" si="112"/>
        <v>68575.99597674809</v>
      </c>
      <c r="O527">
        <f t="shared" si="113"/>
        <v>205727.98793024427</v>
      </c>
      <c r="P527" s="55">
        <f t="shared" si="114"/>
        <v>58533.379085217632</v>
      </c>
      <c r="Q527">
        <f t="shared" si="115"/>
        <v>175600.13725565289</v>
      </c>
      <c r="R527">
        <f t="shared" si="116"/>
        <v>161029.66769556387</v>
      </c>
      <c r="S527">
        <v>-614.92172211350305</v>
      </c>
      <c r="T527">
        <v>-785.61056751467697</v>
      </c>
    </row>
    <row r="528" spans="1:20" x14ac:dyDescent="0.25">
      <c r="A528">
        <v>527</v>
      </c>
      <c r="B528">
        <v>2</v>
      </c>
      <c r="C528">
        <v>482</v>
      </c>
      <c r="D528">
        <v>425</v>
      </c>
      <c r="E528">
        <v>-85</v>
      </c>
      <c r="F528" s="55">
        <f t="shared" si="104"/>
        <v>-339.97390737116768</v>
      </c>
      <c r="G528" s="55">
        <f t="shared" si="105"/>
        <v>-350.87018917155899</v>
      </c>
      <c r="H528" s="55">
        <f t="shared" si="106"/>
        <v>-100.06327462491846</v>
      </c>
      <c r="I528" s="3">
        <f t="shared" si="107"/>
        <v>-679.94781474233537</v>
      </c>
      <c r="J528" s="3">
        <f t="shared" si="108"/>
        <v>-701.74037834311798</v>
      </c>
      <c r="K528" s="3">
        <f t="shared" si="109"/>
        <v>-200.12654924983693</v>
      </c>
      <c r="L528" s="55">
        <f t="shared" si="110"/>
        <v>115582.2576932193</v>
      </c>
      <c r="M528" s="3">
        <f t="shared" si="111"/>
        <v>231164.51538643861</v>
      </c>
      <c r="N528" s="55">
        <f t="shared" si="112"/>
        <v>123109.88964928559</v>
      </c>
      <c r="O528">
        <f t="shared" si="113"/>
        <v>246219.77929857117</v>
      </c>
      <c r="P528" s="55">
        <f t="shared" si="114"/>
        <v>10012.658928661851</v>
      </c>
      <c r="Q528">
        <f t="shared" si="115"/>
        <v>20025.317857323702</v>
      </c>
      <c r="R528">
        <f t="shared" si="116"/>
        <v>238573.41838543135</v>
      </c>
      <c r="S528">
        <v>-679.94781474233537</v>
      </c>
      <c r="T528">
        <v>-701.74037834311798</v>
      </c>
    </row>
    <row r="529" spans="1:20" x14ac:dyDescent="0.25">
      <c r="A529">
        <v>528</v>
      </c>
      <c r="B529">
        <v>4</v>
      </c>
      <c r="C529">
        <v>452</v>
      </c>
      <c r="D529">
        <v>390</v>
      </c>
      <c r="E529">
        <v>49</v>
      </c>
      <c r="F529" s="55">
        <f t="shared" si="104"/>
        <v>-369.97390737116768</v>
      </c>
      <c r="G529" s="55">
        <f t="shared" si="105"/>
        <v>-385.87018917155899</v>
      </c>
      <c r="H529" s="55">
        <f t="shared" si="106"/>
        <v>33.936725375081537</v>
      </c>
      <c r="I529" s="3">
        <f t="shared" si="107"/>
        <v>-1479.8956294846707</v>
      </c>
      <c r="J529" s="3">
        <f t="shared" si="108"/>
        <v>-1543.480756686236</v>
      </c>
      <c r="K529" s="3">
        <f t="shared" si="109"/>
        <v>135.74690150032615</v>
      </c>
      <c r="L529" s="55">
        <f t="shared" si="110"/>
        <v>136880.69213548937</v>
      </c>
      <c r="M529" s="3">
        <f t="shared" si="111"/>
        <v>547522.76854195748</v>
      </c>
      <c r="N529" s="55">
        <f t="shared" si="112"/>
        <v>148895.80289129473</v>
      </c>
      <c r="O529">
        <f t="shared" si="113"/>
        <v>595583.21156517894</v>
      </c>
      <c r="P529" s="55">
        <f t="shared" si="114"/>
        <v>1151.7013291837031</v>
      </c>
      <c r="Q529">
        <f t="shared" si="115"/>
        <v>4606.8053167348125</v>
      </c>
      <c r="R529">
        <f t="shared" si="116"/>
        <v>571047.60650341329</v>
      </c>
      <c r="S529">
        <v>-1479.8956294846707</v>
      </c>
      <c r="T529">
        <v>-1543.480756686236</v>
      </c>
    </row>
    <row r="530" spans="1:20" x14ac:dyDescent="0.25">
      <c r="A530">
        <v>529</v>
      </c>
      <c r="B530">
        <v>3</v>
      </c>
      <c r="C530">
        <v>488</v>
      </c>
      <c r="D530">
        <v>572</v>
      </c>
      <c r="E530">
        <v>175</v>
      </c>
      <c r="F530" s="55">
        <f t="shared" si="104"/>
        <v>-333.97390737116768</v>
      </c>
      <c r="G530" s="55">
        <f t="shared" si="105"/>
        <v>-203.87018917155899</v>
      </c>
      <c r="H530" s="55">
        <f t="shared" si="106"/>
        <v>159.93672537508155</v>
      </c>
      <c r="I530" s="3">
        <f t="shared" si="107"/>
        <v>-1001.9217221135031</v>
      </c>
      <c r="J530" s="3">
        <f t="shared" si="108"/>
        <v>-611.61056751467697</v>
      </c>
      <c r="K530" s="3">
        <f t="shared" si="109"/>
        <v>479.81017612524465</v>
      </c>
      <c r="L530" s="55">
        <f t="shared" si="110"/>
        <v>111538.57080476529</v>
      </c>
      <c r="M530" s="3">
        <f t="shared" si="111"/>
        <v>334615.71241429588</v>
      </c>
      <c r="N530" s="55">
        <f t="shared" si="112"/>
        <v>41563.054032847249</v>
      </c>
      <c r="O530">
        <f t="shared" si="113"/>
        <v>124689.16209854174</v>
      </c>
      <c r="P530" s="55">
        <f t="shared" si="114"/>
        <v>25579.756123704254</v>
      </c>
      <c r="Q530">
        <f t="shared" si="115"/>
        <v>76739.268371112761</v>
      </c>
      <c r="R530">
        <f t="shared" si="116"/>
        <v>204261.97102237405</v>
      </c>
      <c r="S530">
        <v>-1001.9217221135031</v>
      </c>
      <c r="T530">
        <v>-611.61056751467697</v>
      </c>
    </row>
    <row r="531" spans="1:20" x14ac:dyDescent="0.25">
      <c r="A531">
        <v>530</v>
      </c>
      <c r="B531">
        <v>2</v>
      </c>
      <c r="C531">
        <v>651</v>
      </c>
      <c r="D531">
        <v>564</v>
      </c>
      <c r="E531">
        <v>-55</v>
      </c>
      <c r="F531" s="55">
        <f t="shared" si="104"/>
        <v>-170.97390737116768</v>
      </c>
      <c r="G531" s="55">
        <f t="shared" si="105"/>
        <v>-211.87018917155899</v>
      </c>
      <c r="H531" s="55">
        <f t="shared" si="106"/>
        <v>-70.063274624918463</v>
      </c>
      <c r="I531" s="3">
        <f t="shared" si="107"/>
        <v>-341.94781474233537</v>
      </c>
      <c r="J531" s="3">
        <f t="shared" si="108"/>
        <v>-423.74037834311798</v>
      </c>
      <c r="K531" s="3">
        <f t="shared" si="109"/>
        <v>-140.12654924983693</v>
      </c>
      <c r="L531" s="55">
        <f t="shared" si="110"/>
        <v>29232.077001764628</v>
      </c>
      <c r="M531" s="3">
        <f t="shared" si="111"/>
        <v>58464.154003529256</v>
      </c>
      <c r="N531" s="55">
        <f t="shared" si="112"/>
        <v>44888.977059592195</v>
      </c>
      <c r="O531">
        <f t="shared" si="113"/>
        <v>89777.954119184389</v>
      </c>
      <c r="P531" s="55">
        <f t="shared" si="114"/>
        <v>4908.8624511667431</v>
      </c>
      <c r="Q531">
        <f t="shared" si="115"/>
        <v>9817.7249023334862</v>
      </c>
      <c r="R531">
        <f t="shared" si="116"/>
        <v>72448.548196259799</v>
      </c>
      <c r="S531">
        <v>-341.94781474233537</v>
      </c>
      <c r="T531">
        <v>-423.74037834311798</v>
      </c>
    </row>
    <row r="532" spans="1:20" x14ac:dyDescent="0.25">
      <c r="A532">
        <v>531</v>
      </c>
      <c r="B532">
        <v>2</v>
      </c>
      <c r="C532">
        <v>638</v>
      </c>
      <c r="D532">
        <v>657</v>
      </c>
      <c r="E532">
        <v>59</v>
      </c>
      <c r="F532" s="55">
        <f t="shared" si="104"/>
        <v>-183.97390737116768</v>
      </c>
      <c r="G532" s="55">
        <f t="shared" si="105"/>
        <v>-118.87018917155899</v>
      </c>
      <c r="H532" s="55">
        <f t="shared" si="106"/>
        <v>43.936725375081537</v>
      </c>
      <c r="I532" s="3">
        <f t="shared" si="107"/>
        <v>-367.94781474233537</v>
      </c>
      <c r="J532" s="3">
        <f t="shared" si="108"/>
        <v>-237.74037834311798</v>
      </c>
      <c r="K532" s="3">
        <f t="shared" si="109"/>
        <v>87.873450750163073</v>
      </c>
      <c r="L532" s="55">
        <f t="shared" si="110"/>
        <v>33846.39859341499</v>
      </c>
      <c r="M532" s="3">
        <f t="shared" si="111"/>
        <v>67692.797186829979</v>
      </c>
      <c r="N532" s="55">
        <f t="shared" si="112"/>
        <v>14130.121873682221</v>
      </c>
      <c r="O532">
        <f t="shared" si="113"/>
        <v>28260.243747364442</v>
      </c>
      <c r="P532" s="55">
        <f t="shared" si="114"/>
        <v>1930.4358366853337</v>
      </c>
      <c r="Q532">
        <f t="shared" si="115"/>
        <v>3860.8716733706674</v>
      </c>
      <c r="R532">
        <f t="shared" si="116"/>
        <v>43738.026343683145</v>
      </c>
      <c r="S532">
        <v>-367.94781474233537</v>
      </c>
      <c r="T532">
        <v>-237.74037834311798</v>
      </c>
    </row>
    <row r="533" spans="1:20" x14ac:dyDescent="0.25">
      <c r="A533">
        <v>532</v>
      </c>
      <c r="B533">
        <v>3</v>
      </c>
      <c r="C533">
        <v>548</v>
      </c>
      <c r="D533">
        <v>638</v>
      </c>
      <c r="E533">
        <v>190</v>
      </c>
      <c r="F533" s="55">
        <f t="shared" si="104"/>
        <v>-273.97390737116768</v>
      </c>
      <c r="G533" s="55">
        <f t="shared" si="105"/>
        <v>-137.87018917155899</v>
      </c>
      <c r="H533" s="55">
        <f t="shared" si="106"/>
        <v>174.93672537508155</v>
      </c>
      <c r="I533" s="3">
        <f t="shared" si="107"/>
        <v>-821.92172211350305</v>
      </c>
      <c r="J533" s="3">
        <f t="shared" si="108"/>
        <v>-413.61056751467697</v>
      </c>
      <c r="K533" s="3">
        <f t="shared" si="109"/>
        <v>524.81017612524465</v>
      </c>
      <c r="L533" s="55">
        <f t="shared" si="110"/>
        <v>75061.701920225169</v>
      </c>
      <c r="M533" s="3">
        <f t="shared" si="111"/>
        <v>225185.10576067551</v>
      </c>
      <c r="N533" s="55">
        <f t="shared" si="112"/>
        <v>19008.189062201462</v>
      </c>
      <c r="O533">
        <f t="shared" si="113"/>
        <v>57024.567186604385</v>
      </c>
      <c r="P533" s="55">
        <f t="shared" si="114"/>
        <v>30602.857884956702</v>
      </c>
      <c r="Q533">
        <f t="shared" si="115"/>
        <v>91808.57365487011</v>
      </c>
      <c r="R533">
        <f t="shared" si="116"/>
        <v>113318.5033120022</v>
      </c>
      <c r="S533">
        <v>-821.92172211350305</v>
      </c>
      <c r="T533">
        <v>-413.61056751467697</v>
      </c>
    </row>
    <row r="534" spans="1:20" x14ac:dyDescent="0.25">
      <c r="A534">
        <v>533</v>
      </c>
      <c r="B534">
        <v>3</v>
      </c>
      <c r="C534">
        <v>477</v>
      </c>
      <c r="D534">
        <v>603</v>
      </c>
      <c r="E534">
        <v>-129</v>
      </c>
      <c r="F534" s="55">
        <f t="shared" si="104"/>
        <v>-344.97390737116768</v>
      </c>
      <c r="G534" s="55">
        <f t="shared" si="105"/>
        <v>-172.87018917155899</v>
      </c>
      <c r="H534" s="55">
        <f t="shared" si="106"/>
        <v>-144.06327462491845</v>
      </c>
      <c r="I534" s="3">
        <f t="shared" si="107"/>
        <v>-1034.9217221135032</v>
      </c>
      <c r="J534" s="3">
        <f t="shared" si="108"/>
        <v>-518.61056751467697</v>
      </c>
      <c r="K534" s="3">
        <f t="shared" si="109"/>
        <v>-432.18982387475535</v>
      </c>
      <c r="L534" s="55">
        <f t="shared" si="110"/>
        <v>119006.99676693098</v>
      </c>
      <c r="M534" s="3">
        <f t="shared" si="111"/>
        <v>357020.99030079297</v>
      </c>
      <c r="N534" s="55">
        <f t="shared" si="112"/>
        <v>29884.102304210592</v>
      </c>
      <c r="O534">
        <f t="shared" si="113"/>
        <v>89652.306912631771</v>
      </c>
      <c r="P534" s="55">
        <f t="shared" si="114"/>
        <v>20754.227095654671</v>
      </c>
      <c r="Q534">
        <f t="shared" si="115"/>
        <v>62262.681286964013</v>
      </c>
      <c r="R534">
        <f t="shared" si="116"/>
        <v>178907.1138795169</v>
      </c>
      <c r="S534">
        <v>-1034.9217221135032</v>
      </c>
      <c r="T534">
        <v>-518.61056751467697</v>
      </c>
    </row>
    <row r="535" spans="1:20" x14ac:dyDescent="0.25">
      <c r="A535">
        <v>534</v>
      </c>
      <c r="B535">
        <v>2</v>
      </c>
      <c r="C535">
        <v>609</v>
      </c>
      <c r="D535">
        <v>489</v>
      </c>
      <c r="E535">
        <v>155</v>
      </c>
      <c r="F535" s="55">
        <f t="shared" si="104"/>
        <v>-212.97390737116768</v>
      </c>
      <c r="G535" s="55">
        <f t="shared" si="105"/>
        <v>-286.87018917155899</v>
      </c>
      <c r="H535" s="55">
        <f t="shared" si="106"/>
        <v>139.93672537508155</v>
      </c>
      <c r="I535" s="3">
        <f t="shared" si="107"/>
        <v>-425.94781474233537</v>
      </c>
      <c r="J535" s="3">
        <f t="shared" si="108"/>
        <v>-573.74037834311798</v>
      </c>
      <c r="K535" s="3">
        <f t="shared" si="109"/>
        <v>279.8734507501631</v>
      </c>
      <c r="L535" s="55">
        <f t="shared" si="110"/>
        <v>45357.885220942713</v>
      </c>
      <c r="M535" s="3">
        <f t="shared" si="111"/>
        <v>90715.770441885426</v>
      </c>
      <c r="N535" s="55">
        <f t="shared" si="112"/>
        <v>82294.505435326035</v>
      </c>
      <c r="O535">
        <f t="shared" si="113"/>
        <v>164589.01087065207</v>
      </c>
      <c r="P535" s="55">
        <f t="shared" si="114"/>
        <v>19582.287108700992</v>
      </c>
      <c r="Q535">
        <f t="shared" si="115"/>
        <v>39164.574217401983</v>
      </c>
      <c r="R535">
        <f t="shared" si="116"/>
        <v>122191.73019234592</v>
      </c>
      <c r="S535">
        <v>-425.94781474233537</v>
      </c>
      <c r="T535">
        <v>-573.74037834311798</v>
      </c>
    </row>
    <row r="536" spans="1:20" x14ac:dyDescent="0.25">
      <c r="A536">
        <v>535</v>
      </c>
      <c r="B536">
        <v>5</v>
      </c>
      <c r="C536">
        <v>714</v>
      </c>
      <c r="D536">
        <v>537</v>
      </c>
      <c r="E536">
        <v>254</v>
      </c>
      <c r="F536" s="55">
        <f t="shared" si="104"/>
        <v>-107.97390737116768</v>
      </c>
      <c r="G536" s="55">
        <f t="shared" si="105"/>
        <v>-238.87018917155899</v>
      </c>
      <c r="H536" s="55">
        <f t="shared" si="106"/>
        <v>238.93672537508155</v>
      </c>
      <c r="I536" s="3">
        <f t="shared" si="107"/>
        <v>-539.86953685583842</v>
      </c>
      <c r="J536" s="3">
        <f t="shared" si="108"/>
        <v>-1194.3509458577951</v>
      </c>
      <c r="K536" s="3">
        <f t="shared" si="109"/>
        <v>1194.6836268754078</v>
      </c>
      <c r="L536" s="55">
        <f t="shared" si="110"/>
        <v>11658.364672997499</v>
      </c>
      <c r="M536" s="3">
        <f t="shared" si="111"/>
        <v>58291.823364987496</v>
      </c>
      <c r="N536" s="55">
        <f t="shared" si="112"/>
        <v>57058.967274856375</v>
      </c>
      <c r="O536">
        <f t="shared" si="113"/>
        <v>285294.83637428191</v>
      </c>
      <c r="P536" s="55">
        <f t="shared" si="114"/>
        <v>57090.758732967137</v>
      </c>
      <c r="Q536">
        <f t="shared" si="115"/>
        <v>285453.79366483568</v>
      </c>
      <c r="R536">
        <f t="shared" si="116"/>
        <v>128958.73839671606</v>
      </c>
      <c r="S536">
        <v>-539.86953685583842</v>
      </c>
      <c r="T536">
        <v>-1194.3509458577951</v>
      </c>
    </row>
    <row r="537" spans="1:20" x14ac:dyDescent="0.25">
      <c r="A537">
        <v>536</v>
      </c>
      <c r="B537">
        <v>3</v>
      </c>
      <c r="C537">
        <v>559</v>
      </c>
      <c r="D537">
        <v>577</v>
      </c>
      <c r="E537">
        <v>-223</v>
      </c>
      <c r="F537" s="55">
        <f t="shared" si="104"/>
        <v>-262.97390737116768</v>
      </c>
      <c r="G537" s="55">
        <f t="shared" si="105"/>
        <v>-198.87018917155899</v>
      </c>
      <c r="H537" s="55">
        <f t="shared" si="106"/>
        <v>-238.06327462491845</v>
      </c>
      <c r="I537" s="3">
        <f t="shared" si="107"/>
        <v>-788.92172211350305</v>
      </c>
      <c r="J537" s="3">
        <f t="shared" si="108"/>
        <v>-596.61056751467697</v>
      </c>
      <c r="K537" s="3">
        <f t="shared" si="109"/>
        <v>-714.18982387475535</v>
      </c>
      <c r="L537" s="55">
        <f t="shared" si="110"/>
        <v>69155.275958059487</v>
      </c>
      <c r="M537" s="3">
        <f t="shared" si="111"/>
        <v>207465.82787417847</v>
      </c>
      <c r="N537" s="55">
        <f t="shared" si="112"/>
        <v>39549.352141131661</v>
      </c>
      <c r="O537">
        <f t="shared" si="113"/>
        <v>118648.05642339498</v>
      </c>
      <c r="P537" s="55">
        <f t="shared" si="114"/>
        <v>56674.122725139343</v>
      </c>
      <c r="Q537">
        <f t="shared" si="115"/>
        <v>170022.36817541803</v>
      </c>
      <c r="R537">
        <f t="shared" si="116"/>
        <v>156893.01211826445</v>
      </c>
      <c r="S537">
        <v>-788.92172211350305</v>
      </c>
      <c r="T537">
        <v>-596.61056751467697</v>
      </c>
    </row>
    <row r="538" spans="1:20" x14ac:dyDescent="0.25">
      <c r="A538">
        <v>537</v>
      </c>
      <c r="B538">
        <v>1</v>
      </c>
      <c r="C538">
        <v>661</v>
      </c>
      <c r="D538">
        <v>469</v>
      </c>
      <c r="E538">
        <v>-19</v>
      </c>
      <c r="F538" s="55">
        <f t="shared" si="104"/>
        <v>-160.97390737116768</v>
      </c>
      <c r="G538" s="55">
        <f t="shared" si="105"/>
        <v>-306.87018917155899</v>
      </c>
      <c r="H538" s="55">
        <f t="shared" si="106"/>
        <v>-34.063274624918463</v>
      </c>
      <c r="I538" s="3">
        <f t="shared" si="107"/>
        <v>-160.97390737116768</v>
      </c>
      <c r="J538" s="3">
        <f t="shared" si="108"/>
        <v>-306.87018917155899</v>
      </c>
      <c r="K538" s="3">
        <f t="shared" si="109"/>
        <v>-34.063274624918463</v>
      </c>
      <c r="L538" s="55">
        <f t="shared" si="110"/>
        <v>25912.598854341275</v>
      </c>
      <c r="M538" s="3">
        <f t="shared" si="111"/>
        <v>25912.598854341275</v>
      </c>
      <c r="N538" s="55">
        <f t="shared" si="112"/>
        <v>94169.313002188399</v>
      </c>
      <c r="O538">
        <f t="shared" si="113"/>
        <v>94169.313002188399</v>
      </c>
      <c r="P538" s="55">
        <f t="shared" si="114"/>
        <v>1160.3066781726141</v>
      </c>
      <c r="Q538">
        <f t="shared" si="115"/>
        <v>1160.3066781726141</v>
      </c>
      <c r="R538">
        <f t="shared" si="116"/>
        <v>49398.093406675238</v>
      </c>
      <c r="S538">
        <v>-160.97390737116768</v>
      </c>
      <c r="T538">
        <v>-306.87018917155899</v>
      </c>
    </row>
    <row r="539" spans="1:20" x14ac:dyDescent="0.25">
      <c r="A539">
        <v>538</v>
      </c>
      <c r="B539">
        <v>1</v>
      </c>
      <c r="C539">
        <v>466</v>
      </c>
      <c r="D539">
        <v>575</v>
      </c>
      <c r="E539">
        <v>216</v>
      </c>
      <c r="F539" s="55">
        <f t="shared" si="104"/>
        <v>-355.97390737116768</v>
      </c>
      <c r="G539" s="55">
        <f t="shared" si="105"/>
        <v>-200.87018917155899</v>
      </c>
      <c r="H539" s="55">
        <f t="shared" si="106"/>
        <v>200.93672537508155</v>
      </c>
      <c r="I539" s="3">
        <f t="shared" si="107"/>
        <v>-355.97390737116768</v>
      </c>
      <c r="J539" s="3">
        <f t="shared" si="108"/>
        <v>-200.87018917155899</v>
      </c>
      <c r="K539" s="3">
        <f t="shared" si="109"/>
        <v>200.93672537508155</v>
      </c>
      <c r="L539" s="55">
        <f t="shared" si="110"/>
        <v>126717.42272909667</v>
      </c>
      <c r="M539" s="3">
        <f t="shared" si="111"/>
        <v>126717.42272909667</v>
      </c>
      <c r="N539" s="55">
        <f t="shared" si="112"/>
        <v>40348.832897817898</v>
      </c>
      <c r="O539">
        <f t="shared" si="113"/>
        <v>40348.832897817898</v>
      </c>
      <c r="P539" s="55">
        <f t="shared" si="114"/>
        <v>40375.567604460943</v>
      </c>
      <c r="Q539">
        <f t="shared" si="115"/>
        <v>40375.567604460943</v>
      </c>
      <c r="R539">
        <f t="shared" si="116"/>
        <v>71504.546113785473</v>
      </c>
      <c r="S539">
        <v>-355.97390737116768</v>
      </c>
      <c r="T539">
        <v>-200.87018917155899</v>
      </c>
    </row>
    <row r="540" spans="1:20" x14ac:dyDescent="0.25">
      <c r="A540">
        <v>539</v>
      </c>
      <c r="B540">
        <v>5</v>
      </c>
      <c r="C540">
        <v>665</v>
      </c>
      <c r="D540">
        <v>694</v>
      </c>
      <c r="E540">
        <v>-43</v>
      </c>
      <c r="F540" s="55">
        <f t="shared" si="104"/>
        <v>-156.97390737116768</v>
      </c>
      <c r="G540" s="55">
        <f t="shared" si="105"/>
        <v>-81.870189171558991</v>
      </c>
      <c r="H540" s="55">
        <f t="shared" si="106"/>
        <v>-58.063274624918463</v>
      </c>
      <c r="I540" s="3">
        <f t="shared" si="107"/>
        <v>-784.86953685583842</v>
      </c>
      <c r="J540" s="3">
        <f t="shared" si="108"/>
        <v>-409.35094585779495</v>
      </c>
      <c r="K540" s="3">
        <f t="shared" si="109"/>
        <v>-290.3163731245923</v>
      </c>
      <c r="L540" s="55">
        <f t="shared" si="110"/>
        <v>24640.807595371931</v>
      </c>
      <c r="M540" s="3">
        <f t="shared" si="111"/>
        <v>123204.03797685966</v>
      </c>
      <c r="N540" s="55">
        <f t="shared" si="112"/>
        <v>6702.7278749868547</v>
      </c>
      <c r="O540">
        <f t="shared" si="113"/>
        <v>33513.639374934275</v>
      </c>
      <c r="P540" s="55">
        <f t="shared" si="114"/>
        <v>3371.3438601687003</v>
      </c>
      <c r="Q540">
        <f t="shared" si="115"/>
        <v>16856.719300843502</v>
      </c>
      <c r="R540">
        <f t="shared" si="116"/>
        <v>64257.41745738138</v>
      </c>
      <c r="S540">
        <v>-784.86953685583842</v>
      </c>
      <c r="T540">
        <v>-409.35094585779495</v>
      </c>
    </row>
    <row r="541" spans="1:20" x14ac:dyDescent="0.25">
      <c r="A541">
        <v>540</v>
      </c>
      <c r="B541">
        <v>1</v>
      </c>
      <c r="C541">
        <v>657</v>
      </c>
      <c r="D541">
        <v>586</v>
      </c>
      <c r="E541">
        <v>235</v>
      </c>
      <c r="F541" s="55">
        <f t="shared" si="104"/>
        <v>-164.97390737116768</v>
      </c>
      <c r="G541" s="55">
        <f t="shared" si="105"/>
        <v>-189.87018917155899</v>
      </c>
      <c r="H541" s="55">
        <f t="shared" si="106"/>
        <v>219.93672537508155</v>
      </c>
      <c r="I541" s="3">
        <f t="shared" si="107"/>
        <v>-164.97390737116768</v>
      </c>
      <c r="J541" s="3">
        <f t="shared" si="108"/>
        <v>-189.87018917155899</v>
      </c>
      <c r="K541" s="3">
        <f t="shared" si="109"/>
        <v>219.93672537508155</v>
      </c>
      <c r="L541" s="55">
        <f t="shared" si="110"/>
        <v>27216.390113310616</v>
      </c>
      <c r="M541" s="3">
        <f t="shared" si="111"/>
        <v>27216.390113310616</v>
      </c>
      <c r="N541" s="55">
        <f t="shared" si="112"/>
        <v>36050.688736043594</v>
      </c>
      <c r="O541">
        <f t="shared" si="113"/>
        <v>36050.688736043594</v>
      </c>
      <c r="P541" s="55">
        <f t="shared" si="114"/>
        <v>48372.16316871404</v>
      </c>
      <c r="Q541">
        <f t="shared" si="115"/>
        <v>48372.16316871404</v>
      </c>
      <c r="R541">
        <f t="shared" si="116"/>
        <v>31323.627000934859</v>
      </c>
      <c r="S541">
        <v>-164.97390737116768</v>
      </c>
      <c r="T541">
        <v>-189.87018917155899</v>
      </c>
    </row>
    <row r="542" spans="1:20" x14ac:dyDescent="0.25">
      <c r="A542">
        <v>541</v>
      </c>
      <c r="B542">
        <v>2</v>
      </c>
      <c r="C542">
        <v>713</v>
      </c>
      <c r="D542">
        <v>483</v>
      </c>
      <c r="E542">
        <v>220</v>
      </c>
      <c r="F542" s="55">
        <f t="shared" si="104"/>
        <v>-108.97390737116768</v>
      </c>
      <c r="G542" s="55">
        <f t="shared" si="105"/>
        <v>-292.87018917155899</v>
      </c>
      <c r="H542" s="55">
        <f t="shared" si="106"/>
        <v>204.93672537508155</v>
      </c>
      <c r="I542" s="3">
        <f t="shared" si="107"/>
        <v>-217.94781474233537</v>
      </c>
      <c r="J542" s="3">
        <f t="shared" si="108"/>
        <v>-585.74037834311798</v>
      </c>
      <c r="K542" s="3">
        <f t="shared" si="109"/>
        <v>409.8734507501631</v>
      </c>
      <c r="L542" s="55">
        <f t="shared" si="110"/>
        <v>11875.312487739835</v>
      </c>
      <c r="M542" s="3">
        <f t="shared" si="111"/>
        <v>23750.62497547967</v>
      </c>
      <c r="N542" s="55">
        <f t="shared" si="112"/>
        <v>85772.947705384751</v>
      </c>
      <c r="O542">
        <f t="shared" si="113"/>
        <v>171545.8954107695</v>
      </c>
      <c r="P542" s="55">
        <f t="shared" si="114"/>
        <v>41999.061407461595</v>
      </c>
      <c r="Q542">
        <f t="shared" si="115"/>
        <v>83998.12281492319</v>
      </c>
      <c r="R542">
        <f t="shared" si="116"/>
        <v>63830.417733115653</v>
      </c>
      <c r="S542">
        <v>-217.94781474233537</v>
      </c>
      <c r="T542">
        <v>-585.74037834311798</v>
      </c>
    </row>
    <row r="543" spans="1:20" x14ac:dyDescent="0.25">
      <c r="A543">
        <v>542</v>
      </c>
      <c r="B543">
        <v>5</v>
      </c>
      <c r="C543">
        <v>625</v>
      </c>
      <c r="D543">
        <v>422</v>
      </c>
      <c r="E543">
        <v>113</v>
      </c>
      <c r="F543" s="55">
        <f t="shared" si="104"/>
        <v>-196.97390737116768</v>
      </c>
      <c r="G543" s="55">
        <f t="shared" si="105"/>
        <v>-353.87018917155899</v>
      </c>
      <c r="H543" s="55">
        <f t="shared" si="106"/>
        <v>97.936725375081537</v>
      </c>
      <c r="I543" s="3">
        <f t="shared" si="107"/>
        <v>-984.86953685583842</v>
      </c>
      <c r="J543" s="3">
        <f t="shared" si="108"/>
        <v>-1769.3509458577951</v>
      </c>
      <c r="K543" s="3">
        <f t="shared" si="109"/>
        <v>489.6836268754077</v>
      </c>
      <c r="L543" s="55">
        <f t="shared" si="110"/>
        <v>38798.720185065344</v>
      </c>
      <c r="M543" s="3">
        <f t="shared" si="111"/>
        <v>193993.60092532673</v>
      </c>
      <c r="N543" s="55">
        <f t="shared" si="112"/>
        <v>125224.11078431495</v>
      </c>
      <c r="O543">
        <f t="shared" si="113"/>
        <v>626120.55392157473</v>
      </c>
      <c r="P543" s="55">
        <f t="shared" si="114"/>
        <v>9591.6021771941396</v>
      </c>
      <c r="Q543">
        <f t="shared" si="115"/>
        <v>47958.010885970696</v>
      </c>
      <c r="R543">
        <f t="shared" si="116"/>
        <v>348515.96931648121</v>
      </c>
      <c r="S543">
        <v>-984.86953685583842</v>
      </c>
      <c r="T543">
        <v>-1769.3509458577951</v>
      </c>
    </row>
    <row r="544" spans="1:20" x14ac:dyDescent="0.25">
      <c r="A544">
        <v>543</v>
      </c>
      <c r="B544">
        <v>3</v>
      </c>
      <c r="C544">
        <v>439</v>
      </c>
      <c r="D544">
        <v>550</v>
      </c>
      <c r="E544">
        <v>-22</v>
      </c>
      <c r="F544" s="55">
        <f t="shared" si="104"/>
        <v>-382.97390737116768</v>
      </c>
      <c r="G544" s="55">
        <f t="shared" si="105"/>
        <v>-225.87018917155899</v>
      </c>
      <c r="H544" s="55">
        <f t="shared" si="106"/>
        <v>-37.063274624918463</v>
      </c>
      <c r="I544" s="3">
        <f t="shared" si="107"/>
        <v>-1148.9217221135032</v>
      </c>
      <c r="J544" s="3">
        <f t="shared" si="108"/>
        <v>-677.61056751467697</v>
      </c>
      <c r="K544" s="3">
        <f t="shared" si="109"/>
        <v>-111.18982387475539</v>
      </c>
      <c r="L544" s="55">
        <f t="shared" si="110"/>
        <v>146669.01372713971</v>
      </c>
      <c r="M544" s="3">
        <f t="shared" si="111"/>
        <v>440007.04118141916</v>
      </c>
      <c r="N544" s="55">
        <f t="shared" si="112"/>
        <v>51017.342356395842</v>
      </c>
      <c r="O544">
        <f t="shared" si="113"/>
        <v>153052.02706918752</v>
      </c>
      <c r="P544" s="55">
        <f t="shared" si="114"/>
        <v>1373.686325922125</v>
      </c>
      <c r="Q544">
        <f t="shared" si="115"/>
        <v>4121.0589777663754</v>
      </c>
      <c r="R544">
        <f t="shared" si="116"/>
        <v>259507.16671709029</v>
      </c>
      <c r="S544">
        <v>-1148.9217221135032</v>
      </c>
      <c r="T544">
        <v>-677.61056751467697</v>
      </c>
    </row>
    <row r="545" spans="1:20" x14ac:dyDescent="0.25">
      <c r="A545">
        <v>544</v>
      </c>
      <c r="B545">
        <v>5</v>
      </c>
      <c r="C545">
        <v>575</v>
      </c>
      <c r="D545">
        <v>396</v>
      </c>
      <c r="E545">
        <v>263</v>
      </c>
      <c r="F545" s="55">
        <f t="shared" si="104"/>
        <v>-246.97390737116768</v>
      </c>
      <c r="G545" s="55">
        <f t="shared" si="105"/>
        <v>-379.87018917155899</v>
      </c>
      <c r="H545" s="55">
        <f t="shared" si="106"/>
        <v>247.93672537508155</v>
      </c>
      <c r="I545" s="3">
        <f t="shared" si="107"/>
        <v>-1234.8695368558383</v>
      </c>
      <c r="J545" s="3">
        <f t="shared" si="108"/>
        <v>-1899.3509458577951</v>
      </c>
      <c r="K545" s="3">
        <f t="shared" si="109"/>
        <v>1239.6836268754078</v>
      </c>
      <c r="L545" s="55">
        <f t="shared" si="110"/>
        <v>60996.110922182117</v>
      </c>
      <c r="M545" s="3">
        <f t="shared" si="111"/>
        <v>304980.55461091059</v>
      </c>
      <c r="N545" s="55">
        <f t="shared" si="112"/>
        <v>144301.360621236</v>
      </c>
      <c r="O545">
        <f t="shared" si="113"/>
        <v>721506.80310618004</v>
      </c>
      <c r="P545" s="55">
        <f t="shared" si="114"/>
        <v>61472.619789718607</v>
      </c>
      <c r="Q545">
        <f t="shared" si="115"/>
        <v>307363.09894859302</v>
      </c>
      <c r="R545">
        <f t="shared" si="116"/>
        <v>469090.12456762278</v>
      </c>
      <c r="S545">
        <v>-1234.8695368558383</v>
      </c>
      <c r="T545">
        <v>-1899.3509458577951</v>
      </c>
    </row>
    <row r="546" spans="1:20" x14ac:dyDescent="0.25">
      <c r="A546">
        <v>545</v>
      </c>
      <c r="B546">
        <v>1</v>
      </c>
      <c r="C546">
        <v>436</v>
      </c>
      <c r="D546">
        <v>533</v>
      </c>
      <c r="E546">
        <v>148</v>
      </c>
      <c r="F546" s="55">
        <f t="shared" si="104"/>
        <v>-385.97390737116768</v>
      </c>
      <c r="G546" s="55">
        <f t="shared" si="105"/>
        <v>-242.87018917155899</v>
      </c>
      <c r="H546" s="55">
        <f t="shared" si="106"/>
        <v>132.93672537508155</v>
      </c>
      <c r="I546" s="3">
        <f t="shared" si="107"/>
        <v>-385.97390737116768</v>
      </c>
      <c r="J546" s="3">
        <f t="shared" si="108"/>
        <v>-242.87018917155899</v>
      </c>
      <c r="K546" s="3">
        <f t="shared" si="109"/>
        <v>132.93672537508155</v>
      </c>
      <c r="L546" s="55">
        <f t="shared" si="110"/>
        <v>148975.85717136672</v>
      </c>
      <c r="M546" s="3">
        <f t="shared" si="111"/>
        <v>148975.85717136672</v>
      </c>
      <c r="N546" s="55">
        <f t="shared" si="112"/>
        <v>58985.928788228848</v>
      </c>
      <c r="O546">
        <f t="shared" si="113"/>
        <v>58985.928788228848</v>
      </c>
      <c r="P546" s="55">
        <f t="shared" si="114"/>
        <v>17672.172953449852</v>
      </c>
      <c r="Q546">
        <f t="shared" si="115"/>
        <v>17672.172953449852</v>
      </c>
      <c r="R546">
        <f t="shared" si="116"/>
        <v>93741.555898521285</v>
      </c>
      <c r="S546">
        <v>-385.97390737116768</v>
      </c>
      <c r="T546">
        <v>-242.87018917155899</v>
      </c>
    </row>
    <row r="547" spans="1:20" x14ac:dyDescent="0.25">
      <c r="A547">
        <v>546</v>
      </c>
      <c r="B547">
        <v>1</v>
      </c>
      <c r="C547">
        <v>397</v>
      </c>
      <c r="D547">
        <v>491</v>
      </c>
      <c r="E547">
        <v>255</v>
      </c>
      <c r="F547" s="55">
        <f t="shared" si="104"/>
        <v>-424.97390737116768</v>
      </c>
      <c r="G547" s="55">
        <f t="shared" si="105"/>
        <v>-284.87018917155899</v>
      </c>
      <c r="H547" s="55">
        <f t="shared" si="106"/>
        <v>239.93672537508155</v>
      </c>
      <c r="I547" s="3">
        <f t="shared" si="107"/>
        <v>-424.97390737116768</v>
      </c>
      <c r="J547" s="3">
        <f t="shared" si="108"/>
        <v>-284.87018917155899</v>
      </c>
      <c r="K547" s="3">
        <f t="shared" si="109"/>
        <v>239.93672537508155</v>
      </c>
      <c r="L547" s="55">
        <f t="shared" si="110"/>
        <v>180602.82194631782</v>
      </c>
      <c r="M547" s="3">
        <f t="shared" si="111"/>
        <v>180602.82194631782</v>
      </c>
      <c r="N547" s="55">
        <f t="shared" si="112"/>
        <v>81151.024678639806</v>
      </c>
      <c r="O547">
        <f t="shared" si="113"/>
        <v>81151.024678639806</v>
      </c>
      <c r="P547" s="55">
        <f t="shared" si="114"/>
        <v>57569.632183717302</v>
      </c>
      <c r="Q547">
        <f t="shared" si="115"/>
        <v>57569.632183717302</v>
      </c>
      <c r="R547">
        <f t="shared" si="116"/>
        <v>121062.39738580113</v>
      </c>
      <c r="S547">
        <v>-424.97390737116768</v>
      </c>
      <c r="T547">
        <v>-284.87018917155899</v>
      </c>
    </row>
    <row r="548" spans="1:20" x14ac:dyDescent="0.25">
      <c r="A548">
        <v>547</v>
      </c>
      <c r="B548">
        <v>5</v>
      </c>
      <c r="C548">
        <v>647</v>
      </c>
      <c r="D548">
        <v>682</v>
      </c>
      <c r="E548">
        <v>44</v>
      </c>
      <c r="F548" s="55">
        <f t="shared" si="104"/>
        <v>-174.97390737116768</v>
      </c>
      <c r="G548" s="55">
        <f t="shared" si="105"/>
        <v>-93.870189171558991</v>
      </c>
      <c r="H548" s="55">
        <f t="shared" si="106"/>
        <v>28.93672537508154</v>
      </c>
      <c r="I548" s="3">
        <f t="shared" si="107"/>
        <v>-874.86953685583842</v>
      </c>
      <c r="J548" s="3">
        <f t="shared" si="108"/>
        <v>-469.35094585779495</v>
      </c>
      <c r="K548" s="3">
        <f t="shared" si="109"/>
        <v>144.6836268754077</v>
      </c>
      <c r="L548" s="55">
        <f t="shared" si="110"/>
        <v>30615.868260733969</v>
      </c>
      <c r="M548" s="3">
        <f t="shared" si="111"/>
        <v>153079.34130366985</v>
      </c>
      <c r="N548" s="55">
        <f t="shared" si="112"/>
        <v>8811.6124151042713</v>
      </c>
      <c r="O548">
        <f t="shared" si="113"/>
        <v>44058.06207552136</v>
      </c>
      <c r="P548" s="55">
        <f t="shared" si="114"/>
        <v>837.33407543288786</v>
      </c>
      <c r="Q548">
        <f t="shared" si="115"/>
        <v>4186.6703771644388</v>
      </c>
      <c r="R548">
        <f t="shared" si="116"/>
        <v>82124.168925091741</v>
      </c>
      <c r="S548">
        <v>-874.86953685583842</v>
      </c>
      <c r="T548">
        <v>-469.35094585779495</v>
      </c>
    </row>
    <row r="549" spans="1:20" x14ac:dyDescent="0.25">
      <c r="A549">
        <v>548</v>
      </c>
      <c r="B549">
        <v>2</v>
      </c>
      <c r="C549">
        <v>728</v>
      </c>
      <c r="D549">
        <v>502</v>
      </c>
      <c r="E549">
        <v>129</v>
      </c>
      <c r="F549" s="55">
        <f t="shared" si="104"/>
        <v>-93.973907371167684</v>
      </c>
      <c r="G549" s="55">
        <f t="shared" si="105"/>
        <v>-273.87018917155899</v>
      </c>
      <c r="H549" s="55">
        <f t="shared" si="106"/>
        <v>113.93672537508154</v>
      </c>
      <c r="I549" s="3">
        <f t="shared" si="107"/>
        <v>-187.94781474233537</v>
      </c>
      <c r="J549" s="3">
        <f t="shared" si="108"/>
        <v>-547.74037834311798</v>
      </c>
      <c r="K549" s="3">
        <f t="shared" si="109"/>
        <v>227.87345075016307</v>
      </c>
      <c r="L549" s="55">
        <f t="shared" si="110"/>
        <v>8831.0952666048033</v>
      </c>
      <c r="M549" s="3">
        <f t="shared" si="111"/>
        <v>17662.190533209607</v>
      </c>
      <c r="N549" s="55">
        <f t="shared" si="112"/>
        <v>75004.880516865509</v>
      </c>
      <c r="O549">
        <f t="shared" si="113"/>
        <v>150009.76103373102</v>
      </c>
      <c r="P549" s="55">
        <f t="shared" si="114"/>
        <v>12981.577389196749</v>
      </c>
      <c r="Q549">
        <f t="shared" si="115"/>
        <v>25963.154778393498</v>
      </c>
      <c r="R549">
        <f t="shared" si="116"/>
        <v>51473.303577864513</v>
      </c>
      <c r="S549">
        <v>-187.94781474233537</v>
      </c>
      <c r="T549">
        <v>-547.74037834311798</v>
      </c>
    </row>
    <row r="550" spans="1:20" x14ac:dyDescent="0.25">
      <c r="A550">
        <v>549</v>
      </c>
      <c r="B550">
        <v>4</v>
      </c>
      <c r="C550">
        <v>631</v>
      </c>
      <c r="D550">
        <v>526</v>
      </c>
      <c r="E550">
        <v>-81</v>
      </c>
      <c r="F550" s="55">
        <f t="shared" si="104"/>
        <v>-190.97390737116768</v>
      </c>
      <c r="G550" s="55">
        <f t="shared" si="105"/>
        <v>-249.87018917155899</v>
      </c>
      <c r="H550" s="55">
        <f t="shared" si="106"/>
        <v>-96.063274624918463</v>
      </c>
      <c r="I550" s="3">
        <f t="shared" si="107"/>
        <v>-763.89562948467074</v>
      </c>
      <c r="J550" s="3">
        <f t="shared" si="108"/>
        <v>-999.48075668623596</v>
      </c>
      <c r="K550" s="3">
        <f t="shared" si="109"/>
        <v>-384.25309849967385</v>
      </c>
      <c r="L550" s="55">
        <f t="shared" si="110"/>
        <v>36471.033296611335</v>
      </c>
      <c r="M550" s="3">
        <f t="shared" si="111"/>
        <v>145884.13318644534</v>
      </c>
      <c r="N550" s="55">
        <f t="shared" si="112"/>
        <v>62435.111436630679</v>
      </c>
      <c r="O550">
        <f t="shared" si="113"/>
        <v>249740.44574652272</v>
      </c>
      <c r="P550" s="55">
        <f t="shared" si="114"/>
        <v>9228.1527316625034</v>
      </c>
      <c r="Q550">
        <f t="shared" si="115"/>
        <v>36912.610926650013</v>
      </c>
      <c r="R550">
        <f t="shared" si="116"/>
        <v>190874.74544666181</v>
      </c>
      <c r="S550">
        <v>-763.89562948467074</v>
      </c>
      <c r="T550">
        <v>-999.48075668623596</v>
      </c>
    </row>
    <row r="551" spans="1:20" x14ac:dyDescent="0.25">
      <c r="A551">
        <v>550</v>
      </c>
      <c r="B551">
        <v>3</v>
      </c>
      <c r="C551">
        <v>437</v>
      </c>
      <c r="D551">
        <v>697</v>
      </c>
      <c r="E551">
        <v>-247</v>
      </c>
      <c r="F551" s="55">
        <f t="shared" si="104"/>
        <v>-384.97390737116768</v>
      </c>
      <c r="G551" s="55">
        <f t="shared" si="105"/>
        <v>-78.870189171558991</v>
      </c>
      <c r="H551" s="55">
        <f t="shared" si="106"/>
        <v>-262.06327462491845</v>
      </c>
      <c r="I551" s="3">
        <f t="shared" si="107"/>
        <v>-1154.9217221135032</v>
      </c>
      <c r="J551" s="3">
        <f t="shared" si="108"/>
        <v>-236.61056751467697</v>
      </c>
      <c r="K551" s="3">
        <f t="shared" si="109"/>
        <v>-786.18982387475535</v>
      </c>
      <c r="L551" s="55">
        <f t="shared" si="110"/>
        <v>148204.90935662438</v>
      </c>
      <c r="M551" s="3">
        <f t="shared" si="111"/>
        <v>444614.72806987318</v>
      </c>
      <c r="N551" s="55">
        <f t="shared" si="112"/>
        <v>6220.5067399575009</v>
      </c>
      <c r="O551">
        <f t="shared" si="113"/>
        <v>18661.520219872502</v>
      </c>
      <c r="P551" s="55">
        <f t="shared" si="114"/>
        <v>68677.159907135429</v>
      </c>
      <c r="Q551">
        <f t="shared" si="115"/>
        <v>206031.4797214063</v>
      </c>
      <c r="R551">
        <f t="shared" si="116"/>
        <v>91088.894701434663</v>
      </c>
      <c r="S551">
        <v>-1154.9217221135032</v>
      </c>
      <c r="T551">
        <v>-236.61056751467697</v>
      </c>
    </row>
    <row r="552" spans="1:20" x14ac:dyDescent="0.25">
      <c r="A552">
        <v>551</v>
      </c>
      <c r="B552">
        <v>3</v>
      </c>
      <c r="C552">
        <v>664</v>
      </c>
      <c r="D552">
        <v>462</v>
      </c>
      <c r="E552">
        <v>-164</v>
      </c>
      <c r="F552" s="55">
        <f t="shared" si="104"/>
        <v>-157.97390737116768</v>
      </c>
      <c r="G552" s="55">
        <f t="shared" si="105"/>
        <v>-313.87018917155899</v>
      </c>
      <c r="H552" s="55">
        <f t="shared" si="106"/>
        <v>-179.06327462491845</v>
      </c>
      <c r="I552" s="3">
        <f t="shared" si="107"/>
        <v>-473.92172211350305</v>
      </c>
      <c r="J552" s="3">
        <f t="shared" si="108"/>
        <v>-941.61056751467697</v>
      </c>
      <c r="K552" s="3">
        <f t="shared" si="109"/>
        <v>-537.18982387475535</v>
      </c>
      <c r="L552" s="55">
        <f t="shared" si="110"/>
        <v>24955.755410114267</v>
      </c>
      <c r="M552" s="3">
        <f t="shared" si="111"/>
        <v>74867.266230342793</v>
      </c>
      <c r="N552" s="55">
        <f t="shared" si="112"/>
        <v>98514.495650590223</v>
      </c>
      <c r="O552">
        <f t="shared" si="113"/>
        <v>295543.48695177067</v>
      </c>
      <c r="P552" s="55">
        <f t="shared" si="114"/>
        <v>32063.656319398964</v>
      </c>
      <c r="Q552">
        <f t="shared" si="115"/>
        <v>96190.9689581969</v>
      </c>
      <c r="R552">
        <f t="shared" si="116"/>
        <v>148749.90057227621</v>
      </c>
      <c r="S552">
        <v>-473.92172211350305</v>
      </c>
      <c r="T552">
        <v>-941.61056751467697</v>
      </c>
    </row>
    <row r="553" spans="1:20" x14ac:dyDescent="0.25">
      <c r="A553">
        <v>552</v>
      </c>
      <c r="B553">
        <v>3</v>
      </c>
      <c r="C553">
        <v>694</v>
      </c>
      <c r="D553">
        <v>654</v>
      </c>
      <c r="E553">
        <v>74</v>
      </c>
      <c r="F553" s="55">
        <f t="shared" si="104"/>
        <v>-127.97390737116768</v>
      </c>
      <c r="G553" s="55">
        <f t="shared" si="105"/>
        <v>-121.87018917155899</v>
      </c>
      <c r="H553" s="55">
        <f t="shared" si="106"/>
        <v>58.936725375081537</v>
      </c>
      <c r="I553" s="3">
        <f t="shared" si="107"/>
        <v>-383.92172211350305</v>
      </c>
      <c r="J553" s="3">
        <f t="shared" si="108"/>
        <v>-365.61056751467697</v>
      </c>
      <c r="K553" s="3">
        <f t="shared" si="109"/>
        <v>176.8101761252446</v>
      </c>
      <c r="L553" s="55">
        <f t="shared" si="110"/>
        <v>16377.320967844207</v>
      </c>
      <c r="M553" s="3">
        <f t="shared" si="111"/>
        <v>49131.962903532622</v>
      </c>
      <c r="N553" s="55">
        <f t="shared" si="112"/>
        <v>14852.343008711574</v>
      </c>
      <c r="O553">
        <f t="shared" si="113"/>
        <v>44557.029026134725</v>
      </c>
      <c r="P553" s="55">
        <f t="shared" si="114"/>
        <v>3473.53759793778</v>
      </c>
      <c r="Q553">
        <f t="shared" si="115"/>
        <v>10420.61279381334</v>
      </c>
      <c r="R553">
        <f t="shared" si="116"/>
        <v>46788.612901043321</v>
      </c>
      <c r="S553">
        <v>-383.92172211350305</v>
      </c>
      <c r="T553">
        <v>-365.61056751467697</v>
      </c>
    </row>
    <row r="554" spans="1:20" x14ac:dyDescent="0.25">
      <c r="A554">
        <v>553</v>
      </c>
      <c r="B554">
        <v>5</v>
      </c>
      <c r="C554">
        <v>406</v>
      </c>
      <c r="D554">
        <v>523</v>
      </c>
      <c r="E554">
        <v>-182</v>
      </c>
      <c r="F554" s="55">
        <f t="shared" si="104"/>
        <v>-415.97390737116768</v>
      </c>
      <c r="G554" s="55">
        <f t="shared" si="105"/>
        <v>-252.87018917155899</v>
      </c>
      <c r="H554" s="55">
        <f t="shared" si="106"/>
        <v>-197.06327462491845</v>
      </c>
      <c r="I554" s="3">
        <f t="shared" si="107"/>
        <v>-2079.8695368558383</v>
      </c>
      <c r="J554" s="3">
        <f t="shared" si="108"/>
        <v>-1264.3509458577951</v>
      </c>
      <c r="K554" s="3">
        <f t="shared" si="109"/>
        <v>-985.31637312459225</v>
      </c>
      <c r="L554" s="55">
        <f t="shared" si="110"/>
        <v>173034.2916136368</v>
      </c>
      <c r="M554" s="3">
        <f t="shared" si="111"/>
        <v>865171.45806818397</v>
      </c>
      <c r="N554" s="55">
        <f t="shared" si="112"/>
        <v>63943.33257166003</v>
      </c>
      <c r="O554">
        <f t="shared" si="113"/>
        <v>319716.66285830014</v>
      </c>
      <c r="P554" s="55">
        <f t="shared" si="114"/>
        <v>38833.934205896025</v>
      </c>
      <c r="Q554">
        <f t="shared" si="115"/>
        <v>194169.67102948012</v>
      </c>
      <c r="R554">
        <f t="shared" si="116"/>
        <v>525937.00323689869</v>
      </c>
      <c r="S554">
        <v>-2079.8695368558383</v>
      </c>
      <c r="T554">
        <v>-1264.3509458577951</v>
      </c>
    </row>
    <row r="555" spans="1:20" x14ac:dyDescent="0.25">
      <c r="A555">
        <v>554</v>
      </c>
      <c r="B555">
        <v>5</v>
      </c>
      <c r="C555">
        <v>629</v>
      </c>
      <c r="D555">
        <v>674</v>
      </c>
      <c r="E555">
        <v>97</v>
      </c>
      <c r="F555" s="55">
        <f t="shared" si="104"/>
        <v>-192.97390737116768</v>
      </c>
      <c r="G555" s="55">
        <f t="shared" si="105"/>
        <v>-101.87018917155899</v>
      </c>
      <c r="H555" s="55">
        <f t="shared" si="106"/>
        <v>81.936725375081537</v>
      </c>
      <c r="I555" s="3">
        <f t="shared" si="107"/>
        <v>-964.86953685583842</v>
      </c>
      <c r="J555" s="3">
        <f t="shared" si="108"/>
        <v>-509.35094585779495</v>
      </c>
      <c r="K555" s="3">
        <f t="shared" si="109"/>
        <v>409.6836268754077</v>
      </c>
      <c r="L555" s="55">
        <f t="shared" si="110"/>
        <v>37238.928926096007</v>
      </c>
      <c r="M555" s="3">
        <f t="shared" si="111"/>
        <v>186194.64463048003</v>
      </c>
      <c r="N555" s="55">
        <f t="shared" si="112"/>
        <v>10377.535441849215</v>
      </c>
      <c r="O555">
        <f t="shared" si="113"/>
        <v>51887.677209246074</v>
      </c>
      <c r="P555" s="55">
        <f t="shared" si="114"/>
        <v>6713.6269651915309</v>
      </c>
      <c r="Q555">
        <f t="shared" si="115"/>
        <v>33568.134825957655</v>
      </c>
      <c r="R555">
        <f t="shared" si="116"/>
        <v>98291.44224537877</v>
      </c>
      <c r="S555">
        <v>-964.86953685583842</v>
      </c>
      <c r="T555">
        <v>-509.35094585779495</v>
      </c>
    </row>
    <row r="556" spans="1:20" x14ac:dyDescent="0.25">
      <c r="A556">
        <v>555</v>
      </c>
      <c r="B556">
        <v>2</v>
      </c>
      <c r="C556">
        <v>493</v>
      </c>
      <c r="D556">
        <v>463</v>
      </c>
      <c r="E556">
        <v>14</v>
      </c>
      <c r="F556" s="55">
        <f t="shared" si="104"/>
        <v>-328.97390737116768</v>
      </c>
      <c r="G556" s="55">
        <f t="shared" si="105"/>
        <v>-312.87018917155899</v>
      </c>
      <c r="H556" s="55">
        <f t="shared" si="106"/>
        <v>-1.0632746249184599</v>
      </c>
      <c r="I556" s="3">
        <f t="shared" si="107"/>
        <v>-657.94781474233537</v>
      </c>
      <c r="J556" s="3">
        <f t="shared" si="108"/>
        <v>-625.74037834311798</v>
      </c>
      <c r="K556" s="3">
        <f t="shared" si="109"/>
        <v>-2.1265492498369198</v>
      </c>
      <c r="L556" s="55">
        <f t="shared" si="110"/>
        <v>108223.83173105362</v>
      </c>
      <c r="M556" s="3">
        <f t="shared" si="111"/>
        <v>216447.66346210724</v>
      </c>
      <c r="N556" s="55">
        <f t="shared" si="112"/>
        <v>97887.755272247115</v>
      </c>
      <c r="O556">
        <f t="shared" si="113"/>
        <v>195775.51054449423</v>
      </c>
      <c r="P556" s="55">
        <f t="shared" si="114"/>
        <v>1.1305529279954916</v>
      </c>
      <c r="Q556">
        <f t="shared" si="115"/>
        <v>2.2611058559909831</v>
      </c>
      <c r="R556">
        <f t="shared" si="116"/>
        <v>205852.25726344832</v>
      </c>
      <c r="S556">
        <v>-657.94781474233537</v>
      </c>
      <c r="T556">
        <v>-625.74037834311798</v>
      </c>
    </row>
    <row r="557" spans="1:20" x14ac:dyDescent="0.25">
      <c r="A557">
        <v>556</v>
      </c>
      <c r="B557">
        <v>3</v>
      </c>
      <c r="C557">
        <v>752</v>
      </c>
      <c r="D557">
        <v>520</v>
      </c>
      <c r="E557">
        <v>258</v>
      </c>
      <c r="F557" s="55">
        <f t="shared" si="104"/>
        <v>-69.973907371167684</v>
      </c>
      <c r="G557" s="55">
        <f t="shared" si="105"/>
        <v>-255.87018917155899</v>
      </c>
      <c r="H557" s="55">
        <f t="shared" si="106"/>
        <v>242.93672537508155</v>
      </c>
      <c r="I557" s="3">
        <f t="shared" si="107"/>
        <v>-209.92172211350305</v>
      </c>
      <c r="J557" s="3">
        <f t="shared" si="108"/>
        <v>-767.61056751467697</v>
      </c>
      <c r="K557" s="3">
        <f t="shared" si="109"/>
        <v>728.81017612524465</v>
      </c>
      <c r="L557" s="55">
        <f t="shared" si="110"/>
        <v>4896.3477127887554</v>
      </c>
      <c r="M557" s="3">
        <f t="shared" si="111"/>
        <v>14689.043138366265</v>
      </c>
      <c r="N557" s="55">
        <f t="shared" si="112"/>
        <v>65469.553706689381</v>
      </c>
      <c r="O557">
        <f t="shared" si="113"/>
        <v>196408.66112006814</v>
      </c>
      <c r="P557" s="55">
        <f t="shared" si="114"/>
        <v>59018.252535967789</v>
      </c>
      <c r="Q557">
        <f t="shared" si="115"/>
        <v>177054.75760790336</v>
      </c>
      <c r="R557">
        <f t="shared" si="116"/>
        <v>53712.710748401463</v>
      </c>
      <c r="S557">
        <v>-209.92172211350305</v>
      </c>
      <c r="T557">
        <v>-767.61056751467697</v>
      </c>
    </row>
    <row r="558" spans="1:20" x14ac:dyDescent="0.25">
      <c r="A558">
        <v>557</v>
      </c>
      <c r="B558">
        <v>2</v>
      </c>
      <c r="C558">
        <v>689</v>
      </c>
      <c r="D558">
        <v>640</v>
      </c>
      <c r="E558">
        <v>7</v>
      </c>
      <c r="F558" s="55">
        <f t="shared" si="104"/>
        <v>-132.97390737116768</v>
      </c>
      <c r="G558" s="55">
        <f t="shared" si="105"/>
        <v>-135.87018917155899</v>
      </c>
      <c r="H558" s="55">
        <f t="shared" si="106"/>
        <v>-8.0632746249184599</v>
      </c>
      <c r="I558" s="3">
        <f t="shared" si="107"/>
        <v>-265.94781474233537</v>
      </c>
      <c r="J558" s="3">
        <f t="shared" si="108"/>
        <v>-271.74037834311798</v>
      </c>
      <c r="K558" s="3">
        <f t="shared" si="109"/>
        <v>-16.12654924983692</v>
      </c>
      <c r="L558" s="55">
        <f t="shared" si="110"/>
        <v>17682.060041555884</v>
      </c>
      <c r="M558" s="3">
        <f t="shared" si="111"/>
        <v>35364.120083111768</v>
      </c>
      <c r="N558" s="55">
        <f t="shared" si="112"/>
        <v>18460.708305515225</v>
      </c>
      <c r="O558">
        <f t="shared" si="113"/>
        <v>36921.41661103045</v>
      </c>
      <c r="P558" s="55">
        <f t="shared" si="114"/>
        <v>65.016397676853927</v>
      </c>
      <c r="Q558">
        <f t="shared" si="115"/>
        <v>130.03279535370785</v>
      </c>
      <c r="R558">
        <f t="shared" si="116"/>
        <v>36134.379898803832</v>
      </c>
      <c r="S558">
        <v>-265.94781474233537</v>
      </c>
      <c r="T558">
        <v>-271.74037834311798</v>
      </c>
    </row>
    <row r="559" spans="1:20" x14ac:dyDescent="0.25">
      <c r="A559">
        <v>558</v>
      </c>
      <c r="B559">
        <v>2</v>
      </c>
      <c r="C559">
        <v>487</v>
      </c>
      <c r="D559">
        <v>466</v>
      </c>
      <c r="E559">
        <v>214</v>
      </c>
      <c r="F559" s="55">
        <f t="shared" si="104"/>
        <v>-334.97390737116768</v>
      </c>
      <c r="G559" s="55">
        <f t="shared" si="105"/>
        <v>-309.87018917155899</v>
      </c>
      <c r="H559" s="55">
        <f t="shared" si="106"/>
        <v>198.93672537508155</v>
      </c>
      <c r="I559" s="3">
        <f t="shared" si="107"/>
        <v>-669.94781474233537</v>
      </c>
      <c r="J559" s="3">
        <f t="shared" si="108"/>
        <v>-619.74037834311798</v>
      </c>
      <c r="K559" s="3">
        <f t="shared" si="109"/>
        <v>397.8734507501631</v>
      </c>
      <c r="L559" s="55">
        <f t="shared" si="110"/>
        <v>112207.51861950762</v>
      </c>
      <c r="M559" s="3">
        <f t="shared" si="111"/>
        <v>224415.03723901525</v>
      </c>
      <c r="N559" s="55">
        <f t="shared" si="112"/>
        <v>96019.53413721775</v>
      </c>
      <c r="O559">
        <f t="shared" si="113"/>
        <v>192039.0682744355</v>
      </c>
      <c r="P559" s="55">
        <f t="shared" si="114"/>
        <v>39575.820702960613</v>
      </c>
      <c r="Q559">
        <f t="shared" si="115"/>
        <v>79151.641405921226</v>
      </c>
      <c r="R559">
        <f t="shared" si="116"/>
        <v>207596.85608928002</v>
      </c>
      <c r="S559">
        <v>-669.94781474233537</v>
      </c>
      <c r="T559">
        <v>-619.74037834311798</v>
      </c>
    </row>
    <row r="560" spans="1:20" x14ac:dyDescent="0.25">
      <c r="A560">
        <v>559</v>
      </c>
      <c r="B560">
        <v>5</v>
      </c>
      <c r="C560">
        <v>509</v>
      </c>
      <c r="D560">
        <v>539</v>
      </c>
      <c r="E560">
        <v>28</v>
      </c>
      <c r="F560" s="55">
        <f t="shared" si="104"/>
        <v>-312.97390737116768</v>
      </c>
      <c r="G560" s="55">
        <f t="shared" si="105"/>
        <v>-236.87018917155899</v>
      </c>
      <c r="H560" s="55">
        <f t="shared" si="106"/>
        <v>12.93672537508154</v>
      </c>
      <c r="I560" s="3">
        <f t="shared" si="107"/>
        <v>-1564.8695368558383</v>
      </c>
      <c r="J560" s="3">
        <f t="shared" si="108"/>
        <v>-1184.3509458577951</v>
      </c>
      <c r="K560" s="3">
        <f t="shared" si="109"/>
        <v>64.683626875407697</v>
      </c>
      <c r="L560" s="55">
        <f t="shared" si="110"/>
        <v>97952.666695176245</v>
      </c>
      <c r="M560" s="3">
        <f t="shared" si="111"/>
        <v>489763.33347588126</v>
      </c>
      <c r="N560" s="55">
        <f t="shared" si="112"/>
        <v>56107.486518170139</v>
      </c>
      <c r="O560">
        <f t="shared" si="113"/>
        <v>280537.43259085069</v>
      </c>
      <c r="P560" s="55">
        <f t="shared" si="114"/>
        <v>167.3588634302786</v>
      </c>
      <c r="Q560">
        <f t="shared" si="115"/>
        <v>836.79431715139299</v>
      </c>
      <c r="R560">
        <f t="shared" si="116"/>
        <v>370670.94322385237</v>
      </c>
      <c r="S560">
        <v>-1564.8695368558383</v>
      </c>
      <c r="T560">
        <v>-1184.3509458577951</v>
      </c>
    </row>
    <row r="561" spans="1:20" x14ac:dyDescent="0.25">
      <c r="A561">
        <v>560</v>
      </c>
      <c r="B561">
        <v>5</v>
      </c>
      <c r="C561">
        <v>701</v>
      </c>
      <c r="D561">
        <v>558</v>
      </c>
      <c r="E561">
        <v>-198</v>
      </c>
      <c r="F561" s="55">
        <f t="shared" si="104"/>
        <v>-120.97390737116768</v>
      </c>
      <c r="G561" s="55">
        <f t="shared" si="105"/>
        <v>-217.87018917155899</v>
      </c>
      <c r="H561" s="55">
        <f t="shared" si="106"/>
        <v>-213.06327462491845</v>
      </c>
      <c r="I561" s="3">
        <f t="shared" si="107"/>
        <v>-604.86953685583842</v>
      </c>
      <c r="J561" s="3">
        <f t="shared" si="108"/>
        <v>-1089.3509458577951</v>
      </c>
      <c r="K561" s="3">
        <f t="shared" si="109"/>
        <v>-1065.3163731245922</v>
      </c>
      <c r="L561" s="55">
        <f t="shared" si="110"/>
        <v>14634.686264647858</v>
      </c>
      <c r="M561" s="3">
        <f t="shared" si="111"/>
        <v>73173.431323239289</v>
      </c>
      <c r="N561" s="55">
        <f t="shared" si="112"/>
        <v>47467.419329650904</v>
      </c>
      <c r="O561">
        <f t="shared" si="113"/>
        <v>237337.09664825452</v>
      </c>
      <c r="P561" s="55">
        <f t="shared" si="114"/>
        <v>45395.958993893415</v>
      </c>
      <c r="Q561">
        <f t="shared" si="115"/>
        <v>226979.79496946707</v>
      </c>
      <c r="R561">
        <f t="shared" si="116"/>
        <v>131783.04041889479</v>
      </c>
      <c r="S561">
        <v>-604.86953685583842</v>
      </c>
      <c r="T561">
        <v>-1089.3509458577951</v>
      </c>
    </row>
    <row r="562" spans="1:20" x14ac:dyDescent="0.25">
      <c r="A562">
        <v>561</v>
      </c>
      <c r="B562">
        <v>1</v>
      </c>
      <c r="C562">
        <v>600</v>
      </c>
      <c r="D562">
        <v>709</v>
      </c>
      <c r="E562">
        <v>-234</v>
      </c>
      <c r="F562" s="55">
        <f t="shared" si="104"/>
        <v>-221.97390737116768</v>
      </c>
      <c r="G562" s="55">
        <f t="shared" si="105"/>
        <v>-66.870189171558991</v>
      </c>
      <c r="H562" s="55">
        <f t="shared" si="106"/>
        <v>-249.06327462491845</v>
      </c>
      <c r="I562" s="3">
        <f t="shared" si="107"/>
        <v>-221.97390737116768</v>
      </c>
      <c r="J562" s="3">
        <f t="shared" si="108"/>
        <v>-66.870189171558991</v>
      </c>
      <c r="K562" s="3">
        <f t="shared" si="109"/>
        <v>-249.06327462491845</v>
      </c>
      <c r="L562" s="55">
        <f t="shared" si="110"/>
        <v>49272.41555362373</v>
      </c>
      <c r="M562" s="3">
        <f t="shared" si="111"/>
        <v>49272.41555362373</v>
      </c>
      <c r="N562" s="55">
        <f t="shared" si="112"/>
        <v>4471.6221998400852</v>
      </c>
      <c r="O562">
        <f t="shared" si="113"/>
        <v>4471.6221998400852</v>
      </c>
      <c r="P562" s="55">
        <f t="shared" si="114"/>
        <v>62032.514766887543</v>
      </c>
      <c r="Q562">
        <f t="shared" si="115"/>
        <v>62032.514766887543</v>
      </c>
      <c r="R562">
        <f t="shared" si="116"/>
        <v>14843.437177060096</v>
      </c>
      <c r="S562">
        <v>-221.97390737116768</v>
      </c>
      <c r="T562">
        <v>-66.870189171558991</v>
      </c>
    </row>
    <row r="563" spans="1:20" x14ac:dyDescent="0.25">
      <c r="A563">
        <v>562</v>
      </c>
      <c r="B563">
        <v>5</v>
      </c>
      <c r="C563">
        <v>780</v>
      </c>
      <c r="D563">
        <v>504</v>
      </c>
      <c r="E563">
        <v>180</v>
      </c>
      <c r="F563" s="55">
        <f t="shared" si="104"/>
        <v>-41.973907371167684</v>
      </c>
      <c r="G563" s="55">
        <f t="shared" si="105"/>
        <v>-271.87018917155899</v>
      </c>
      <c r="H563" s="55">
        <f t="shared" si="106"/>
        <v>164.93672537508155</v>
      </c>
      <c r="I563" s="3">
        <f t="shared" si="107"/>
        <v>-209.86953685583842</v>
      </c>
      <c r="J563" s="3">
        <f t="shared" si="108"/>
        <v>-1359.3509458577951</v>
      </c>
      <c r="K563" s="3">
        <f t="shared" si="109"/>
        <v>824.68362687540775</v>
      </c>
      <c r="L563" s="55">
        <f t="shared" si="110"/>
        <v>1761.8089000033649</v>
      </c>
      <c r="M563" s="3">
        <f t="shared" si="111"/>
        <v>8809.0445000168238</v>
      </c>
      <c r="N563" s="55">
        <f t="shared" si="112"/>
        <v>73913.399760179265</v>
      </c>
      <c r="O563">
        <f t="shared" si="113"/>
        <v>369566.99880089634</v>
      </c>
      <c r="P563" s="55">
        <f t="shared" si="114"/>
        <v>27204.123377455071</v>
      </c>
      <c r="Q563">
        <f t="shared" si="115"/>
        <v>136020.61688727536</v>
      </c>
      <c r="R563">
        <f t="shared" si="116"/>
        <v>57057.270686344265</v>
      </c>
      <c r="S563">
        <v>-209.86953685583842</v>
      </c>
      <c r="T563">
        <v>-1359.3509458577951</v>
      </c>
    </row>
    <row r="564" spans="1:20" x14ac:dyDescent="0.25">
      <c r="A564">
        <v>563</v>
      </c>
      <c r="B564">
        <v>4</v>
      </c>
      <c r="C564">
        <v>551</v>
      </c>
      <c r="D564">
        <v>705</v>
      </c>
      <c r="E564">
        <v>53</v>
      </c>
      <c r="F564" s="55">
        <f t="shared" si="104"/>
        <v>-270.97390737116768</v>
      </c>
      <c r="G564" s="55">
        <f t="shared" si="105"/>
        <v>-70.870189171558991</v>
      </c>
      <c r="H564" s="55">
        <f t="shared" si="106"/>
        <v>37.936725375081537</v>
      </c>
      <c r="I564" s="3">
        <f t="shared" si="107"/>
        <v>-1083.8956294846707</v>
      </c>
      <c r="J564" s="3">
        <f t="shared" si="108"/>
        <v>-283.48075668623596</v>
      </c>
      <c r="K564" s="3">
        <f t="shared" si="109"/>
        <v>151.74690150032615</v>
      </c>
      <c r="L564" s="55">
        <f t="shared" si="110"/>
        <v>73426.85847599816</v>
      </c>
      <c r="M564" s="3">
        <f t="shared" si="111"/>
        <v>293707.43390399264</v>
      </c>
      <c r="N564" s="55">
        <f t="shared" si="112"/>
        <v>5022.5837132125571</v>
      </c>
      <c r="O564">
        <f t="shared" si="113"/>
        <v>20090.334852850228</v>
      </c>
      <c r="P564" s="55">
        <f t="shared" si="114"/>
        <v>1439.1951321843553</v>
      </c>
      <c r="Q564">
        <f t="shared" si="115"/>
        <v>5756.7805287374213</v>
      </c>
      <c r="R564">
        <f t="shared" si="116"/>
        <v>76815.888303804633</v>
      </c>
      <c r="S564">
        <v>-1083.8956294846707</v>
      </c>
      <c r="T564">
        <v>-283.48075668623596</v>
      </c>
    </row>
    <row r="565" spans="1:20" x14ac:dyDescent="0.25">
      <c r="A565">
        <v>564</v>
      </c>
      <c r="B565">
        <v>1</v>
      </c>
      <c r="C565">
        <v>696</v>
      </c>
      <c r="D565">
        <v>431</v>
      </c>
      <c r="E565">
        <v>-222</v>
      </c>
      <c r="F565" s="55">
        <f t="shared" si="104"/>
        <v>-125.97390737116768</v>
      </c>
      <c r="G565" s="55">
        <f t="shared" si="105"/>
        <v>-344.87018917155899</v>
      </c>
      <c r="H565" s="55">
        <f t="shared" si="106"/>
        <v>-237.06327462491845</v>
      </c>
      <c r="I565" s="3">
        <f t="shared" si="107"/>
        <v>-125.97390737116768</v>
      </c>
      <c r="J565" s="3">
        <f t="shared" si="108"/>
        <v>-344.87018917155899</v>
      </c>
      <c r="K565" s="3">
        <f t="shared" si="109"/>
        <v>-237.06327462491845</v>
      </c>
      <c r="L565" s="55">
        <f t="shared" si="110"/>
        <v>15869.425338359535</v>
      </c>
      <c r="M565" s="3">
        <f t="shared" si="111"/>
        <v>15869.425338359535</v>
      </c>
      <c r="N565" s="55">
        <f t="shared" si="112"/>
        <v>118935.44737922688</v>
      </c>
      <c r="O565">
        <f t="shared" si="113"/>
        <v>118935.44737922688</v>
      </c>
      <c r="P565" s="55">
        <f t="shared" si="114"/>
        <v>56198.996175889501</v>
      </c>
      <c r="Q565">
        <f t="shared" si="115"/>
        <v>56198.996175889501</v>
      </c>
      <c r="R565">
        <f t="shared" si="116"/>
        <v>43444.645265775049</v>
      </c>
      <c r="S565">
        <v>-125.97390737116768</v>
      </c>
      <c r="T565">
        <v>-344.87018917155899</v>
      </c>
    </row>
    <row r="566" spans="1:20" x14ac:dyDescent="0.25">
      <c r="A566">
        <v>565</v>
      </c>
      <c r="B566">
        <v>5</v>
      </c>
      <c r="C566">
        <v>791</v>
      </c>
      <c r="D566">
        <v>546</v>
      </c>
      <c r="E566">
        <v>-75</v>
      </c>
      <c r="F566" s="55">
        <f t="shared" si="104"/>
        <v>-30.973907371167684</v>
      </c>
      <c r="G566" s="55">
        <f t="shared" si="105"/>
        <v>-229.87018917155899</v>
      </c>
      <c r="H566" s="55">
        <f t="shared" si="106"/>
        <v>-90.063274624918463</v>
      </c>
      <c r="I566" s="3">
        <f t="shared" si="107"/>
        <v>-154.86953685583842</v>
      </c>
      <c r="J566" s="3">
        <f t="shared" si="108"/>
        <v>-1149.3509458577951</v>
      </c>
      <c r="K566" s="3">
        <f t="shared" si="109"/>
        <v>-450.3163731245923</v>
      </c>
      <c r="L566" s="55">
        <f t="shared" si="110"/>
        <v>959.38293783767574</v>
      </c>
      <c r="M566" s="3">
        <f t="shared" si="111"/>
        <v>4796.9146891883784</v>
      </c>
      <c r="N566" s="55">
        <f t="shared" si="112"/>
        <v>52840.303869768315</v>
      </c>
      <c r="O566">
        <f t="shared" si="113"/>
        <v>264201.51934884157</v>
      </c>
      <c r="P566" s="55">
        <f t="shared" si="114"/>
        <v>8111.393436163482</v>
      </c>
      <c r="Q566">
        <f t="shared" si="115"/>
        <v>40556.96718081741</v>
      </c>
      <c r="R566">
        <f t="shared" si="116"/>
        <v>35599.889733963304</v>
      </c>
      <c r="S566">
        <v>-154.86953685583842</v>
      </c>
      <c r="T566">
        <v>-1149.3509458577951</v>
      </c>
    </row>
    <row r="567" spans="1:20" x14ac:dyDescent="0.25">
      <c r="A567">
        <v>566</v>
      </c>
      <c r="B567">
        <v>3</v>
      </c>
      <c r="C567">
        <v>705</v>
      </c>
      <c r="D567">
        <v>646</v>
      </c>
      <c r="E567">
        <v>-146</v>
      </c>
      <c r="F567" s="55">
        <f t="shared" si="104"/>
        <v>-116.97390737116768</v>
      </c>
      <c r="G567" s="55">
        <f t="shared" si="105"/>
        <v>-129.87018917155899</v>
      </c>
      <c r="H567" s="55">
        <f t="shared" si="106"/>
        <v>-161.06327462491845</v>
      </c>
      <c r="I567" s="3">
        <f t="shared" si="107"/>
        <v>-350.92172211350305</v>
      </c>
      <c r="J567" s="3">
        <f t="shared" si="108"/>
        <v>-389.61056751467697</v>
      </c>
      <c r="K567" s="3">
        <f t="shared" si="109"/>
        <v>-483.18982387475535</v>
      </c>
      <c r="L567" s="55">
        <f t="shared" si="110"/>
        <v>13682.895005678518</v>
      </c>
      <c r="M567" s="3">
        <f t="shared" si="111"/>
        <v>41048.685017035554</v>
      </c>
      <c r="N567" s="55">
        <f t="shared" si="112"/>
        <v>16866.26603545652</v>
      </c>
      <c r="O567">
        <f t="shared" si="113"/>
        <v>50598.798106369562</v>
      </c>
      <c r="P567" s="55">
        <f t="shared" si="114"/>
        <v>25941.3784329019</v>
      </c>
      <c r="Q567">
        <f t="shared" si="115"/>
        <v>77824.135298705703</v>
      </c>
      <c r="R567">
        <f t="shared" si="116"/>
        <v>45574.270435289902</v>
      </c>
      <c r="S567">
        <v>-350.92172211350305</v>
      </c>
      <c r="T567">
        <v>-389.61056751467697</v>
      </c>
    </row>
    <row r="568" spans="1:20" x14ac:dyDescent="0.25">
      <c r="A568">
        <v>567</v>
      </c>
      <c r="B568">
        <v>3</v>
      </c>
      <c r="C568">
        <v>586</v>
      </c>
      <c r="D568">
        <v>641</v>
      </c>
      <c r="E568">
        <v>-104</v>
      </c>
      <c r="F568" s="55">
        <f t="shared" si="104"/>
        <v>-235.97390737116768</v>
      </c>
      <c r="G568" s="55">
        <f t="shared" si="105"/>
        <v>-134.87018917155899</v>
      </c>
      <c r="H568" s="55">
        <f t="shared" si="106"/>
        <v>-119.06327462491846</v>
      </c>
      <c r="I568" s="3">
        <f t="shared" si="107"/>
        <v>-707.92172211350305</v>
      </c>
      <c r="J568" s="3">
        <f t="shared" si="108"/>
        <v>-404.61056751467697</v>
      </c>
      <c r="K568" s="3">
        <f t="shared" si="109"/>
        <v>-357.1898238747554</v>
      </c>
      <c r="L568" s="55">
        <f t="shared" si="110"/>
        <v>55683.684960016428</v>
      </c>
      <c r="M568" s="3">
        <f t="shared" si="111"/>
        <v>167051.05488004928</v>
      </c>
      <c r="N568" s="55">
        <f t="shared" si="112"/>
        <v>18189.967927172107</v>
      </c>
      <c r="O568">
        <f t="shared" si="113"/>
        <v>54569.903781516317</v>
      </c>
      <c r="P568" s="55">
        <f t="shared" si="114"/>
        <v>14176.063364408752</v>
      </c>
      <c r="Q568">
        <f t="shared" si="115"/>
        <v>42528.190093226258</v>
      </c>
      <c r="R568">
        <f t="shared" si="116"/>
        <v>95477.536580103973</v>
      </c>
      <c r="S568">
        <v>-707.92172211350305</v>
      </c>
      <c r="T568">
        <v>-404.61056751467697</v>
      </c>
    </row>
    <row r="569" spans="1:20" x14ac:dyDescent="0.25">
      <c r="A569">
        <v>568</v>
      </c>
      <c r="B569">
        <v>1</v>
      </c>
      <c r="C569">
        <v>433</v>
      </c>
      <c r="D569">
        <v>736</v>
      </c>
      <c r="E569">
        <v>72</v>
      </c>
      <c r="F569" s="55">
        <f t="shared" si="104"/>
        <v>-388.97390737116768</v>
      </c>
      <c r="G569" s="55">
        <f t="shared" si="105"/>
        <v>-39.870189171558991</v>
      </c>
      <c r="H569" s="55">
        <f t="shared" si="106"/>
        <v>56.936725375081537</v>
      </c>
      <c r="I569" s="3">
        <f t="shared" si="107"/>
        <v>-388.97390737116768</v>
      </c>
      <c r="J569" s="3">
        <f t="shared" si="108"/>
        <v>-39.870189171558991</v>
      </c>
      <c r="K569" s="3">
        <f t="shared" si="109"/>
        <v>56.936725375081537</v>
      </c>
      <c r="L569" s="55">
        <f t="shared" si="110"/>
        <v>151300.70061559373</v>
      </c>
      <c r="M569" s="3">
        <f t="shared" si="111"/>
        <v>151300.70061559373</v>
      </c>
      <c r="N569" s="55">
        <f t="shared" si="112"/>
        <v>1589.6319845758999</v>
      </c>
      <c r="O569">
        <f t="shared" si="113"/>
        <v>1589.6319845758999</v>
      </c>
      <c r="P569" s="55">
        <f t="shared" si="114"/>
        <v>3241.7906964374538</v>
      </c>
      <c r="Q569">
        <f t="shared" si="115"/>
        <v>3241.7906964374538</v>
      </c>
      <c r="R569">
        <f t="shared" si="116"/>
        <v>15508.46326968892</v>
      </c>
      <c r="S569">
        <v>-388.97390737116768</v>
      </c>
      <c r="T569">
        <v>-39.870189171558991</v>
      </c>
    </row>
    <row r="570" spans="1:20" x14ac:dyDescent="0.25">
      <c r="A570">
        <v>569</v>
      </c>
      <c r="B570">
        <v>3</v>
      </c>
      <c r="C570">
        <v>762</v>
      </c>
      <c r="D570">
        <v>626</v>
      </c>
      <c r="E570">
        <v>-153</v>
      </c>
      <c r="F570" s="55">
        <f t="shared" si="104"/>
        <v>-59.973907371167684</v>
      </c>
      <c r="G570" s="55">
        <f t="shared" si="105"/>
        <v>-149.87018917155899</v>
      </c>
      <c r="H570" s="55">
        <f t="shared" si="106"/>
        <v>-168.06327462491845</v>
      </c>
      <c r="I570" s="3">
        <f t="shared" si="107"/>
        <v>-179.92172211350305</v>
      </c>
      <c r="J570" s="3">
        <f t="shared" si="108"/>
        <v>-449.61056751467697</v>
      </c>
      <c r="K570" s="3">
        <f t="shared" si="109"/>
        <v>-504.18982387475535</v>
      </c>
      <c r="L570" s="55">
        <f t="shared" si="110"/>
        <v>3596.8695653654013</v>
      </c>
      <c r="M570" s="3">
        <f t="shared" si="111"/>
        <v>10790.608696096204</v>
      </c>
      <c r="N570" s="55">
        <f t="shared" si="112"/>
        <v>22461.073602318877</v>
      </c>
      <c r="O570">
        <f t="shared" si="113"/>
        <v>67383.220806956626</v>
      </c>
      <c r="P570" s="55">
        <f t="shared" si="114"/>
        <v>28245.264277650756</v>
      </c>
      <c r="Q570">
        <f t="shared" si="115"/>
        <v>84735.792832952269</v>
      </c>
      <c r="R570">
        <f t="shared" si="116"/>
        <v>26964.902529223371</v>
      </c>
      <c r="S570">
        <v>-179.92172211350305</v>
      </c>
      <c r="T570">
        <v>-449.61056751467697</v>
      </c>
    </row>
    <row r="571" spans="1:20" x14ac:dyDescent="0.25">
      <c r="A571">
        <v>570</v>
      </c>
      <c r="B571">
        <v>3</v>
      </c>
      <c r="C571">
        <v>503</v>
      </c>
      <c r="D571">
        <v>721</v>
      </c>
      <c r="E571">
        <v>-214</v>
      </c>
      <c r="F571" s="55">
        <f t="shared" si="104"/>
        <v>-318.97390737116768</v>
      </c>
      <c r="G571" s="55">
        <f t="shared" si="105"/>
        <v>-54.870189171558991</v>
      </c>
      <c r="H571" s="55">
        <f t="shared" si="106"/>
        <v>-229.06327462491845</v>
      </c>
      <c r="I571" s="3">
        <f t="shared" si="107"/>
        <v>-956.92172211350305</v>
      </c>
      <c r="J571" s="3">
        <f t="shared" si="108"/>
        <v>-164.61056751467697</v>
      </c>
      <c r="K571" s="3">
        <f t="shared" si="109"/>
        <v>-687.18982387475535</v>
      </c>
      <c r="L571" s="55">
        <f t="shared" si="110"/>
        <v>101744.35358363026</v>
      </c>
      <c r="M571" s="3">
        <f t="shared" si="111"/>
        <v>305233.06075089076</v>
      </c>
      <c r="N571" s="55">
        <f t="shared" si="112"/>
        <v>3010.7376597226694</v>
      </c>
      <c r="O571">
        <f t="shared" si="113"/>
        <v>9032.212979168009</v>
      </c>
      <c r="P571" s="55">
        <f t="shared" si="114"/>
        <v>52469.983781890805</v>
      </c>
      <c r="Q571">
        <f t="shared" si="115"/>
        <v>157409.95134567242</v>
      </c>
      <c r="R571">
        <f t="shared" si="116"/>
        <v>52506.475914741924</v>
      </c>
      <c r="S571">
        <v>-956.92172211350305</v>
      </c>
      <c r="T571">
        <v>-164.61056751467697</v>
      </c>
    </row>
    <row r="572" spans="1:20" x14ac:dyDescent="0.25">
      <c r="A572">
        <v>571</v>
      </c>
      <c r="B572">
        <v>3</v>
      </c>
      <c r="C572">
        <v>659</v>
      </c>
      <c r="D572">
        <v>595</v>
      </c>
      <c r="E572">
        <v>-197</v>
      </c>
      <c r="F572" s="55">
        <f t="shared" si="104"/>
        <v>-162.97390737116768</v>
      </c>
      <c r="G572" s="55">
        <f t="shared" si="105"/>
        <v>-180.87018917155899</v>
      </c>
      <c r="H572" s="55">
        <f t="shared" si="106"/>
        <v>-212.06327462491845</v>
      </c>
      <c r="I572" s="3">
        <f t="shared" si="107"/>
        <v>-488.92172211350305</v>
      </c>
      <c r="J572" s="3">
        <f t="shared" si="108"/>
        <v>-542.61056751467697</v>
      </c>
      <c r="K572" s="3">
        <f t="shared" si="109"/>
        <v>-636.18982387475535</v>
      </c>
      <c r="L572" s="55">
        <f t="shared" si="110"/>
        <v>26560.494483825943</v>
      </c>
      <c r="M572" s="3">
        <f t="shared" si="111"/>
        <v>79681.483451477834</v>
      </c>
      <c r="N572" s="55">
        <f t="shared" si="112"/>
        <v>32714.025330955534</v>
      </c>
      <c r="O572">
        <f t="shared" si="113"/>
        <v>98142.075992866594</v>
      </c>
      <c r="P572" s="55">
        <f t="shared" si="114"/>
        <v>44970.83244464358</v>
      </c>
      <c r="Q572">
        <f t="shared" si="115"/>
        <v>134912.49733393075</v>
      </c>
      <c r="R572">
        <f t="shared" si="116"/>
        <v>88431.364368753697</v>
      </c>
      <c r="S572">
        <v>-488.92172211350305</v>
      </c>
      <c r="T572">
        <v>-542.61056751467697</v>
      </c>
    </row>
    <row r="573" spans="1:20" x14ac:dyDescent="0.25">
      <c r="A573">
        <v>572</v>
      </c>
      <c r="B573">
        <v>1</v>
      </c>
      <c r="C573">
        <v>777</v>
      </c>
      <c r="D573">
        <v>596</v>
      </c>
      <c r="E573">
        <v>-179</v>
      </c>
      <c r="F573" s="55">
        <f t="shared" si="104"/>
        <v>-44.973907371167684</v>
      </c>
      <c r="G573" s="55">
        <f t="shared" si="105"/>
        <v>-179.87018917155899</v>
      </c>
      <c r="H573" s="55">
        <f t="shared" si="106"/>
        <v>-194.06327462491845</v>
      </c>
      <c r="I573" s="3">
        <f t="shared" si="107"/>
        <v>-44.973907371167684</v>
      </c>
      <c r="J573" s="3">
        <f t="shared" si="108"/>
        <v>-179.87018917155899</v>
      </c>
      <c r="K573" s="3">
        <f t="shared" si="109"/>
        <v>-194.06327462491845</v>
      </c>
      <c r="L573" s="55">
        <f t="shared" si="110"/>
        <v>2022.652344230371</v>
      </c>
      <c r="M573" s="3">
        <f t="shared" si="111"/>
        <v>2022.652344230371</v>
      </c>
      <c r="N573" s="55">
        <f t="shared" si="112"/>
        <v>32353.284952612416</v>
      </c>
      <c r="O573">
        <f t="shared" si="113"/>
        <v>32353.284952612416</v>
      </c>
      <c r="P573" s="55">
        <f t="shared" si="114"/>
        <v>37660.554558146519</v>
      </c>
      <c r="Q573">
        <f t="shared" si="115"/>
        <v>37660.554558146519</v>
      </c>
      <c r="R573">
        <f t="shared" si="116"/>
        <v>8089.4652266361027</v>
      </c>
      <c r="S573">
        <v>-44.973907371167684</v>
      </c>
      <c r="T573">
        <v>-179.87018917155899</v>
      </c>
    </row>
    <row r="574" spans="1:20" x14ac:dyDescent="0.25">
      <c r="A574">
        <v>573</v>
      </c>
      <c r="B574">
        <v>3</v>
      </c>
      <c r="C574">
        <v>820</v>
      </c>
      <c r="D574">
        <v>581</v>
      </c>
      <c r="E574">
        <v>-68</v>
      </c>
      <c r="F574" s="55">
        <f t="shared" si="104"/>
        <v>-1.9739073711676838</v>
      </c>
      <c r="G574" s="55">
        <f t="shared" si="105"/>
        <v>-194.87018917155899</v>
      </c>
      <c r="H574" s="55">
        <f t="shared" si="106"/>
        <v>-83.063274624918463</v>
      </c>
      <c r="I574" s="3">
        <f t="shared" si="107"/>
        <v>-5.9217221135030513</v>
      </c>
      <c r="J574" s="3">
        <f t="shared" si="108"/>
        <v>-584.61056751467697</v>
      </c>
      <c r="K574" s="3">
        <f t="shared" si="109"/>
        <v>-249.1898238747554</v>
      </c>
      <c r="L574" s="55">
        <f t="shared" si="110"/>
        <v>3.896310309950116</v>
      </c>
      <c r="M574" s="3">
        <f t="shared" si="111"/>
        <v>11.688930929850347</v>
      </c>
      <c r="N574" s="55">
        <f t="shared" si="112"/>
        <v>37974.390627759189</v>
      </c>
      <c r="O574">
        <f t="shared" si="113"/>
        <v>113923.17188327757</v>
      </c>
      <c r="P574" s="55">
        <f t="shared" si="114"/>
        <v>6899.5075914146237</v>
      </c>
      <c r="Q574">
        <f t="shared" si="115"/>
        <v>20698.522774243873</v>
      </c>
      <c r="R574">
        <f t="shared" si="116"/>
        <v>1153.9671084797437</v>
      </c>
      <c r="S574">
        <v>-5.9217221135030513</v>
      </c>
      <c r="T574">
        <v>-584.61056751467697</v>
      </c>
    </row>
    <row r="575" spans="1:20" x14ac:dyDescent="0.25">
      <c r="A575">
        <v>574</v>
      </c>
      <c r="B575">
        <v>1</v>
      </c>
      <c r="C575">
        <v>808</v>
      </c>
      <c r="D575">
        <v>668</v>
      </c>
      <c r="E575">
        <v>259</v>
      </c>
      <c r="F575" s="55">
        <f t="shared" si="104"/>
        <v>-13.973907371167684</v>
      </c>
      <c r="G575" s="55">
        <f t="shared" si="105"/>
        <v>-107.87018917155899</v>
      </c>
      <c r="H575" s="55">
        <f t="shared" si="106"/>
        <v>243.93672537508155</v>
      </c>
      <c r="I575" s="3">
        <f t="shared" si="107"/>
        <v>-13.973907371167684</v>
      </c>
      <c r="J575" s="3">
        <f t="shared" si="108"/>
        <v>-107.87018917155899</v>
      </c>
      <c r="K575" s="3">
        <f t="shared" si="109"/>
        <v>243.93672537508155</v>
      </c>
      <c r="L575" s="55">
        <f t="shared" si="110"/>
        <v>195.27008721797452</v>
      </c>
      <c r="M575" s="3">
        <f t="shared" si="111"/>
        <v>195.27008721797452</v>
      </c>
      <c r="N575" s="55">
        <f t="shared" si="112"/>
        <v>11635.977711907923</v>
      </c>
      <c r="O575">
        <f t="shared" si="113"/>
        <v>11635.977711907923</v>
      </c>
      <c r="P575" s="55">
        <f t="shared" si="114"/>
        <v>59505.125986717954</v>
      </c>
      <c r="Q575">
        <f t="shared" si="115"/>
        <v>59505.125986717954</v>
      </c>
      <c r="R575">
        <f t="shared" si="116"/>
        <v>1507.3680315937006</v>
      </c>
      <c r="S575">
        <v>-13.973907371167684</v>
      </c>
      <c r="T575">
        <v>-107.87018917155899</v>
      </c>
    </row>
    <row r="576" spans="1:20" x14ac:dyDescent="0.25">
      <c r="A576">
        <v>575</v>
      </c>
      <c r="B576">
        <v>3</v>
      </c>
      <c r="C576">
        <v>601</v>
      </c>
      <c r="D576">
        <v>623</v>
      </c>
      <c r="E576">
        <v>-25</v>
      </c>
      <c r="F576" s="55">
        <f t="shared" si="104"/>
        <v>-220.97390737116768</v>
      </c>
      <c r="G576" s="55">
        <f t="shared" si="105"/>
        <v>-152.87018917155899</v>
      </c>
      <c r="H576" s="55">
        <f t="shared" si="106"/>
        <v>-40.063274624918463</v>
      </c>
      <c r="I576" s="3">
        <f t="shared" si="107"/>
        <v>-662.92172211350305</v>
      </c>
      <c r="J576" s="3">
        <f t="shared" si="108"/>
        <v>-458.61056751467697</v>
      </c>
      <c r="K576" s="3">
        <f t="shared" si="109"/>
        <v>-120.18982387475539</v>
      </c>
      <c r="L576" s="55">
        <f t="shared" si="110"/>
        <v>48829.467738881394</v>
      </c>
      <c r="M576" s="3">
        <f t="shared" si="111"/>
        <v>146488.40321664419</v>
      </c>
      <c r="N576" s="55">
        <f t="shared" si="112"/>
        <v>23369.294737348231</v>
      </c>
      <c r="O576">
        <f t="shared" si="113"/>
        <v>70107.884212044693</v>
      </c>
      <c r="P576" s="55">
        <f t="shared" si="114"/>
        <v>1605.0659736716357</v>
      </c>
      <c r="Q576">
        <f t="shared" si="115"/>
        <v>4815.1979210149075</v>
      </c>
      <c r="R576">
        <f t="shared" si="116"/>
        <v>101340.96906542688</v>
      </c>
      <c r="S576">
        <v>-662.92172211350305</v>
      </c>
      <c r="T576">
        <v>-458.61056751467697</v>
      </c>
    </row>
    <row r="577" spans="1:20" x14ac:dyDescent="0.25">
      <c r="A577">
        <v>576</v>
      </c>
      <c r="B577">
        <v>4</v>
      </c>
      <c r="C577">
        <v>574</v>
      </c>
      <c r="D577">
        <v>610</v>
      </c>
      <c r="E577">
        <v>192</v>
      </c>
      <c r="F577" s="55">
        <f t="shared" si="104"/>
        <v>-247.97390737116768</v>
      </c>
      <c r="G577" s="55">
        <f t="shared" si="105"/>
        <v>-165.87018917155899</v>
      </c>
      <c r="H577" s="55">
        <f t="shared" si="106"/>
        <v>176.93672537508155</v>
      </c>
      <c r="I577" s="3">
        <f t="shared" si="107"/>
        <v>-991.89562948467074</v>
      </c>
      <c r="J577" s="3">
        <f t="shared" si="108"/>
        <v>-663.48075668623596</v>
      </c>
      <c r="K577" s="3">
        <f t="shared" si="109"/>
        <v>707.7469015003262</v>
      </c>
      <c r="L577" s="55">
        <f t="shared" si="110"/>
        <v>61491.058736924453</v>
      </c>
      <c r="M577" s="3">
        <f t="shared" si="111"/>
        <v>245964.23494769781</v>
      </c>
      <c r="N577" s="55">
        <f t="shared" si="112"/>
        <v>27512.919655808764</v>
      </c>
      <c r="O577">
        <f t="shared" si="113"/>
        <v>110051.67862323506</v>
      </c>
      <c r="P577" s="55">
        <f t="shared" si="114"/>
        <v>31306.604786457028</v>
      </c>
      <c r="Q577">
        <f t="shared" si="115"/>
        <v>125226.41914582811</v>
      </c>
      <c r="R577">
        <f t="shared" si="116"/>
        <v>164525.91570106492</v>
      </c>
      <c r="S577">
        <v>-991.89562948467074</v>
      </c>
      <c r="T577">
        <v>-663.48075668623596</v>
      </c>
    </row>
    <row r="578" spans="1:20" x14ac:dyDescent="0.25">
      <c r="A578">
        <v>577</v>
      </c>
      <c r="B578">
        <v>3</v>
      </c>
      <c r="C578">
        <v>432</v>
      </c>
      <c r="D578">
        <v>555</v>
      </c>
      <c r="E578">
        <v>-217</v>
      </c>
      <c r="F578" s="55">
        <f t="shared" si="104"/>
        <v>-389.97390737116768</v>
      </c>
      <c r="G578" s="55">
        <f t="shared" si="105"/>
        <v>-220.87018917155899</v>
      </c>
      <c r="H578" s="55">
        <f t="shared" si="106"/>
        <v>-232.06327462491845</v>
      </c>
      <c r="I578" s="3">
        <f t="shared" si="107"/>
        <v>-1169.9217221135032</v>
      </c>
      <c r="J578" s="3">
        <f t="shared" si="108"/>
        <v>-662.61056751467697</v>
      </c>
      <c r="K578" s="3">
        <f t="shared" si="109"/>
        <v>-696.18982387475535</v>
      </c>
      <c r="L578" s="55">
        <f t="shared" si="110"/>
        <v>152079.64843033606</v>
      </c>
      <c r="M578" s="3">
        <f t="shared" si="111"/>
        <v>456238.94529100822</v>
      </c>
      <c r="N578" s="55">
        <f t="shared" si="112"/>
        <v>48783.640464680255</v>
      </c>
      <c r="O578">
        <f t="shared" si="113"/>
        <v>146350.92139404075</v>
      </c>
      <c r="P578" s="55">
        <f t="shared" si="114"/>
        <v>53853.363429640318</v>
      </c>
      <c r="Q578">
        <f t="shared" si="115"/>
        <v>161560.09028892097</v>
      </c>
      <c r="R578">
        <f t="shared" si="116"/>
        <v>258400.83207912551</v>
      </c>
      <c r="S578">
        <v>-1169.9217221135032</v>
      </c>
      <c r="T578">
        <v>-662.61056751467697</v>
      </c>
    </row>
    <row r="579" spans="1:20" x14ac:dyDescent="0.25">
      <c r="A579">
        <v>578</v>
      </c>
      <c r="B579">
        <v>2</v>
      </c>
      <c r="C579">
        <v>678</v>
      </c>
      <c r="D579">
        <v>507</v>
      </c>
      <c r="E579">
        <v>144</v>
      </c>
      <c r="F579" s="55">
        <f t="shared" ref="F579:F642" si="117">C579-$C$1536</f>
        <v>-143.97390737116768</v>
      </c>
      <c r="G579" s="55">
        <f t="shared" ref="G579:G642" si="118">D579-$D$1536</f>
        <v>-268.87018917155899</v>
      </c>
      <c r="H579" s="55">
        <f t="shared" ref="H579:H642" si="119">E579-$E$1536</f>
        <v>128.93672537508155</v>
      </c>
      <c r="I579" s="3">
        <f t="shared" ref="I579:I642" si="120">F579*B579</f>
        <v>-287.94781474233537</v>
      </c>
      <c r="J579" s="3">
        <f t="shared" ref="J579:J642" si="121">G579*B579</f>
        <v>-537.74037834311798</v>
      </c>
      <c r="K579" s="3">
        <f t="shared" ref="K579:K642" si="122">H579*B579</f>
        <v>257.8734507501631</v>
      </c>
      <c r="L579" s="55">
        <f t="shared" ref="L579:L642" si="123">F579^2</f>
        <v>20728.486003721573</v>
      </c>
      <c r="M579" s="3">
        <f t="shared" ref="M579:M642" si="124">L579*B579</f>
        <v>41456.972007443146</v>
      </c>
      <c r="N579" s="55">
        <f t="shared" ref="N579:N642" si="125">G579^2</f>
        <v>72291.178625149914</v>
      </c>
      <c r="O579">
        <f t="shared" ref="O579:O642" si="126">N579*B579</f>
        <v>144582.35725029983</v>
      </c>
      <c r="P579" s="55">
        <f t="shared" ref="P579:P642" si="127">H579^2</f>
        <v>16624.679150449199</v>
      </c>
      <c r="Q579">
        <f t="shared" ref="Q579:Q642" si="128">P579*B579</f>
        <v>33249.358300898399</v>
      </c>
      <c r="R579">
        <f t="shared" ref="R579:R642" si="129">(F579*G579)*B579</f>
        <v>77420.583421308736</v>
      </c>
      <c r="S579">
        <v>-287.94781474233537</v>
      </c>
      <c r="T579">
        <v>-537.74037834311798</v>
      </c>
    </row>
    <row r="580" spans="1:20" x14ac:dyDescent="0.25">
      <c r="A580">
        <v>579</v>
      </c>
      <c r="B580">
        <v>3</v>
      </c>
      <c r="C580">
        <v>574</v>
      </c>
      <c r="D580">
        <v>739</v>
      </c>
      <c r="E580">
        <v>260</v>
      </c>
      <c r="F580" s="55">
        <f t="shared" si="117"/>
        <v>-247.97390737116768</v>
      </c>
      <c r="G580" s="55">
        <f t="shared" si="118"/>
        <v>-36.870189171558991</v>
      </c>
      <c r="H580" s="55">
        <f t="shared" si="119"/>
        <v>244.93672537508155</v>
      </c>
      <c r="I580" s="3">
        <f t="shared" si="120"/>
        <v>-743.92172211350305</v>
      </c>
      <c r="J580" s="3">
        <f t="shared" si="121"/>
        <v>-110.61056751467697</v>
      </c>
      <c r="K580" s="3">
        <f t="shared" si="122"/>
        <v>734.81017612524465</v>
      </c>
      <c r="L580" s="55">
        <f t="shared" si="123"/>
        <v>61491.058736924453</v>
      </c>
      <c r="M580" s="3">
        <f t="shared" si="124"/>
        <v>184473.17621077335</v>
      </c>
      <c r="N580" s="55">
        <f t="shared" si="125"/>
        <v>1359.4108495465459</v>
      </c>
      <c r="O580">
        <f t="shared" si="126"/>
        <v>4078.2325486396376</v>
      </c>
      <c r="P580" s="55">
        <f t="shared" si="127"/>
        <v>59993.999437468119</v>
      </c>
      <c r="Q580">
        <f t="shared" si="128"/>
        <v>179981.99831240435</v>
      </c>
      <c r="R580">
        <f t="shared" si="129"/>
        <v>27428.534623156796</v>
      </c>
      <c r="S580">
        <v>-743.92172211350305</v>
      </c>
      <c r="T580">
        <v>-110.61056751467697</v>
      </c>
    </row>
    <row r="581" spans="1:20" x14ac:dyDescent="0.25">
      <c r="A581">
        <v>580</v>
      </c>
      <c r="B581">
        <v>5</v>
      </c>
      <c r="C581">
        <v>560</v>
      </c>
      <c r="D581">
        <v>660</v>
      </c>
      <c r="E581">
        <v>-79</v>
      </c>
      <c r="F581" s="55">
        <f t="shared" si="117"/>
        <v>-261.97390737116768</v>
      </c>
      <c r="G581" s="55">
        <f t="shared" si="118"/>
        <v>-115.87018917155899</v>
      </c>
      <c r="H581" s="55">
        <f t="shared" si="119"/>
        <v>-94.063274624918463</v>
      </c>
      <c r="I581" s="3">
        <f t="shared" si="120"/>
        <v>-1309.8695368558383</v>
      </c>
      <c r="J581" s="3">
        <f t="shared" si="121"/>
        <v>-579.35094585779495</v>
      </c>
      <c r="K581" s="3">
        <f t="shared" si="122"/>
        <v>-470.3163731245923</v>
      </c>
      <c r="L581" s="55">
        <f t="shared" si="123"/>
        <v>68630.328143317151</v>
      </c>
      <c r="M581" s="3">
        <f t="shared" si="124"/>
        <v>343151.64071658574</v>
      </c>
      <c r="N581" s="55">
        <f t="shared" si="125"/>
        <v>13425.900738652866</v>
      </c>
      <c r="O581">
        <f t="shared" si="126"/>
        <v>67129.503693264327</v>
      </c>
      <c r="P581" s="55">
        <f t="shared" si="127"/>
        <v>8847.8996331628296</v>
      </c>
      <c r="Q581">
        <f t="shared" si="128"/>
        <v>44239.498165814148</v>
      </c>
      <c r="R581">
        <f t="shared" si="129"/>
        <v>151774.83102554837</v>
      </c>
      <c r="S581">
        <v>-1309.8695368558383</v>
      </c>
      <c r="T581">
        <v>-579.35094585779495</v>
      </c>
    </row>
    <row r="582" spans="1:20" x14ac:dyDescent="0.25">
      <c r="A582">
        <v>581</v>
      </c>
      <c r="B582">
        <v>4</v>
      </c>
      <c r="C582">
        <v>481</v>
      </c>
      <c r="D582">
        <v>719</v>
      </c>
      <c r="E582">
        <v>211</v>
      </c>
      <c r="F582" s="55">
        <f t="shared" si="117"/>
        <v>-340.97390737116768</v>
      </c>
      <c r="G582" s="55">
        <f t="shared" si="118"/>
        <v>-56.870189171558991</v>
      </c>
      <c r="H582" s="55">
        <f t="shared" si="119"/>
        <v>195.93672537508155</v>
      </c>
      <c r="I582" s="3">
        <f t="shared" si="120"/>
        <v>-1363.8956294846707</v>
      </c>
      <c r="J582" s="3">
        <f t="shared" si="121"/>
        <v>-227.48075668623596</v>
      </c>
      <c r="K582" s="3">
        <f t="shared" si="122"/>
        <v>783.7469015003262</v>
      </c>
      <c r="L582" s="55">
        <f t="shared" si="123"/>
        <v>116263.20550796164</v>
      </c>
      <c r="M582" s="3">
        <f t="shared" si="124"/>
        <v>465052.82203184656</v>
      </c>
      <c r="N582" s="55">
        <f t="shared" si="125"/>
        <v>3234.2184164089053</v>
      </c>
      <c r="O582">
        <f t="shared" si="126"/>
        <v>12936.873665635621</v>
      </c>
      <c r="P582" s="55">
        <f t="shared" si="127"/>
        <v>38391.200350710125</v>
      </c>
      <c r="Q582">
        <f t="shared" si="128"/>
        <v>153564.8014028405</v>
      </c>
      <c r="R582">
        <f t="shared" si="129"/>
        <v>77565.002459055759</v>
      </c>
      <c r="S582">
        <v>-1363.8956294846707</v>
      </c>
      <c r="T582">
        <v>-227.48075668623596</v>
      </c>
    </row>
    <row r="583" spans="1:20" x14ac:dyDescent="0.25">
      <c r="A583">
        <v>582</v>
      </c>
      <c r="B583">
        <v>3</v>
      </c>
      <c r="C583">
        <v>437</v>
      </c>
      <c r="D583">
        <v>669</v>
      </c>
      <c r="E583">
        <v>225</v>
      </c>
      <c r="F583" s="55">
        <f t="shared" si="117"/>
        <v>-384.97390737116768</v>
      </c>
      <c r="G583" s="55">
        <f t="shared" si="118"/>
        <v>-106.87018917155899</v>
      </c>
      <c r="H583" s="55">
        <f t="shared" si="119"/>
        <v>209.93672537508155</v>
      </c>
      <c r="I583" s="3">
        <f t="shared" si="120"/>
        <v>-1154.9217221135032</v>
      </c>
      <c r="J583" s="3">
        <f t="shared" si="121"/>
        <v>-320.61056751467697</v>
      </c>
      <c r="K583" s="3">
        <f t="shared" si="122"/>
        <v>629.81017612524465</v>
      </c>
      <c r="L583" s="55">
        <f t="shared" si="123"/>
        <v>148204.90935662438</v>
      </c>
      <c r="M583" s="3">
        <f t="shared" si="124"/>
        <v>444614.72806987318</v>
      </c>
      <c r="N583" s="55">
        <f t="shared" si="125"/>
        <v>11421.237333564804</v>
      </c>
      <c r="O583">
        <f t="shared" si="126"/>
        <v>34263.712000694417</v>
      </c>
      <c r="P583" s="55">
        <f t="shared" si="127"/>
        <v>44073.428661212412</v>
      </c>
      <c r="Q583">
        <f t="shared" si="128"/>
        <v>132220.28598363724</v>
      </c>
      <c r="R583">
        <f t="shared" si="129"/>
        <v>123426.70292061275</v>
      </c>
      <c r="S583">
        <v>-1154.9217221135032</v>
      </c>
      <c r="T583">
        <v>-320.61056751467697</v>
      </c>
    </row>
    <row r="584" spans="1:20" x14ac:dyDescent="0.25">
      <c r="A584">
        <v>583</v>
      </c>
      <c r="B584">
        <v>1</v>
      </c>
      <c r="C584">
        <v>681</v>
      </c>
      <c r="D584">
        <v>716</v>
      </c>
      <c r="E584">
        <v>-170</v>
      </c>
      <c r="F584" s="55">
        <f t="shared" si="117"/>
        <v>-140.97390737116768</v>
      </c>
      <c r="G584" s="55">
        <f t="shared" si="118"/>
        <v>-59.870189171558991</v>
      </c>
      <c r="H584" s="55">
        <f t="shared" si="119"/>
        <v>-185.06327462491845</v>
      </c>
      <c r="I584" s="3">
        <f t="shared" si="120"/>
        <v>-140.97390737116768</v>
      </c>
      <c r="J584" s="3">
        <f t="shared" si="121"/>
        <v>-59.870189171558991</v>
      </c>
      <c r="K584" s="3">
        <f t="shared" si="122"/>
        <v>-185.06327462491845</v>
      </c>
      <c r="L584" s="55">
        <f t="shared" si="123"/>
        <v>19873.642559494565</v>
      </c>
      <c r="M584" s="3">
        <f t="shared" si="124"/>
        <v>19873.642559494565</v>
      </c>
      <c r="N584" s="55">
        <f t="shared" si="125"/>
        <v>3584.4395514382595</v>
      </c>
      <c r="O584">
        <f t="shared" si="126"/>
        <v>3584.4395514382595</v>
      </c>
      <c r="P584" s="55">
        <f t="shared" si="127"/>
        <v>34248.415614897982</v>
      </c>
      <c r="Q584">
        <f t="shared" si="128"/>
        <v>34248.415614897982</v>
      </c>
      <c r="R584">
        <f t="shared" si="129"/>
        <v>8440.1345025656428</v>
      </c>
      <c r="S584">
        <v>-140.97390737116768</v>
      </c>
      <c r="T584">
        <v>-59.870189171558991</v>
      </c>
    </row>
    <row r="585" spans="1:20" x14ac:dyDescent="0.25">
      <c r="A585">
        <v>584</v>
      </c>
      <c r="B585">
        <v>3</v>
      </c>
      <c r="C585">
        <v>801</v>
      </c>
      <c r="D585">
        <v>698</v>
      </c>
      <c r="E585">
        <v>179</v>
      </c>
      <c r="F585" s="55">
        <f t="shared" si="117"/>
        <v>-20.973907371167684</v>
      </c>
      <c r="G585" s="55">
        <f t="shared" si="118"/>
        <v>-77.870189171558991</v>
      </c>
      <c r="H585" s="55">
        <f t="shared" si="119"/>
        <v>163.93672537508155</v>
      </c>
      <c r="I585" s="3">
        <f t="shared" si="120"/>
        <v>-62.921722113503051</v>
      </c>
      <c r="J585" s="3">
        <f t="shared" si="121"/>
        <v>-233.61056751467697</v>
      </c>
      <c r="K585" s="3">
        <f t="shared" si="122"/>
        <v>491.81017612524465</v>
      </c>
      <c r="L585" s="55">
        <f t="shared" si="123"/>
        <v>439.90479041432212</v>
      </c>
      <c r="M585" s="3">
        <f t="shared" si="124"/>
        <v>1319.7143712429663</v>
      </c>
      <c r="N585" s="55">
        <f t="shared" si="125"/>
        <v>6063.7663616143827</v>
      </c>
      <c r="O585">
        <f t="shared" si="126"/>
        <v>18191.299084843147</v>
      </c>
      <c r="P585" s="55">
        <f t="shared" si="127"/>
        <v>26875.249926704906</v>
      </c>
      <c r="Q585">
        <f t="shared" si="128"/>
        <v>80625.749780114711</v>
      </c>
      <c r="R585">
        <f t="shared" si="129"/>
        <v>4899.7264039787497</v>
      </c>
      <c r="S585">
        <v>-62.921722113503051</v>
      </c>
      <c r="T585">
        <v>-233.61056751467697</v>
      </c>
    </row>
    <row r="586" spans="1:20" x14ac:dyDescent="0.25">
      <c r="A586">
        <v>585</v>
      </c>
      <c r="B586">
        <v>5</v>
      </c>
      <c r="C586">
        <v>781</v>
      </c>
      <c r="D586">
        <v>686</v>
      </c>
      <c r="E586">
        <v>12</v>
      </c>
      <c r="F586" s="55">
        <f t="shared" si="117"/>
        <v>-40.973907371167684</v>
      </c>
      <c r="G586" s="55">
        <f t="shared" si="118"/>
        <v>-89.870189171558991</v>
      </c>
      <c r="H586" s="55">
        <f t="shared" si="119"/>
        <v>-3.0632746249184599</v>
      </c>
      <c r="I586" s="3">
        <f t="shared" si="120"/>
        <v>-204.86953685583842</v>
      </c>
      <c r="J586" s="3">
        <f t="shared" si="121"/>
        <v>-449.35094585779495</v>
      </c>
      <c r="K586" s="3">
        <f t="shared" si="122"/>
        <v>-15.3163731245923</v>
      </c>
      <c r="L586" s="55">
        <f t="shared" si="123"/>
        <v>1678.8610852610295</v>
      </c>
      <c r="M586" s="3">
        <f t="shared" si="124"/>
        <v>8394.3054263051472</v>
      </c>
      <c r="N586" s="55">
        <f t="shared" si="125"/>
        <v>8076.6509017317985</v>
      </c>
      <c r="O586">
        <f t="shared" si="126"/>
        <v>40383.254508658996</v>
      </c>
      <c r="P586" s="55">
        <f t="shared" si="127"/>
        <v>9.3836514276693315</v>
      </c>
      <c r="Q586">
        <f t="shared" si="128"/>
        <v>46.918257138346661</v>
      </c>
      <c r="R586">
        <f t="shared" si="129"/>
        <v>18411.664032723875</v>
      </c>
      <c r="S586">
        <v>-204.86953685583842</v>
      </c>
      <c r="T586">
        <v>-449.35094585779495</v>
      </c>
    </row>
    <row r="587" spans="1:20" x14ac:dyDescent="0.25">
      <c r="A587">
        <v>586</v>
      </c>
      <c r="B587">
        <v>1</v>
      </c>
      <c r="C587">
        <v>443</v>
      </c>
      <c r="D587">
        <v>463</v>
      </c>
      <c r="E587">
        <v>170</v>
      </c>
      <c r="F587" s="55">
        <f t="shared" si="117"/>
        <v>-378.97390737116768</v>
      </c>
      <c r="G587" s="55">
        <f t="shared" si="118"/>
        <v>-312.87018917155899</v>
      </c>
      <c r="H587" s="55">
        <f t="shared" si="119"/>
        <v>154.93672537508155</v>
      </c>
      <c r="I587" s="3">
        <f t="shared" si="120"/>
        <v>-378.97390737116768</v>
      </c>
      <c r="J587" s="3">
        <f t="shared" si="121"/>
        <v>-312.87018917155899</v>
      </c>
      <c r="K587" s="3">
        <f t="shared" si="122"/>
        <v>154.93672537508155</v>
      </c>
      <c r="L587" s="55">
        <f t="shared" si="123"/>
        <v>143621.2224681704</v>
      </c>
      <c r="M587" s="3">
        <f t="shared" si="124"/>
        <v>143621.2224681704</v>
      </c>
      <c r="N587" s="55">
        <f t="shared" si="125"/>
        <v>97887.755272247115</v>
      </c>
      <c r="O587">
        <f t="shared" si="126"/>
        <v>97887.755272247115</v>
      </c>
      <c r="P587" s="55">
        <f t="shared" si="127"/>
        <v>24005.38886995344</v>
      </c>
      <c r="Q587">
        <f t="shared" si="128"/>
        <v>24005.38886995344</v>
      </c>
      <c r="R587">
        <f t="shared" si="129"/>
        <v>118569.63809030211</v>
      </c>
      <c r="S587">
        <v>-378.97390737116768</v>
      </c>
      <c r="T587">
        <v>-312.87018917155899</v>
      </c>
    </row>
    <row r="588" spans="1:20" x14ac:dyDescent="0.25">
      <c r="A588">
        <v>587</v>
      </c>
      <c r="B588">
        <v>2</v>
      </c>
      <c r="C588">
        <v>718</v>
      </c>
      <c r="D588">
        <v>750</v>
      </c>
      <c r="E588">
        <v>-235</v>
      </c>
      <c r="F588" s="55">
        <f t="shared" si="117"/>
        <v>-103.97390737116768</v>
      </c>
      <c r="G588" s="55">
        <f t="shared" si="118"/>
        <v>-25.870189171558991</v>
      </c>
      <c r="H588" s="55">
        <f t="shared" si="119"/>
        <v>-250.06327462491845</v>
      </c>
      <c r="I588" s="3">
        <f t="shared" si="120"/>
        <v>-207.94781474233537</v>
      </c>
      <c r="J588" s="3">
        <f t="shared" si="121"/>
        <v>-51.740378343117982</v>
      </c>
      <c r="K588" s="3">
        <f t="shared" si="122"/>
        <v>-500.1265492498369</v>
      </c>
      <c r="L588" s="55">
        <f t="shared" si="123"/>
        <v>10810.573414028158</v>
      </c>
      <c r="M588" s="3">
        <f t="shared" si="124"/>
        <v>21621.146828056317</v>
      </c>
      <c r="N588" s="55">
        <f t="shared" si="125"/>
        <v>669.26668777224802</v>
      </c>
      <c r="O588">
        <f t="shared" si="126"/>
        <v>1338.533375544496</v>
      </c>
      <c r="P588" s="55">
        <f t="shared" si="127"/>
        <v>62531.641316137386</v>
      </c>
      <c r="Q588">
        <f t="shared" si="128"/>
        <v>125063.28263227477</v>
      </c>
      <c r="R588">
        <f t="shared" si="129"/>
        <v>5379.6493051965199</v>
      </c>
      <c r="S588">
        <v>-207.94781474233537</v>
      </c>
      <c r="T588">
        <v>-51.740378343117982</v>
      </c>
    </row>
    <row r="589" spans="1:20" x14ac:dyDescent="0.25">
      <c r="A589">
        <v>588</v>
      </c>
      <c r="B589">
        <v>4</v>
      </c>
      <c r="C589">
        <v>675</v>
      </c>
      <c r="D589">
        <v>727</v>
      </c>
      <c r="E589">
        <v>179</v>
      </c>
      <c r="F589" s="55">
        <f t="shared" si="117"/>
        <v>-146.97390737116768</v>
      </c>
      <c r="G589" s="55">
        <f t="shared" si="118"/>
        <v>-48.870189171558991</v>
      </c>
      <c r="H589" s="55">
        <f t="shared" si="119"/>
        <v>163.93672537508155</v>
      </c>
      <c r="I589" s="3">
        <f t="shared" si="120"/>
        <v>-587.89562948467074</v>
      </c>
      <c r="J589" s="3">
        <f t="shared" si="121"/>
        <v>-195.48075668623596</v>
      </c>
      <c r="K589" s="3">
        <f t="shared" si="122"/>
        <v>655.7469015003262</v>
      </c>
      <c r="L589" s="55">
        <f t="shared" si="123"/>
        <v>21601.329447948578</v>
      </c>
      <c r="M589" s="3">
        <f t="shared" si="124"/>
        <v>86405.31779179431</v>
      </c>
      <c r="N589" s="55">
        <f t="shared" si="125"/>
        <v>2388.2953896639615</v>
      </c>
      <c r="O589">
        <f t="shared" si="126"/>
        <v>9553.1815586558459</v>
      </c>
      <c r="P589" s="55">
        <f t="shared" si="127"/>
        <v>26875.249926704906</v>
      </c>
      <c r="Q589">
        <f t="shared" si="128"/>
        <v>107500.99970681962</v>
      </c>
      <c r="R589">
        <f t="shared" si="129"/>
        <v>28730.570626048611</v>
      </c>
      <c r="S589">
        <v>-587.89562948467074</v>
      </c>
      <c r="T589">
        <v>-195.48075668623596</v>
      </c>
    </row>
    <row r="590" spans="1:20" x14ac:dyDescent="0.25">
      <c r="A590">
        <v>589</v>
      </c>
      <c r="B590">
        <v>3</v>
      </c>
      <c r="C590">
        <v>500</v>
      </c>
      <c r="D590">
        <v>477</v>
      </c>
      <c r="E590">
        <v>-244</v>
      </c>
      <c r="F590" s="55">
        <f t="shared" si="117"/>
        <v>-321.97390737116768</v>
      </c>
      <c r="G590" s="55">
        <f t="shared" si="118"/>
        <v>-298.87018917155899</v>
      </c>
      <c r="H590" s="55">
        <f t="shared" si="119"/>
        <v>-259.06327462491845</v>
      </c>
      <c r="I590" s="3">
        <f t="shared" si="120"/>
        <v>-965.92172211350305</v>
      </c>
      <c r="J590" s="3">
        <f t="shared" si="121"/>
        <v>-896.61056751467697</v>
      </c>
      <c r="K590" s="3">
        <f t="shared" si="122"/>
        <v>-777.18982387475535</v>
      </c>
      <c r="L590" s="55">
        <f t="shared" si="123"/>
        <v>103667.19702785727</v>
      </c>
      <c r="M590" s="3">
        <f t="shared" si="124"/>
        <v>311001.59108357178</v>
      </c>
      <c r="N590" s="55">
        <f t="shared" si="125"/>
        <v>89323.389975443453</v>
      </c>
      <c r="O590">
        <f t="shared" si="126"/>
        <v>267970.16992633033</v>
      </c>
      <c r="P590" s="55">
        <f t="shared" si="127"/>
        <v>67113.780259385909</v>
      </c>
      <c r="Q590">
        <f t="shared" si="128"/>
        <v>201341.34077815773</v>
      </c>
      <c r="R590">
        <f t="shared" si="129"/>
        <v>288685.20781298069</v>
      </c>
      <c r="S590">
        <v>-965.92172211350305</v>
      </c>
      <c r="T590">
        <v>-896.61056751467697</v>
      </c>
    </row>
    <row r="591" spans="1:20" x14ac:dyDescent="0.25">
      <c r="A591">
        <v>590</v>
      </c>
      <c r="B591">
        <v>4</v>
      </c>
      <c r="C591">
        <v>558</v>
      </c>
      <c r="D591">
        <v>735</v>
      </c>
      <c r="E591">
        <v>-114</v>
      </c>
      <c r="F591" s="55">
        <f t="shared" si="117"/>
        <v>-263.97390737116768</v>
      </c>
      <c r="G591" s="55">
        <f t="shared" si="118"/>
        <v>-40.870189171558991</v>
      </c>
      <c r="H591" s="55">
        <f t="shared" si="119"/>
        <v>-129.06327462491845</v>
      </c>
      <c r="I591" s="3">
        <f t="shared" si="120"/>
        <v>-1055.8956294846707</v>
      </c>
      <c r="J591" s="3">
        <f t="shared" si="121"/>
        <v>-163.48075668623596</v>
      </c>
      <c r="K591" s="3">
        <f t="shared" si="122"/>
        <v>-516.2530984996738</v>
      </c>
      <c r="L591" s="55">
        <f t="shared" si="123"/>
        <v>69682.223772801823</v>
      </c>
      <c r="M591" s="3">
        <f t="shared" si="124"/>
        <v>278728.89509120729</v>
      </c>
      <c r="N591" s="55">
        <f t="shared" si="125"/>
        <v>1670.3723629190179</v>
      </c>
      <c r="O591">
        <f t="shared" si="126"/>
        <v>6681.4894516760714</v>
      </c>
      <c r="P591" s="55">
        <f t="shared" si="127"/>
        <v>16657.328856907119</v>
      </c>
      <c r="Q591">
        <f t="shared" si="128"/>
        <v>66629.315427628477</v>
      </c>
      <c r="R591">
        <f t="shared" si="129"/>
        <v>43154.654122460852</v>
      </c>
      <c r="S591">
        <v>-1055.8956294846707</v>
      </c>
      <c r="T591">
        <v>-163.48075668623596</v>
      </c>
    </row>
    <row r="592" spans="1:20" x14ac:dyDescent="0.25">
      <c r="A592">
        <v>591</v>
      </c>
      <c r="B592">
        <v>2</v>
      </c>
      <c r="C592">
        <v>462</v>
      </c>
      <c r="D592">
        <v>536</v>
      </c>
      <c r="E592">
        <v>185</v>
      </c>
      <c r="F592" s="55">
        <f t="shared" si="117"/>
        <v>-359.97390737116768</v>
      </c>
      <c r="G592" s="55">
        <f t="shared" si="118"/>
        <v>-239.87018917155899</v>
      </c>
      <c r="H592" s="55">
        <f t="shared" si="119"/>
        <v>169.93672537508155</v>
      </c>
      <c r="I592" s="3">
        <f t="shared" si="120"/>
        <v>-719.94781474233537</v>
      </c>
      <c r="J592" s="3">
        <f t="shared" si="121"/>
        <v>-479.74037834311798</v>
      </c>
      <c r="K592" s="3">
        <f t="shared" si="122"/>
        <v>339.8734507501631</v>
      </c>
      <c r="L592" s="55">
        <f t="shared" si="123"/>
        <v>129581.21398806601</v>
      </c>
      <c r="M592" s="3">
        <f t="shared" si="124"/>
        <v>259162.42797613202</v>
      </c>
      <c r="N592" s="55">
        <f t="shared" si="125"/>
        <v>57537.707653199497</v>
      </c>
      <c r="O592">
        <f t="shared" si="126"/>
        <v>115075.41530639899</v>
      </c>
      <c r="P592" s="55">
        <f t="shared" si="127"/>
        <v>28878.490631205885</v>
      </c>
      <c r="Q592">
        <f t="shared" si="128"/>
        <v>57756.981262411769</v>
      </c>
      <c r="R592">
        <f t="shared" si="129"/>
        <v>172694.01851589448</v>
      </c>
      <c r="S592">
        <v>-719.94781474233537</v>
      </c>
      <c r="T592">
        <v>-479.74037834311798</v>
      </c>
    </row>
    <row r="593" spans="1:20" x14ac:dyDescent="0.25">
      <c r="A593">
        <v>592</v>
      </c>
      <c r="B593">
        <v>5</v>
      </c>
      <c r="C593">
        <v>607</v>
      </c>
      <c r="D593">
        <v>747</v>
      </c>
      <c r="E593">
        <v>-19</v>
      </c>
      <c r="F593" s="55">
        <f t="shared" si="117"/>
        <v>-214.97390737116768</v>
      </c>
      <c r="G593" s="55">
        <f t="shared" si="118"/>
        <v>-28.870189171558991</v>
      </c>
      <c r="H593" s="55">
        <f t="shared" si="119"/>
        <v>-34.063274624918463</v>
      </c>
      <c r="I593" s="3">
        <f t="shared" si="120"/>
        <v>-1074.8695368558383</v>
      </c>
      <c r="J593" s="3">
        <f t="shared" si="121"/>
        <v>-144.35094585779495</v>
      </c>
      <c r="K593" s="3">
        <f t="shared" si="122"/>
        <v>-170.3163731245923</v>
      </c>
      <c r="L593" s="55">
        <f t="shared" si="123"/>
        <v>46213.780850427385</v>
      </c>
      <c r="M593" s="3">
        <f t="shared" si="124"/>
        <v>231068.90425213694</v>
      </c>
      <c r="N593" s="55">
        <f t="shared" si="125"/>
        <v>833.48782280160196</v>
      </c>
      <c r="O593">
        <f t="shared" si="126"/>
        <v>4167.4391140080097</v>
      </c>
      <c r="P593" s="55">
        <f t="shared" si="127"/>
        <v>1160.3066781726141</v>
      </c>
      <c r="Q593">
        <f t="shared" si="128"/>
        <v>5801.5333908630701</v>
      </c>
      <c r="R593">
        <f t="shared" si="129"/>
        <v>31031.686863774052</v>
      </c>
      <c r="S593">
        <v>-1074.8695368558383</v>
      </c>
      <c r="T593">
        <v>-144.35094585779495</v>
      </c>
    </row>
    <row r="594" spans="1:20" x14ac:dyDescent="0.25">
      <c r="A594">
        <v>593</v>
      </c>
      <c r="B594">
        <v>3</v>
      </c>
      <c r="C594">
        <v>478</v>
      </c>
      <c r="D594">
        <v>660</v>
      </c>
      <c r="E594">
        <v>260</v>
      </c>
      <c r="F594" s="55">
        <f t="shared" si="117"/>
        <v>-343.97390737116768</v>
      </c>
      <c r="G594" s="55">
        <f t="shared" si="118"/>
        <v>-115.87018917155899</v>
      </c>
      <c r="H594" s="55">
        <f t="shared" si="119"/>
        <v>244.93672537508155</v>
      </c>
      <c r="I594" s="3">
        <f t="shared" si="120"/>
        <v>-1031.9217221135032</v>
      </c>
      <c r="J594" s="3">
        <f t="shared" si="121"/>
        <v>-347.61056751467697</v>
      </c>
      <c r="K594" s="3">
        <f t="shared" si="122"/>
        <v>734.81017612524465</v>
      </c>
      <c r="L594" s="55">
        <f t="shared" si="123"/>
        <v>118318.04895218865</v>
      </c>
      <c r="M594" s="3">
        <f t="shared" si="124"/>
        <v>354954.14685656596</v>
      </c>
      <c r="N594" s="55">
        <f t="shared" si="125"/>
        <v>13425.900738652866</v>
      </c>
      <c r="O594">
        <f t="shared" si="126"/>
        <v>40277.702215958598</v>
      </c>
      <c r="P594" s="55">
        <f t="shared" si="127"/>
        <v>59993.999437468119</v>
      </c>
      <c r="Q594">
        <f t="shared" si="128"/>
        <v>179981.99831240435</v>
      </c>
      <c r="R594">
        <f t="shared" si="129"/>
        <v>119568.96515153252</v>
      </c>
      <c r="S594">
        <v>-1031.9217221135032</v>
      </c>
      <c r="T594">
        <v>-347.61056751467697</v>
      </c>
    </row>
    <row r="595" spans="1:20" x14ac:dyDescent="0.25">
      <c r="A595">
        <v>594</v>
      </c>
      <c r="B595">
        <v>2</v>
      </c>
      <c r="C595">
        <v>766</v>
      </c>
      <c r="D595">
        <v>632</v>
      </c>
      <c r="E595">
        <v>212</v>
      </c>
      <c r="F595" s="55">
        <f t="shared" si="117"/>
        <v>-55.973907371167684</v>
      </c>
      <c r="G595" s="55">
        <f t="shared" si="118"/>
        <v>-143.87018917155899</v>
      </c>
      <c r="H595" s="55">
        <f t="shared" si="119"/>
        <v>196.93672537508155</v>
      </c>
      <c r="I595" s="3">
        <f t="shared" si="120"/>
        <v>-111.94781474233537</v>
      </c>
      <c r="J595" s="3">
        <f t="shared" si="121"/>
        <v>-287.74037834311798</v>
      </c>
      <c r="K595" s="3">
        <f t="shared" si="122"/>
        <v>393.8734507501631</v>
      </c>
      <c r="L595" s="55">
        <f t="shared" si="123"/>
        <v>3133.0783063960598</v>
      </c>
      <c r="M595" s="3">
        <f t="shared" si="124"/>
        <v>6266.1566127921196</v>
      </c>
      <c r="N595" s="55">
        <f t="shared" si="125"/>
        <v>20698.631332260171</v>
      </c>
      <c r="O595">
        <f t="shared" si="126"/>
        <v>41397.262664520342</v>
      </c>
      <c r="P595" s="55">
        <f t="shared" si="127"/>
        <v>38784.07380146029</v>
      </c>
      <c r="Q595">
        <f t="shared" si="128"/>
        <v>77568.147602920581</v>
      </c>
      <c r="R595">
        <f t="shared" si="129"/>
        <v>16105.95328432243</v>
      </c>
      <c r="S595">
        <v>-111.94781474233537</v>
      </c>
      <c r="T595">
        <v>-287.74037834311798</v>
      </c>
    </row>
    <row r="596" spans="1:20" x14ac:dyDescent="0.25">
      <c r="A596">
        <v>595</v>
      </c>
      <c r="B596">
        <v>1</v>
      </c>
      <c r="C596">
        <v>586</v>
      </c>
      <c r="D596">
        <v>600</v>
      </c>
      <c r="E596">
        <v>-163</v>
      </c>
      <c r="F596" s="55">
        <f t="shared" si="117"/>
        <v>-235.97390737116768</v>
      </c>
      <c r="G596" s="55">
        <f t="shared" si="118"/>
        <v>-175.87018917155899</v>
      </c>
      <c r="H596" s="55">
        <f t="shared" si="119"/>
        <v>-178.06327462491845</v>
      </c>
      <c r="I596" s="3">
        <f t="shared" si="120"/>
        <v>-235.97390737116768</v>
      </c>
      <c r="J596" s="3">
        <f t="shared" si="121"/>
        <v>-175.87018917155899</v>
      </c>
      <c r="K596" s="3">
        <f t="shared" si="122"/>
        <v>-178.06327462491845</v>
      </c>
      <c r="L596" s="55">
        <f t="shared" si="123"/>
        <v>55683.684960016428</v>
      </c>
      <c r="M596" s="3">
        <f t="shared" si="124"/>
        <v>55683.684960016428</v>
      </c>
      <c r="N596" s="55">
        <f t="shared" si="125"/>
        <v>30930.323439239946</v>
      </c>
      <c r="O596">
        <f t="shared" si="126"/>
        <v>30930.323439239946</v>
      </c>
      <c r="P596" s="55">
        <f t="shared" si="127"/>
        <v>31706.529770149125</v>
      </c>
      <c r="Q596">
        <f t="shared" si="128"/>
        <v>31706.529770149125</v>
      </c>
      <c r="R596">
        <f t="shared" si="129"/>
        <v>41500.775728919201</v>
      </c>
      <c r="S596">
        <v>-235.97390737116768</v>
      </c>
      <c r="T596">
        <v>-175.87018917155899</v>
      </c>
    </row>
    <row r="597" spans="1:20" x14ac:dyDescent="0.25">
      <c r="A597">
        <v>596</v>
      </c>
      <c r="B597">
        <v>1</v>
      </c>
      <c r="C597">
        <v>712</v>
      </c>
      <c r="D597">
        <v>685</v>
      </c>
      <c r="E597">
        <v>166</v>
      </c>
      <c r="F597" s="55">
        <f t="shared" si="117"/>
        <v>-109.97390737116768</v>
      </c>
      <c r="G597" s="55">
        <f t="shared" si="118"/>
        <v>-90.870189171558991</v>
      </c>
      <c r="H597" s="55">
        <f t="shared" si="119"/>
        <v>150.93672537508155</v>
      </c>
      <c r="I597" s="3">
        <f t="shared" si="120"/>
        <v>-109.97390737116768</v>
      </c>
      <c r="J597" s="3">
        <f t="shared" si="121"/>
        <v>-90.870189171558991</v>
      </c>
      <c r="K597" s="3">
        <f t="shared" si="122"/>
        <v>150.93672537508155</v>
      </c>
      <c r="L597" s="55">
        <f t="shared" si="123"/>
        <v>12094.260302482169</v>
      </c>
      <c r="M597" s="3">
        <f t="shared" si="124"/>
        <v>12094.260302482169</v>
      </c>
      <c r="N597" s="55">
        <f t="shared" si="125"/>
        <v>8257.3912800749167</v>
      </c>
      <c r="O597">
        <f t="shared" si="126"/>
        <v>8257.3912800749167</v>
      </c>
      <c r="P597" s="55">
        <f t="shared" si="127"/>
        <v>22781.895066952788</v>
      </c>
      <c r="Q597">
        <f t="shared" si="128"/>
        <v>22781.895066952788</v>
      </c>
      <c r="R597">
        <f t="shared" si="129"/>
        <v>9993.3497667535139</v>
      </c>
      <c r="S597">
        <v>-109.97390737116768</v>
      </c>
      <c r="T597">
        <v>-90.870189171558991</v>
      </c>
    </row>
    <row r="598" spans="1:20" x14ac:dyDescent="0.25">
      <c r="A598">
        <v>597</v>
      </c>
      <c r="B598">
        <v>4</v>
      </c>
      <c r="C598">
        <v>825</v>
      </c>
      <c r="D598">
        <v>638</v>
      </c>
      <c r="E598">
        <v>-156</v>
      </c>
      <c r="F598" s="55">
        <f t="shared" si="117"/>
        <v>3.0260926288323162</v>
      </c>
      <c r="G598" s="55">
        <f t="shared" si="118"/>
        <v>-137.87018917155899</v>
      </c>
      <c r="H598" s="55">
        <f t="shared" si="119"/>
        <v>-171.06327462491845</v>
      </c>
      <c r="I598" s="3">
        <f t="shared" si="120"/>
        <v>12.104370515329265</v>
      </c>
      <c r="J598" s="3">
        <f t="shared" si="121"/>
        <v>-551.48075668623596</v>
      </c>
      <c r="K598" s="3">
        <f t="shared" si="122"/>
        <v>-684.2530984996738</v>
      </c>
      <c r="L598" s="55">
        <f t="shared" si="123"/>
        <v>9.1572365982732791</v>
      </c>
      <c r="M598" s="3">
        <f t="shared" si="124"/>
        <v>36.628946393093116</v>
      </c>
      <c r="N598" s="55">
        <f t="shared" si="125"/>
        <v>19008.189062201462</v>
      </c>
      <c r="O598">
        <f t="shared" si="126"/>
        <v>76032.756248805847</v>
      </c>
      <c r="P598" s="55">
        <f t="shared" si="127"/>
        <v>29262.643925400269</v>
      </c>
      <c r="Q598">
        <f t="shared" si="128"/>
        <v>117050.57570160108</v>
      </c>
      <c r="R598">
        <f t="shared" si="129"/>
        <v>-1668.8318527510867</v>
      </c>
      <c r="S598">
        <v>12.104370515329265</v>
      </c>
      <c r="T598">
        <v>-551.48075668623596</v>
      </c>
    </row>
    <row r="599" spans="1:20" x14ac:dyDescent="0.25">
      <c r="A599">
        <v>598</v>
      </c>
      <c r="B599">
        <v>1</v>
      </c>
      <c r="C599">
        <v>639</v>
      </c>
      <c r="D599">
        <v>640</v>
      </c>
      <c r="E599">
        <v>-219</v>
      </c>
      <c r="F599" s="55">
        <f t="shared" si="117"/>
        <v>-182.97390737116768</v>
      </c>
      <c r="G599" s="55">
        <f t="shared" si="118"/>
        <v>-135.87018917155899</v>
      </c>
      <c r="H599" s="55">
        <f t="shared" si="119"/>
        <v>-234.06327462491845</v>
      </c>
      <c r="I599" s="3">
        <f t="shared" si="120"/>
        <v>-182.97390737116768</v>
      </c>
      <c r="J599" s="3">
        <f t="shared" si="121"/>
        <v>-135.87018917155899</v>
      </c>
      <c r="K599" s="3">
        <f t="shared" si="122"/>
        <v>-234.06327462491845</v>
      </c>
      <c r="L599" s="55">
        <f t="shared" si="123"/>
        <v>33479.450778672654</v>
      </c>
      <c r="M599" s="3">
        <f t="shared" si="124"/>
        <v>33479.450778672654</v>
      </c>
      <c r="N599" s="55">
        <f t="shared" si="125"/>
        <v>18460.708305515225</v>
      </c>
      <c r="O599">
        <f t="shared" si="126"/>
        <v>18460.708305515225</v>
      </c>
      <c r="P599" s="55">
        <f t="shared" si="127"/>
        <v>54785.616528139995</v>
      </c>
      <c r="Q599">
        <f t="shared" si="128"/>
        <v>54785.616528139995</v>
      </c>
      <c r="R599">
        <f t="shared" si="129"/>
        <v>24860.699407979864</v>
      </c>
      <c r="S599">
        <v>-182.97390737116768</v>
      </c>
      <c r="T599">
        <v>-135.87018917155899</v>
      </c>
    </row>
    <row r="600" spans="1:20" x14ac:dyDescent="0.25">
      <c r="A600">
        <v>599</v>
      </c>
      <c r="B600">
        <v>4</v>
      </c>
      <c r="C600">
        <v>803</v>
      </c>
      <c r="D600">
        <v>493</v>
      </c>
      <c r="E600">
        <v>-142</v>
      </c>
      <c r="F600" s="55">
        <f t="shared" si="117"/>
        <v>-18.973907371167684</v>
      </c>
      <c r="G600" s="55">
        <f t="shared" si="118"/>
        <v>-282.87018917155899</v>
      </c>
      <c r="H600" s="55">
        <f t="shared" si="119"/>
        <v>-157.06327462491845</v>
      </c>
      <c r="I600" s="3">
        <f t="shared" si="120"/>
        <v>-75.895629484670735</v>
      </c>
      <c r="J600" s="3">
        <f t="shared" si="121"/>
        <v>-1131.480756686236</v>
      </c>
      <c r="K600" s="3">
        <f t="shared" si="122"/>
        <v>-628.2530984996738</v>
      </c>
      <c r="L600" s="55">
        <f t="shared" si="123"/>
        <v>360.00916092965139</v>
      </c>
      <c r="M600" s="3">
        <f t="shared" si="124"/>
        <v>1440.0366437186055</v>
      </c>
      <c r="N600" s="55">
        <f t="shared" si="125"/>
        <v>80015.543921953577</v>
      </c>
      <c r="O600">
        <f t="shared" si="126"/>
        <v>320062.17568781431</v>
      </c>
      <c r="P600" s="55">
        <f t="shared" si="127"/>
        <v>24668.872235902552</v>
      </c>
      <c r="Q600">
        <f t="shared" si="128"/>
        <v>98675.488943610209</v>
      </c>
      <c r="R600">
        <f t="shared" si="129"/>
        <v>21468.611069623363</v>
      </c>
      <c r="S600">
        <v>-75.895629484670735</v>
      </c>
      <c r="T600">
        <v>-1131.480756686236</v>
      </c>
    </row>
    <row r="601" spans="1:20" x14ac:dyDescent="0.25">
      <c r="A601">
        <v>600</v>
      </c>
      <c r="B601">
        <v>1</v>
      </c>
      <c r="C601">
        <v>815</v>
      </c>
      <c r="D601">
        <v>482</v>
      </c>
      <c r="E601">
        <v>138</v>
      </c>
      <c r="F601" s="55">
        <f t="shared" si="117"/>
        <v>-6.9739073711676838</v>
      </c>
      <c r="G601" s="55">
        <f t="shared" si="118"/>
        <v>-293.87018917155899</v>
      </c>
      <c r="H601" s="55">
        <f t="shared" si="119"/>
        <v>122.93672537508154</v>
      </c>
      <c r="I601" s="3">
        <f t="shared" si="120"/>
        <v>-6.9739073711676838</v>
      </c>
      <c r="J601" s="3">
        <f t="shared" si="121"/>
        <v>-293.87018917155899</v>
      </c>
      <c r="K601" s="3">
        <f t="shared" si="122"/>
        <v>122.93672537508154</v>
      </c>
      <c r="L601" s="55">
        <f t="shared" si="123"/>
        <v>48.635384021626955</v>
      </c>
      <c r="M601" s="3">
        <f t="shared" si="124"/>
        <v>48.635384021626955</v>
      </c>
      <c r="N601" s="55">
        <f t="shared" si="125"/>
        <v>86359.688083727873</v>
      </c>
      <c r="O601">
        <f t="shared" si="126"/>
        <v>86359.688083727873</v>
      </c>
      <c r="P601" s="55">
        <f t="shared" si="127"/>
        <v>15113.438445948217</v>
      </c>
      <c r="Q601">
        <f t="shared" si="128"/>
        <v>15113.438445948217</v>
      </c>
      <c r="R601">
        <f t="shared" si="129"/>
        <v>2049.423478429977</v>
      </c>
      <c r="S601">
        <v>-6.9739073711676838</v>
      </c>
      <c r="T601">
        <v>-293.87018917155899</v>
      </c>
    </row>
    <row r="602" spans="1:20" x14ac:dyDescent="0.25">
      <c r="A602">
        <v>601</v>
      </c>
      <c r="B602">
        <v>3</v>
      </c>
      <c r="C602">
        <v>472</v>
      </c>
      <c r="D602">
        <v>528</v>
      </c>
      <c r="E602">
        <v>142</v>
      </c>
      <c r="F602" s="55">
        <f t="shared" si="117"/>
        <v>-349.97390737116768</v>
      </c>
      <c r="G602" s="55">
        <f t="shared" si="118"/>
        <v>-247.87018917155899</v>
      </c>
      <c r="H602" s="55">
        <f t="shared" si="119"/>
        <v>126.93672537508154</v>
      </c>
      <c r="I602" s="3">
        <f t="shared" si="120"/>
        <v>-1049.9217221135032</v>
      </c>
      <c r="J602" s="3">
        <f t="shared" si="121"/>
        <v>-743.61056751467697</v>
      </c>
      <c r="K602" s="3">
        <f t="shared" si="122"/>
        <v>380.8101761252446</v>
      </c>
      <c r="L602" s="55">
        <f t="shared" si="123"/>
        <v>122481.73584064266</v>
      </c>
      <c r="M602" s="3">
        <f t="shared" si="124"/>
        <v>367445.20752192801</v>
      </c>
      <c r="N602" s="55">
        <f t="shared" si="125"/>
        <v>61439.630679944443</v>
      </c>
      <c r="O602">
        <f t="shared" si="126"/>
        <v>184318.89203983333</v>
      </c>
      <c r="P602" s="55">
        <f t="shared" si="127"/>
        <v>16112.93224894887</v>
      </c>
      <c r="Q602">
        <f t="shared" si="128"/>
        <v>48338.796746846609</v>
      </c>
      <c r="R602">
        <f t="shared" si="129"/>
        <v>260244.29587560301</v>
      </c>
      <c r="S602">
        <v>-1049.9217221135032</v>
      </c>
      <c r="T602">
        <v>-743.61056751467697</v>
      </c>
    </row>
    <row r="603" spans="1:20" x14ac:dyDescent="0.25">
      <c r="A603">
        <v>602</v>
      </c>
      <c r="B603">
        <v>2</v>
      </c>
      <c r="C603">
        <v>547</v>
      </c>
      <c r="D603">
        <v>744</v>
      </c>
      <c r="E603">
        <v>-60</v>
      </c>
      <c r="F603" s="55">
        <f t="shared" si="117"/>
        <v>-274.97390737116768</v>
      </c>
      <c r="G603" s="55">
        <f t="shared" si="118"/>
        <v>-31.870189171558991</v>
      </c>
      <c r="H603" s="55">
        <f t="shared" si="119"/>
        <v>-75.063274624918463</v>
      </c>
      <c r="I603" s="3">
        <f t="shared" si="120"/>
        <v>-549.94781474233537</v>
      </c>
      <c r="J603" s="3">
        <f t="shared" si="121"/>
        <v>-63.740378343117982</v>
      </c>
      <c r="K603" s="3">
        <f t="shared" si="122"/>
        <v>-150.12654924983693</v>
      </c>
      <c r="L603" s="55">
        <f t="shared" si="123"/>
        <v>75610.649734967505</v>
      </c>
      <c r="M603" s="3">
        <f t="shared" si="124"/>
        <v>151221.29946993501</v>
      </c>
      <c r="N603" s="55">
        <f t="shared" si="125"/>
        <v>1015.7089578309559</v>
      </c>
      <c r="O603">
        <f t="shared" si="126"/>
        <v>2031.4179156619118</v>
      </c>
      <c r="P603" s="55">
        <f t="shared" si="127"/>
        <v>5634.4951974159285</v>
      </c>
      <c r="Q603">
        <f t="shared" si="128"/>
        <v>11268.990394831857</v>
      </c>
      <c r="R603">
        <f t="shared" si="129"/>
        <v>17526.940890323705</v>
      </c>
      <c r="S603">
        <v>-549.94781474233537</v>
      </c>
      <c r="T603">
        <v>-63.740378343117982</v>
      </c>
    </row>
    <row r="604" spans="1:20" x14ac:dyDescent="0.25">
      <c r="A604">
        <v>603</v>
      </c>
      <c r="B604">
        <v>5</v>
      </c>
      <c r="C604">
        <v>799</v>
      </c>
      <c r="D604">
        <v>620</v>
      </c>
      <c r="E604">
        <v>74</v>
      </c>
      <c r="F604" s="55">
        <f t="shared" si="117"/>
        <v>-22.973907371167684</v>
      </c>
      <c r="G604" s="55">
        <f t="shared" si="118"/>
        <v>-155.87018917155899</v>
      </c>
      <c r="H604" s="55">
        <f t="shared" si="119"/>
        <v>58.936725375081537</v>
      </c>
      <c r="I604" s="3">
        <f t="shared" si="120"/>
        <v>-114.86953685583842</v>
      </c>
      <c r="J604" s="3">
        <f t="shared" si="121"/>
        <v>-779.35094585779495</v>
      </c>
      <c r="K604" s="3">
        <f t="shared" si="122"/>
        <v>294.6836268754077</v>
      </c>
      <c r="L604" s="55">
        <f t="shared" si="123"/>
        <v>527.8004198989928</v>
      </c>
      <c r="M604" s="3">
        <f t="shared" si="124"/>
        <v>2639.0020994949641</v>
      </c>
      <c r="N604" s="55">
        <f t="shared" si="125"/>
        <v>24295.515872377586</v>
      </c>
      <c r="O604">
        <f t="shared" si="126"/>
        <v>121477.57936188793</v>
      </c>
      <c r="P604" s="55">
        <f t="shared" si="127"/>
        <v>3473.53759793778</v>
      </c>
      <c r="Q604">
        <f t="shared" si="128"/>
        <v>17367.6879896889</v>
      </c>
      <c r="R604">
        <f t="shared" si="129"/>
        <v>17904.736439768902</v>
      </c>
      <c r="S604">
        <v>-114.86953685583842</v>
      </c>
      <c r="T604">
        <v>-779.35094585779495</v>
      </c>
    </row>
    <row r="605" spans="1:20" x14ac:dyDescent="0.25">
      <c r="A605">
        <v>604</v>
      </c>
      <c r="B605">
        <v>2</v>
      </c>
      <c r="C605">
        <v>489</v>
      </c>
      <c r="D605">
        <v>557</v>
      </c>
      <c r="E605">
        <v>127</v>
      </c>
      <c r="F605" s="55">
        <f t="shared" si="117"/>
        <v>-332.97390737116768</v>
      </c>
      <c r="G605" s="55">
        <f t="shared" si="118"/>
        <v>-218.87018917155899</v>
      </c>
      <c r="H605" s="55">
        <f t="shared" si="119"/>
        <v>111.93672537508154</v>
      </c>
      <c r="I605" s="3">
        <f t="shared" si="120"/>
        <v>-665.94781474233537</v>
      </c>
      <c r="J605" s="3">
        <f t="shared" si="121"/>
        <v>-437.74037834311798</v>
      </c>
      <c r="K605" s="3">
        <f t="shared" si="122"/>
        <v>223.87345075016307</v>
      </c>
      <c r="L605" s="55">
        <f t="shared" si="123"/>
        <v>110871.62299002295</v>
      </c>
      <c r="M605" s="3">
        <f t="shared" si="124"/>
        <v>221743.2459800459</v>
      </c>
      <c r="N605" s="55">
        <f t="shared" si="125"/>
        <v>47904.159707994018</v>
      </c>
      <c r="O605">
        <f t="shared" si="126"/>
        <v>95808.319415988037</v>
      </c>
      <c r="P605" s="55">
        <f t="shared" si="127"/>
        <v>12529.830487696423</v>
      </c>
      <c r="Q605">
        <f t="shared" si="128"/>
        <v>25059.660975392846</v>
      </c>
      <c r="R605">
        <f t="shared" si="129"/>
        <v>145756.12419104125</v>
      </c>
      <c r="S605">
        <v>-665.94781474233537</v>
      </c>
      <c r="T605">
        <v>-437.74037834311798</v>
      </c>
    </row>
    <row r="606" spans="1:20" x14ac:dyDescent="0.25">
      <c r="A606">
        <v>605</v>
      </c>
      <c r="B606">
        <v>1</v>
      </c>
      <c r="C606">
        <v>569</v>
      </c>
      <c r="D606">
        <v>742</v>
      </c>
      <c r="E606">
        <v>-137</v>
      </c>
      <c r="F606" s="55">
        <f t="shared" si="117"/>
        <v>-252.97390737116768</v>
      </c>
      <c r="G606" s="55">
        <f t="shared" si="118"/>
        <v>-33.870189171558991</v>
      </c>
      <c r="H606" s="55">
        <f t="shared" si="119"/>
        <v>-152.06327462491845</v>
      </c>
      <c r="I606" s="3">
        <f t="shared" si="120"/>
        <v>-252.97390737116768</v>
      </c>
      <c r="J606" s="3">
        <f t="shared" si="121"/>
        <v>-33.870189171558991</v>
      </c>
      <c r="K606" s="3">
        <f t="shared" si="122"/>
        <v>-152.06327462491845</v>
      </c>
      <c r="L606" s="55">
        <f t="shared" si="123"/>
        <v>63995.797810636126</v>
      </c>
      <c r="M606" s="3">
        <f t="shared" si="124"/>
        <v>63995.797810636126</v>
      </c>
      <c r="N606" s="55">
        <f t="shared" si="125"/>
        <v>1147.189714517192</v>
      </c>
      <c r="O606">
        <f t="shared" si="126"/>
        <v>1147.189714517192</v>
      </c>
      <c r="P606" s="55">
        <f t="shared" si="127"/>
        <v>23123.239489653366</v>
      </c>
      <c r="Q606">
        <f t="shared" si="128"/>
        <v>23123.239489653366</v>
      </c>
      <c r="R606">
        <f t="shared" si="129"/>
        <v>8568.2740981298903</v>
      </c>
      <c r="S606">
        <v>-252.97390737116768</v>
      </c>
      <c r="T606">
        <v>-33.870189171558991</v>
      </c>
    </row>
    <row r="607" spans="1:20" x14ac:dyDescent="0.25">
      <c r="A607">
        <v>606</v>
      </c>
      <c r="B607">
        <v>3</v>
      </c>
      <c r="C607">
        <v>762</v>
      </c>
      <c r="D607">
        <v>718</v>
      </c>
      <c r="E607">
        <v>143</v>
      </c>
      <c r="F607" s="55">
        <f t="shared" si="117"/>
        <v>-59.973907371167684</v>
      </c>
      <c r="G607" s="55">
        <f t="shared" si="118"/>
        <v>-57.870189171558991</v>
      </c>
      <c r="H607" s="55">
        <f t="shared" si="119"/>
        <v>127.93672537508154</v>
      </c>
      <c r="I607" s="3">
        <f t="shared" si="120"/>
        <v>-179.92172211350305</v>
      </c>
      <c r="J607" s="3">
        <f t="shared" si="121"/>
        <v>-173.61056751467697</v>
      </c>
      <c r="K607" s="3">
        <f t="shared" si="122"/>
        <v>383.8101761252446</v>
      </c>
      <c r="L607" s="55">
        <f t="shared" si="123"/>
        <v>3596.8695653654013</v>
      </c>
      <c r="M607" s="3">
        <f t="shared" si="124"/>
        <v>10790.608696096204</v>
      </c>
      <c r="N607" s="55">
        <f t="shared" si="125"/>
        <v>3348.9587947520236</v>
      </c>
      <c r="O607">
        <f t="shared" si="126"/>
        <v>10046.876384256071</v>
      </c>
      <c r="P607" s="55">
        <f t="shared" si="127"/>
        <v>16367.805699699033</v>
      </c>
      <c r="Q607">
        <f t="shared" si="128"/>
        <v>49103.417099097096</v>
      </c>
      <c r="R607">
        <f t="shared" si="129"/>
        <v>10412.104094781091</v>
      </c>
      <c r="S607">
        <v>-179.92172211350305</v>
      </c>
      <c r="T607">
        <v>-173.61056751467697</v>
      </c>
    </row>
    <row r="608" spans="1:20" x14ac:dyDescent="0.25">
      <c r="A608">
        <v>607</v>
      </c>
      <c r="B608">
        <v>2</v>
      </c>
      <c r="C608">
        <v>473</v>
      </c>
      <c r="D608">
        <v>592</v>
      </c>
      <c r="E608">
        <v>157</v>
      </c>
      <c r="F608" s="55">
        <f t="shared" si="117"/>
        <v>-348.97390737116768</v>
      </c>
      <c r="G608" s="55">
        <f t="shared" si="118"/>
        <v>-183.87018917155899</v>
      </c>
      <c r="H608" s="55">
        <f t="shared" si="119"/>
        <v>141.93672537508155</v>
      </c>
      <c r="I608" s="3">
        <f t="shared" si="120"/>
        <v>-697.94781474233537</v>
      </c>
      <c r="J608" s="3">
        <f t="shared" si="121"/>
        <v>-367.74037834311798</v>
      </c>
      <c r="K608" s="3">
        <f t="shared" si="122"/>
        <v>283.8734507501631</v>
      </c>
      <c r="L608" s="55">
        <f t="shared" si="123"/>
        <v>121782.78802590033</v>
      </c>
      <c r="M608" s="3">
        <f t="shared" si="124"/>
        <v>243565.57605180066</v>
      </c>
      <c r="N608" s="55">
        <f t="shared" si="125"/>
        <v>33808.246465984892</v>
      </c>
      <c r="O608">
        <f t="shared" si="126"/>
        <v>67616.492931969784</v>
      </c>
      <c r="P608" s="55">
        <f t="shared" si="127"/>
        <v>20146.034010201318</v>
      </c>
      <c r="Q608">
        <f t="shared" si="128"/>
        <v>40292.068020402636</v>
      </c>
      <c r="R608">
        <f t="shared" si="129"/>
        <v>128331.79672854941</v>
      </c>
      <c r="S608">
        <v>-697.94781474233537</v>
      </c>
      <c r="T608">
        <v>-367.74037834311798</v>
      </c>
    </row>
    <row r="609" spans="1:20" x14ac:dyDescent="0.25">
      <c r="A609">
        <v>608</v>
      </c>
      <c r="B609">
        <v>4</v>
      </c>
      <c r="C609">
        <v>795</v>
      </c>
      <c r="D609">
        <v>550</v>
      </c>
      <c r="E609">
        <v>198</v>
      </c>
      <c r="F609" s="55">
        <f t="shared" si="117"/>
        <v>-26.973907371167684</v>
      </c>
      <c r="G609" s="55">
        <f t="shared" si="118"/>
        <v>-225.87018917155899</v>
      </c>
      <c r="H609" s="55">
        <f t="shared" si="119"/>
        <v>182.93672537508155</v>
      </c>
      <c r="I609" s="3">
        <f t="shared" si="120"/>
        <v>-107.89562948467074</v>
      </c>
      <c r="J609" s="3">
        <f t="shared" si="121"/>
        <v>-903.48075668623596</v>
      </c>
      <c r="K609" s="3">
        <f t="shared" si="122"/>
        <v>731.7469015003262</v>
      </c>
      <c r="L609" s="55">
        <f t="shared" si="123"/>
        <v>727.59167886833427</v>
      </c>
      <c r="M609" s="3">
        <f t="shared" si="124"/>
        <v>2910.3667154733371</v>
      </c>
      <c r="N609" s="55">
        <f t="shared" si="125"/>
        <v>51017.342356395842</v>
      </c>
      <c r="O609">
        <f t="shared" si="126"/>
        <v>204069.36942558337</v>
      </c>
      <c r="P609" s="55">
        <f t="shared" si="127"/>
        <v>33465.845490958003</v>
      </c>
      <c r="Q609">
        <f t="shared" si="128"/>
        <v>133863.38196383201</v>
      </c>
      <c r="R609">
        <f t="shared" si="129"/>
        <v>24370.406242487017</v>
      </c>
      <c r="S609">
        <v>-107.89562948467074</v>
      </c>
      <c r="T609">
        <v>-903.48075668623596</v>
      </c>
    </row>
    <row r="610" spans="1:20" x14ac:dyDescent="0.25">
      <c r="A610">
        <v>609</v>
      </c>
      <c r="B610">
        <v>4</v>
      </c>
      <c r="C610">
        <v>692</v>
      </c>
      <c r="D610">
        <v>618</v>
      </c>
      <c r="E610">
        <v>-201</v>
      </c>
      <c r="F610" s="55">
        <f t="shared" si="117"/>
        <v>-129.97390737116768</v>
      </c>
      <c r="G610" s="55">
        <f t="shared" si="118"/>
        <v>-157.87018917155899</v>
      </c>
      <c r="H610" s="55">
        <f t="shared" si="119"/>
        <v>-216.06327462491845</v>
      </c>
      <c r="I610" s="3">
        <f t="shared" si="120"/>
        <v>-519.89562948467074</v>
      </c>
      <c r="J610" s="3">
        <f t="shared" si="121"/>
        <v>-631.48075668623596</v>
      </c>
      <c r="K610" s="3">
        <f t="shared" si="122"/>
        <v>-864.2530984996738</v>
      </c>
      <c r="L610" s="55">
        <f t="shared" si="123"/>
        <v>16893.216597328876</v>
      </c>
      <c r="M610" s="3">
        <f t="shared" si="124"/>
        <v>67572.866389315503</v>
      </c>
      <c r="N610" s="55">
        <f t="shared" si="125"/>
        <v>24922.996629063822</v>
      </c>
      <c r="O610">
        <f t="shared" si="126"/>
        <v>99691.986516255289</v>
      </c>
      <c r="P610" s="55">
        <f t="shared" si="127"/>
        <v>46683.338641642928</v>
      </c>
      <c r="Q610">
        <f t="shared" si="128"/>
        <v>186733.35456657171</v>
      </c>
      <c r="R610">
        <f t="shared" si="129"/>
        <v>82076.021376211706</v>
      </c>
      <c r="S610">
        <v>-519.89562948467074</v>
      </c>
      <c r="T610">
        <v>-631.48075668623596</v>
      </c>
    </row>
    <row r="611" spans="1:20" x14ac:dyDescent="0.25">
      <c r="A611">
        <v>610</v>
      </c>
      <c r="B611">
        <v>3</v>
      </c>
      <c r="C611">
        <v>655</v>
      </c>
      <c r="D611">
        <v>717</v>
      </c>
      <c r="E611">
        <v>-53</v>
      </c>
      <c r="F611" s="55">
        <f t="shared" si="117"/>
        <v>-166.97390737116768</v>
      </c>
      <c r="G611" s="55">
        <f t="shared" si="118"/>
        <v>-58.870189171558991</v>
      </c>
      <c r="H611" s="55">
        <f t="shared" si="119"/>
        <v>-68.063274624918463</v>
      </c>
      <c r="I611" s="3">
        <f t="shared" si="120"/>
        <v>-500.92172211350305</v>
      </c>
      <c r="J611" s="3">
        <f t="shared" si="121"/>
        <v>-176.61056751467697</v>
      </c>
      <c r="K611" s="3">
        <f t="shared" si="122"/>
        <v>-204.1898238747554</v>
      </c>
      <c r="L611" s="55">
        <f t="shared" si="123"/>
        <v>27880.285742795284</v>
      </c>
      <c r="M611" s="3">
        <f t="shared" si="124"/>
        <v>83640.857228385852</v>
      </c>
      <c r="N611" s="55">
        <f t="shared" si="125"/>
        <v>3465.6991730951413</v>
      </c>
      <c r="O611">
        <f t="shared" si="126"/>
        <v>10397.097519285424</v>
      </c>
      <c r="P611" s="55">
        <f t="shared" si="127"/>
        <v>4632.6093526670693</v>
      </c>
      <c r="Q611">
        <f t="shared" si="128"/>
        <v>13897.828058001207</v>
      </c>
      <c r="R611">
        <f t="shared" si="129"/>
        <v>29489.356540965029</v>
      </c>
      <c r="S611">
        <v>-500.92172211350305</v>
      </c>
      <c r="T611">
        <v>-176.61056751467697</v>
      </c>
    </row>
    <row r="612" spans="1:20" x14ac:dyDescent="0.25">
      <c r="A612">
        <v>611</v>
      </c>
      <c r="B612">
        <v>1</v>
      </c>
      <c r="C612">
        <v>774</v>
      </c>
      <c r="D612">
        <v>517</v>
      </c>
      <c r="E612">
        <v>-186</v>
      </c>
      <c r="F612" s="55">
        <f t="shared" si="117"/>
        <v>-47.973907371167684</v>
      </c>
      <c r="G612" s="55">
        <f t="shared" si="118"/>
        <v>-258.87018917155899</v>
      </c>
      <c r="H612" s="55">
        <f t="shared" si="119"/>
        <v>-201.06327462491845</v>
      </c>
      <c r="I612" s="3">
        <f t="shared" si="120"/>
        <v>-47.973907371167684</v>
      </c>
      <c r="J612" s="3">
        <f t="shared" si="121"/>
        <v>-258.87018917155899</v>
      </c>
      <c r="K612" s="3">
        <f t="shared" si="122"/>
        <v>-201.06327462491845</v>
      </c>
      <c r="L612" s="55">
        <f t="shared" si="123"/>
        <v>2301.4957884573769</v>
      </c>
      <c r="M612" s="3">
        <f t="shared" si="124"/>
        <v>2301.4957884573769</v>
      </c>
      <c r="N612" s="55">
        <f t="shared" si="125"/>
        <v>67013.774841718739</v>
      </c>
      <c r="O612">
        <f t="shared" si="126"/>
        <v>67013.774841718739</v>
      </c>
      <c r="P612" s="55">
        <f t="shared" si="127"/>
        <v>40426.440402895372</v>
      </c>
      <c r="Q612">
        <f t="shared" si="128"/>
        <v>40426.440402895372</v>
      </c>
      <c r="R612">
        <f t="shared" si="129"/>
        <v>12419.014476473027</v>
      </c>
      <c r="S612">
        <v>-47.973907371167684</v>
      </c>
      <c r="T612">
        <v>-258.87018917155899</v>
      </c>
    </row>
    <row r="613" spans="1:20" x14ac:dyDescent="0.25">
      <c r="A613">
        <v>612</v>
      </c>
      <c r="B613">
        <v>2</v>
      </c>
      <c r="C613">
        <v>790</v>
      </c>
      <c r="D613">
        <v>463</v>
      </c>
      <c r="E613">
        <v>187</v>
      </c>
      <c r="F613" s="55">
        <f t="shared" si="117"/>
        <v>-31.973907371167684</v>
      </c>
      <c r="G613" s="55">
        <f t="shared" si="118"/>
        <v>-312.87018917155899</v>
      </c>
      <c r="H613" s="55">
        <f t="shared" si="119"/>
        <v>171.93672537508155</v>
      </c>
      <c r="I613" s="3">
        <f t="shared" si="120"/>
        <v>-63.947814742335368</v>
      </c>
      <c r="J613" s="3">
        <f t="shared" si="121"/>
        <v>-625.74037834311798</v>
      </c>
      <c r="K613" s="3">
        <f t="shared" si="122"/>
        <v>343.8734507501631</v>
      </c>
      <c r="L613" s="55">
        <f t="shared" si="123"/>
        <v>1022.3307525800111</v>
      </c>
      <c r="M613" s="3">
        <f t="shared" si="124"/>
        <v>2044.6615051600222</v>
      </c>
      <c r="N613" s="55">
        <f t="shared" si="125"/>
        <v>97887.755272247115</v>
      </c>
      <c r="O613">
        <f t="shared" si="126"/>
        <v>195775.51054449423</v>
      </c>
      <c r="P613" s="55">
        <f t="shared" si="127"/>
        <v>29562.237532706211</v>
      </c>
      <c r="Q613">
        <f t="shared" si="128"/>
        <v>59124.475065412422</v>
      </c>
      <c r="R613">
        <f t="shared" si="129"/>
        <v>20007.364895542276</v>
      </c>
      <c r="S613">
        <v>-63.947814742335368</v>
      </c>
      <c r="T613">
        <v>-625.74037834311798</v>
      </c>
    </row>
    <row r="614" spans="1:20" x14ac:dyDescent="0.25">
      <c r="A614">
        <v>613</v>
      </c>
      <c r="B614">
        <v>3</v>
      </c>
      <c r="C614">
        <v>488</v>
      </c>
      <c r="D614">
        <v>652</v>
      </c>
      <c r="E614">
        <v>12</v>
      </c>
      <c r="F614" s="55">
        <f t="shared" si="117"/>
        <v>-333.97390737116768</v>
      </c>
      <c r="G614" s="55">
        <f t="shared" si="118"/>
        <v>-123.87018917155899</v>
      </c>
      <c r="H614" s="55">
        <f t="shared" si="119"/>
        <v>-3.0632746249184599</v>
      </c>
      <c r="I614" s="3">
        <f t="shared" si="120"/>
        <v>-1001.9217221135031</v>
      </c>
      <c r="J614" s="3">
        <f t="shared" si="121"/>
        <v>-371.61056751467697</v>
      </c>
      <c r="K614" s="3">
        <f t="shared" si="122"/>
        <v>-9.1898238747553798</v>
      </c>
      <c r="L614" s="55">
        <f t="shared" si="123"/>
        <v>111538.57080476529</v>
      </c>
      <c r="M614" s="3">
        <f t="shared" si="124"/>
        <v>334615.71241429588</v>
      </c>
      <c r="N614" s="55">
        <f t="shared" si="125"/>
        <v>15343.82376539781</v>
      </c>
      <c r="O614">
        <f t="shared" si="126"/>
        <v>46031.471296193427</v>
      </c>
      <c r="P614" s="55">
        <f t="shared" si="127"/>
        <v>9.3836514276693315</v>
      </c>
      <c r="Q614">
        <f t="shared" si="128"/>
        <v>28.150954283007994</v>
      </c>
      <c r="R614">
        <f t="shared" si="129"/>
        <v>124108.23325329379</v>
      </c>
      <c r="S614">
        <v>-1001.9217221135031</v>
      </c>
      <c r="T614">
        <v>-371.61056751467697</v>
      </c>
    </row>
    <row r="615" spans="1:20" x14ac:dyDescent="0.25">
      <c r="A615">
        <v>614</v>
      </c>
      <c r="B615">
        <v>2</v>
      </c>
      <c r="C615">
        <v>780</v>
      </c>
      <c r="D615">
        <v>621</v>
      </c>
      <c r="E615">
        <v>234</v>
      </c>
      <c r="F615" s="55">
        <f t="shared" si="117"/>
        <v>-41.973907371167684</v>
      </c>
      <c r="G615" s="55">
        <f t="shared" si="118"/>
        <v>-154.87018917155899</v>
      </c>
      <c r="H615" s="55">
        <f t="shared" si="119"/>
        <v>218.93672537508155</v>
      </c>
      <c r="I615" s="3">
        <f t="shared" si="120"/>
        <v>-83.947814742335368</v>
      </c>
      <c r="J615" s="3">
        <f t="shared" si="121"/>
        <v>-309.74037834311798</v>
      </c>
      <c r="K615" s="3">
        <f t="shared" si="122"/>
        <v>437.8734507501631</v>
      </c>
      <c r="L615" s="55">
        <f t="shared" si="123"/>
        <v>1761.8089000033649</v>
      </c>
      <c r="M615" s="3">
        <f t="shared" si="124"/>
        <v>3523.6178000067298</v>
      </c>
      <c r="N615" s="55">
        <f t="shared" si="125"/>
        <v>23984.775494034468</v>
      </c>
      <c r="O615">
        <f t="shared" si="126"/>
        <v>47969.550988068935</v>
      </c>
      <c r="P615" s="55">
        <f t="shared" si="127"/>
        <v>47933.289717963875</v>
      </c>
      <c r="Q615">
        <f t="shared" si="128"/>
        <v>95866.57943592775</v>
      </c>
      <c r="R615">
        <f t="shared" si="129"/>
        <v>13001.013949684468</v>
      </c>
      <c r="S615">
        <v>-83.947814742335368</v>
      </c>
      <c r="T615">
        <v>-309.74037834311798</v>
      </c>
    </row>
    <row r="616" spans="1:20" x14ac:dyDescent="0.25">
      <c r="A616">
        <v>615</v>
      </c>
      <c r="B616">
        <v>3</v>
      </c>
      <c r="C616">
        <v>858</v>
      </c>
      <c r="D616">
        <v>600</v>
      </c>
      <c r="E616">
        <v>88</v>
      </c>
      <c r="F616" s="55">
        <f t="shared" si="117"/>
        <v>36.026092628832316</v>
      </c>
      <c r="G616" s="55">
        <f t="shared" si="118"/>
        <v>-175.87018917155899</v>
      </c>
      <c r="H616" s="55">
        <f t="shared" si="119"/>
        <v>72.936725375081537</v>
      </c>
      <c r="I616" s="3">
        <f t="shared" si="120"/>
        <v>108.07827788649695</v>
      </c>
      <c r="J616" s="3">
        <f t="shared" si="121"/>
        <v>-527.61056751467697</v>
      </c>
      <c r="K616" s="3">
        <f t="shared" si="122"/>
        <v>218.8101761252446</v>
      </c>
      <c r="L616" s="55">
        <f t="shared" si="123"/>
        <v>1297.8793501012062</v>
      </c>
      <c r="M616" s="3">
        <f t="shared" si="124"/>
        <v>3893.6380503036189</v>
      </c>
      <c r="N616" s="55">
        <f t="shared" si="125"/>
        <v>30930.323439239946</v>
      </c>
      <c r="O616">
        <f t="shared" si="126"/>
        <v>92790.970317719839</v>
      </c>
      <c r="P616" s="55">
        <f t="shared" si="127"/>
        <v>5319.765908440063</v>
      </c>
      <c r="Q616">
        <f t="shared" si="128"/>
        <v>15959.29772532019</v>
      </c>
      <c r="R616">
        <f t="shared" si="129"/>
        <v>-19007.747177234538</v>
      </c>
      <c r="S616">
        <v>108.07827788649695</v>
      </c>
      <c r="T616">
        <v>-527.61056751467697</v>
      </c>
    </row>
    <row r="617" spans="1:20" x14ac:dyDescent="0.25">
      <c r="A617">
        <v>616</v>
      </c>
      <c r="B617">
        <v>5</v>
      </c>
      <c r="C617">
        <v>742</v>
      </c>
      <c r="D617">
        <v>509</v>
      </c>
      <c r="E617">
        <v>203</v>
      </c>
      <c r="F617" s="55">
        <f t="shared" si="117"/>
        <v>-79.973907371167684</v>
      </c>
      <c r="G617" s="55">
        <f t="shared" si="118"/>
        <v>-266.87018917155899</v>
      </c>
      <c r="H617" s="55">
        <f t="shared" si="119"/>
        <v>187.93672537508155</v>
      </c>
      <c r="I617" s="3">
        <f t="shared" si="120"/>
        <v>-399.86953685583842</v>
      </c>
      <c r="J617" s="3">
        <f t="shared" si="121"/>
        <v>-1334.3509458577951</v>
      </c>
      <c r="K617" s="3">
        <f t="shared" si="122"/>
        <v>939.68362687540775</v>
      </c>
      <c r="L617" s="55">
        <f t="shared" si="123"/>
        <v>6395.8258602121086</v>
      </c>
      <c r="M617" s="3">
        <f t="shared" si="124"/>
        <v>31979.129301060544</v>
      </c>
      <c r="N617" s="55">
        <f t="shared" si="125"/>
        <v>71219.697868463685</v>
      </c>
      <c r="O617">
        <f t="shared" si="126"/>
        <v>356098.48934231844</v>
      </c>
      <c r="P617" s="55">
        <f t="shared" si="127"/>
        <v>35320.212744708821</v>
      </c>
      <c r="Q617">
        <f t="shared" si="128"/>
        <v>176601.0637235441</v>
      </c>
      <c r="R617">
        <f t="shared" si="129"/>
        <v>106713.25894466128</v>
      </c>
      <c r="S617">
        <v>-399.86953685583842</v>
      </c>
      <c r="T617">
        <v>-1334.3509458577951</v>
      </c>
    </row>
    <row r="618" spans="1:20" x14ac:dyDescent="0.25">
      <c r="A618">
        <v>617</v>
      </c>
      <c r="B618">
        <v>4</v>
      </c>
      <c r="C618">
        <v>488</v>
      </c>
      <c r="D618">
        <v>552</v>
      </c>
      <c r="E618">
        <v>47</v>
      </c>
      <c r="F618" s="55">
        <f t="shared" si="117"/>
        <v>-333.97390737116768</v>
      </c>
      <c r="G618" s="55">
        <f t="shared" si="118"/>
        <v>-223.87018917155899</v>
      </c>
      <c r="H618" s="55">
        <f t="shared" si="119"/>
        <v>31.93672537508154</v>
      </c>
      <c r="I618" s="3">
        <f t="shared" si="120"/>
        <v>-1335.8956294846707</v>
      </c>
      <c r="J618" s="3">
        <f t="shared" si="121"/>
        <v>-895.48075668623596</v>
      </c>
      <c r="K618" s="3">
        <f t="shared" si="122"/>
        <v>127.74690150032616</v>
      </c>
      <c r="L618" s="55">
        <f t="shared" si="123"/>
        <v>111538.57080476529</v>
      </c>
      <c r="M618" s="3">
        <f t="shared" si="124"/>
        <v>446154.28321906115</v>
      </c>
      <c r="N618" s="55">
        <f t="shared" si="125"/>
        <v>50117.861599709606</v>
      </c>
      <c r="O618">
        <f t="shared" si="126"/>
        <v>200471.44639883842</v>
      </c>
      <c r="P618" s="55">
        <f t="shared" si="127"/>
        <v>1019.9544276833772</v>
      </c>
      <c r="Q618">
        <f t="shared" si="128"/>
        <v>4079.8177107335086</v>
      </c>
      <c r="R618">
        <f t="shared" si="129"/>
        <v>299067.2072861921</v>
      </c>
      <c r="S618">
        <v>-1335.8956294846707</v>
      </c>
      <c r="T618">
        <v>-895.48075668623596</v>
      </c>
    </row>
    <row r="619" spans="1:20" x14ac:dyDescent="0.25">
      <c r="A619">
        <v>618</v>
      </c>
      <c r="B619">
        <v>4</v>
      </c>
      <c r="C619">
        <v>684</v>
      </c>
      <c r="D619">
        <v>585</v>
      </c>
      <c r="E619">
        <v>-245</v>
      </c>
      <c r="F619" s="55">
        <f t="shared" si="117"/>
        <v>-137.97390737116768</v>
      </c>
      <c r="G619" s="55">
        <f t="shared" si="118"/>
        <v>-190.87018917155899</v>
      </c>
      <c r="H619" s="55">
        <f t="shared" si="119"/>
        <v>-260.06327462491845</v>
      </c>
      <c r="I619" s="3">
        <f t="shared" si="120"/>
        <v>-551.89562948467074</v>
      </c>
      <c r="J619" s="3">
        <f t="shared" si="121"/>
        <v>-763.48075668623596</v>
      </c>
      <c r="K619" s="3">
        <f t="shared" si="122"/>
        <v>-1040.2530984996738</v>
      </c>
      <c r="L619" s="55">
        <f t="shared" si="123"/>
        <v>19036.79911526756</v>
      </c>
      <c r="M619" s="3">
        <f t="shared" si="124"/>
        <v>76147.196461070242</v>
      </c>
      <c r="N619" s="55">
        <f t="shared" si="125"/>
        <v>36431.429114386716</v>
      </c>
      <c r="O619">
        <f t="shared" si="126"/>
        <v>145725.71645754686</v>
      </c>
      <c r="P619" s="55">
        <f t="shared" si="127"/>
        <v>67632.906808635758</v>
      </c>
      <c r="Q619">
        <f t="shared" si="128"/>
        <v>270531.62723454303</v>
      </c>
      <c r="R619">
        <f t="shared" si="129"/>
        <v>105340.42320269573</v>
      </c>
      <c r="S619">
        <v>-551.89562948467074</v>
      </c>
      <c r="T619">
        <v>-763.48075668623596</v>
      </c>
    </row>
    <row r="620" spans="1:20" x14ac:dyDescent="0.25">
      <c r="A620">
        <v>619</v>
      </c>
      <c r="B620">
        <v>1</v>
      </c>
      <c r="C620">
        <v>663</v>
      </c>
      <c r="D620">
        <v>668</v>
      </c>
      <c r="E620">
        <v>34</v>
      </c>
      <c r="F620" s="55">
        <f t="shared" si="117"/>
        <v>-158.97390737116768</v>
      </c>
      <c r="G620" s="55">
        <f t="shared" si="118"/>
        <v>-107.87018917155899</v>
      </c>
      <c r="H620" s="55">
        <f t="shared" si="119"/>
        <v>18.93672537508154</v>
      </c>
      <c r="I620" s="3">
        <f t="shared" si="120"/>
        <v>-158.97390737116768</v>
      </c>
      <c r="J620" s="3">
        <f t="shared" si="121"/>
        <v>-107.87018917155899</v>
      </c>
      <c r="K620" s="3">
        <f t="shared" si="122"/>
        <v>18.93672537508154</v>
      </c>
      <c r="L620" s="55">
        <f t="shared" si="123"/>
        <v>25272.703224856603</v>
      </c>
      <c r="M620" s="3">
        <f t="shared" si="124"/>
        <v>25272.703224856603</v>
      </c>
      <c r="N620" s="55">
        <f t="shared" si="125"/>
        <v>11635.977711907923</v>
      </c>
      <c r="O620">
        <f t="shared" si="126"/>
        <v>11635.977711907923</v>
      </c>
      <c r="P620" s="55">
        <f t="shared" si="127"/>
        <v>358.59956793125707</v>
      </c>
      <c r="Q620">
        <f t="shared" si="128"/>
        <v>358.59956793125707</v>
      </c>
      <c r="R620">
        <f t="shared" si="129"/>
        <v>17148.545461469756</v>
      </c>
      <c r="S620">
        <v>-158.97390737116768</v>
      </c>
      <c r="T620">
        <v>-107.87018917155899</v>
      </c>
    </row>
    <row r="621" spans="1:20" x14ac:dyDescent="0.25">
      <c r="A621">
        <v>620</v>
      </c>
      <c r="B621">
        <v>1</v>
      </c>
      <c r="C621">
        <v>500</v>
      </c>
      <c r="D621">
        <v>517</v>
      </c>
      <c r="E621">
        <v>134</v>
      </c>
      <c r="F621" s="55">
        <f t="shared" si="117"/>
        <v>-321.97390737116768</v>
      </c>
      <c r="G621" s="55">
        <f t="shared" si="118"/>
        <v>-258.87018917155899</v>
      </c>
      <c r="H621" s="55">
        <f t="shared" si="119"/>
        <v>118.93672537508154</v>
      </c>
      <c r="I621" s="3">
        <f t="shared" si="120"/>
        <v>-321.97390737116768</v>
      </c>
      <c r="J621" s="3">
        <f t="shared" si="121"/>
        <v>-258.87018917155899</v>
      </c>
      <c r="K621" s="3">
        <f t="shared" si="122"/>
        <v>118.93672537508154</v>
      </c>
      <c r="L621" s="55">
        <f t="shared" si="123"/>
        <v>103667.19702785727</v>
      </c>
      <c r="M621" s="3">
        <f t="shared" si="124"/>
        <v>103667.19702785727</v>
      </c>
      <c r="N621" s="55">
        <f t="shared" si="125"/>
        <v>67013.774841718739</v>
      </c>
      <c r="O621">
        <f t="shared" si="126"/>
        <v>67013.774841718739</v>
      </c>
      <c r="P621" s="55">
        <f t="shared" si="127"/>
        <v>14145.944642947565</v>
      </c>
      <c r="Q621">
        <f t="shared" si="128"/>
        <v>14145.944642947565</v>
      </c>
      <c r="R621">
        <f t="shared" si="129"/>
        <v>83349.44630948019</v>
      </c>
      <c r="S621">
        <v>-321.97390737116768</v>
      </c>
      <c r="T621">
        <v>-258.87018917155899</v>
      </c>
    </row>
    <row r="622" spans="1:20" x14ac:dyDescent="0.25">
      <c r="A622">
        <v>621</v>
      </c>
      <c r="B622">
        <v>5</v>
      </c>
      <c r="C622">
        <v>596</v>
      </c>
      <c r="D622">
        <v>718</v>
      </c>
      <c r="E622">
        <v>233</v>
      </c>
      <c r="F622" s="55">
        <f t="shared" si="117"/>
        <v>-225.97390737116768</v>
      </c>
      <c r="G622" s="55">
        <f t="shared" si="118"/>
        <v>-57.870189171558991</v>
      </c>
      <c r="H622" s="55">
        <f t="shared" si="119"/>
        <v>217.93672537508155</v>
      </c>
      <c r="I622" s="3">
        <f t="shared" si="120"/>
        <v>-1129.8695368558383</v>
      </c>
      <c r="J622" s="3">
        <f t="shared" si="121"/>
        <v>-289.35094585779495</v>
      </c>
      <c r="K622" s="3">
        <f t="shared" si="122"/>
        <v>1089.6836268754078</v>
      </c>
      <c r="L622" s="55">
        <f t="shared" si="123"/>
        <v>51064.206812593075</v>
      </c>
      <c r="M622" s="3">
        <f t="shared" si="124"/>
        <v>255321.03406296537</v>
      </c>
      <c r="N622" s="55">
        <f t="shared" si="125"/>
        <v>3348.9587947520236</v>
      </c>
      <c r="O622">
        <f t="shared" si="126"/>
        <v>16744.793973760119</v>
      </c>
      <c r="P622" s="55">
        <f t="shared" si="127"/>
        <v>47496.416267213717</v>
      </c>
      <c r="Q622">
        <f t="shared" si="128"/>
        <v>237482.08133606857</v>
      </c>
      <c r="R622">
        <f t="shared" si="129"/>
        <v>65385.763837029117</v>
      </c>
      <c r="S622">
        <v>-1129.8695368558383</v>
      </c>
      <c r="T622">
        <v>-289.35094585779495</v>
      </c>
    </row>
    <row r="623" spans="1:20" x14ac:dyDescent="0.25">
      <c r="A623">
        <v>622</v>
      </c>
      <c r="B623">
        <v>2</v>
      </c>
      <c r="C623">
        <v>662</v>
      </c>
      <c r="D623">
        <v>493</v>
      </c>
      <c r="E623">
        <v>-221</v>
      </c>
      <c r="F623" s="55">
        <f t="shared" si="117"/>
        <v>-159.97390737116768</v>
      </c>
      <c r="G623" s="55">
        <f t="shared" si="118"/>
        <v>-282.87018917155899</v>
      </c>
      <c r="H623" s="55">
        <f t="shared" si="119"/>
        <v>-236.06327462491845</v>
      </c>
      <c r="I623" s="3">
        <f t="shared" si="120"/>
        <v>-319.94781474233537</v>
      </c>
      <c r="J623" s="3">
        <f t="shared" si="121"/>
        <v>-565.74037834311798</v>
      </c>
      <c r="K623" s="3">
        <f t="shared" si="122"/>
        <v>-472.1265492498369</v>
      </c>
      <c r="L623" s="55">
        <f t="shared" si="123"/>
        <v>25591.651039598939</v>
      </c>
      <c r="M623" s="3">
        <f t="shared" si="124"/>
        <v>51183.302079197878</v>
      </c>
      <c r="N623" s="55">
        <f t="shared" si="125"/>
        <v>80015.543921953577</v>
      </c>
      <c r="O623">
        <f t="shared" si="126"/>
        <v>160031.08784390715</v>
      </c>
      <c r="P623" s="55">
        <f t="shared" si="127"/>
        <v>55725.869626639666</v>
      </c>
      <c r="Q623">
        <f t="shared" si="128"/>
        <v>111451.73925327933</v>
      </c>
      <c r="R623">
        <f t="shared" si="129"/>
        <v>90503.698881191318</v>
      </c>
      <c r="S623">
        <v>-319.94781474233537</v>
      </c>
      <c r="T623">
        <v>-565.74037834311798</v>
      </c>
    </row>
    <row r="624" spans="1:20" x14ac:dyDescent="0.25">
      <c r="A624">
        <v>623</v>
      </c>
      <c r="B624">
        <v>2</v>
      </c>
      <c r="C624">
        <v>648</v>
      </c>
      <c r="D624">
        <v>780</v>
      </c>
      <c r="E624">
        <v>135</v>
      </c>
      <c r="F624" s="55">
        <f t="shared" si="117"/>
        <v>-173.97390737116768</v>
      </c>
      <c r="G624" s="55">
        <f t="shared" si="118"/>
        <v>4.1298108284410091</v>
      </c>
      <c r="H624" s="55">
        <f t="shared" si="119"/>
        <v>119.93672537508154</v>
      </c>
      <c r="I624" s="3">
        <f t="shared" si="120"/>
        <v>-347.94781474233537</v>
      </c>
      <c r="J624" s="3">
        <f t="shared" si="121"/>
        <v>8.2596216568820182</v>
      </c>
      <c r="K624" s="3">
        <f t="shared" si="122"/>
        <v>239.87345075016307</v>
      </c>
      <c r="L624" s="55">
        <f t="shared" si="123"/>
        <v>30266.920445991633</v>
      </c>
      <c r="M624" s="3">
        <f t="shared" si="124"/>
        <v>60533.840891983265</v>
      </c>
      <c r="N624" s="55">
        <f t="shared" si="125"/>
        <v>17.055337478708616</v>
      </c>
      <c r="O624">
        <f t="shared" si="126"/>
        <v>34.110674957417231</v>
      </c>
      <c r="P624" s="55">
        <f t="shared" si="127"/>
        <v>14384.818093697728</v>
      </c>
      <c r="Q624">
        <f t="shared" si="128"/>
        <v>28769.636187395456</v>
      </c>
      <c r="R624">
        <f t="shared" si="129"/>
        <v>-1436.9586530552829</v>
      </c>
      <c r="S624">
        <v>-347.94781474233537</v>
      </c>
      <c r="T624">
        <v>8.2596216568820182</v>
      </c>
    </row>
    <row r="625" spans="1:20" x14ac:dyDescent="0.25">
      <c r="A625">
        <v>624</v>
      </c>
      <c r="B625">
        <v>2</v>
      </c>
      <c r="C625">
        <v>716</v>
      </c>
      <c r="D625">
        <v>552</v>
      </c>
      <c r="E625">
        <v>19</v>
      </c>
      <c r="F625" s="55">
        <f t="shared" si="117"/>
        <v>-105.97390737116768</v>
      </c>
      <c r="G625" s="55">
        <f t="shared" si="118"/>
        <v>-223.87018917155899</v>
      </c>
      <c r="H625" s="55">
        <f t="shared" si="119"/>
        <v>3.9367253750815401</v>
      </c>
      <c r="I625" s="3">
        <f t="shared" si="120"/>
        <v>-211.94781474233537</v>
      </c>
      <c r="J625" s="3">
        <f t="shared" si="121"/>
        <v>-447.74037834311798</v>
      </c>
      <c r="K625" s="3">
        <f t="shared" si="122"/>
        <v>7.8734507501630802</v>
      </c>
      <c r="L625" s="55">
        <f t="shared" si="123"/>
        <v>11230.469043512829</v>
      </c>
      <c r="M625" s="3">
        <f t="shared" si="124"/>
        <v>22460.938087025657</v>
      </c>
      <c r="N625" s="55">
        <f t="shared" si="125"/>
        <v>50117.861599709606</v>
      </c>
      <c r="O625">
        <f t="shared" si="126"/>
        <v>100235.72319941921</v>
      </c>
      <c r="P625" s="55">
        <f t="shared" si="127"/>
        <v>15.497806678810893</v>
      </c>
      <c r="Q625">
        <f t="shared" si="128"/>
        <v>30.995613357621785</v>
      </c>
      <c r="R625">
        <f t="shared" si="129"/>
        <v>47448.797380865159</v>
      </c>
      <c r="S625">
        <v>-211.94781474233537</v>
      </c>
      <c r="T625">
        <v>-447.74037834311798</v>
      </c>
    </row>
    <row r="626" spans="1:20" x14ac:dyDescent="0.25">
      <c r="A626">
        <v>625</v>
      </c>
      <c r="B626">
        <v>3</v>
      </c>
      <c r="C626">
        <v>496</v>
      </c>
      <c r="D626">
        <v>711</v>
      </c>
      <c r="E626">
        <v>-90</v>
      </c>
      <c r="F626" s="55">
        <f t="shared" si="117"/>
        <v>-325.97390737116768</v>
      </c>
      <c r="G626" s="55">
        <f t="shared" si="118"/>
        <v>-64.870189171558991</v>
      </c>
      <c r="H626" s="55">
        <f t="shared" si="119"/>
        <v>-105.06327462491846</v>
      </c>
      <c r="I626" s="3">
        <f t="shared" si="120"/>
        <v>-977.92172211350305</v>
      </c>
      <c r="J626" s="3">
        <f t="shared" si="121"/>
        <v>-194.61056751467697</v>
      </c>
      <c r="K626" s="3">
        <f t="shared" si="122"/>
        <v>-315.1898238747554</v>
      </c>
      <c r="L626" s="55">
        <f t="shared" si="123"/>
        <v>106258.98828682661</v>
      </c>
      <c r="M626" s="3">
        <f t="shared" si="124"/>
        <v>318776.96486047981</v>
      </c>
      <c r="N626" s="55">
        <f t="shared" si="125"/>
        <v>4208.1414431538497</v>
      </c>
      <c r="O626">
        <f t="shared" si="126"/>
        <v>12624.424329461548</v>
      </c>
      <c r="P626" s="55">
        <f t="shared" si="127"/>
        <v>11038.291674911035</v>
      </c>
      <c r="Q626">
        <f t="shared" si="128"/>
        <v>33114.875024733105</v>
      </c>
      <c r="R626">
        <f t="shared" si="129"/>
        <v>63437.967108479686</v>
      </c>
      <c r="S626">
        <v>-977.92172211350305</v>
      </c>
      <c r="T626">
        <v>-194.61056751467697</v>
      </c>
    </row>
    <row r="627" spans="1:20" x14ac:dyDescent="0.25">
      <c r="A627">
        <v>626</v>
      </c>
      <c r="B627">
        <v>5</v>
      </c>
      <c r="C627">
        <v>720</v>
      </c>
      <c r="D627">
        <v>546</v>
      </c>
      <c r="E627">
        <v>38</v>
      </c>
      <c r="F627" s="55">
        <f t="shared" si="117"/>
        <v>-101.97390737116768</v>
      </c>
      <c r="G627" s="55">
        <f t="shared" si="118"/>
        <v>-229.87018917155899</v>
      </c>
      <c r="H627" s="55">
        <f t="shared" si="119"/>
        <v>22.93672537508154</v>
      </c>
      <c r="I627" s="3">
        <f t="shared" si="120"/>
        <v>-509.86953685583842</v>
      </c>
      <c r="J627" s="3">
        <f t="shared" si="121"/>
        <v>-1149.3509458577951</v>
      </c>
      <c r="K627" s="3">
        <f t="shared" si="122"/>
        <v>114.6836268754077</v>
      </c>
      <c r="L627" s="55">
        <f t="shared" si="123"/>
        <v>10398.677784543486</v>
      </c>
      <c r="M627" s="3">
        <f t="shared" si="124"/>
        <v>51993.38892271743</v>
      </c>
      <c r="N627" s="55">
        <f t="shared" si="125"/>
        <v>52840.303869768315</v>
      </c>
      <c r="O627">
        <f t="shared" si="126"/>
        <v>264201.51934884157</v>
      </c>
      <c r="P627" s="55">
        <f t="shared" si="127"/>
        <v>526.09337093190936</v>
      </c>
      <c r="Q627">
        <f t="shared" si="128"/>
        <v>2630.4668546595467</v>
      </c>
      <c r="R627">
        <f t="shared" si="129"/>
        <v>117203.80688986676</v>
      </c>
      <c r="S627">
        <v>-509.86953685583842</v>
      </c>
      <c r="T627">
        <v>-1149.3509458577951</v>
      </c>
    </row>
    <row r="628" spans="1:20" x14ac:dyDescent="0.25">
      <c r="A628">
        <v>627</v>
      </c>
      <c r="B628">
        <v>2</v>
      </c>
      <c r="C628">
        <v>798</v>
      </c>
      <c r="D628">
        <v>727</v>
      </c>
      <c r="E628">
        <v>-108</v>
      </c>
      <c r="F628" s="55">
        <f t="shared" si="117"/>
        <v>-23.973907371167684</v>
      </c>
      <c r="G628" s="55">
        <f t="shared" si="118"/>
        <v>-48.870189171558991</v>
      </c>
      <c r="H628" s="55">
        <f t="shared" si="119"/>
        <v>-123.06327462491846</v>
      </c>
      <c r="I628" s="3">
        <f t="shared" si="120"/>
        <v>-47.947814742335368</v>
      </c>
      <c r="J628" s="3">
        <f t="shared" si="121"/>
        <v>-97.740378343117982</v>
      </c>
      <c r="K628" s="3">
        <f t="shared" si="122"/>
        <v>-246.12654924983693</v>
      </c>
      <c r="L628" s="55">
        <f t="shared" si="123"/>
        <v>574.74823464132817</v>
      </c>
      <c r="M628" s="3">
        <f t="shared" si="124"/>
        <v>1149.4964692826563</v>
      </c>
      <c r="N628" s="55">
        <f t="shared" si="125"/>
        <v>2388.2953896639615</v>
      </c>
      <c r="O628">
        <f t="shared" si="126"/>
        <v>4776.590779327923</v>
      </c>
      <c r="P628" s="55">
        <f t="shared" si="127"/>
        <v>15144.569561408101</v>
      </c>
      <c r="Q628">
        <f t="shared" si="128"/>
        <v>30289.139122816203</v>
      </c>
      <c r="R628">
        <f t="shared" si="129"/>
        <v>2343.2187768207946</v>
      </c>
      <c r="S628">
        <v>-47.947814742335368</v>
      </c>
      <c r="T628">
        <v>-97.740378343117982</v>
      </c>
    </row>
    <row r="629" spans="1:20" x14ac:dyDescent="0.25">
      <c r="A629">
        <v>628</v>
      </c>
      <c r="B629">
        <v>2</v>
      </c>
      <c r="C629">
        <v>501</v>
      </c>
      <c r="D629">
        <v>612</v>
      </c>
      <c r="E629">
        <v>198</v>
      </c>
      <c r="F629" s="55">
        <f t="shared" si="117"/>
        <v>-320.97390737116768</v>
      </c>
      <c r="G629" s="55">
        <f t="shared" si="118"/>
        <v>-163.87018917155899</v>
      </c>
      <c r="H629" s="55">
        <f t="shared" si="119"/>
        <v>182.93672537508155</v>
      </c>
      <c r="I629" s="3">
        <f t="shared" si="120"/>
        <v>-641.94781474233537</v>
      </c>
      <c r="J629" s="3">
        <f t="shared" si="121"/>
        <v>-327.74037834311798</v>
      </c>
      <c r="K629" s="3">
        <f t="shared" si="122"/>
        <v>365.8734507501631</v>
      </c>
      <c r="L629" s="55">
        <f t="shared" si="123"/>
        <v>103024.24921311493</v>
      </c>
      <c r="M629" s="3">
        <f t="shared" si="124"/>
        <v>206048.49842622987</v>
      </c>
      <c r="N629" s="55">
        <f t="shared" si="125"/>
        <v>26853.438899122528</v>
      </c>
      <c r="O629">
        <f t="shared" si="126"/>
        <v>53706.877798245056</v>
      </c>
      <c r="P629" s="55">
        <f t="shared" si="127"/>
        <v>33465.845490958003</v>
      </c>
      <c r="Q629">
        <f t="shared" si="128"/>
        <v>66931.690981916006</v>
      </c>
      <c r="R629">
        <f t="shared" si="129"/>
        <v>105196.10984009541</v>
      </c>
      <c r="S629">
        <v>-641.94781474233537</v>
      </c>
      <c r="T629">
        <v>-327.74037834311798</v>
      </c>
    </row>
    <row r="630" spans="1:20" x14ac:dyDescent="0.25">
      <c r="A630">
        <v>629</v>
      </c>
      <c r="B630">
        <v>5</v>
      </c>
      <c r="C630">
        <v>729</v>
      </c>
      <c r="D630">
        <v>626</v>
      </c>
      <c r="E630">
        <v>-19</v>
      </c>
      <c r="F630" s="55">
        <f t="shared" si="117"/>
        <v>-92.973907371167684</v>
      </c>
      <c r="G630" s="55">
        <f t="shared" si="118"/>
        <v>-149.87018917155899</v>
      </c>
      <c r="H630" s="55">
        <f t="shared" si="119"/>
        <v>-34.063274624918463</v>
      </c>
      <c r="I630" s="3">
        <f t="shared" si="120"/>
        <v>-464.86953685583842</v>
      </c>
      <c r="J630" s="3">
        <f t="shared" si="121"/>
        <v>-749.35094585779495</v>
      </c>
      <c r="K630" s="3">
        <f t="shared" si="122"/>
        <v>-170.3163731245923</v>
      </c>
      <c r="L630" s="55">
        <f t="shared" si="123"/>
        <v>8644.1474518624691</v>
      </c>
      <c r="M630" s="3">
        <f t="shared" si="124"/>
        <v>43220.737259312344</v>
      </c>
      <c r="N630" s="55">
        <f t="shared" si="125"/>
        <v>22461.073602318877</v>
      </c>
      <c r="O630">
        <f t="shared" si="126"/>
        <v>112305.36801159439</v>
      </c>
      <c r="P630" s="55">
        <f t="shared" si="127"/>
        <v>1160.3066781726141</v>
      </c>
      <c r="Q630">
        <f t="shared" si="128"/>
        <v>5801.5333908630701</v>
      </c>
      <c r="R630">
        <f t="shared" si="129"/>
        <v>69670.085428679522</v>
      </c>
      <c r="S630">
        <v>-464.86953685583842</v>
      </c>
      <c r="T630">
        <v>-749.35094585779495</v>
      </c>
    </row>
    <row r="631" spans="1:20" x14ac:dyDescent="0.25">
      <c r="A631">
        <v>630</v>
      </c>
      <c r="B631">
        <v>3</v>
      </c>
      <c r="C631">
        <v>501</v>
      </c>
      <c r="D631">
        <v>643</v>
      </c>
      <c r="E631">
        <v>59</v>
      </c>
      <c r="F631" s="55">
        <f t="shared" si="117"/>
        <v>-320.97390737116768</v>
      </c>
      <c r="G631" s="55">
        <f t="shared" si="118"/>
        <v>-132.87018917155899</v>
      </c>
      <c r="H631" s="55">
        <f t="shared" si="119"/>
        <v>43.936725375081537</v>
      </c>
      <c r="I631" s="3">
        <f t="shared" si="120"/>
        <v>-962.92172211350305</v>
      </c>
      <c r="J631" s="3">
        <f t="shared" si="121"/>
        <v>-398.61056751467697</v>
      </c>
      <c r="K631" s="3">
        <f t="shared" si="122"/>
        <v>131.8101761252446</v>
      </c>
      <c r="L631" s="55">
        <f t="shared" si="123"/>
        <v>103024.24921311493</v>
      </c>
      <c r="M631" s="3">
        <f t="shared" si="124"/>
        <v>309072.74763934477</v>
      </c>
      <c r="N631" s="55">
        <f t="shared" si="125"/>
        <v>17654.487170485871</v>
      </c>
      <c r="O631">
        <f t="shared" si="126"/>
        <v>52963.461511457615</v>
      </c>
      <c r="P631" s="55">
        <f t="shared" si="127"/>
        <v>1930.4358366853337</v>
      </c>
      <c r="Q631">
        <f t="shared" si="128"/>
        <v>5791.3075100560009</v>
      </c>
      <c r="R631">
        <f t="shared" si="129"/>
        <v>127943.59137462451</v>
      </c>
      <c r="S631">
        <v>-962.92172211350305</v>
      </c>
      <c r="T631">
        <v>-398.61056751467697</v>
      </c>
    </row>
    <row r="632" spans="1:20" x14ac:dyDescent="0.25">
      <c r="A632">
        <v>631</v>
      </c>
      <c r="B632">
        <v>2</v>
      </c>
      <c r="C632">
        <v>538</v>
      </c>
      <c r="D632">
        <v>660</v>
      </c>
      <c r="E632">
        <v>169</v>
      </c>
      <c r="F632" s="55">
        <f t="shared" si="117"/>
        <v>-283.97390737116768</v>
      </c>
      <c r="G632" s="55">
        <f t="shared" si="118"/>
        <v>-115.87018917155899</v>
      </c>
      <c r="H632" s="55">
        <f t="shared" si="119"/>
        <v>153.93672537508155</v>
      </c>
      <c r="I632" s="3">
        <f t="shared" si="120"/>
        <v>-567.94781474233537</v>
      </c>
      <c r="J632" s="3">
        <f t="shared" si="121"/>
        <v>-231.74037834311798</v>
      </c>
      <c r="K632" s="3">
        <f t="shared" si="122"/>
        <v>307.8734507501631</v>
      </c>
      <c r="L632" s="55">
        <f t="shared" si="123"/>
        <v>80641.180067648529</v>
      </c>
      <c r="M632" s="3">
        <f t="shared" si="124"/>
        <v>161282.36013529706</v>
      </c>
      <c r="N632" s="55">
        <f t="shared" si="125"/>
        <v>13425.900738652866</v>
      </c>
      <c r="O632">
        <f t="shared" si="126"/>
        <v>26851.801477305733</v>
      </c>
      <c r="P632" s="55">
        <f t="shared" si="127"/>
        <v>23696.515419203275</v>
      </c>
      <c r="Q632">
        <f t="shared" si="128"/>
        <v>47393.03083840655</v>
      </c>
      <c r="R632">
        <f t="shared" si="129"/>
        <v>65808.220733767943</v>
      </c>
      <c r="S632">
        <v>-567.94781474233537</v>
      </c>
      <c r="T632">
        <v>-231.74037834311798</v>
      </c>
    </row>
    <row r="633" spans="1:20" x14ac:dyDescent="0.25">
      <c r="A633">
        <v>632</v>
      </c>
      <c r="B633">
        <v>3</v>
      </c>
      <c r="C633">
        <v>749</v>
      </c>
      <c r="D633">
        <v>710</v>
      </c>
      <c r="E633">
        <v>-230</v>
      </c>
      <c r="F633" s="55">
        <f t="shared" si="117"/>
        <v>-72.973907371167684</v>
      </c>
      <c r="G633" s="55">
        <f t="shared" si="118"/>
        <v>-65.870189171558991</v>
      </c>
      <c r="H633" s="55">
        <f t="shared" si="119"/>
        <v>-245.06327462491845</v>
      </c>
      <c r="I633" s="3">
        <f t="shared" si="120"/>
        <v>-218.92172211350305</v>
      </c>
      <c r="J633" s="3">
        <f t="shared" si="121"/>
        <v>-197.61056751467697</v>
      </c>
      <c r="K633" s="3">
        <f t="shared" si="122"/>
        <v>-735.18982387475535</v>
      </c>
      <c r="L633" s="55">
        <f t="shared" si="123"/>
        <v>5325.1911570157608</v>
      </c>
      <c r="M633" s="3">
        <f t="shared" si="124"/>
        <v>15975.573471047283</v>
      </c>
      <c r="N633" s="55">
        <f t="shared" si="125"/>
        <v>4338.8818214969669</v>
      </c>
      <c r="O633">
        <f t="shared" si="126"/>
        <v>13016.645464490901</v>
      </c>
      <c r="P633" s="55">
        <f t="shared" si="127"/>
        <v>60056.008569888196</v>
      </c>
      <c r="Q633">
        <f t="shared" si="128"/>
        <v>180168.02570966459</v>
      </c>
      <c r="R633">
        <f t="shared" si="129"/>
        <v>14420.415249379916</v>
      </c>
      <c r="S633">
        <v>-218.92172211350305</v>
      </c>
      <c r="T633">
        <v>-197.61056751467697</v>
      </c>
    </row>
    <row r="634" spans="1:20" x14ac:dyDescent="0.25">
      <c r="A634">
        <v>633</v>
      </c>
      <c r="B634">
        <v>1</v>
      </c>
      <c r="C634">
        <v>834</v>
      </c>
      <c r="D634">
        <v>486</v>
      </c>
      <c r="E634">
        <v>-59</v>
      </c>
      <c r="F634" s="55">
        <f t="shared" si="117"/>
        <v>12.026092628832316</v>
      </c>
      <c r="G634" s="55">
        <f t="shared" si="118"/>
        <v>-289.87018917155899</v>
      </c>
      <c r="H634" s="55">
        <f t="shared" si="119"/>
        <v>-74.063274624918463</v>
      </c>
      <c r="I634" s="3">
        <f t="shared" si="120"/>
        <v>12.026092628832316</v>
      </c>
      <c r="J634" s="3">
        <f t="shared" si="121"/>
        <v>-289.87018917155899</v>
      </c>
      <c r="K634" s="3">
        <f t="shared" si="122"/>
        <v>-74.063274624918463</v>
      </c>
      <c r="L634" s="55">
        <f t="shared" si="123"/>
        <v>144.62690391725496</v>
      </c>
      <c r="M634" s="3">
        <f t="shared" si="124"/>
        <v>144.62690391725496</v>
      </c>
      <c r="N634" s="55">
        <f t="shared" si="125"/>
        <v>84024.7265703554</v>
      </c>
      <c r="O634">
        <f t="shared" si="126"/>
        <v>84024.7265703554</v>
      </c>
      <c r="P634" s="55">
        <f t="shared" si="127"/>
        <v>5485.3686481660916</v>
      </c>
      <c r="Q634">
        <f t="shared" si="128"/>
        <v>5485.3686481660916</v>
      </c>
      <c r="R634">
        <f t="shared" si="129"/>
        <v>-3486.0057453143145</v>
      </c>
      <c r="S634">
        <v>12.026092628832316</v>
      </c>
      <c r="T634">
        <v>-289.87018917155899</v>
      </c>
    </row>
    <row r="635" spans="1:20" x14ac:dyDescent="0.25">
      <c r="A635">
        <v>634</v>
      </c>
      <c r="B635">
        <v>2</v>
      </c>
      <c r="C635">
        <v>518</v>
      </c>
      <c r="D635">
        <v>633</v>
      </c>
      <c r="E635">
        <v>-57</v>
      </c>
      <c r="F635" s="55">
        <f t="shared" si="117"/>
        <v>-303.97390737116768</v>
      </c>
      <c r="G635" s="55">
        <f t="shared" si="118"/>
        <v>-142.87018917155899</v>
      </c>
      <c r="H635" s="55">
        <f t="shared" si="119"/>
        <v>-72.063274624918463</v>
      </c>
      <c r="I635" s="3">
        <f t="shared" si="120"/>
        <v>-607.94781474233537</v>
      </c>
      <c r="J635" s="3">
        <f t="shared" si="121"/>
        <v>-285.74037834311798</v>
      </c>
      <c r="K635" s="3">
        <f t="shared" si="122"/>
        <v>-144.12654924983693</v>
      </c>
      <c r="L635" s="55">
        <f t="shared" si="123"/>
        <v>92400.136362495236</v>
      </c>
      <c r="M635" s="3">
        <f t="shared" si="124"/>
        <v>184800.27272499047</v>
      </c>
      <c r="N635" s="55">
        <f t="shared" si="125"/>
        <v>20411.890953917053</v>
      </c>
      <c r="O635">
        <f t="shared" si="126"/>
        <v>40823.781907834105</v>
      </c>
      <c r="P635" s="55">
        <f t="shared" si="127"/>
        <v>5193.1155496664169</v>
      </c>
      <c r="Q635">
        <f t="shared" si="128"/>
        <v>10386.231099332834</v>
      </c>
      <c r="R635">
        <f t="shared" si="129"/>
        <v>86857.619298673351</v>
      </c>
      <c r="S635">
        <v>-607.94781474233537</v>
      </c>
      <c r="T635">
        <v>-285.74037834311798</v>
      </c>
    </row>
    <row r="636" spans="1:20" x14ac:dyDescent="0.25">
      <c r="A636">
        <v>635</v>
      </c>
      <c r="B636">
        <v>1</v>
      </c>
      <c r="C636">
        <v>829</v>
      </c>
      <c r="D636">
        <v>544</v>
      </c>
      <c r="E636">
        <v>-5</v>
      </c>
      <c r="F636" s="55">
        <f t="shared" si="117"/>
        <v>7.0260926288323162</v>
      </c>
      <c r="G636" s="55">
        <f t="shared" si="118"/>
        <v>-231.87018917155899</v>
      </c>
      <c r="H636" s="55">
        <f t="shared" si="119"/>
        <v>-20.06327462491846</v>
      </c>
      <c r="I636" s="3">
        <f t="shared" si="120"/>
        <v>7.0260926288323162</v>
      </c>
      <c r="J636" s="3">
        <f t="shared" si="121"/>
        <v>-231.87018917155899</v>
      </c>
      <c r="K636" s="3">
        <f t="shared" si="122"/>
        <v>-20.06327462491846</v>
      </c>
      <c r="L636" s="55">
        <f t="shared" si="123"/>
        <v>49.365977628931809</v>
      </c>
      <c r="M636" s="3">
        <f t="shared" si="124"/>
        <v>49.365977628931809</v>
      </c>
      <c r="N636" s="55">
        <f t="shared" si="125"/>
        <v>53763.784626454551</v>
      </c>
      <c r="O636">
        <f t="shared" si="126"/>
        <v>53763.784626454551</v>
      </c>
      <c r="P636" s="55">
        <f t="shared" si="127"/>
        <v>402.53498867489697</v>
      </c>
      <c r="Q636">
        <f t="shared" si="128"/>
        <v>402.53498867489697</v>
      </c>
      <c r="R636">
        <f t="shared" si="129"/>
        <v>-1629.1414269842453</v>
      </c>
      <c r="S636">
        <v>7.0260926288323162</v>
      </c>
      <c r="T636">
        <v>-231.87018917155899</v>
      </c>
    </row>
    <row r="637" spans="1:20" x14ac:dyDescent="0.25">
      <c r="A637">
        <v>636</v>
      </c>
      <c r="B637">
        <v>4</v>
      </c>
      <c r="C637">
        <v>716</v>
      </c>
      <c r="D637">
        <v>642</v>
      </c>
      <c r="E637">
        <v>-129</v>
      </c>
      <c r="F637" s="55">
        <f t="shared" si="117"/>
        <v>-105.97390737116768</v>
      </c>
      <c r="G637" s="55">
        <f t="shared" si="118"/>
        <v>-133.87018917155899</v>
      </c>
      <c r="H637" s="55">
        <f t="shared" si="119"/>
        <v>-144.06327462491845</v>
      </c>
      <c r="I637" s="3">
        <f t="shared" si="120"/>
        <v>-423.89562948467074</v>
      </c>
      <c r="J637" s="3">
        <f t="shared" si="121"/>
        <v>-535.48075668623596</v>
      </c>
      <c r="K637" s="3">
        <f t="shared" si="122"/>
        <v>-576.2530984996738</v>
      </c>
      <c r="L637" s="55">
        <f t="shared" si="123"/>
        <v>11230.469043512829</v>
      </c>
      <c r="M637" s="3">
        <f t="shared" si="124"/>
        <v>44921.876174051315</v>
      </c>
      <c r="N637" s="55">
        <f t="shared" si="125"/>
        <v>17921.227548828989</v>
      </c>
      <c r="O637">
        <f t="shared" si="126"/>
        <v>71684.910195315955</v>
      </c>
      <c r="P637" s="55">
        <f t="shared" si="127"/>
        <v>20754.227095654671</v>
      </c>
      <c r="Q637">
        <f t="shared" si="128"/>
        <v>83016.908382618683</v>
      </c>
      <c r="R637">
        <f t="shared" si="129"/>
        <v>56746.988108109952</v>
      </c>
      <c r="S637">
        <v>-423.89562948467074</v>
      </c>
      <c r="T637">
        <v>-535.48075668623596</v>
      </c>
    </row>
    <row r="638" spans="1:20" x14ac:dyDescent="0.25">
      <c r="A638">
        <v>637</v>
      </c>
      <c r="B638">
        <v>2</v>
      </c>
      <c r="C638">
        <v>572</v>
      </c>
      <c r="D638">
        <v>494</v>
      </c>
      <c r="E638">
        <v>200</v>
      </c>
      <c r="F638" s="55">
        <f t="shared" si="117"/>
        <v>-249.97390737116768</v>
      </c>
      <c r="G638" s="55">
        <f t="shared" si="118"/>
        <v>-281.87018917155899</v>
      </c>
      <c r="H638" s="55">
        <f t="shared" si="119"/>
        <v>184.93672537508155</v>
      </c>
      <c r="I638" s="3">
        <f t="shared" si="120"/>
        <v>-499.94781474233537</v>
      </c>
      <c r="J638" s="3">
        <f t="shared" si="121"/>
        <v>-563.74037834311798</v>
      </c>
      <c r="K638" s="3">
        <f t="shared" si="122"/>
        <v>369.8734507501631</v>
      </c>
      <c r="L638" s="55">
        <f t="shared" si="123"/>
        <v>62486.954366409118</v>
      </c>
      <c r="M638" s="3">
        <f t="shared" si="124"/>
        <v>124973.90873281824</v>
      </c>
      <c r="N638" s="55">
        <f t="shared" si="125"/>
        <v>79450.803543610455</v>
      </c>
      <c r="O638">
        <f t="shared" si="126"/>
        <v>158901.60708722091</v>
      </c>
      <c r="P638" s="55">
        <f t="shared" si="127"/>
        <v>34201.592392458333</v>
      </c>
      <c r="Q638">
        <f t="shared" si="128"/>
        <v>68403.184784916666</v>
      </c>
      <c r="R638">
        <f t="shared" si="129"/>
        <v>140920.3851173296</v>
      </c>
      <c r="S638">
        <v>-499.94781474233537</v>
      </c>
      <c r="T638">
        <v>-563.74037834311798</v>
      </c>
    </row>
    <row r="639" spans="1:20" x14ac:dyDescent="0.25">
      <c r="A639">
        <v>638</v>
      </c>
      <c r="B639">
        <v>4</v>
      </c>
      <c r="C639">
        <v>775</v>
      </c>
      <c r="D639">
        <v>795</v>
      </c>
      <c r="E639">
        <v>15</v>
      </c>
      <c r="F639" s="55">
        <f t="shared" si="117"/>
        <v>-46.973907371167684</v>
      </c>
      <c r="G639" s="55">
        <f t="shared" si="118"/>
        <v>19.129810828441009</v>
      </c>
      <c r="H639" s="55">
        <f t="shared" si="119"/>
        <v>-6.3274624918459921E-2</v>
      </c>
      <c r="I639" s="3">
        <f t="shared" si="120"/>
        <v>-187.89562948467074</v>
      </c>
      <c r="J639" s="3">
        <f t="shared" si="121"/>
        <v>76.519243313764036</v>
      </c>
      <c r="K639" s="3">
        <f t="shared" si="122"/>
        <v>-0.25309849967383968</v>
      </c>
      <c r="L639" s="55">
        <f t="shared" si="123"/>
        <v>2206.5479737150417</v>
      </c>
      <c r="M639" s="3">
        <f t="shared" si="124"/>
        <v>8826.1918948601669</v>
      </c>
      <c r="N639" s="55">
        <f t="shared" si="125"/>
        <v>365.9496623319389</v>
      </c>
      <c r="O639">
        <f t="shared" si="126"/>
        <v>1463.7986493277556</v>
      </c>
      <c r="P639" s="55">
        <f t="shared" si="127"/>
        <v>4.0036781585717895E-3</v>
      </c>
      <c r="Q639">
        <f t="shared" si="128"/>
        <v>1.6014712634287158E-2</v>
      </c>
      <c r="R639">
        <f t="shared" si="129"/>
        <v>-3594.4078475325941</v>
      </c>
      <c r="S639">
        <v>-187.89562948467074</v>
      </c>
      <c r="T639">
        <v>76.519243313764036</v>
      </c>
    </row>
    <row r="640" spans="1:20" x14ac:dyDescent="0.25">
      <c r="A640">
        <v>639</v>
      </c>
      <c r="B640">
        <v>2</v>
      </c>
      <c r="C640">
        <v>646</v>
      </c>
      <c r="D640">
        <v>625</v>
      </c>
      <c r="E640">
        <v>72</v>
      </c>
      <c r="F640" s="55">
        <f t="shared" si="117"/>
        <v>-175.97390737116768</v>
      </c>
      <c r="G640" s="55">
        <f t="shared" si="118"/>
        <v>-150.87018917155899</v>
      </c>
      <c r="H640" s="55">
        <f t="shared" si="119"/>
        <v>56.936725375081537</v>
      </c>
      <c r="I640" s="3">
        <f t="shared" si="120"/>
        <v>-351.94781474233537</v>
      </c>
      <c r="J640" s="3">
        <f t="shared" si="121"/>
        <v>-301.74037834311798</v>
      </c>
      <c r="K640" s="3">
        <f t="shared" si="122"/>
        <v>113.87345075016307</v>
      </c>
      <c r="L640" s="55">
        <f t="shared" si="123"/>
        <v>30966.816075476305</v>
      </c>
      <c r="M640" s="3">
        <f t="shared" si="124"/>
        <v>61933.63215095261</v>
      </c>
      <c r="N640" s="55">
        <f t="shared" si="125"/>
        <v>22761.813980661995</v>
      </c>
      <c r="O640">
        <f t="shared" si="126"/>
        <v>45523.627961323989</v>
      </c>
      <c r="P640" s="55">
        <f t="shared" si="127"/>
        <v>3241.7906964374538</v>
      </c>
      <c r="Q640">
        <f t="shared" si="128"/>
        <v>6483.5813928749076</v>
      </c>
      <c r="R640">
        <f t="shared" si="129"/>
        <v>53098.433388692938</v>
      </c>
      <c r="S640">
        <v>-351.94781474233537</v>
      </c>
      <c r="T640">
        <v>-301.74037834311798</v>
      </c>
    </row>
    <row r="641" spans="1:20" x14ac:dyDescent="0.25">
      <c r="A641">
        <v>640</v>
      </c>
      <c r="B641">
        <v>3</v>
      </c>
      <c r="C641">
        <v>787</v>
      </c>
      <c r="D641">
        <v>725</v>
      </c>
      <c r="E641">
        <v>193</v>
      </c>
      <c r="F641" s="55">
        <f t="shared" si="117"/>
        <v>-34.973907371167684</v>
      </c>
      <c r="G641" s="55">
        <f t="shared" si="118"/>
        <v>-50.870189171558991</v>
      </c>
      <c r="H641" s="55">
        <f t="shared" si="119"/>
        <v>177.93672537508155</v>
      </c>
      <c r="I641" s="3">
        <f t="shared" si="120"/>
        <v>-104.92172211350305</v>
      </c>
      <c r="J641" s="3">
        <f t="shared" si="121"/>
        <v>-152.61056751467697</v>
      </c>
      <c r="K641" s="3">
        <f t="shared" si="122"/>
        <v>533.81017612524465</v>
      </c>
      <c r="L641" s="55">
        <f t="shared" si="123"/>
        <v>1223.1741968070173</v>
      </c>
      <c r="M641" s="3">
        <f t="shared" si="124"/>
        <v>3669.522590421052</v>
      </c>
      <c r="N641" s="55">
        <f t="shared" si="125"/>
        <v>2587.7761463501975</v>
      </c>
      <c r="O641">
        <f t="shared" si="126"/>
        <v>7763.3284390505924</v>
      </c>
      <c r="P641" s="55">
        <f t="shared" si="127"/>
        <v>31661.47823720719</v>
      </c>
      <c r="Q641">
        <f t="shared" si="128"/>
        <v>94984.434711621565</v>
      </c>
      <c r="R641">
        <f t="shared" si="129"/>
        <v>5337.3878521196439</v>
      </c>
      <c r="S641">
        <v>-104.92172211350305</v>
      </c>
      <c r="T641">
        <v>-152.61056751467697</v>
      </c>
    </row>
    <row r="642" spans="1:20" x14ac:dyDescent="0.25">
      <c r="A642">
        <v>641</v>
      </c>
      <c r="B642">
        <v>3</v>
      </c>
      <c r="C642">
        <v>814</v>
      </c>
      <c r="D642">
        <v>598</v>
      </c>
      <c r="E642">
        <v>24</v>
      </c>
      <c r="F642" s="55">
        <f t="shared" si="117"/>
        <v>-7.9739073711676838</v>
      </c>
      <c r="G642" s="55">
        <f t="shared" si="118"/>
        <v>-177.87018917155899</v>
      </c>
      <c r="H642" s="55">
        <f t="shared" si="119"/>
        <v>8.9367253750815401</v>
      </c>
      <c r="I642" s="3">
        <f t="shared" si="120"/>
        <v>-23.921722113503051</v>
      </c>
      <c r="J642" s="3">
        <f t="shared" si="121"/>
        <v>-533.61056751467697</v>
      </c>
      <c r="K642" s="3">
        <f t="shared" si="122"/>
        <v>26.81017612524462</v>
      </c>
      <c r="L642" s="55">
        <f t="shared" si="123"/>
        <v>63.583198763962322</v>
      </c>
      <c r="M642" s="3">
        <f t="shared" si="124"/>
        <v>190.74959629188697</v>
      </c>
      <c r="N642" s="55">
        <f t="shared" si="125"/>
        <v>31637.804195926183</v>
      </c>
      <c r="O642">
        <f t="shared" si="126"/>
        <v>94913.412587778555</v>
      </c>
      <c r="P642" s="55">
        <f t="shared" si="127"/>
        <v>79.865060429626297</v>
      </c>
      <c r="Q642">
        <f t="shared" si="128"/>
        <v>239.5951812888789</v>
      </c>
      <c r="R642">
        <f t="shared" si="129"/>
        <v>4254.9612376382538</v>
      </c>
      <c r="S642">
        <v>-23.921722113503051</v>
      </c>
      <c r="T642">
        <v>-533.61056751467697</v>
      </c>
    </row>
    <row r="643" spans="1:20" x14ac:dyDescent="0.25">
      <c r="A643">
        <v>642</v>
      </c>
      <c r="B643">
        <v>1</v>
      </c>
      <c r="C643">
        <v>611</v>
      </c>
      <c r="D643">
        <v>721</v>
      </c>
      <c r="E643">
        <v>-212</v>
      </c>
      <c r="F643" s="55">
        <f t="shared" ref="F643:F706" si="130">C643-$C$1536</f>
        <v>-210.97390737116768</v>
      </c>
      <c r="G643" s="55">
        <f t="shared" ref="G643:G706" si="131">D643-$D$1536</f>
        <v>-54.870189171558991</v>
      </c>
      <c r="H643" s="55">
        <f t="shared" ref="H643:H706" si="132">E643-$E$1536</f>
        <v>-227.06327462491845</v>
      </c>
      <c r="I643" s="3">
        <f t="shared" ref="I643:I706" si="133">F643*B643</f>
        <v>-210.97390737116768</v>
      </c>
      <c r="J643" s="3">
        <f t="shared" ref="J643:J706" si="134">G643*B643</f>
        <v>-54.870189171558991</v>
      </c>
      <c r="K643" s="3">
        <f t="shared" ref="K643:K706" si="135">H643*B643</f>
        <v>-227.06327462491845</v>
      </c>
      <c r="L643" s="55">
        <f t="shared" ref="L643:L706" si="136">F643^2</f>
        <v>44509.989591458041</v>
      </c>
      <c r="M643" s="3">
        <f t="shared" ref="M643:M706" si="137">L643*B643</f>
        <v>44509.989591458041</v>
      </c>
      <c r="N643" s="55">
        <f t="shared" ref="N643:N706" si="138">G643^2</f>
        <v>3010.7376597226694</v>
      </c>
      <c r="O643">
        <f t="shared" ref="O643:O706" si="139">N643*B643</f>
        <v>3010.7376597226694</v>
      </c>
      <c r="P643" s="55">
        <f t="shared" ref="P643:P706" si="140">H643^2</f>
        <v>51557.730683391135</v>
      </c>
      <c r="Q643">
        <f t="shared" ref="Q643:Q706" si="141">P643*B643</f>
        <v>51557.730683391135</v>
      </c>
      <c r="R643">
        <f t="shared" ref="R643:R706" si="142">(F643*G643)*B643</f>
        <v>11576.178207718935</v>
      </c>
      <c r="S643">
        <v>-210.97390737116768</v>
      </c>
      <c r="T643">
        <v>-54.870189171558991</v>
      </c>
    </row>
    <row r="644" spans="1:20" x14ac:dyDescent="0.25">
      <c r="A644">
        <v>643</v>
      </c>
      <c r="B644">
        <v>4</v>
      </c>
      <c r="C644">
        <v>493</v>
      </c>
      <c r="D644">
        <v>636</v>
      </c>
      <c r="E644">
        <v>95</v>
      </c>
      <c r="F644" s="55">
        <f t="shared" si="130"/>
        <v>-328.97390737116768</v>
      </c>
      <c r="G644" s="55">
        <f t="shared" si="131"/>
        <v>-139.87018917155899</v>
      </c>
      <c r="H644" s="55">
        <f t="shared" si="132"/>
        <v>79.936725375081537</v>
      </c>
      <c r="I644" s="3">
        <f t="shared" si="133"/>
        <v>-1315.8956294846707</v>
      </c>
      <c r="J644" s="3">
        <f t="shared" si="134"/>
        <v>-559.48075668623596</v>
      </c>
      <c r="K644" s="3">
        <f t="shared" si="135"/>
        <v>319.74690150032615</v>
      </c>
      <c r="L644" s="55">
        <f t="shared" si="136"/>
        <v>108223.83173105362</v>
      </c>
      <c r="M644" s="3">
        <f t="shared" si="137"/>
        <v>432895.32692421449</v>
      </c>
      <c r="N644" s="55">
        <f t="shared" si="138"/>
        <v>19563.669818887698</v>
      </c>
      <c r="O644">
        <f t="shared" si="139"/>
        <v>78254.679275550792</v>
      </c>
      <c r="P644" s="55">
        <f t="shared" si="140"/>
        <v>6389.8800636912047</v>
      </c>
      <c r="Q644">
        <f t="shared" si="141"/>
        <v>25559.520254764819</v>
      </c>
      <c r="R644">
        <f t="shared" si="142"/>
        <v>184054.5706260486</v>
      </c>
      <c r="S644">
        <v>-1315.8956294846707</v>
      </c>
      <c r="T644">
        <v>-559.48075668623596</v>
      </c>
    </row>
    <row r="645" spans="1:20" x14ac:dyDescent="0.25">
      <c r="A645">
        <v>644</v>
      </c>
      <c r="B645">
        <v>2</v>
      </c>
      <c r="C645">
        <v>600</v>
      </c>
      <c r="D645">
        <v>599</v>
      </c>
      <c r="E645">
        <v>94</v>
      </c>
      <c r="F645" s="55">
        <f t="shared" si="130"/>
        <v>-221.97390737116768</v>
      </c>
      <c r="G645" s="55">
        <f t="shared" si="131"/>
        <v>-176.87018917155899</v>
      </c>
      <c r="H645" s="55">
        <f t="shared" si="132"/>
        <v>78.936725375081537</v>
      </c>
      <c r="I645" s="3">
        <f t="shared" si="133"/>
        <v>-443.94781474233537</v>
      </c>
      <c r="J645" s="3">
        <f t="shared" si="134"/>
        <v>-353.74037834311798</v>
      </c>
      <c r="K645" s="3">
        <f t="shared" si="135"/>
        <v>157.87345075016307</v>
      </c>
      <c r="L645" s="55">
        <f t="shared" si="136"/>
        <v>49272.41555362373</v>
      </c>
      <c r="M645" s="3">
        <f t="shared" si="137"/>
        <v>98544.831107247461</v>
      </c>
      <c r="N645" s="55">
        <f t="shared" si="138"/>
        <v>31283.063817583065</v>
      </c>
      <c r="O645">
        <f t="shared" si="139"/>
        <v>62566.127635166129</v>
      </c>
      <c r="P645" s="55">
        <f t="shared" si="140"/>
        <v>6231.0066129410416</v>
      </c>
      <c r="Q645">
        <f t="shared" si="141"/>
        <v>12462.013225882083</v>
      </c>
      <c r="R645">
        <f t="shared" si="142"/>
        <v>78521.133975777077</v>
      </c>
      <c r="S645">
        <v>-443.94781474233537</v>
      </c>
      <c r="T645">
        <v>-353.74037834311798</v>
      </c>
    </row>
    <row r="646" spans="1:20" x14ac:dyDescent="0.25">
      <c r="A646">
        <v>645</v>
      </c>
      <c r="B646">
        <v>3</v>
      </c>
      <c r="C646">
        <v>865</v>
      </c>
      <c r="D646">
        <v>502</v>
      </c>
      <c r="E646">
        <v>16</v>
      </c>
      <c r="F646" s="55">
        <f t="shared" si="130"/>
        <v>43.026092628832316</v>
      </c>
      <c r="G646" s="55">
        <f t="shared" si="131"/>
        <v>-273.87018917155899</v>
      </c>
      <c r="H646" s="55">
        <f t="shared" si="132"/>
        <v>0.93672537508154008</v>
      </c>
      <c r="I646" s="3">
        <f t="shared" si="133"/>
        <v>129.07827788649695</v>
      </c>
      <c r="J646" s="3">
        <f t="shared" si="134"/>
        <v>-821.61056751467697</v>
      </c>
      <c r="K646" s="3">
        <f t="shared" si="135"/>
        <v>2.8101761252446202</v>
      </c>
      <c r="L646" s="55">
        <f t="shared" si="136"/>
        <v>1851.2446469048587</v>
      </c>
      <c r="M646" s="3">
        <f t="shared" si="137"/>
        <v>5553.7339407145755</v>
      </c>
      <c r="N646" s="55">
        <f t="shared" si="138"/>
        <v>75004.880516865509</v>
      </c>
      <c r="O646">
        <f t="shared" si="139"/>
        <v>225014.64155059651</v>
      </c>
      <c r="P646" s="55">
        <f t="shared" si="140"/>
        <v>0.87745442832165199</v>
      </c>
      <c r="Q646">
        <f t="shared" si="141"/>
        <v>2.6323632849649559</v>
      </c>
      <c r="R646">
        <f t="shared" si="142"/>
        <v>-35350.692382713976</v>
      </c>
      <c r="S646">
        <v>129.07827788649695</v>
      </c>
      <c r="T646">
        <v>-821.61056751467697</v>
      </c>
    </row>
    <row r="647" spans="1:20" x14ac:dyDescent="0.25">
      <c r="A647">
        <v>646</v>
      </c>
      <c r="B647">
        <v>4</v>
      </c>
      <c r="C647">
        <v>707</v>
      </c>
      <c r="D647">
        <v>807</v>
      </c>
      <c r="E647">
        <v>28</v>
      </c>
      <c r="F647" s="55">
        <f t="shared" si="130"/>
        <v>-114.97390737116768</v>
      </c>
      <c r="G647" s="55">
        <f t="shared" si="131"/>
        <v>31.129810828441009</v>
      </c>
      <c r="H647" s="55">
        <f t="shared" si="132"/>
        <v>12.93672537508154</v>
      </c>
      <c r="I647" s="3">
        <f t="shared" si="133"/>
        <v>-459.89562948467074</v>
      </c>
      <c r="J647" s="3">
        <f t="shared" si="134"/>
        <v>124.51924331376404</v>
      </c>
      <c r="K647" s="3">
        <f t="shared" si="135"/>
        <v>51.74690150032616</v>
      </c>
      <c r="L647" s="55">
        <f t="shared" si="136"/>
        <v>13218.999376193846</v>
      </c>
      <c r="M647" s="3">
        <f t="shared" si="137"/>
        <v>52875.997504775383</v>
      </c>
      <c r="N647" s="55">
        <f t="shared" si="138"/>
        <v>969.06512221452306</v>
      </c>
      <c r="O647">
        <f t="shared" si="139"/>
        <v>3876.2604888580922</v>
      </c>
      <c r="P647" s="55">
        <f t="shared" si="140"/>
        <v>167.3588634302786</v>
      </c>
      <c r="Q647">
        <f t="shared" si="141"/>
        <v>669.43545372111441</v>
      </c>
      <c r="R647">
        <f t="shared" si="142"/>
        <v>-14316.463946684597</v>
      </c>
      <c r="S647">
        <v>-459.89562948467074</v>
      </c>
      <c r="T647">
        <v>124.51924331376404</v>
      </c>
    </row>
    <row r="648" spans="1:20" x14ac:dyDescent="0.25">
      <c r="A648">
        <v>647</v>
      </c>
      <c r="B648">
        <v>5</v>
      </c>
      <c r="C648">
        <v>611</v>
      </c>
      <c r="D648">
        <v>615</v>
      </c>
      <c r="E648">
        <v>-135</v>
      </c>
      <c r="F648" s="55">
        <f t="shared" si="130"/>
        <v>-210.97390737116768</v>
      </c>
      <c r="G648" s="55">
        <f t="shared" si="131"/>
        <v>-160.87018917155899</v>
      </c>
      <c r="H648" s="55">
        <f t="shared" si="132"/>
        <v>-150.06327462491845</v>
      </c>
      <c r="I648" s="3">
        <f t="shared" si="133"/>
        <v>-1054.8695368558383</v>
      </c>
      <c r="J648" s="3">
        <f t="shared" si="134"/>
        <v>-804.35094585779495</v>
      </c>
      <c r="K648" s="3">
        <f t="shared" si="135"/>
        <v>-750.31637312459225</v>
      </c>
      <c r="L648" s="55">
        <f t="shared" si="136"/>
        <v>44509.989591458041</v>
      </c>
      <c r="M648" s="3">
        <f t="shared" si="137"/>
        <v>222549.94795729022</v>
      </c>
      <c r="N648" s="55">
        <f t="shared" si="138"/>
        <v>25879.217764093177</v>
      </c>
      <c r="O648">
        <f t="shared" si="139"/>
        <v>129396.08882046588</v>
      </c>
      <c r="P648" s="55">
        <f t="shared" si="140"/>
        <v>22518.986391153692</v>
      </c>
      <c r="Q648">
        <f t="shared" si="141"/>
        <v>112594.93195576846</v>
      </c>
      <c r="R648">
        <f t="shared" si="142"/>
        <v>169697.06194531353</v>
      </c>
      <c r="S648">
        <v>-1054.8695368558383</v>
      </c>
      <c r="T648">
        <v>-804.35094585779495</v>
      </c>
    </row>
    <row r="649" spans="1:20" x14ac:dyDescent="0.25">
      <c r="A649">
        <v>648</v>
      </c>
      <c r="B649">
        <v>5</v>
      </c>
      <c r="C649">
        <v>520</v>
      </c>
      <c r="D649">
        <v>615</v>
      </c>
      <c r="E649">
        <v>-64</v>
      </c>
      <c r="F649" s="55">
        <f t="shared" si="130"/>
        <v>-301.97390737116768</v>
      </c>
      <c r="G649" s="55">
        <f t="shared" si="131"/>
        <v>-160.87018917155899</v>
      </c>
      <c r="H649" s="55">
        <f t="shared" si="132"/>
        <v>-79.063274624918463</v>
      </c>
      <c r="I649" s="3">
        <f t="shared" si="133"/>
        <v>-1509.8695368558383</v>
      </c>
      <c r="J649" s="3">
        <f t="shared" si="134"/>
        <v>-804.35094585779495</v>
      </c>
      <c r="K649" s="3">
        <f t="shared" si="135"/>
        <v>-395.3163731245923</v>
      </c>
      <c r="L649" s="55">
        <f t="shared" si="136"/>
        <v>91188.240733010563</v>
      </c>
      <c r="M649" s="3">
        <f t="shared" si="137"/>
        <v>455941.20366505283</v>
      </c>
      <c r="N649" s="55">
        <f t="shared" si="138"/>
        <v>25879.217764093177</v>
      </c>
      <c r="O649">
        <f t="shared" si="139"/>
        <v>129396.08882046588</v>
      </c>
      <c r="P649" s="55">
        <f t="shared" si="140"/>
        <v>6251.0013944152761</v>
      </c>
      <c r="Q649">
        <f t="shared" si="141"/>
        <v>31255.006972076379</v>
      </c>
      <c r="R649">
        <f t="shared" si="142"/>
        <v>242892.99801837289</v>
      </c>
      <c r="S649">
        <v>-1509.8695368558383</v>
      </c>
      <c r="T649">
        <v>-804.35094585779495</v>
      </c>
    </row>
    <row r="650" spans="1:20" x14ac:dyDescent="0.25">
      <c r="A650">
        <v>649</v>
      </c>
      <c r="B650">
        <v>3</v>
      </c>
      <c r="C650">
        <v>855</v>
      </c>
      <c r="D650">
        <v>699</v>
      </c>
      <c r="E650">
        <v>138</v>
      </c>
      <c r="F650" s="55">
        <f t="shared" si="130"/>
        <v>33.026092628832316</v>
      </c>
      <c r="G650" s="55">
        <f t="shared" si="131"/>
        <v>-76.870189171558991</v>
      </c>
      <c r="H650" s="55">
        <f t="shared" si="132"/>
        <v>122.93672537508154</v>
      </c>
      <c r="I650" s="3">
        <f t="shared" si="133"/>
        <v>99.078277886496949</v>
      </c>
      <c r="J650" s="3">
        <f t="shared" si="134"/>
        <v>-230.61056751467697</v>
      </c>
      <c r="K650" s="3">
        <f t="shared" si="135"/>
        <v>368.8101761252446</v>
      </c>
      <c r="L650" s="55">
        <f t="shared" si="136"/>
        <v>1090.7227943282123</v>
      </c>
      <c r="M650" s="3">
        <f t="shared" si="137"/>
        <v>3272.168382984637</v>
      </c>
      <c r="N650" s="55">
        <f t="shared" si="138"/>
        <v>5909.0259832712654</v>
      </c>
      <c r="O650">
        <f t="shared" si="139"/>
        <v>17727.077949813796</v>
      </c>
      <c r="P650" s="55">
        <f t="shared" si="140"/>
        <v>15113.438445948217</v>
      </c>
      <c r="Q650">
        <f t="shared" si="141"/>
        <v>45340.315337844651</v>
      </c>
      <c r="R650">
        <f t="shared" si="142"/>
        <v>-7616.1659639273093</v>
      </c>
      <c r="S650">
        <v>99.078277886496949</v>
      </c>
      <c r="T650">
        <v>-230.61056751467697</v>
      </c>
    </row>
    <row r="651" spans="1:20" x14ac:dyDescent="0.25">
      <c r="A651">
        <v>650</v>
      </c>
      <c r="B651">
        <v>4</v>
      </c>
      <c r="C651">
        <v>620</v>
      </c>
      <c r="D651">
        <v>687</v>
      </c>
      <c r="E651">
        <v>-179</v>
      </c>
      <c r="F651" s="55">
        <f t="shared" si="130"/>
        <v>-201.97390737116768</v>
      </c>
      <c r="G651" s="55">
        <f t="shared" si="131"/>
        <v>-88.870189171558991</v>
      </c>
      <c r="H651" s="55">
        <f t="shared" si="132"/>
        <v>-194.06327462491845</v>
      </c>
      <c r="I651" s="3">
        <f t="shared" si="133"/>
        <v>-807.89562948467074</v>
      </c>
      <c r="J651" s="3">
        <f t="shared" si="134"/>
        <v>-355.48075668623596</v>
      </c>
      <c r="K651" s="3">
        <f t="shared" si="135"/>
        <v>-776.2530984996738</v>
      </c>
      <c r="L651" s="55">
        <f t="shared" si="136"/>
        <v>40793.459258777024</v>
      </c>
      <c r="M651" s="3">
        <f t="shared" si="137"/>
        <v>163173.8370351081</v>
      </c>
      <c r="N651" s="55">
        <f t="shared" si="138"/>
        <v>7897.9105233886812</v>
      </c>
      <c r="O651">
        <f t="shared" si="139"/>
        <v>31591.642093554725</v>
      </c>
      <c r="P651" s="55">
        <f t="shared" si="140"/>
        <v>37660.554558146519</v>
      </c>
      <c r="Q651">
        <f t="shared" si="141"/>
        <v>150642.21823258608</v>
      </c>
      <c r="R651">
        <f t="shared" si="142"/>
        <v>71797.837423178426</v>
      </c>
      <c r="S651">
        <v>-807.89562948467074</v>
      </c>
      <c r="T651">
        <v>-355.48075668623596</v>
      </c>
    </row>
    <row r="652" spans="1:20" x14ac:dyDescent="0.25">
      <c r="A652">
        <v>651</v>
      </c>
      <c r="B652">
        <v>5</v>
      </c>
      <c r="C652">
        <v>646</v>
      </c>
      <c r="D652">
        <v>641</v>
      </c>
      <c r="E652">
        <v>-62</v>
      </c>
      <c r="F652" s="55">
        <f t="shared" si="130"/>
        <v>-175.97390737116768</v>
      </c>
      <c r="G652" s="55">
        <f t="shared" si="131"/>
        <v>-134.87018917155899</v>
      </c>
      <c r="H652" s="55">
        <f t="shared" si="132"/>
        <v>-77.063274624918463</v>
      </c>
      <c r="I652" s="3">
        <f t="shared" si="133"/>
        <v>-879.86953685583842</v>
      </c>
      <c r="J652" s="3">
        <f t="shared" si="134"/>
        <v>-674.35094585779495</v>
      </c>
      <c r="K652" s="3">
        <f t="shared" si="135"/>
        <v>-385.3163731245923</v>
      </c>
      <c r="L652" s="55">
        <f t="shared" si="136"/>
        <v>30966.816075476305</v>
      </c>
      <c r="M652" s="3">
        <f t="shared" si="137"/>
        <v>154834.08037738153</v>
      </c>
      <c r="N652" s="55">
        <f t="shared" si="138"/>
        <v>18189.967927172107</v>
      </c>
      <c r="O652">
        <f t="shared" si="139"/>
        <v>90949.839635860539</v>
      </c>
      <c r="P652" s="55">
        <f t="shared" si="140"/>
        <v>5938.7482959156023</v>
      </c>
      <c r="Q652">
        <f t="shared" si="141"/>
        <v>29693.741479578013</v>
      </c>
      <c r="R652">
        <f t="shared" si="142"/>
        <v>118668.17088203892</v>
      </c>
      <c r="S652">
        <v>-879.86953685583842</v>
      </c>
      <c r="T652">
        <v>-674.35094585779495</v>
      </c>
    </row>
    <row r="653" spans="1:20" x14ac:dyDescent="0.25">
      <c r="A653">
        <v>652</v>
      </c>
      <c r="B653">
        <v>3</v>
      </c>
      <c r="C653">
        <v>803</v>
      </c>
      <c r="D653">
        <v>601</v>
      </c>
      <c r="E653">
        <v>102</v>
      </c>
      <c r="F653" s="55">
        <f t="shared" si="130"/>
        <v>-18.973907371167684</v>
      </c>
      <c r="G653" s="55">
        <f t="shared" si="131"/>
        <v>-174.87018917155899</v>
      </c>
      <c r="H653" s="55">
        <f t="shared" si="132"/>
        <v>86.936725375081537</v>
      </c>
      <c r="I653" s="3">
        <f t="shared" si="133"/>
        <v>-56.921722113503051</v>
      </c>
      <c r="J653" s="3">
        <f t="shared" si="134"/>
        <v>-524.61056751467697</v>
      </c>
      <c r="K653" s="3">
        <f t="shared" si="135"/>
        <v>260.8101761252446</v>
      </c>
      <c r="L653" s="55">
        <f t="shared" si="136"/>
        <v>360.00916092965139</v>
      </c>
      <c r="M653" s="3">
        <f t="shared" si="137"/>
        <v>1080.0274827889541</v>
      </c>
      <c r="N653" s="55">
        <f t="shared" si="138"/>
        <v>30579.583060896828</v>
      </c>
      <c r="O653">
        <f t="shared" si="139"/>
        <v>91738.749182690488</v>
      </c>
      <c r="P653" s="55">
        <f t="shared" si="140"/>
        <v>7557.9942189423464</v>
      </c>
      <c r="Q653">
        <f t="shared" si="141"/>
        <v>22673.98265682704</v>
      </c>
      <c r="R653">
        <f t="shared" si="142"/>
        <v>9953.9123139591902</v>
      </c>
      <c r="S653">
        <v>-56.921722113503051</v>
      </c>
      <c r="T653">
        <v>-524.61056751467697</v>
      </c>
    </row>
    <row r="654" spans="1:20" x14ac:dyDescent="0.25">
      <c r="A654">
        <v>653</v>
      </c>
      <c r="B654">
        <v>2</v>
      </c>
      <c r="C654">
        <v>704</v>
      </c>
      <c r="D654">
        <v>675</v>
      </c>
      <c r="E654">
        <v>-216</v>
      </c>
      <c r="F654" s="55">
        <f t="shared" si="130"/>
        <v>-117.97390737116768</v>
      </c>
      <c r="G654" s="55">
        <f t="shared" si="131"/>
        <v>-100.87018917155899</v>
      </c>
      <c r="H654" s="55">
        <f t="shared" si="132"/>
        <v>-231.06327462491845</v>
      </c>
      <c r="I654" s="3">
        <f t="shared" si="133"/>
        <v>-235.94781474233537</v>
      </c>
      <c r="J654" s="3">
        <f t="shared" si="134"/>
        <v>-201.74037834311798</v>
      </c>
      <c r="K654" s="3">
        <f t="shared" si="135"/>
        <v>-462.1265492498369</v>
      </c>
      <c r="L654" s="55">
        <f t="shared" si="136"/>
        <v>13917.842820420852</v>
      </c>
      <c r="M654" s="3">
        <f t="shared" si="137"/>
        <v>27835.685640841704</v>
      </c>
      <c r="N654" s="55">
        <f t="shared" si="138"/>
        <v>10174.795063506097</v>
      </c>
      <c r="O654">
        <f t="shared" si="139"/>
        <v>20349.590127012194</v>
      </c>
      <c r="P654" s="55">
        <f t="shared" si="140"/>
        <v>53390.236880390483</v>
      </c>
      <c r="Q654">
        <f t="shared" si="141"/>
        <v>106780.47376078097</v>
      </c>
      <c r="R654">
        <f t="shared" si="142"/>
        <v>23800.100707675323</v>
      </c>
      <c r="S654">
        <v>-235.94781474233537</v>
      </c>
      <c r="T654">
        <v>-201.74037834311798</v>
      </c>
    </row>
    <row r="655" spans="1:20" x14ac:dyDescent="0.25">
      <c r="A655">
        <v>654</v>
      </c>
      <c r="B655">
        <v>3</v>
      </c>
      <c r="C655">
        <v>835</v>
      </c>
      <c r="D655">
        <v>526</v>
      </c>
      <c r="E655">
        <v>267</v>
      </c>
      <c r="F655" s="55">
        <f t="shared" si="130"/>
        <v>13.026092628832316</v>
      </c>
      <c r="G655" s="55">
        <f t="shared" si="131"/>
        <v>-249.87018917155899</v>
      </c>
      <c r="H655" s="55">
        <f t="shared" si="132"/>
        <v>251.93672537508155</v>
      </c>
      <c r="I655" s="3">
        <f t="shared" si="133"/>
        <v>39.078277886496949</v>
      </c>
      <c r="J655" s="3">
        <f t="shared" si="134"/>
        <v>-749.61056751467697</v>
      </c>
      <c r="K655" s="3">
        <f t="shared" si="135"/>
        <v>755.81017612524465</v>
      </c>
      <c r="L655" s="55">
        <f t="shared" si="136"/>
        <v>169.6790891749196</v>
      </c>
      <c r="M655" s="3">
        <f t="shared" si="137"/>
        <v>509.03726752475882</v>
      </c>
      <c r="N655" s="55">
        <f t="shared" si="138"/>
        <v>62435.111436630679</v>
      </c>
      <c r="O655">
        <f t="shared" si="139"/>
        <v>187305.33430989203</v>
      </c>
      <c r="P655" s="55">
        <f t="shared" si="140"/>
        <v>63472.113592719259</v>
      </c>
      <c r="Q655">
        <f t="shared" si="141"/>
        <v>190416.34077815778</v>
      </c>
      <c r="R655">
        <f t="shared" si="142"/>
        <v>-9764.4966879977437</v>
      </c>
      <c r="S655">
        <v>39.078277886496949</v>
      </c>
      <c r="T655">
        <v>-749.61056751467697</v>
      </c>
    </row>
    <row r="656" spans="1:20" x14ac:dyDescent="0.25">
      <c r="A656">
        <v>655</v>
      </c>
      <c r="B656">
        <v>2</v>
      </c>
      <c r="C656">
        <v>780</v>
      </c>
      <c r="D656">
        <v>647</v>
      </c>
      <c r="E656">
        <v>180</v>
      </c>
      <c r="F656" s="55">
        <f t="shared" si="130"/>
        <v>-41.973907371167684</v>
      </c>
      <c r="G656" s="55">
        <f t="shared" si="131"/>
        <v>-128.87018917155899</v>
      </c>
      <c r="H656" s="55">
        <f t="shared" si="132"/>
        <v>164.93672537508155</v>
      </c>
      <c r="I656" s="3">
        <f t="shared" si="133"/>
        <v>-83.947814742335368</v>
      </c>
      <c r="J656" s="3">
        <f t="shared" si="134"/>
        <v>-257.74037834311798</v>
      </c>
      <c r="K656" s="3">
        <f t="shared" si="135"/>
        <v>329.8734507501631</v>
      </c>
      <c r="L656" s="55">
        <f t="shared" si="136"/>
        <v>1761.8089000033649</v>
      </c>
      <c r="M656" s="3">
        <f t="shared" si="137"/>
        <v>3523.6178000067298</v>
      </c>
      <c r="N656" s="55">
        <f t="shared" si="138"/>
        <v>16607.525657113401</v>
      </c>
      <c r="O656">
        <f t="shared" si="139"/>
        <v>33215.051314226803</v>
      </c>
      <c r="P656" s="55">
        <f t="shared" si="140"/>
        <v>27204.123377455071</v>
      </c>
      <c r="Q656">
        <f t="shared" si="141"/>
        <v>54408.246754910142</v>
      </c>
      <c r="R656">
        <f t="shared" si="142"/>
        <v>10818.370766383747</v>
      </c>
      <c r="S656">
        <v>-83.947814742335368</v>
      </c>
      <c r="T656">
        <v>-257.74037834311798</v>
      </c>
    </row>
    <row r="657" spans="1:20" x14ac:dyDescent="0.25">
      <c r="A657">
        <v>656</v>
      </c>
      <c r="B657">
        <v>3</v>
      </c>
      <c r="C657">
        <v>771</v>
      </c>
      <c r="D657">
        <v>605</v>
      </c>
      <c r="E657">
        <v>175</v>
      </c>
      <c r="F657" s="55">
        <f t="shared" si="130"/>
        <v>-50.973907371167684</v>
      </c>
      <c r="G657" s="55">
        <f t="shared" si="131"/>
        <v>-170.87018917155899</v>
      </c>
      <c r="H657" s="55">
        <f t="shared" si="132"/>
        <v>159.93672537508155</v>
      </c>
      <c r="I657" s="3">
        <f t="shared" si="133"/>
        <v>-152.92172211350305</v>
      </c>
      <c r="J657" s="3">
        <f t="shared" si="134"/>
        <v>-512.61056751467697</v>
      </c>
      <c r="K657" s="3">
        <f t="shared" si="135"/>
        <v>479.81017612524465</v>
      </c>
      <c r="L657" s="55">
        <f t="shared" si="136"/>
        <v>2598.3392326843832</v>
      </c>
      <c r="M657" s="3">
        <f t="shared" si="137"/>
        <v>7795.0176980531496</v>
      </c>
      <c r="N657" s="55">
        <f t="shared" si="138"/>
        <v>29196.621547524355</v>
      </c>
      <c r="O657">
        <f t="shared" si="139"/>
        <v>87589.864642573069</v>
      </c>
      <c r="P657" s="55">
        <f t="shared" si="140"/>
        <v>25579.756123704254</v>
      </c>
      <c r="Q657">
        <f t="shared" si="141"/>
        <v>76739.268371112761</v>
      </c>
      <c r="R657">
        <f t="shared" si="142"/>
        <v>26129.763585974841</v>
      </c>
      <c r="S657">
        <v>-152.92172211350305</v>
      </c>
      <c r="T657">
        <v>-512.61056751467697</v>
      </c>
    </row>
    <row r="658" spans="1:20" x14ac:dyDescent="0.25">
      <c r="A658">
        <v>657</v>
      </c>
      <c r="B658">
        <v>1</v>
      </c>
      <c r="C658">
        <v>509</v>
      </c>
      <c r="D658">
        <v>647</v>
      </c>
      <c r="E658">
        <v>-195</v>
      </c>
      <c r="F658" s="55">
        <f t="shared" si="130"/>
        <v>-312.97390737116768</v>
      </c>
      <c r="G658" s="55">
        <f t="shared" si="131"/>
        <v>-128.87018917155899</v>
      </c>
      <c r="H658" s="55">
        <f t="shared" si="132"/>
        <v>-210.06327462491845</v>
      </c>
      <c r="I658" s="3">
        <f t="shared" si="133"/>
        <v>-312.97390737116768</v>
      </c>
      <c r="J658" s="3">
        <f t="shared" si="134"/>
        <v>-128.87018917155899</v>
      </c>
      <c r="K658" s="3">
        <f t="shared" si="135"/>
        <v>-210.06327462491845</v>
      </c>
      <c r="L658" s="55">
        <f t="shared" si="136"/>
        <v>97952.666695176245</v>
      </c>
      <c r="M658" s="3">
        <f t="shared" si="137"/>
        <v>97952.666695176245</v>
      </c>
      <c r="N658" s="55">
        <f t="shared" si="138"/>
        <v>16607.525657113401</v>
      </c>
      <c r="O658">
        <f t="shared" si="139"/>
        <v>16607.525657113401</v>
      </c>
      <c r="P658" s="55">
        <f t="shared" si="140"/>
        <v>44126.57934614391</v>
      </c>
      <c r="Q658">
        <f t="shared" si="141"/>
        <v>44126.57934614391</v>
      </c>
      <c r="R658">
        <f t="shared" si="142"/>
        <v>40333.006648684357</v>
      </c>
      <c r="S658">
        <v>-312.97390737116768</v>
      </c>
      <c r="T658">
        <v>-128.87018917155899</v>
      </c>
    </row>
    <row r="659" spans="1:20" x14ac:dyDescent="0.25">
      <c r="A659">
        <v>658</v>
      </c>
      <c r="B659">
        <v>4</v>
      </c>
      <c r="C659">
        <v>534</v>
      </c>
      <c r="D659">
        <v>553</v>
      </c>
      <c r="E659">
        <v>125</v>
      </c>
      <c r="F659" s="55">
        <f t="shared" si="130"/>
        <v>-287.97390737116768</v>
      </c>
      <c r="G659" s="55">
        <f t="shared" si="131"/>
        <v>-222.87018917155899</v>
      </c>
      <c r="H659" s="55">
        <f t="shared" si="132"/>
        <v>109.93672537508154</v>
      </c>
      <c r="I659" s="3">
        <f t="shared" si="133"/>
        <v>-1151.8956294846707</v>
      </c>
      <c r="J659" s="3">
        <f t="shared" si="134"/>
        <v>-891.48075668623596</v>
      </c>
      <c r="K659" s="3">
        <f t="shared" si="135"/>
        <v>439.74690150032615</v>
      </c>
      <c r="L659" s="55">
        <f t="shared" si="136"/>
        <v>82928.971326617859</v>
      </c>
      <c r="M659" s="3">
        <f t="shared" si="137"/>
        <v>331715.88530647143</v>
      </c>
      <c r="N659" s="55">
        <f t="shared" si="138"/>
        <v>49671.121221366491</v>
      </c>
      <c r="O659">
        <f t="shared" si="139"/>
        <v>198684.48488546596</v>
      </c>
      <c r="P659" s="55">
        <f t="shared" si="140"/>
        <v>12086.083586196097</v>
      </c>
      <c r="Q659">
        <f t="shared" si="141"/>
        <v>48344.334344784387</v>
      </c>
      <c r="R659">
        <f t="shared" si="142"/>
        <v>256723.1968491406</v>
      </c>
      <c r="S659">
        <v>-1151.8956294846707</v>
      </c>
      <c r="T659">
        <v>-891.48075668623596</v>
      </c>
    </row>
    <row r="660" spans="1:20" x14ac:dyDescent="0.25">
      <c r="A660">
        <v>659</v>
      </c>
      <c r="B660">
        <v>1</v>
      </c>
      <c r="C660">
        <v>889</v>
      </c>
      <c r="D660">
        <v>521</v>
      </c>
      <c r="E660">
        <v>72</v>
      </c>
      <c r="F660" s="55">
        <f t="shared" si="130"/>
        <v>67.026092628832316</v>
      </c>
      <c r="G660" s="55">
        <f t="shared" si="131"/>
        <v>-254.87018917155899</v>
      </c>
      <c r="H660" s="55">
        <f t="shared" si="132"/>
        <v>56.936725375081537</v>
      </c>
      <c r="I660" s="3">
        <f t="shared" si="133"/>
        <v>67.026092628832316</v>
      </c>
      <c r="J660" s="3">
        <f t="shared" si="134"/>
        <v>-254.87018917155899</v>
      </c>
      <c r="K660" s="3">
        <f t="shared" si="135"/>
        <v>56.936725375081537</v>
      </c>
      <c r="L660" s="55">
        <f t="shared" si="136"/>
        <v>4492.4970930888094</v>
      </c>
      <c r="M660" s="3">
        <f t="shared" si="137"/>
        <v>4492.4970930888094</v>
      </c>
      <c r="N660" s="55">
        <f t="shared" si="138"/>
        <v>64958.813328346267</v>
      </c>
      <c r="O660">
        <f t="shared" si="139"/>
        <v>64958.813328346267</v>
      </c>
      <c r="P660" s="55">
        <f t="shared" si="140"/>
        <v>3241.7906964374538</v>
      </c>
      <c r="Q660">
        <f t="shared" si="141"/>
        <v>3241.7906964374538</v>
      </c>
      <c r="R660">
        <f t="shared" si="142"/>
        <v>-17082.952907740928</v>
      </c>
      <c r="S660">
        <v>67.026092628832316</v>
      </c>
      <c r="T660">
        <v>-254.87018917155899</v>
      </c>
    </row>
    <row r="661" spans="1:20" x14ac:dyDescent="0.25">
      <c r="A661">
        <v>660</v>
      </c>
      <c r="B661">
        <v>1</v>
      </c>
      <c r="C661">
        <v>762</v>
      </c>
      <c r="D661">
        <v>801</v>
      </c>
      <c r="E661">
        <v>-5</v>
      </c>
      <c r="F661" s="55">
        <f t="shared" si="130"/>
        <v>-59.973907371167684</v>
      </c>
      <c r="G661" s="55">
        <f t="shared" si="131"/>
        <v>25.129810828441009</v>
      </c>
      <c r="H661" s="55">
        <f t="shared" si="132"/>
        <v>-20.06327462491846</v>
      </c>
      <c r="I661" s="3">
        <f t="shared" si="133"/>
        <v>-59.973907371167684</v>
      </c>
      <c r="J661" s="3">
        <f t="shared" si="134"/>
        <v>25.129810828441009</v>
      </c>
      <c r="K661" s="3">
        <f t="shared" si="135"/>
        <v>-20.06327462491846</v>
      </c>
      <c r="L661" s="55">
        <f t="shared" si="136"/>
        <v>3596.8695653654013</v>
      </c>
      <c r="M661" s="3">
        <f t="shared" si="137"/>
        <v>3596.8695653654013</v>
      </c>
      <c r="N661" s="55">
        <f t="shared" si="138"/>
        <v>631.50739227323095</v>
      </c>
      <c r="O661">
        <f t="shared" si="139"/>
        <v>631.50739227323095</v>
      </c>
      <c r="P661" s="55">
        <f t="shared" si="140"/>
        <v>402.53498867489697</v>
      </c>
      <c r="Q661">
        <f t="shared" si="141"/>
        <v>402.53498867489697</v>
      </c>
      <c r="R661">
        <f t="shared" si="142"/>
        <v>-1507.1329468798876</v>
      </c>
      <c r="S661">
        <v>-59.973907371167684</v>
      </c>
      <c r="T661">
        <v>25.129810828441009</v>
      </c>
    </row>
    <row r="662" spans="1:20" x14ac:dyDescent="0.25">
      <c r="A662">
        <v>661</v>
      </c>
      <c r="B662">
        <v>2</v>
      </c>
      <c r="C662">
        <v>849</v>
      </c>
      <c r="D662">
        <v>603</v>
      </c>
      <c r="E662">
        <v>-207</v>
      </c>
      <c r="F662" s="55">
        <f t="shared" si="130"/>
        <v>27.026092628832316</v>
      </c>
      <c r="G662" s="55">
        <f t="shared" si="131"/>
        <v>-172.87018917155899</v>
      </c>
      <c r="H662" s="55">
        <f t="shared" si="132"/>
        <v>-222.06327462491845</v>
      </c>
      <c r="I662" s="3">
        <f t="shared" si="133"/>
        <v>54.052185257664632</v>
      </c>
      <c r="J662" s="3">
        <f t="shared" si="134"/>
        <v>-345.74037834311798</v>
      </c>
      <c r="K662" s="3">
        <f t="shared" si="135"/>
        <v>-444.1265492498369</v>
      </c>
      <c r="L662" s="55">
        <f t="shared" si="136"/>
        <v>730.40968278222442</v>
      </c>
      <c r="M662" s="3">
        <f t="shared" si="137"/>
        <v>1460.8193655644488</v>
      </c>
      <c r="N662" s="55">
        <f t="shared" si="138"/>
        <v>29884.102304210592</v>
      </c>
      <c r="O662">
        <f t="shared" si="139"/>
        <v>59768.204608421183</v>
      </c>
      <c r="P662" s="55">
        <f t="shared" si="140"/>
        <v>49312.097937141953</v>
      </c>
      <c r="Q662">
        <f t="shared" si="141"/>
        <v>98624.195874283905</v>
      </c>
      <c r="R662">
        <f t="shared" si="142"/>
        <v>-9344.0114906286362</v>
      </c>
      <c r="S662">
        <v>54.052185257664632</v>
      </c>
      <c r="T662">
        <v>-345.74037834311798</v>
      </c>
    </row>
    <row r="663" spans="1:20" x14ac:dyDescent="0.25">
      <c r="A663">
        <v>662</v>
      </c>
      <c r="B663">
        <v>3</v>
      </c>
      <c r="C663">
        <v>829</v>
      </c>
      <c r="D663">
        <v>796</v>
      </c>
      <c r="E663">
        <v>-12</v>
      </c>
      <c r="F663" s="55">
        <f t="shared" si="130"/>
        <v>7.0260926288323162</v>
      </c>
      <c r="G663" s="55">
        <f t="shared" si="131"/>
        <v>20.129810828441009</v>
      </c>
      <c r="H663" s="55">
        <f t="shared" si="132"/>
        <v>-27.06327462491846</v>
      </c>
      <c r="I663" s="3">
        <f t="shared" si="133"/>
        <v>21.078277886496949</v>
      </c>
      <c r="J663" s="3">
        <f t="shared" si="134"/>
        <v>60.389432485323027</v>
      </c>
      <c r="K663" s="3">
        <f t="shared" si="135"/>
        <v>-81.189823874755376</v>
      </c>
      <c r="L663" s="55">
        <f t="shared" si="136"/>
        <v>49.365977628931809</v>
      </c>
      <c r="M663" s="3">
        <f t="shared" si="137"/>
        <v>148.09793288679543</v>
      </c>
      <c r="N663" s="55">
        <f t="shared" si="138"/>
        <v>405.20928398882091</v>
      </c>
      <c r="O663">
        <f t="shared" si="139"/>
        <v>1215.6278519664627</v>
      </c>
      <c r="P663" s="55">
        <f t="shared" si="140"/>
        <v>732.42083342375543</v>
      </c>
      <c r="Q663">
        <f t="shared" si="141"/>
        <v>2197.2625002712662</v>
      </c>
      <c r="R663">
        <f t="shared" si="142"/>
        <v>424.30174644449494</v>
      </c>
      <c r="S663">
        <v>21.078277886496949</v>
      </c>
      <c r="T663">
        <v>60.389432485323027</v>
      </c>
    </row>
    <row r="664" spans="1:20" x14ac:dyDescent="0.25">
      <c r="A664">
        <v>663</v>
      </c>
      <c r="B664">
        <v>2</v>
      </c>
      <c r="C664">
        <v>604</v>
      </c>
      <c r="D664">
        <v>555</v>
      </c>
      <c r="E664">
        <v>-66</v>
      </c>
      <c r="F664" s="55">
        <f t="shared" si="130"/>
        <v>-217.97390737116768</v>
      </c>
      <c r="G664" s="55">
        <f t="shared" si="131"/>
        <v>-220.87018917155899</v>
      </c>
      <c r="H664" s="55">
        <f t="shared" si="132"/>
        <v>-81.063274624918463</v>
      </c>
      <c r="I664" s="3">
        <f t="shared" si="133"/>
        <v>-435.94781474233537</v>
      </c>
      <c r="J664" s="3">
        <f t="shared" si="134"/>
        <v>-441.74037834311798</v>
      </c>
      <c r="K664" s="3">
        <f t="shared" si="135"/>
        <v>-162.12654924983693</v>
      </c>
      <c r="L664" s="55">
        <f t="shared" si="136"/>
        <v>47512.624294654386</v>
      </c>
      <c r="M664" s="3">
        <f t="shared" si="137"/>
        <v>95025.248589308772</v>
      </c>
      <c r="N664" s="55">
        <f t="shared" si="138"/>
        <v>48783.640464680255</v>
      </c>
      <c r="O664">
        <f t="shared" si="139"/>
        <v>97567.28092936051</v>
      </c>
      <c r="P664" s="55">
        <f t="shared" si="140"/>
        <v>6571.2544929149499</v>
      </c>
      <c r="Q664">
        <f t="shared" si="141"/>
        <v>13142.5089858299</v>
      </c>
      <c r="R664">
        <f t="shared" si="142"/>
        <v>96287.876311067361</v>
      </c>
      <c r="S664">
        <v>-435.94781474233537</v>
      </c>
      <c r="T664">
        <v>-441.74037834311798</v>
      </c>
    </row>
    <row r="665" spans="1:20" x14ac:dyDescent="0.25">
      <c r="A665">
        <v>664</v>
      </c>
      <c r="B665">
        <v>3</v>
      </c>
      <c r="C665">
        <v>793</v>
      </c>
      <c r="D665">
        <v>775</v>
      </c>
      <c r="E665">
        <v>70</v>
      </c>
      <c r="F665" s="55">
        <f t="shared" si="130"/>
        <v>-28.973907371167684</v>
      </c>
      <c r="G665" s="55">
        <f t="shared" si="131"/>
        <v>-0.87018917155899089</v>
      </c>
      <c r="H665" s="55">
        <f t="shared" si="132"/>
        <v>54.936725375081537</v>
      </c>
      <c r="I665" s="3">
        <f t="shared" si="133"/>
        <v>-86.921722113503051</v>
      </c>
      <c r="J665" s="3">
        <f t="shared" si="134"/>
        <v>-2.6105675146769727</v>
      </c>
      <c r="K665" s="3">
        <f t="shared" si="135"/>
        <v>164.8101761252446</v>
      </c>
      <c r="L665" s="55">
        <f t="shared" si="136"/>
        <v>839.48730835300501</v>
      </c>
      <c r="M665" s="3">
        <f t="shared" si="137"/>
        <v>2518.4619250590149</v>
      </c>
      <c r="N665" s="55">
        <f t="shared" si="138"/>
        <v>0.75722919429852287</v>
      </c>
      <c r="O665">
        <f t="shared" si="139"/>
        <v>2.2716875828955687</v>
      </c>
      <c r="P665" s="55">
        <f t="shared" si="140"/>
        <v>3018.0437949371276</v>
      </c>
      <c r="Q665">
        <f t="shared" si="141"/>
        <v>9054.1313848113823</v>
      </c>
      <c r="R665">
        <f t="shared" si="142"/>
        <v>75.638341356430033</v>
      </c>
      <c r="S665">
        <v>-86.921722113503051</v>
      </c>
      <c r="T665">
        <v>-2.6105675146769727</v>
      </c>
    </row>
    <row r="666" spans="1:20" x14ac:dyDescent="0.25">
      <c r="A666">
        <v>665</v>
      </c>
      <c r="B666">
        <v>2</v>
      </c>
      <c r="C666">
        <v>793</v>
      </c>
      <c r="D666">
        <v>524</v>
      </c>
      <c r="E666">
        <v>19</v>
      </c>
      <c r="F666" s="55">
        <f t="shared" si="130"/>
        <v>-28.973907371167684</v>
      </c>
      <c r="G666" s="55">
        <f t="shared" si="131"/>
        <v>-251.87018917155899</v>
      </c>
      <c r="H666" s="55">
        <f t="shared" si="132"/>
        <v>3.9367253750815401</v>
      </c>
      <c r="I666" s="3">
        <f t="shared" si="133"/>
        <v>-57.947814742335368</v>
      </c>
      <c r="J666" s="3">
        <f t="shared" si="134"/>
        <v>-503.74037834311798</v>
      </c>
      <c r="K666" s="3">
        <f t="shared" si="135"/>
        <v>7.8734507501630802</v>
      </c>
      <c r="L666" s="55">
        <f t="shared" si="136"/>
        <v>839.48730835300501</v>
      </c>
      <c r="M666" s="3">
        <f t="shared" si="137"/>
        <v>1678.97461670601</v>
      </c>
      <c r="N666" s="55">
        <f t="shared" si="138"/>
        <v>63438.592193316908</v>
      </c>
      <c r="O666">
        <f t="shared" si="139"/>
        <v>126877.18438663382</v>
      </c>
      <c r="P666" s="55">
        <f t="shared" si="140"/>
        <v>15.497806678810893</v>
      </c>
      <c r="Q666">
        <f t="shared" si="141"/>
        <v>30.995613357621785</v>
      </c>
      <c r="R666">
        <f t="shared" si="142"/>
        <v>14595.327061230464</v>
      </c>
      <c r="S666">
        <v>-57.947814742335368</v>
      </c>
      <c r="T666">
        <v>-503.74037834311798</v>
      </c>
    </row>
    <row r="667" spans="1:20" x14ac:dyDescent="0.25">
      <c r="A667">
        <v>666</v>
      </c>
      <c r="B667">
        <v>2</v>
      </c>
      <c r="C667">
        <v>523</v>
      </c>
      <c r="D667">
        <v>614</v>
      </c>
      <c r="E667">
        <v>-99</v>
      </c>
      <c r="F667" s="55">
        <f t="shared" si="130"/>
        <v>-298.97390737116768</v>
      </c>
      <c r="G667" s="55">
        <f t="shared" si="131"/>
        <v>-161.87018917155899</v>
      </c>
      <c r="H667" s="55">
        <f t="shared" si="132"/>
        <v>-114.06327462491846</v>
      </c>
      <c r="I667" s="3">
        <f t="shared" si="133"/>
        <v>-597.94781474233537</v>
      </c>
      <c r="J667" s="3">
        <f t="shared" si="134"/>
        <v>-323.74037834311798</v>
      </c>
      <c r="K667" s="3">
        <f t="shared" si="135"/>
        <v>-228.12654924983693</v>
      </c>
      <c r="L667" s="55">
        <f t="shared" si="136"/>
        <v>89385.397288783555</v>
      </c>
      <c r="M667" s="3">
        <f t="shared" si="137"/>
        <v>178770.79457756711</v>
      </c>
      <c r="N667" s="55">
        <f t="shared" si="138"/>
        <v>26201.958142436295</v>
      </c>
      <c r="O667">
        <f t="shared" si="139"/>
        <v>52403.91628487259</v>
      </c>
      <c r="P667" s="55">
        <f t="shared" si="140"/>
        <v>13010.430618159568</v>
      </c>
      <c r="Q667">
        <f t="shared" si="141"/>
        <v>26020.861236319135</v>
      </c>
      <c r="R667">
        <f t="shared" si="142"/>
        <v>96789.925887062142</v>
      </c>
      <c r="S667">
        <v>-597.94781474233537</v>
      </c>
      <c r="T667">
        <v>-323.74037834311798</v>
      </c>
    </row>
    <row r="668" spans="1:20" x14ac:dyDescent="0.25">
      <c r="A668">
        <v>667</v>
      </c>
      <c r="B668">
        <v>3</v>
      </c>
      <c r="C668">
        <v>725</v>
      </c>
      <c r="D668">
        <v>683</v>
      </c>
      <c r="E668">
        <v>-44</v>
      </c>
      <c r="F668" s="55">
        <f t="shared" si="130"/>
        <v>-96.973907371167684</v>
      </c>
      <c r="G668" s="55">
        <f t="shared" si="131"/>
        <v>-92.870189171558991</v>
      </c>
      <c r="H668" s="55">
        <f t="shared" si="132"/>
        <v>-59.063274624918463</v>
      </c>
      <c r="I668" s="3">
        <f t="shared" si="133"/>
        <v>-290.92172211350305</v>
      </c>
      <c r="J668" s="3">
        <f t="shared" si="134"/>
        <v>-278.61056751467697</v>
      </c>
      <c r="K668" s="3">
        <f t="shared" si="135"/>
        <v>-177.1898238747554</v>
      </c>
      <c r="L668" s="55">
        <f t="shared" si="136"/>
        <v>9403.9387108318097</v>
      </c>
      <c r="M668" s="3">
        <f t="shared" si="137"/>
        <v>28211.816132495427</v>
      </c>
      <c r="N668" s="55">
        <f t="shared" si="138"/>
        <v>8624.8720367611531</v>
      </c>
      <c r="O668">
        <f t="shared" si="139"/>
        <v>25874.616110283459</v>
      </c>
      <c r="P668" s="55">
        <f t="shared" si="140"/>
        <v>3488.4704094185372</v>
      </c>
      <c r="Q668">
        <f t="shared" si="141"/>
        <v>10465.411228255613</v>
      </c>
      <c r="R668">
        <f t="shared" si="142"/>
        <v>27017.955366796745</v>
      </c>
      <c r="S668">
        <v>-290.92172211350305</v>
      </c>
      <c r="T668">
        <v>-278.61056751467697</v>
      </c>
    </row>
    <row r="669" spans="1:20" x14ac:dyDescent="0.25">
      <c r="A669">
        <v>668</v>
      </c>
      <c r="B669">
        <v>5</v>
      </c>
      <c r="C669">
        <v>792</v>
      </c>
      <c r="D669">
        <v>713</v>
      </c>
      <c r="E669">
        <v>101</v>
      </c>
      <c r="F669" s="55">
        <f t="shared" si="130"/>
        <v>-29.973907371167684</v>
      </c>
      <c r="G669" s="55">
        <f t="shared" si="131"/>
        <v>-62.870189171558991</v>
      </c>
      <c r="H669" s="55">
        <f t="shared" si="132"/>
        <v>85.936725375081537</v>
      </c>
      <c r="I669" s="3">
        <f t="shared" si="133"/>
        <v>-149.86953685583842</v>
      </c>
      <c r="J669" s="3">
        <f t="shared" si="134"/>
        <v>-314.35094585779495</v>
      </c>
      <c r="K669" s="3">
        <f t="shared" si="135"/>
        <v>429.6836268754077</v>
      </c>
      <c r="L669" s="55">
        <f t="shared" si="136"/>
        <v>898.43512309534037</v>
      </c>
      <c r="M669" s="3">
        <f t="shared" si="137"/>
        <v>4492.1756154767018</v>
      </c>
      <c r="N669" s="55">
        <f t="shared" si="138"/>
        <v>3952.6606864676132</v>
      </c>
      <c r="O669">
        <f t="shared" si="139"/>
        <v>19763.303432338067</v>
      </c>
      <c r="P669" s="55">
        <f t="shared" si="140"/>
        <v>7385.1207681921833</v>
      </c>
      <c r="Q669">
        <f t="shared" si="141"/>
        <v>36925.603840960917</v>
      </c>
      <c r="R669">
        <f t="shared" si="142"/>
        <v>9422.3261331804933</v>
      </c>
      <c r="S669">
        <v>-149.86953685583842</v>
      </c>
      <c r="T669">
        <v>-314.35094585779495</v>
      </c>
    </row>
    <row r="670" spans="1:20" x14ac:dyDescent="0.25">
      <c r="A670">
        <v>669</v>
      </c>
      <c r="B670">
        <v>5</v>
      </c>
      <c r="C670">
        <v>591</v>
      </c>
      <c r="D670">
        <v>797</v>
      </c>
      <c r="E670">
        <v>226</v>
      </c>
      <c r="F670" s="55">
        <f t="shared" si="130"/>
        <v>-230.97390737116768</v>
      </c>
      <c r="G670" s="55">
        <f t="shared" si="131"/>
        <v>21.129810828441009</v>
      </c>
      <c r="H670" s="55">
        <f t="shared" si="132"/>
        <v>210.93672537508155</v>
      </c>
      <c r="I670" s="3">
        <f t="shared" si="133"/>
        <v>-1154.8695368558383</v>
      </c>
      <c r="J670" s="3">
        <f t="shared" si="134"/>
        <v>105.64905414220505</v>
      </c>
      <c r="K670" s="3">
        <f t="shared" si="135"/>
        <v>1054.6836268754078</v>
      </c>
      <c r="L670" s="55">
        <f t="shared" si="136"/>
        <v>53348.945886304748</v>
      </c>
      <c r="M670" s="3">
        <f t="shared" si="137"/>
        <v>266744.72943152371</v>
      </c>
      <c r="N670" s="55">
        <f t="shared" si="138"/>
        <v>446.46890564570293</v>
      </c>
      <c r="O670">
        <f t="shared" si="139"/>
        <v>2232.3445282285147</v>
      </c>
      <c r="P670" s="55">
        <f t="shared" si="140"/>
        <v>44494.30211196257</v>
      </c>
      <c r="Q670">
        <f t="shared" si="141"/>
        <v>222471.51055981286</v>
      </c>
      <c r="R670">
        <f t="shared" si="142"/>
        <v>-24402.17484529315</v>
      </c>
      <c r="S670">
        <v>-1154.8695368558383</v>
      </c>
      <c r="T670">
        <v>105.64905414220505</v>
      </c>
    </row>
    <row r="671" spans="1:20" x14ac:dyDescent="0.25">
      <c r="A671">
        <v>670</v>
      </c>
      <c r="B671">
        <v>3</v>
      </c>
      <c r="C671">
        <v>645</v>
      </c>
      <c r="D671">
        <v>541</v>
      </c>
      <c r="E671">
        <v>225</v>
      </c>
      <c r="F671" s="55">
        <f t="shared" si="130"/>
        <v>-176.97390737116768</v>
      </c>
      <c r="G671" s="55">
        <f t="shared" si="131"/>
        <v>-234.87018917155899</v>
      </c>
      <c r="H671" s="55">
        <f t="shared" si="132"/>
        <v>209.93672537508155</v>
      </c>
      <c r="I671" s="3">
        <f t="shared" si="133"/>
        <v>-530.92172211350305</v>
      </c>
      <c r="J671" s="3">
        <f t="shared" si="134"/>
        <v>-704.61056751467697</v>
      </c>
      <c r="K671" s="3">
        <f t="shared" si="135"/>
        <v>629.81017612524465</v>
      </c>
      <c r="L671" s="55">
        <f t="shared" si="136"/>
        <v>31319.763890218641</v>
      </c>
      <c r="M671" s="3">
        <f t="shared" si="137"/>
        <v>93959.291670655919</v>
      </c>
      <c r="N671" s="55">
        <f t="shared" si="138"/>
        <v>55164.00576148391</v>
      </c>
      <c r="O671">
        <f t="shared" si="139"/>
        <v>165492.01728445172</v>
      </c>
      <c r="P671" s="55">
        <f t="shared" si="140"/>
        <v>44073.428661212412</v>
      </c>
      <c r="Q671">
        <f t="shared" si="141"/>
        <v>132220.28598363724</v>
      </c>
      <c r="R671">
        <f t="shared" si="142"/>
        <v>124697.68530808834</v>
      </c>
      <c r="S671">
        <v>-530.92172211350305</v>
      </c>
      <c r="T671">
        <v>-704.61056751467697</v>
      </c>
    </row>
    <row r="672" spans="1:20" x14ac:dyDescent="0.25">
      <c r="A672">
        <v>671</v>
      </c>
      <c r="B672">
        <v>2</v>
      </c>
      <c r="C672">
        <v>605</v>
      </c>
      <c r="D672">
        <v>679</v>
      </c>
      <c r="E672">
        <v>76</v>
      </c>
      <c r="F672" s="55">
        <f t="shared" si="130"/>
        <v>-216.97390737116768</v>
      </c>
      <c r="G672" s="55">
        <f t="shared" si="131"/>
        <v>-96.870189171558991</v>
      </c>
      <c r="H672" s="55">
        <f t="shared" si="132"/>
        <v>60.936725375081537</v>
      </c>
      <c r="I672" s="3">
        <f t="shared" si="133"/>
        <v>-433.94781474233537</v>
      </c>
      <c r="J672" s="3">
        <f t="shared" si="134"/>
        <v>-193.74037834311798</v>
      </c>
      <c r="K672" s="3">
        <f t="shared" si="135"/>
        <v>121.87345075016307</v>
      </c>
      <c r="L672" s="55">
        <f t="shared" si="136"/>
        <v>47077.676479912057</v>
      </c>
      <c r="M672" s="3">
        <f t="shared" si="137"/>
        <v>94155.352959824115</v>
      </c>
      <c r="N672" s="55">
        <f t="shared" si="138"/>
        <v>9383.8335501336242</v>
      </c>
      <c r="O672">
        <f t="shared" si="139"/>
        <v>18767.667100267248</v>
      </c>
      <c r="P672" s="55">
        <f t="shared" si="140"/>
        <v>3713.2844994381062</v>
      </c>
      <c r="Q672">
        <f t="shared" si="141"/>
        <v>7426.5689988762124</v>
      </c>
      <c r="R672">
        <f t="shared" si="142"/>
        <v>42036.606904674663</v>
      </c>
      <c r="S672">
        <v>-433.94781474233537</v>
      </c>
      <c r="T672">
        <v>-193.74037834311798</v>
      </c>
    </row>
    <row r="673" spans="1:20" x14ac:dyDescent="0.25">
      <c r="A673">
        <v>672</v>
      </c>
      <c r="B673">
        <v>1</v>
      </c>
      <c r="C673">
        <v>805</v>
      </c>
      <c r="D673">
        <v>629</v>
      </c>
      <c r="E673">
        <v>-182</v>
      </c>
      <c r="F673" s="55">
        <f t="shared" si="130"/>
        <v>-16.973907371167684</v>
      </c>
      <c r="G673" s="55">
        <f t="shared" si="131"/>
        <v>-146.87018917155899</v>
      </c>
      <c r="H673" s="55">
        <f t="shared" si="132"/>
        <v>-197.06327462491845</v>
      </c>
      <c r="I673" s="3">
        <f t="shared" si="133"/>
        <v>-16.973907371167684</v>
      </c>
      <c r="J673" s="3">
        <f t="shared" si="134"/>
        <v>-146.87018917155899</v>
      </c>
      <c r="K673" s="3">
        <f t="shared" si="135"/>
        <v>-197.06327462491845</v>
      </c>
      <c r="L673" s="55">
        <f t="shared" si="136"/>
        <v>288.11353144498065</v>
      </c>
      <c r="M673" s="3">
        <f t="shared" si="137"/>
        <v>288.11353144498065</v>
      </c>
      <c r="N673" s="55">
        <f t="shared" si="138"/>
        <v>21570.852467289526</v>
      </c>
      <c r="O673">
        <f t="shared" si="139"/>
        <v>21570.852467289526</v>
      </c>
      <c r="P673" s="55">
        <f t="shared" si="140"/>
        <v>38833.934205896025</v>
      </c>
      <c r="Q673">
        <f t="shared" si="141"/>
        <v>38833.934205896025</v>
      </c>
      <c r="R673">
        <f t="shared" si="142"/>
        <v>2492.9609865839175</v>
      </c>
      <c r="S673">
        <v>-16.973907371167684</v>
      </c>
      <c r="T673">
        <v>-146.87018917155899</v>
      </c>
    </row>
    <row r="674" spans="1:20" x14ac:dyDescent="0.25">
      <c r="A674">
        <v>673</v>
      </c>
      <c r="B674">
        <v>5</v>
      </c>
      <c r="C674">
        <v>824</v>
      </c>
      <c r="D674">
        <v>545</v>
      </c>
      <c r="E674">
        <v>-235</v>
      </c>
      <c r="F674" s="55">
        <f t="shared" si="130"/>
        <v>2.0260926288323162</v>
      </c>
      <c r="G674" s="55">
        <f t="shared" si="131"/>
        <v>-230.87018917155899</v>
      </c>
      <c r="H674" s="55">
        <f t="shared" si="132"/>
        <v>-250.06327462491845</v>
      </c>
      <c r="I674" s="3">
        <f t="shared" si="133"/>
        <v>10.130463144161581</v>
      </c>
      <c r="J674" s="3">
        <f t="shared" si="134"/>
        <v>-1154.3509458577951</v>
      </c>
      <c r="K674" s="3">
        <f t="shared" si="135"/>
        <v>-1250.3163731245922</v>
      </c>
      <c r="L674" s="55">
        <f t="shared" si="136"/>
        <v>4.1050513406086457</v>
      </c>
      <c r="M674" s="3">
        <f t="shared" si="137"/>
        <v>20.52525670304323</v>
      </c>
      <c r="N674" s="55">
        <f t="shared" si="138"/>
        <v>53301.044248111437</v>
      </c>
      <c r="O674">
        <f t="shared" si="139"/>
        <v>266505.22124055721</v>
      </c>
      <c r="P674" s="55">
        <f t="shared" si="140"/>
        <v>62531.641316137386</v>
      </c>
      <c r="Q674">
        <f t="shared" si="141"/>
        <v>312658.20658068691</v>
      </c>
      <c r="R674">
        <f t="shared" si="142"/>
        <v>-2338.8219424880904</v>
      </c>
      <c r="S674">
        <v>10.130463144161581</v>
      </c>
      <c r="T674">
        <v>-1154.3509458577951</v>
      </c>
    </row>
    <row r="675" spans="1:20" x14ac:dyDescent="0.25">
      <c r="A675">
        <v>674</v>
      </c>
      <c r="B675">
        <v>4</v>
      </c>
      <c r="C675">
        <v>919</v>
      </c>
      <c r="D675">
        <v>596</v>
      </c>
      <c r="E675">
        <v>31</v>
      </c>
      <c r="F675" s="55">
        <f t="shared" si="130"/>
        <v>97.026092628832316</v>
      </c>
      <c r="G675" s="55">
        <f t="shared" si="131"/>
        <v>-179.87018917155899</v>
      </c>
      <c r="H675" s="55">
        <f t="shared" si="132"/>
        <v>15.93672537508154</v>
      </c>
      <c r="I675" s="3">
        <f t="shared" si="133"/>
        <v>388.10437051532926</v>
      </c>
      <c r="J675" s="3">
        <f t="shared" si="134"/>
        <v>-719.48075668623596</v>
      </c>
      <c r="K675" s="3">
        <f t="shared" si="135"/>
        <v>63.74690150032616</v>
      </c>
      <c r="L675" s="55">
        <f t="shared" si="136"/>
        <v>9414.0626508187488</v>
      </c>
      <c r="M675" s="3">
        <f t="shared" si="137"/>
        <v>37656.250603274995</v>
      </c>
      <c r="N675" s="55">
        <f t="shared" si="138"/>
        <v>32353.284952612416</v>
      </c>
      <c r="O675">
        <f t="shared" si="139"/>
        <v>129413.13981044966</v>
      </c>
      <c r="P675" s="55">
        <f t="shared" si="140"/>
        <v>253.97921568076785</v>
      </c>
      <c r="Q675">
        <f t="shared" si="141"/>
        <v>1015.9168627230714</v>
      </c>
      <c r="R675">
        <f t="shared" si="142"/>
        <v>-69808.406542901095</v>
      </c>
      <c r="S675">
        <v>388.10437051532926</v>
      </c>
      <c r="T675">
        <v>-719.48075668623596</v>
      </c>
    </row>
    <row r="676" spans="1:20" x14ac:dyDescent="0.25">
      <c r="A676">
        <v>675</v>
      </c>
      <c r="B676">
        <v>2</v>
      </c>
      <c r="C676">
        <v>730</v>
      </c>
      <c r="D676">
        <v>538</v>
      </c>
      <c r="E676">
        <v>-28</v>
      </c>
      <c r="F676" s="55">
        <f t="shared" si="130"/>
        <v>-91.973907371167684</v>
      </c>
      <c r="G676" s="55">
        <f t="shared" si="131"/>
        <v>-237.87018917155899</v>
      </c>
      <c r="H676" s="55">
        <f t="shared" si="132"/>
        <v>-43.063274624918463</v>
      </c>
      <c r="I676" s="3">
        <f t="shared" si="133"/>
        <v>-183.94781474233537</v>
      </c>
      <c r="J676" s="3">
        <f t="shared" si="134"/>
        <v>-475.74037834311798</v>
      </c>
      <c r="K676" s="3">
        <f t="shared" si="135"/>
        <v>-86.126549249836927</v>
      </c>
      <c r="L676" s="55">
        <f t="shared" si="136"/>
        <v>8459.199637120133</v>
      </c>
      <c r="M676" s="3">
        <f t="shared" si="137"/>
        <v>16918.399274240266</v>
      </c>
      <c r="N676" s="55">
        <f t="shared" si="138"/>
        <v>56582.226896513261</v>
      </c>
      <c r="O676">
        <f t="shared" si="139"/>
        <v>113164.45379302652</v>
      </c>
      <c r="P676" s="55">
        <f t="shared" si="140"/>
        <v>1854.4456214211464</v>
      </c>
      <c r="Q676">
        <f t="shared" si="141"/>
        <v>3708.8912428422927</v>
      </c>
      <c r="R676">
        <f t="shared" si="142"/>
        <v>43755.701490454201</v>
      </c>
      <c r="S676">
        <v>-183.94781474233537</v>
      </c>
      <c r="T676">
        <v>-475.74037834311798</v>
      </c>
    </row>
    <row r="677" spans="1:20" x14ac:dyDescent="0.25">
      <c r="A677">
        <v>676</v>
      </c>
      <c r="B677">
        <v>4</v>
      </c>
      <c r="C677">
        <v>599</v>
      </c>
      <c r="D677">
        <v>649</v>
      </c>
      <c r="E677">
        <v>126</v>
      </c>
      <c r="F677" s="55">
        <f t="shared" si="130"/>
        <v>-222.97390737116768</v>
      </c>
      <c r="G677" s="55">
        <f t="shared" si="131"/>
        <v>-126.87018917155899</v>
      </c>
      <c r="H677" s="55">
        <f t="shared" si="132"/>
        <v>110.93672537508154</v>
      </c>
      <c r="I677" s="3">
        <f t="shared" si="133"/>
        <v>-891.89562948467074</v>
      </c>
      <c r="J677" s="3">
        <f t="shared" si="134"/>
        <v>-507.48075668623596</v>
      </c>
      <c r="K677" s="3">
        <f t="shared" si="135"/>
        <v>443.74690150032615</v>
      </c>
      <c r="L677" s="55">
        <f t="shared" si="136"/>
        <v>49717.363368366066</v>
      </c>
      <c r="M677" s="3">
        <f t="shared" si="137"/>
        <v>198869.45347346427</v>
      </c>
      <c r="N677" s="55">
        <f t="shared" si="138"/>
        <v>16096.044900427165</v>
      </c>
      <c r="O677">
        <f t="shared" si="139"/>
        <v>64384.17960170866</v>
      </c>
      <c r="P677" s="55">
        <f t="shared" si="140"/>
        <v>12306.95703694626</v>
      </c>
      <c r="Q677">
        <f t="shared" si="141"/>
        <v>49227.82814778504</v>
      </c>
      <c r="R677">
        <f t="shared" si="142"/>
        <v>113154.96723400686</v>
      </c>
      <c r="S677">
        <v>-891.89562948467074</v>
      </c>
      <c r="T677">
        <v>-507.48075668623596</v>
      </c>
    </row>
    <row r="678" spans="1:20" x14ac:dyDescent="0.25">
      <c r="A678">
        <v>677</v>
      </c>
      <c r="B678">
        <v>1</v>
      </c>
      <c r="C678">
        <v>730</v>
      </c>
      <c r="D678">
        <v>647</v>
      </c>
      <c r="E678">
        <v>102</v>
      </c>
      <c r="F678" s="55">
        <f t="shared" si="130"/>
        <v>-91.973907371167684</v>
      </c>
      <c r="G678" s="55">
        <f t="shared" si="131"/>
        <v>-128.87018917155899</v>
      </c>
      <c r="H678" s="55">
        <f t="shared" si="132"/>
        <v>86.936725375081537</v>
      </c>
      <c r="I678" s="3">
        <f t="shared" si="133"/>
        <v>-91.973907371167684</v>
      </c>
      <c r="J678" s="3">
        <f t="shared" si="134"/>
        <v>-128.87018917155899</v>
      </c>
      <c r="K678" s="3">
        <f t="shared" si="135"/>
        <v>86.936725375081537</v>
      </c>
      <c r="L678" s="55">
        <f t="shared" si="136"/>
        <v>8459.199637120133</v>
      </c>
      <c r="M678" s="3">
        <f t="shared" si="137"/>
        <v>8459.199637120133</v>
      </c>
      <c r="N678" s="55">
        <f t="shared" si="138"/>
        <v>16607.525657113401</v>
      </c>
      <c r="O678">
        <f t="shared" si="139"/>
        <v>16607.525657113401</v>
      </c>
      <c r="P678" s="55">
        <f t="shared" si="140"/>
        <v>7557.9942189423464</v>
      </c>
      <c r="Q678">
        <f t="shared" si="141"/>
        <v>7557.9942189423464</v>
      </c>
      <c r="R678">
        <f t="shared" si="142"/>
        <v>11852.694841769824</v>
      </c>
      <c r="S678">
        <v>-91.973907371167684</v>
      </c>
      <c r="T678">
        <v>-128.87018917155899</v>
      </c>
    </row>
    <row r="679" spans="1:20" x14ac:dyDescent="0.25">
      <c r="A679">
        <v>678</v>
      </c>
      <c r="B679">
        <v>5</v>
      </c>
      <c r="C679">
        <v>728</v>
      </c>
      <c r="D679">
        <v>654</v>
      </c>
      <c r="E679">
        <v>216</v>
      </c>
      <c r="F679" s="55">
        <f t="shared" si="130"/>
        <v>-93.973907371167684</v>
      </c>
      <c r="G679" s="55">
        <f t="shared" si="131"/>
        <v>-121.87018917155899</v>
      </c>
      <c r="H679" s="55">
        <f t="shared" si="132"/>
        <v>200.93672537508155</v>
      </c>
      <c r="I679" s="3">
        <f t="shared" si="133"/>
        <v>-469.86953685583842</v>
      </c>
      <c r="J679" s="3">
        <f t="shared" si="134"/>
        <v>-609.35094585779495</v>
      </c>
      <c r="K679" s="3">
        <f t="shared" si="135"/>
        <v>1004.6836268754078</v>
      </c>
      <c r="L679" s="55">
        <f t="shared" si="136"/>
        <v>8831.0952666048033</v>
      </c>
      <c r="M679" s="3">
        <f t="shared" si="137"/>
        <v>44155.476333024017</v>
      </c>
      <c r="N679" s="55">
        <f t="shared" si="138"/>
        <v>14852.343008711574</v>
      </c>
      <c r="O679">
        <f t="shared" si="139"/>
        <v>74261.715043557866</v>
      </c>
      <c r="P679" s="55">
        <f t="shared" si="140"/>
        <v>40375.567604460943</v>
      </c>
      <c r="Q679">
        <f t="shared" si="141"/>
        <v>201877.8380223047</v>
      </c>
      <c r="R679">
        <f t="shared" si="142"/>
        <v>57263.08934257384</v>
      </c>
      <c r="S679">
        <v>-469.86953685583842</v>
      </c>
      <c r="T679">
        <v>-609.35094585779495</v>
      </c>
    </row>
    <row r="680" spans="1:20" x14ac:dyDescent="0.25">
      <c r="A680">
        <v>679</v>
      </c>
      <c r="B680">
        <v>1</v>
      </c>
      <c r="C680">
        <v>766</v>
      </c>
      <c r="D680">
        <v>556</v>
      </c>
      <c r="E680">
        <v>137</v>
      </c>
      <c r="F680" s="55">
        <f t="shared" si="130"/>
        <v>-55.973907371167684</v>
      </c>
      <c r="G680" s="55">
        <f t="shared" si="131"/>
        <v>-219.87018917155899</v>
      </c>
      <c r="H680" s="55">
        <f t="shared" si="132"/>
        <v>121.93672537508154</v>
      </c>
      <c r="I680" s="3">
        <f t="shared" si="133"/>
        <v>-55.973907371167684</v>
      </c>
      <c r="J680" s="3">
        <f t="shared" si="134"/>
        <v>-219.87018917155899</v>
      </c>
      <c r="K680" s="3">
        <f t="shared" si="135"/>
        <v>121.93672537508154</v>
      </c>
      <c r="L680" s="55">
        <f t="shared" si="136"/>
        <v>3133.0783063960598</v>
      </c>
      <c r="M680" s="3">
        <f t="shared" si="137"/>
        <v>3133.0783063960598</v>
      </c>
      <c r="N680" s="55">
        <f t="shared" si="138"/>
        <v>48342.900086337133</v>
      </c>
      <c r="O680">
        <f t="shared" si="139"/>
        <v>48342.900086337133</v>
      </c>
      <c r="P680" s="55">
        <f t="shared" si="140"/>
        <v>14868.564995198054</v>
      </c>
      <c r="Q680">
        <f t="shared" si="141"/>
        <v>14868.564995198054</v>
      </c>
      <c r="R680">
        <f t="shared" si="142"/>
        <v>12306.993602369959</v>
      </c>
      <c r="S680">
        <v>-55.973907371167684</v>
      </c>
      <c r="T680">
        <v>-219.87018917155899</v>
      </c>
    </row>
    <row r="681" spans="1:20" x14ac:dyDescent="0.25">
      <c r="A681">
        <v>680</v>
      </c>
      <c r="B681">
        <v>4</v>
      </c>
      <c r="C681">
        <v>692</v>
      </c>
      <c r="D681">
        <v>734</v>
      </c>
      <c r="E681">
        <v>210</v>
      </c>
      <c r="F681" s="55">
        <f t="shared" si="130"/>
        <v>-129.97390737116768</v>
      </c>
      <c r="G681" s="55">
        <f t="shared" si="131"/>
        <v>-41.870189171558991</v>
      </c>
      <c r="H681" s="55">
        <f t="shared" si="132"/>
        <v>194.93672537508155</v>
      </c>
      <c r="I681" s="3">
        <f t="shared" si="133"/>
        <v>-519.89562948467074</v>
      </c>
      <c r="J681" s="3">
        <f t="shared" si="134"/>
        <v>-167.48075668623596</v>
      </c>
      <c r="K681" s="3">
        <f t="shared" si="135"/>
        <v>779.7469015003262</v>
      </c>
      <c r="L681" s="55">
        <f t="shared" si="136"/>
        <v>16893.216597328876</v>
      </c>
      <c r="M681" s="3">
        <f t="shared" si="137"/>
        <v>67572.866389315503</v>
      </c>
      <c r="N681" s="55">
        <f t="shared" si="138"/>
        <v>1753.1127412621358</v>
      </c>
      <c r="O681">
        <f t="shared" si="139"/>
        <v>7012.4509650485434</v>
      </c>
      <c r="P681" s="55">
        <f t="shared" si="140"/>
        <v>38000.32689995996</v>
      </c>
      <c r="Q681">
        <f t="shared" si="141"/>
        <v>152001.30759983984</v>
      </c>
      <c r="R681">
        <f t="shared" si="142"/>
        <v>21768.128355989906</v>
      </c>
      <c r="S681">
        <v>-519.89562948467074</v>
      </c>
      <c r="T681">
        <v>-167.48075668623596</v>
      </c>
    </row>
    <row r="682" spans="1:20" x14ac:dyDescent="0.25">
      <c r="A682">
        <v>681</v>
      </c>
      <c r="B682">
        <v>5</v>
      </c>
      <c r="C682">
        <v>593</v>
      </c>
      <c r="D682">
        <v>678</v>
      </c>
      <c r="E682">
        <v>52</v>
      </c>
      <c r="F682" s="55">
        <f t="shared" si="130"/>
        <v>-228.97390737116768</v>
      </c>
      <c r="G682" s="55">
        <f t="shared" si="131"/>
        <v>-97.870189171558991</v>
      </c>
      <c r="H682" s="55">
        <f t="shared" si="132"/>
        <v>36.936725375081537</v>
      </c>
      <c r="I682" s="3">
        <f t="shared" si="133"/>
        <v>-1144.8695368558383</v>
      </c>
      <c r="J682" s="3">
        <f t="shared" si="134"/>
        <v>-489.35094585779495</v>
      </c>
      <c r="K682" s="3">
        <f t="shared" si="135"/>
        <v>184.6836268754077</v>
      </c>
      <c r="L682" s="55">
        <f t="shared" si="136"/>
        <v>52429.050256820075</v>
      </c>
      <c r="M682" s="3">
        <f t="shared" si="137"/>
        <v>262145.25128410035</v>
      </c>
      <c r="N682" s="55">
        <f t="shared" si="138"/>
        <v>9578.5739284767424</v>
      </c>
      <c r="O682">
        <f t="shared" si="139"/>
        <v>47892.86964238371</v>
      </c>
      <c r="P682" s="55">
        <f t="shared" si="140"/>
        <v>1364.3216814341922</v>
      </c>
      <c r="Q682">
        <f t="shared" si="141"/>
        <v>6821.6084071709611</v>
      </c>
      <c r="R682">
        <f t="shared" si="142"/>
        <v>112048.59814883603</v>
      </c>
      <c r="S682">
        <v>-1144.8695368558383</v>
      </c>
      <c r="T682">
        <v>-489.35094585779495</v>
      </c>
    </row>
    <row r="683" spans="1:20" x14ac:dyDescent="0.25">
      <c r="A683">
        <v>682</v>
      </c>
      <c r="B683">
        <v>4</v>
      </c>
      <c r="C683">
        <v>727</v>
      </c>
      <c r="D683">
        <v>540</v>
      </c>
      <c r="E683">
        <v>14</v>
      </c>
      <c r="F683" s="55">
        <f t="shared" si="130"/>
        <v>-94.973907371167684</v>
      </c>
      <c r="G683" s="55">
        <f t="shared" si="131"/>
        <v>-235.87018917155899</v>
      </c>
      <c r="H683" s="55">
        <f t="shared" si="132"/>
        <v>-1.0632746249184599</v>
      </c>
      <c r="I683" s="3">
        <f t="shared" si="133"/>
        <v>-379.89562948467074</v>
      </c>
      <c r="J683" s="3">
        <f t="shared" si="134"/>
        <v>-943.48075668623596</v>
      </c>
      <c r="K683" s="3">
        <f t="shared" si="135"/>
        <v>-4.2530984996738397</v>
      </c>
      <c r="L683" s="55">
        <f t="shared" si="136"/>
        <v>9020.0430813471394</v>
      </c>
      <c r="M683" s="3">
        <f t="shared" si="137"/>
        <v>36080.172325388558</v>
      </c>
      <c r="N683" s="55">
        <f t="shared" si="138"/>
        <v>55634.746139827024</v>
      </c>
      <c r="O683">
        <f t="shared" si="139"/>
        <v>222538.9845593081</v>
      </c>
      <c r="P683" s="55">
        <f t="shared" si="140"/>
        <v>1.1305529279954916</v>
      </c>
      <c r="Q683">
        <f t="shared" si="141"/>
        <v>4.5222117119819663</v>
      </c>
      <c r="R683">
        <f t="shared" si="142"/>
        <v>89606.053991997775</v>
      </c>
      <c r="S683">
        <v>-379.89562948467074</v>
      </c>
      <c r="T683">
        <v>-943.48075668623596</v>
      </c>
    </row>
    <row r="684" spans="1:20" x14ac:dyDescent="0.25">
      <c r="A684">
        <v>683</v>
      </c>
      <c r="B684">
        <v>3</v>
      </c>
      <c r="C684">
        <v>598</v>
      </c>
      <c r="D684">
        <v>788</v>
      </c>
      <c r="E684">
        <v>-231</v>
      </c>
      <c r="F684" s="55">
        <f t="shared" si="130"/>
        <v>-223.97390737116768</v>
      </c>
      <c r="G684" s="55">
        <f t="shared" si="131"/>
        <v>12.129810828441009</v>
      </c>
      <c r="H684" s="55">
        <f t="shared" si="132"/>
        <v>-246.06327462491845</v>
      </c>
      <c r="I684" s="3">
        <f t="shared" si="133"/>
        <v>-671.92172211350305</v>
      </c>
      <c r="J684" s="3">
        <f t="shared" si="134"/>
        <v>36.389432485323027</v>
      </c>
      <c r="K684" s="3">
        <f t="shared" si="135"/>
        <v>-738.18982387475535</v>
      </c>
      <c r="L684" s="55">
        <f t="shared" si="136"/>
        <v>50164.311183108402</v>
      </c>
      <c r="M684" s="3">
        <f t="shared" si="137"/>
        <v>150492.93354932521</v>
      </c>
      <c r="N684" s="55">
        <f t="shared" si="138"/>
        <v>147.13231073376477</v>
      </c>
      <c r="O684">
        <f t="shared" si="139"/>
        <v>441.39693220129431</v>
      </c>
      <c r="P684" s="55">
        <f t="shared" si="140"/>
        <v>60547.135119138038</v>
      </c>
      <c r="Q684">
        <f t="shared" si="141"/>
        <v>181641.4053574141</v>
      </c>
      <c r="R684">
        <f t="shared" si="142"/>
        <v>-8150.2833807571005</v>
      </c>
      <c r="S684">
        <v>-671.92172211350305</v>
      </c>
      <c r="T684">
        <v>36.389432485323027</v>
      </c>
    </row>
    <row r="685" spans="1:20" x14ac:dyDescent="0.25">
      <c r="A685">
        <v>684</v>
      </c>
      <c r="B685">
        <v>1</v>
      </c>
      <c r="C685">
        <v>871</v>
      </c>
      <c r="D685">
        <v>826</v>
      </c>
      <c r="E685">
        <v>-166</v>
      </c>
      <c r="F685" s="55">
        <f t="shared" si="130"/>
        <v>49.026092628832316</v>
      </c>
      <c r="G685" s="55">
        <f t="shared" si="131"/>
        <v>50.129810828441009</v>
      </c>
      <c r="H685" s="55">
        <f t="shared" si="132"/>
        <v>-181.06327462491845</v>
      </c>
      <c r="I685" s="3">
        <f t="shared" si="133"/>
        <v>49.026092628832316</v>
      </c>
      <c r="J685" s="3">
        <f t="shared" si="134"/>
        <v>50.129810828441009</v>
      </c>
      <c r="K685" s="3">
        <f t="shared" si="135"/>
        <v>-181.06327462491845</v>
      </c>
      <c r="L685" s="55">
        <f t="shared" si="136"/>
        <v>2403.5577584508464</v>
      </c>
      <c r="M685" s="3">
        <f t="shared" si="137"/>
        <v>2403.5577584508464</v>
      </c>
      <c r="N685" s="55">
        <f t="shared" si="138"/>
        <v>2512.9979336952815</v>
      </c>
      <c r="O685">
        <f t="shared" si="139"/>
        <v>2512.9979336952815</v>
      </c>
      <c r="P685" s="55">
        <f t="shared" si="140"/>
        <v>32783.909417898634</v>
      </c>
      <c r="Q685">
        <f t="shared" si="141"/>
        <v>32783.909417898634</v>
      </c>
      <c r="R685">
        <f t="shared" si="142"/>
        <v>2457.6687491409903</v>
      </c>
      <c r="S685">
        <v>49.026092628832316</v>
      </c>
      <c r="T685">
        <v>50.129810828441009</v>
      </c>
    </row>
    <row r="686" spans="1:20" x14ac:dyDescent="0.25">
      <c r="A686">
        <v>685</v>
      </c>
      <c r="B686">
        <v>5</v>
      </c>
      <c r="C686">
        <v>830</v>
      </c>
      <c r="D686">
        <v>761</v>
      </c>
      <c r="E686">
        <v>164</v>
      </c>
      <c r="F686" s="55">
        <f t="shared" si="130"/>
        <v>8.0260926288323162</v>
      </c>
      <c r="G686" s="55">
        <f t="shared" si="131"/>
        <v>-14.870189171558991</v>
      </c>
      <c r="H686" s="55">
        <f t="shared" si="132"/>
        <v>148.93672537508155</v>
      </c>
      <c r="I686" s="3">
        <f t="shared" si="133"/>
        <v>40.130463144161581</v>
      </c>
      <c r="J686" s="3">
        <f t="shared" si="134"/>
        <v>-74.350945857794954</v>
      </c>
      <c r="K686" s="3">
        <f t="shared" si="135"/>
        <v>744.68362687540775</v>
      </c>
      <c r="L686" s="55">
        <f t="shared" si="136"/>
        <v>64.418162886596434</v>
      </c>
      <c r="M686" s="3">
        <f t="shared" si="137"/>
        <v>322.09081443298214</v>
      </c>
      <c r="N686" s="55">
        <f t="shared" si="138"/>
        <v>221.12252599795028</v>
      </c>
      <c r="O686">
        <f t="shared" si="139"/>
        <v>1105.6126299897514</v>
      </c>
      <c r="P686" s="55">
        <f t="shared" si="140"/>
        <v>22182.148165452461</v>
      </c>
      <c r="Q686">
        <f t="shared" si="141"/>
        <v>110910.74082726231</v>
      </c>
      <c r="R686">
        <f t="shared" si="142"/>
        <v>-596.74757849595869</v>
      </c>
      <c r="S686">
        <v>40.130463144161581</v>
      </c>
      <c r="T686">
        <v>-74.350945857794954</v>
      </c>
    </row>
    <row r="687" spans="1:20" x14ac:dyDescent="0.25">
      <c r="A687">
        <v>686</v>
      </c>
      <c r="B687">
        <v>5</v>
      </c>
      <c r="C687">
        <v>923</v>
      </c>
      <c r="D687">
        <v>618</v>
      </c>
      <c r="E687">
        <v>-94</v>
      </c>
      <c r="F687" s="55">
        <f t="shared" si="130"/>
        <v>101.02609262883232</v>
      </c>
      <c r="G687" s="55">
        <f t="shared" si="131"/>
        <v>-157.87018917155899</v>
      </c>
      <c r="H687" s="55">
        <f t="shared" si="132"/>
        <v>-109.06327462491846</v>
      </c>
      <c r="I687" s="3">
        <f t="shared" si="133"/>
        <v>505.13046314416158</v>
      </c>
      <c r="J687" s="3">
        <f t="shared" si="134"/>
        <v>-789.35094585779495</v>
      </c>
      <c r="K687" s="3">
        <f t="shared" si="135"/>
        <v>-545.31637312459236</v>
      </c>
      <c r="L687" s="55">
        <f t="shared" si="136"/>
        <v>10206.271391849406</v>
      </c>
      <c r="M687" s="3">
        <f t="shared" si="137"/>
        <v>51031.35695924703</v>
      </c>
      <c r="N687" s="55">
        <f t="shared" si="138"/>
        <v>24922.996629063822</v>
      </c>
      <c r="O687">
        <f t="shared" si="139"/>
        <v>124614.98314531911</v>
      </c>
      <c r="P687" s="55">
        <f t="shared" si="140"/>
        <v>11894.797871910383</v>
      </c>
      <c r="Q687">
        <f t="shared" si="141"/>
        <v>59473.989359551917</v>
      </c>
      <c r="R687">
        <f t="shared" si="142"/>
        <v>-79745.041772886005</v>
      </c>
      <c r="S687">
        <v>505.13046314416158</v>
      </c>
      <c r="T687">
        <v>-789.35094585779495</v>
      </c>
    </row>
    <row r="688" spans="1:20" x14ac:dyDescent="0.25">
      <c r="A688">
        <v>687</v>
      </c>
      <c r="B688">
        <v>3</v>
      </c>
      <c r="C688">
        <v>714</v>
      </c>
      <c r="D688">
        <v>842</v>
      </c>
      <c r="E688">
        <v>55</v>
      </c>
      <c r="F688" s="55">
        <f t="shared" si="130"/>
        <v>-107.97390737116768</v>
      </c>
      <c r="G688" s="55">
        <f t="shared" si="131"/>
        <v>66.129810828441009</v>
      </c>
      <c r="H688" s="55">
        <f t="shared" si="132"/>
        <v>39.936725375081537</v>
      </c>
      <c r="I688" s="3">
        <f t="shared" si="133"/>
        <v>-323.92172211350305</v>
      </c>
      <c r="J688" s="3">
        <f t="shared" si="134"/>
        <v>198.38943248532303</v>
      </c>
      <c r="K688" s="3">
        <f t="shared" si="135"/>
        <v>119.81017612524461</v>
      </c>
      <c r="L688" s="55">
        <f t="shared" si="136"/>
        <v>11658.364672997499</v>
      </c>
      <c r="M688" s="3">
        <f t="shared" si="137"/>
        <v>34975.094018992495</v>
      </c>
      <c r="N688" s="55">
        <f t="shared" si="138"/>
        <v>4373.1518802053934</v>
      </c>
      <c r="O688">
        <f t="shared" si="139"/>
        <v>13119.455640616179</v>
      </c>
      <c r="P688" s="55">
        <f t="shared" si="140"/>
        <v>1594.9420336846815</v>
      </c>
      <c r="Q688">
        <f t="shared" si="141"/>
        <v>4784.8261010540446</v>
      </c>
      <c r="R688">
        <f t="shared" si="142"/>
        <v>-21420.882206588794</v>
      </c>
      <c r="S688">
        <v>-323.92172211350305</v>
      </c>
      <c r="T688">
        <v>198.38943248532303</v>
      </c>
    </row>
    <row r="689" spans="1:20" x14ac:dyDescent="0.25">
      <c r="A689">
        <v>688</v>
      </c>
      <c r="B689">
        <v>4</v>
      </c>
      <c r="C689">
        <v>716</v>
      </c>
      <c r="D689">
        <v>553</v>
      </c>
      <c r="E689">
        <v>240</v>
      </c>
      <c r="F689" s="55">
        <f t="shared" si="130"/>
        <v>-105.97390737116768</v>
      </c>
      <c r="G689" s="55">
        <f t="shared" si="131"/>
        <v>-222.87018917155899</v>
      </c>
      <c r="H689" s="55">
        <f t="shared" si="132"/>
        <v>224.93672537508155</v>
      </c>
      <c r="I689" s="3">
        <f t="shared" si="133"/>
        <v>-423.89562948467074</v>
      </c>
      <c r="J689" s="3">
        <f t="shared" si="134"/>
        <v>-891.48075668623596</v>
      </c>
      <c r="K689" s="3">
        <f t="shared" si="135"/>
        <v>899.7469015003262</v>
      </c>
      <c r="L689" s="55">
        <f t="shared" si="136"/>
        <v>11230.469043512829</v>
      </c>
      <c r="M689" s="3">
        <f t="shared" si="137"/>
        <v>44921.876174051315</v>
      </c>
      <c r="N689" s="55">
        <f t="shared" si="138"/>
        <v>49671.121221366491</v>
      </c>
      <c r="O689">
        <f t="shared" si="139"/>
        <v>198684.48488546596</v>
      </c>
      <c r="P689" s="55">
        <f t="shared" si="140"/>
        <v>50596.530422464857</v>
      </c>
      <c r="Q689">
        <f t="shared" si="141"/>
        <v>202386.12168985943</v>
      </c>
      <c r="R689">
        <f t="shared" si="142"/>
        <v>94473.699132245645</v>
      </c>
      <c r="S689">
        <v>-423.89562948467074</v>
      </c>
      <c r="T689">
        <v>-891.48075668623596</v>
      </c>
    </row>
    <row r="690" spans="1:20" x14ac:dyDescent="0.25">
      <c r="A690">
        <v>689</v>
      </c>
      <c r="B690">
        <v>4</v>
      </c>
      <c r="C690">
        <v>615</v>
      </c>
      <c r="D690">
        <v>691</v>
      </c>
      <c r="E690">
        <v>59</v>
      </c>
      <c r="F690" s="55">
        <f t="shared" si="130"/>
        <v>-206.97390737116768</v>
      </c>
      <c r="G690" s="55">
        <f t="shared" si="131"/>
        <v>-84.870189171558991</v>
      </c>
      <c r="H690" s="55">
        <f t="shared" si="132"/>
        <v>43.936725375081537</v>
      </c>
      <c r="I690" s="3">
        <f t="shared" si="133"/>
        <v>-827.89562948467074</v>
      </c>
      <c r="J690" s="3">
        <f t="shared" si="134"/>
        <v>-339.48075668623596</v>
      </c>
      <c r="K690" s="3">
        <f t="shared" si="135"/>
        <v>175.74690150032615</v>
      </c>
      <c r="L690" s="55">
        <f t="shared" si="136"/>
        <v>42838.198332488697</v>
      </c>
      <c r="M690" s="3">
        <f t="shared" si="137"/>
        <v>171352.79332995479</v>
      </c>
      <c r="N690" s="55">
        <f t="shared" si="138"/>
        <v>7202.9490100162093</v>
      </c>
      <c r="O690">
        <f t="shared" si="139"/>
        <v>28811.796040064837</v>
      </c>
      <c r="P690" s="55">
        <f t="shared" si="140"/>
        <v>1930.4358366853337</v>
      </c>
      <c r="Q690">
        <f t="shared" si="141"/>
        <v>7721.7433467413348</v>
      </c>
      <c r="R690">
        <f t="shared" si="142"/>
        <v>70263.658688670912</v>
      </c>
      <c r="S690">
        <v>-827.89562948467074</v>
      </c>
      <c r="T690">
        <v>-339.48075668623596</v>
      </c>
    </row>
    <row r="691" spans="1:20" x14ac:dyDescent="0.25">
      <c r="A691">
        <v>690</v>
      </c>
      <c r="B691">
        <v>3</v>
      </c>
      <c r="C691">
        <v>701</v>
      </c>
      <c r="D691">
        <v>546</v>
      </c>
      <c r="E691">
        <v>196</v>
      </c>
      <c r="F691" s="55">
        <f t="shared" si="130"/>
        <v>-120.97390737116768</v>
      </c>
      <c r="G691" s="55">
        <f t="shared" si="131"/>
        <v>-229.87018917155899</v>
      </c>
      <c r="H691" s="55">
        <f t="shared" si="132"/>
        <v>180.93672537508155</v>
      </c>
      <c r="I691" s="3">
        <f t="shared" si="133"/>
        <v>-362.92172211350305</v>
      </c>
      <c r="J691" s="3">
        <f t="shared" si="134"/>
        <v>-689.61056751467697</v>
      </c>
      <c r="K691" s="3">
        <f t="shared" si="135"/>
        <v>542.81017612524465</v>
      </c>
      <c r="L691" s="55">
        <f t="shared" si="136"/>
        <v>14634.686264647858</v>
      </c>
      <c r="M691" s="3">
        <f t="shared" si="137"/>
        <v>43904.058793943579</v>
      </c>
      <c r="N691" s="55">
        <f t="shared" si="138"/>
        <v>52840.303869768315</v>
      </c>
      <c r="O691">
        <f t="shared" si="139"/>
        <v>158520.91160930495</v>
      </c>
      <c r="P691" s="55">
        <f t="shared" si="140"/>
        <v>32738.098589457681</v>
      </c>
      <c r="Q691">
        <f t="shared" si="141"/>
        <v>98214.295768373035</v>
      </c>
      <c r="R691">
        <f t="shared" si="142"/>
        <v>83424.884916698909</v>
      </c>
      <c r="S691">
        <v>-362.92172211350305</v>
      </c>
      <c r="T691">
        <v>-689.61056751467697</v>
      </c>
    </row>
    <row r="692" spans="1:20" x14ac:dyDescent="0.25">
      <c r="A692">
        <v>691</v>
      </c>
      <c r="B692">
        <v>5</v>
      </c>
      <c r="C692">
        <v>843</v>
      </c>
      <c r="D692">
        <v>552</v>
      </c>
      <c r="E692">
        <v>4</v>
      </c>
      <c r="F692" s="55">
        <f t="shared" si="130"/>
        <v>21.026092628832316</v>
      </c>
      <c r="G692" s="55">
        <f t="shared" si="131"/>
        <v>-223.87018917155899</v>
      </c>
      <c r="H692" s="55">
        <f t="shared" si="132"/>
        <v>-11.06327462491846</v>
      </c>
      <c r="I692" s="3">
        <f t="shared" si="133"/>
        <v>105.13046314416158</v>
      </c>
      <c r="J692" s="3">
        <f t="shared" si="134"/>
        <v>-1119.3509458577951</v>
      </c>
      <c r="K692" s="3">
        <f t="shared" si="135"/>
        <v>-55.316373124592303</v>
      </c>
      <c r="L692" s="55">
        <f t="shared" si="136"/>
        <v>442.09657123623668</v>
      </c>
      <c r="M692" s="3">
        <f t="shared" si="137"/>
        <v>2210.4828561811833</v>
      </c>
      <c r="N692" s="55">
        <f t="shared" si="138"/>
        <v>50117.861599709606</v>
      </c>
      <c r="O692">
        <f t="shared" si="139"/>
        <v>250589.30799854803</v>
      </c>
      <c r="P692" s="55">
        <f t="shared" si="140"/>
        <v>122.39604542636469</v>
      </c>
      <c r="Q692">
        <f t="shared" si="141"/>
        <v>611.98022713182343</v>
      </c>
      <c r="R692">
        <f t="shared" si="142"/>
        <v>-23535.57667177706</v>
      </c>
      <c r="S692">
        <v>105.13046314416158</v>
      </c>
      <c r="T692">
        <v>-1119.3509458577951</v>
      </c>
    </row>
    <row r="693" spans="1:20" x14ac:dyDescent="0.25">
      <c r="A693">
        <v>692</v>
      </c>
      <c r="B693">
        <v>3</v>
      </c>
      <c r="C693">
        <v>686</v>
      </c>
      <c r="D693">
        <v>623</v>
      </c>
      <c r="E693">
        <v>83</v>
      </c>
      <c r="F693" s="55">
        <f t="shared" si="130"/>
        <v>-135.97390737116768</v>
      </c>
      <c r="G693" s="55">
        <f t="shared" si="131"/>
        <v>-152.87018917155899</v>
      </c>
      <c r="H693" s="55">
        <f t="shared" si="132"/>
        <v>67.936725375081537</v>
      </c>
      <c r="I693" s="3">
        <f t="shared" si="133"/>
        <v>-407.92172211350305</v>
      </c>
      <c r="J693" s="3">
        <f t="shared" si="134"/>
        <v>-458.61056751467697</v>
      </c>
      <c r="K693" s="3">
        <f t="shared" si="135"/>
        <v>203.8101761252446</v>
      </c>
      <c r="L693" s="55">
        <f t="shared" si="136"/>
        <v>18488.903485782888</v>
      </c>
      <c r="M693" s="3">
        <f t="shared" si="137"/>
        <v>55466.710457348665</v>
      </c>
      <c r="N693" s="55">
        <f t="shared" si="138"/>
        <v>23369.294737348231</v>
      </c>
      <c r="O693">
        <f t="shared" si="139"/>
        <v>70107.884212044693</v>
      </c>
      <c r="P693" s="55">
        <f t="shared" si="140"/>
        <v>4615.3986546892475</v>
      </c>
      <c r="Q693">
        <f t="shared" si="141"/>
        <v>13846.195964067741</v>
      </c>
      <c r="R693">
        <f t="shared" si="142"/>
        <v>62359.070826679337</v>
      </c>
      <c r="S693">
        <v>-407.92172211350305</v>
      </c>
      <c r="T693">
        <v>-458.61056751467697</v>
      </c>
    </row>
    <row r="694" spans="1:20" x14ac:dyDescent="0.25">
      <c r="A694">
        <v>693</v>
      </c>
      <c r="B694">
        <v>4</v>
      </c>
      <c r="C694">
        <v>910</v>
      </c>
      <c r="D694">
        <v>626</v>
      </c>
      <c r="E694">
        <v>-25</v>
      </c>
      <c r="F694" s="55">
        <f t="shared" si="130"/>
        <v>88.026092628832316</v>
      </c>
      <c r="G694" s="55">
        <f t="shared" si="131"/>
        <v>-149.87018917155899</v>
      </c>
      <c r="H694" s="55">
        <f t="shared" si="132"/>
        <v>-40.063274624918463</v>
      </c>
      <c r="I694" s="3">
        <f t="shared" si="133"/>
        <v>352.10437051532926</v>
      </c>
      <c r="J694" s="3">
        <f t="shared" si="134"/>
        <v>-599.48075668623596</v>
      </c>
      <c r="K694" s="3">
        <f t="shared" si="135"/>
        <v>-160.25309849967385</v>
      </c>
      <c r="L694" s="55">
        <f t="shared" si="136"/>
        <v>7748.5929834997669</v>
      </c>
      <c r="M694" s="3">
        <f t="shared" si="137"/>
        <v>30994.371933999068</v>
      </c>
      <c r="N694" s="55">
        <f t="shared" si="138"/>
        <v>22461.073602318877</v>
      </c>
      <c r="O694">
        <f t="shared" si="139"/>
        <v>89844.294409275506</v>
      </c>
      <c r="P694" s="55">
        <f t="shared" si="140"/>
        <v>1605.0659736716357</v>
      </c>
      <c r="Q694">
        <f t="shared" si="141"/>
        <v>6420.2638946865427</v>
      </c>
      <c r="R694">
        <f t="shared" si="142"/>
        <v>-52769.948617265094</v>
      </c>
      <c r="S694">
        <v>352.10437051532926</v>
      </c>
      <c r="T694">
        <v>-599.48075668623596</v>
      </c>
    </row>
    <row r="695" spans="1:20" x14ac:dyDescent="0.25">
      <c r="A695">
        <v>694</v>
      </c>
      <c r="B695">
        <v>1</v>
      </c>
      <c r="C695">
        <v>882</v>
      </c>
      <c r="D695">
        <v>607</v>
      </c>
      <c r="E695">
        <v>206</v>
      </c>
      <c r="F695" s="55">
        <f t="shared" si="130"/>
        <v>60.026092628832316</v>
      </c>
      <c r="G695" s="55">
        <f t="shared" si="131"/>
        <v>-168.87018917155899</v>
      </c>
      <c r="H695" s="55">
        <f t="shared" si="132"/>
        <v>190.93672537508155</v>
      </c>
      <c r="I695" s="3">
        <f t="shared" si="133"/>
        <v>60.026092628832316</v>
      </c>
      <c r="J695" s="3">
        <f t="shared" si="134"/>
        <v>-168.87018917155899</v>
      </c>
      <c r="K695" s="3">
        <f t="shared" si="135"/>
        <v>190.93672537508155</v>
      </c>
      <c r="L695" s="55">
        <f t="shared" si="136"/>
        <v>3603.1317962851572</v>
      </c>
      <c r="M695" s="3">
        <f t="shared" si="137"/>
        <v>3603.1317962851572</v>
      </c>
      <c r="N695" s="55">
        <f t="shared" si="138"/>
        <v>28517.140790838119</v>
      </c>
      <c r="O695">
        <f t="shared" si="139"/>
        <v>28517.140790838119</v>
      </c>
      <c r="P695" s="55">
        <f t="shared" si="140"/>
        <v>36456.833096959308</v>
      </c>
      <c r="Q695">
        <f t="shared" si="141"/>
        <v>36456.833096959308</v>
      </c>
      <c r="R695">
        <f t="shared" si="142"/>
        <v>-10136.617617460435</v>
      </c>
      <c r="S695">
        <v>60.026092628832316</v>
      </c>
      <c r="T695">
        <v>-168.87018917155899</v>
      </c>
    </row>
    <row r="696" spans="1:20" x14ac:dyDescent="0.25">
      <c r="A696">
        <v>695</v>
      </c>
      <c r="B696">
        <v>5</v>
      </c>
      <c r="C696">
        <v>624</v>
      </c>
      <c r="D696">
        <v>654</v>
      </c>
      <c r="E696">
        <v>32</v>
      </c>
      <c r="F696" s="55">
        <f t="shared" si="130"/>
        <v>-197.97390737116768</v>
      </c>
      <c r="G696" s="55">
        <f t="shared" si="131"/>
        <v>-121.87018917155899</v>
      </c>
      <c r="H696" s="55">
        <f t="shared" si="132"/>
        <v>16.93672537508154</v>
      </c>
      <c r="I696" s="3">
        <f t="shared" si="133"/>
        <v>-989.86953685583842</v>
      </c>
      <c r="J696" s="3">
        <f t="shared" si="134"/>
        <v>-609.35094585779495</v>
      </c>
      <c r="K696" s="3">
        <f t="shared" si="135"/>
        <v>84.683626875407697</v>
      </c>
      <c r="L696" s="55">
        <f t="shared" si="136"/>
        <v>39193.66799980768</v>
      </c>
      <c r="M696" s="3">
        <f t="shared" si="137"/>
        <v>195968.33999903841</v>
      </c>
      <c r="N696" s="55">
        <f t="shared" si="138"/>
        <v>14852.343008711574</v>
      </c>
      <c r="O696">
        <f t="shared" si="139"/>
        <v>74261.715043557866</v>
      </c>
      <c r="P696" s="55">
        <f t="shared" si="140"/>
        <v>286.85266643093092</v>
      </c>
      <c r="Q696">
        <f t="shared" si="141"/>
        <v>1434.2633321546546</v>
      </c>
      <c r="R696">
        <f t="shared" si="142"/>
        <v>120635.58771178452</v>
      </c>
      <c r="S696">
        <v>-989.86953685583842</v>
      </c>
      <c r="T696">
        <v>-609.35094585779495</v>
      </c>
    </row>
    <row r="697" spans="1:20" x14ac:dyDescent="0.25">
      <c r="A697">
        <v>696</v>
      </c>
      <c r="B697">
        <v>2</v>
      </c>
      <c r="C697">
        <v>894</v>
      </c>
      <c r="D697">
        <v>694</v>
      </c>
      <c r="E697">
        <v>170</v>
      </c>
      <c r="F697" s="55">
        <f t="shared" si="130"/>
        <v>72.026092628832316</v>
      </c>
      <c r="G697" s="55">
        <f t="shared" si="131"/>
        <v>-81.870189171558991</v>
      </c>
      <c r="H697" s="55">
        <f t="shared" si="132"/>
        <v>154.93672537508155</v>
      </c>
      <c r="I697" s="3">
        <f t="shared" si="133"/>
        <v>144.05218525766463</v>
      </c>
      <c r="J697" s="3">
        <f t="shared" si="134"/>
        <v>-163.74037834311798</v>
      </c>
      <c r="K697" s="3">
        <f t="shared" si="135"/>
        <v>309.8734507501631</v>
      </c>
      <c r="L697" s="55">
        <f t="shared" si="136"/>
        <v>5187.7580193771328</v>
      </c>
      <c r="M697" s="3">
        <f t="shared" si="137"/>
        <v>10375.516038754266</v>
      </c>
      <c r="N697" s="55">
        <f t="shared" si="138"/>
        <v>6702.7278749868547</v>
      </c>
      <c r="O697">
        <f t="shared" si="139"/>
        <v>13405.455749973709</v>
      </c>
      <c r="P697" s="55">
        <f t="shared" si="140"/>
        <v>24005.38886995344</v>
      </c>
      <c r="Q697">
        <f t="shared" si="141"/>
        <v>48010.77773990688</v>
      </c>
      <c r="R697">
        <f t="shared" si="142"/>
        <v>-11793.579657621465</v>
      </c>
      <c r="S697">
        <v>144.05218525766463</v>
      </c>
      <c r="T697">
        <v>-163.74037834311798</v>
      </c>
    </row>
    <row r="698" spans="1:20" x14ac:dyDescent="0.25">
      <c r="A698">
        <v>697</v>
      </c>
      <c r="B698">
        <v>4</v>
      </c>
      <c r="C698">
        <v>901</v>
      </c>
      <c r="D698">
        <v>860</v>
      </c>
      <c r="E698">
        <v>182</v>
      </c>
      <c r="F698" s="55">
        <f t="shared" si="130"/>
        <v>79.026092628832316</v>
      </c>
      <c r="G698" s="55">
        <f t="shared" si="131"/>
        <v>84.129810828441009</v>
      </c>
      <c r="H698" s="55">
        <f t="shared" si="132"/>
        <v>166.93672537508155</v>
      </c>
      <c r="I698" s="3">
        <f t="shared" si="133"/>
        <v>316.10437051532926</v>
      </c>
      <c r="J698" s="3">
        <f t="shared" si="134"/>
        <v>336.51924331376404</v>
      </c>
      <c r="K698" s="3">
        <f t="shared" si="135"/>
        <v>667.7469015003262</v>
      </c>
      <c r="L698" s="55">
        <f t="shared" si="136"/>
        <v>6245.123316180785</v>
      </c>
      <c r="M698" s="3">
        <f t="shared" si="137"/>
        <v>24980.49326472314</v>
      </c>
      <c r="N698" s="55">
        <f t="shared" si="138"/>
        <v>7077.8250700292701</v>
      </c>
      <c r="O698">
        <f t="shared" si="139"/>
        <v>28311.300280117081</v>
      </c>
      <c r="P698" s="55">
        <f t="shared" si="140"/>
        <v>27867.870278955397</v>
      </c>
      <c r="Q698">
        <f t="shared" si="141"/>
        <v>111471.48111582159</v>
      </c>
      <c r="R698">
        <f t="shared" si="142"/>
        <v>26593.800893498075</v>
      </c>
      <c r="S698">
        <v>316.10437051532926</v>
      </c>
      <c r="T698">
        <v>336.51924331376404</v>
      </c>
    </row>
    <row r="699" spans="1:20" x14ac:dyDescent="0.25">
      <c r="A699">
        <v>698</v>
      </c>
      <c r="B699">
        <v>4</v>
      </c>
      <c r="C699">
        <v>581</v>
      </c>
      <c r="D699">
        <v>578</v>
      </c>
      <c r="E699">
        <v>115</v>
      </c>
      <c r="F699" s="55">
        <f t="shared" si="130"/>
        <v>-240.97390737116768</v>
      </c>
      <c r="G699" s="55">
        <f t="shared" si="131"/>
        <v>-197.87018917155899</v>
      </c>
      <c r="H699" s="55">
        <f t="shared" si="132"/>
        <v>99.936725375081537</v>
      </c>
      <c r="I699" s="3">
        <f t="shared" si="133"/>
        <v>-963.89562948467074</v>
      </c>
      <c r="J699" s="3">
        <f t="shared" si="134"/>
        <v>-791.48075668623596</v>
      </c>
      <c r="K699" s="3">
        <f t="shared" si="135"/>
        <v>399.74690150032615</v>
      </c>
      <c r="L699" s="55">
        <f t="shared" si="136"/>
        <v>58068.424033728101</v>
      </c>
      <c r="M699" s="3">
        <f t="shared" si="137"/>
        <v>232273.6961349124</v>
      </c>
      <c r="N699" s="55">
        <f t="shared" si="138"/>
        <v>39152.61176278854</v>
      </c>
      <c r="O699">
        <f t="shared" si="139"/>
        <v>156610.44705115416</v>
      </c>
      <c r="P699" s="55">
        <f t="shared" si="140"/>
        <v>9987.3490786944658</v>
      </c>
      <c r="Q699">
        <f t="shared" si="141"/>
        <v>39949.396314777863</v>
      </c>
      <c r="R699">
        <f t="shared" si="142"/>
        <v>190726.21054777072</v>
      </c>
      <c r="S699">
        <v>-963.89562948467074</v>
      </c>
      <c r="T699">
        <v>-791.48075668623596</v>
      </c>
    </row>
    <row r="700" spans="1:20" x14ac:dyDescent="0.25">
      <c r="A700">
        <v>699</v>
      </c>
      <c r="B700">
        <v>5</v>
      </c>
      <c r="C700">
        <v>563</v>
      </c>
      <c r="D700">
        <v>632</v>
      </c>
      <c r="E700">
        <v>146</v>
      </c>
      <c r="F700" s="55">
        <f t="shared" si="130"/>
        <v>-258.97390737116768</v>
      </c>
      <c r="G700" s="55">
        <f t="shared" si="131"/>
        <v>-143.87018917155899</v>
      </c>
      <c r="H700" s="55">
        <f t="shared" si="132"/>
        <v>130.93672537508155</v>
      </c>
      <c r="I700" s="3">
        <f t="shared" si="133"/>
        <v>-1294.8695368558383</v>
      </c>
      <c r="J700" s="3">
        <f t="shared" si="134"/>
        <v>-719.35094585779495</v>
      </c>
      <c r="K700" s="3">
        <f t="shared" si="135"/>
        <v>654.68362687540775</v>
      </c>
      <c r="L700" s="55">
        <f t="shared" si="136"/>
        <v>67067.484699090142</v>
      </c>
      <c r="M700" s="3">
        <f t="shared" si="137"/>
        <v>335337.4234954507</v>
      </c>
      <c r="N700" s="55">
        <f t="shared" si="138"/>
        <v>20698.631332260171</v>
      </c>
      <c r="O700">
        <f t="shared" si="139"/>
        <v>103493.15666130086</v>
      </c>
      <c r="P700" s="55">
        <f t="shared" si="140"/>
        <v>17144.426051949526</v>
      </c>
      <c r="Q700">
        <f t="shared" si="141"/>
        <v>85722.130259747631</v>
      </c>
      <c r="R700">
        <f t="shared" si="142"/>
        <v>186293.12521993846</v>
      </c>
      <c r="S700">
        <v>-1294.8695368558383</v>
      </c>
      <c r="T700">
        <v>-719.35094585779495</v>
      </c>
    </row>
    <row r="701" spans="1:20" x14ac:dyDescent="0.25">
      <c r="A701">
        <v>700</v>
      </c>
      <c r="B701">
        <v>1</v>
      </c>
      <c r="C701">
        <v>656</v>
      </c>
      <c r="D701">
        <v>655</v>
      </c>
      <c r="E701">
        <v>-234</v>
      </c>
      <c r="F701" s="55">
        <f t="shared" si="130"/>
        <v>-165.97390737116768</v>
      </c>
      <c r="G701" s="55">
        <f t="shared" si="131"/>
        <v>-120.87018917155899</v>
      </c>
      <c r="H701" s="55">
        <f t="shared" si="132"/>
        <v>-249.06327462491845</v>
      </c>
      <c r="I701" s="3">
        <f t="shared" si="133"/>
        <v>-165.97390737116768</v>
      </c>
      <c r="J701" s="3">
        <f t="shared" si="134"/>
        <v>-120.87018917155899</v>
      </c>
      <c r="K701" s="3">
        <f t="shared" si="135"/>
        <v>-249.06327462491845</v>
      </c>
      <c r="L701" s="55">
        <f t="shared" si="136"/>
        <v>27547.337928052952</v>
      </c>
      <c r="M701" s="3">
        <f t="shared" si="137"/>
        <v>27547.337928052952</v>
      </c>
      <c r="N701" s="55">
        <f t="shared" si="138"/>
        <v>14609.602630368456</v>
      </c>
      <c r="O701">
        <f t="shared" si="139"/>
        <v>14609.602630368456</v>
      </c>
      <c r="P701" s="55">
        <f t="shared" si="140"/>
        <v>62032.514766887543</v>
      </c>
      <c r="Q701">
        <f t="shared" si="141"/>
        <v>62032.514766887543</v>
      </c>
      <c r="R701">
        <f t="shared" si="142"/>
        <v>20061.297581495848</v>
      </c>
      <c r="S701">
        <v>-165.97390737116768</v>
      </c>
      <c r="T701">
        <v>-120.87018917155899</v>
      </c>
    </row>
    <row r="702" spans="1:20" x14ac:dyDescent="0.25">
      <c r="A702">
        <v>701</v>
      </c>
      <c r="B702">
        <v>2</v>
      </c>
      <c r="C702">
        <v>711</v>
      </c>
      <c r="D702">
        <v>788</v>
      </c>
      <c r="E702">
        <v>212</v>
      </c>
      <c r="F702" s="55">
        <f t="shared" si="130"/>
        <v>-110.97390737116768</v>
      </c>
      <c r="G702" s="55">
        <f t="shared" si="131"/>
        <v>12.129810828441009</v>
      </c>
      <c r="H702" s="55">
        <f t="shared" si="132"/>
        <v>196.93672537508155</v>
      </c>
      <c r="I702" s="3">
        <f t="shared" si="133"/>
        <v>-221.94781474233537</v>
      </c>
      <c r="J702" s="3">
        <f t="shared" si="134"/>
        <v>24.259621656882018</v>
      </c>
      <c r="K702" s="3">
        <f t="shared" si="135"/>
        <v>393.8734507501631</v>
      </c>
      <c r="L702" s="55">
        <f t="shared" si="136"/>
        <v>12315.208117224505</v>
      </c>
      <c r="M702" s="3">
        <f t="shared" si="137"/>
        <v>24630.416234449011</v>
      </c>
      <c r="N702" s="55">
        <f t="shared" si="138"/>
        <v>147.13231073376477</v>
      </c>
      <c r="O702">
        <f t="shared" si="139"/>
        <v>294.26462146752954</v>
      </c>
      <c r="P702" s="55">
        <f t="shared" si="140"/>
        <v>38784.07380146029</v>
      </c>
      <c r="Q702">
        <f t="shared" si="141"/>
        <v>77568.147602920581</v>
      </c>
      <c r="R702">
        <f t="shared" si="142"/>
        <v>-2692.1850066103984</v>
      </c>
      <c r="S702">
        <v>-221.94781474233537</v>
      </c>
      <c r="T702">
        <v>24.259621656882018</v>
      </c>
    </row>
    <row r="703" spans="1:20" x14ac:dyDescent="0.25">
      <c r="A703">
        <v>702</v>
      </c>
      <c r="B703">
        <v>5</v>
      </c>
      <c r="C703">
        <v>806</v>
      </c>
      <c r="D703">
        <v>615</v>
      </c>
      <c r="E703">
        <v>144</v>
      </c>
      <c r="F703" s="55">
        <f t="shared" si="130"/>
        <v>-15.973907371167684</v>
      </c>
      <c r="G703" s="55">
        <f t="shared" si="131"/>
        <v>-160.87018917155899</v>
      </c>
      <c r="H703" s="55">
        <f t="shared" si="132"/>
        <v>128.93672537508155</v>
      </c>
      <c r="I703" s="3">
        <f t="shared" si="133"/>
        <v>-79.869536855838419</v>
      </c>
      <c r="J703" s="3">
        <f t="shared" si="134"/>
        <v>-804.35094585779495</v>
      </c>
      <c r="K703" s="3">
        <f t="shared" si="135"/>
        <v>644.68362687540775</v>
      </c>
      <c r="L703" s="55">
        <f t="shared" si="136"/>
        <v>255.16571670264526</v>
      </c>
      <c r="M703" s="3">
        <f t="shared" si="137"/>
        <v>1275.8285835132262</v>
      </c>
      <c r="N703" s="55">
        <f t="shared" si="138"/>
        <v>25879.217764093177</v>
      </c>
      <c r="O703">
        <f t="shared" si="139"/>
        <v>129396.08882046588</v>
      </c>
      <c r="P703" s="55">
        <f t="shared" si="140"/>
        <v>16624.679150449199</v>
      </c>
      <c r="Q703">
        <f t="shared" si="141"/>
        <v>83123.395752245997</v>
      </c>
      <c r="R703">
        <f t="shared" si="142"/>
        <v>12848.627503043528</v>
      </c>
      <c r="S703">
        <v>-79.869536855838419</v>
      </c>
      <c r="T703">
        <v>-804.35094585779495</v>
      </c>
    </row>
    <row r="704" spans="1:20" x14ac:dyDescent="0.25">
      <c r="A704">
        <v>703</v>
      </c>
      <c r="B704">
        <v>2</v>
      </c>
      <c r="C704">
        <v>830</v>
      </c>
      <c r="D704">
        <v>618</v>
      </c>
      <c r="E704">
        <v>17</v>
      </c>
      <c r="F704" s="55">
        <f t="shared" si="130"/>
        <v>8.0260926288323162</v>
      </c>
      <c r="G704" s="55">
        <f t="shared" si="131"/>
        <v>-157.87018917155899</v>
      </c>
      <c r="H704" s="55">
        <f t="shared" si="132"/>
        <v>1.9367253750815401</v>
      </c>
      <c r="I704" s="3">
        <f t="shared" si="133"/>
        <v>16.052185257664632</v>
      </c>
      <c r="J704" s="3">
        <f t="shared" si="134"/>
        <v>-315.74037834311798</v>
      </c>
      <c r="K704" s="3">
        <f t="shared" si="135"/>
        <v>3.8734507501630802</v>
      </c>
      <c r="L704" s="55">
        <f t="shared" si="136"/>
        <v>64.418162886596434</v>
      </c>
      <c r="M704" s="3">
        <f t="shared" si="137"/>
        <v>128.83632577319287</v>
      </c>
      <c r="N704" s="55">
        <f t="shared" si="138"/>
        <v>24922.996629063822</v>
      </c>
      <c r="O704">
        <f t="shared" si="139"/>
        <v>49845.993258127644</v>
      </c>
      <c r="P704" s="55">
        <f t="shared" si="140"/>
        <v>3.7509051784847323</v>
      </c>
      <c r="Q704">
        <f t="shared" si="141"/>
        <v>7.5018103569694645</v>
      </c>
      <c r="R704">
        <f t="shared" si="142"/>
        <v>-2534.161523244426</v>
      </c>
      <c r="S704">
        <v>16.052185257664632</v>
      </c>
      <c r="T704">
        <v>-315.74037834311798</v>
      </c>
    </row>
    <row r="705" spans="1:20" x14ac:dyDescent="0.25">
      <c r="A705">
        <v>704</v>
      </c>
      <c r="B705">
        <v>2</v>
      </c>
      <c r="C705">
        <v>733</v>
      </c>
      <c r="D705">
        <v>562</v>
      </c>
      <c r="E705">
        <v>166</v>
      </c>
      <c r="F705" s="55">
        <f t="shared" si="130"/>
        <v>-88.973907371167684</v>
      </c>
      <c r="G705" s="55">
        <f t="shared" si="131"/>
        <v>-213.87018917155899</v>
      </c>
      <c r="H705" s="55">
        <f t="shared" si="132"/>
        <v>150.93672537508155</v>
      </c>
      <c r="I705" s="3">
        <f t="shared" si="133"/>
        <v>-177.94781474233537</v>
      </c>
      <c r="J705" s="3">
        <f t="shared" si="134"/>
        <v>-427.74037834311798</v>
      </c>
      <c r="K705" s="3">
        <f t="shared" si="135"/>
        <v>301.8734507501631</v>
      </c>
      <c r="L705" s="55">
        <f t="shared" si="136"/>
        <v>7916.3561928931267</v>
      </c>
      <c r="M705" s="3">
        <f t="shared" si="137"/>
        <v>15832.712385786253</v>
      </c>
      <c r="N705" s="55">
        <f t="shared" si="138"/>
        <v>45740.457816278431</v>
      </c>
      <c r="O705">
        <f t="shared" si="139"/>
        <v>91480.915632556862</v>
      </c>
      <c r="P705" s="55">
        <f t="shared" si="140"/>
        <v>22781.895066952788</v>
      </c>
      <c r="Q705">
        <f t="shared" si="141"/>
        <v>45563.790133905575</v>
      </c>
      <c r="R705">
        <f t="shared" si="142"/>
        <v>38057.732801608799</v>
      </c>
      <c r="S705">
        <v>-177.94781474233537</v>
      </c>
      <c r="T705">
        <v>-427.74037834311798</v>
      </c>
    </row>
    <row r="706" spans="1:20" x14ac:dyDescent="0.25">
      <c r="A706">
        <v>705</v>
      </c>
      <c r="B706">
        <v>5</v>
      </c>
      <c r="C706">
        <v>856</v>
      </c>
      <c r="D706">
        <v>612</v>
      </c>
      <c r="E706">
        <v>-92</v>
      </c>
      <c r="F706" s="55">
        <f t="shared" si="130"/>
        <v>34.026092628832316</v>
      </c>
      <c r="G706" s="55">
        <f t="shared" si="131"/>
        <v>-163.87018917155899</v>
      </c>
      <c r="H706" s="55">
        <f t="shared" si="132"/>
        <v>-107.06327462491846</v>
      </c>
      <c r="I706" s="3">
        <f t="shared" si="133"/>
        <v>170.13046314416158</v>
      </c>
      <c r="J706" s="3">
        <f t="shared" si="134"/>
        <v>-819.35094585779495</v>
      </c>
      <c r="K706" s="3">
        <f t="shared" si="135"/>
        <v>-535.31637312459236</v>
      </c>
      <c r="L706" s="55">
        <f t="shared" si="136"/>
        <v>1157.774979585877</v>
      </c>
      <c r="M706" s="3">
        <f t="shared" si="137"/>
        <v>5788.874897929385</v>
      </c>
      <c r="N706" s="55">
        <f t="shared" si="138"/>
        <v>26853.438899122528</v>
      </c>
      <c r="O706">
        <f t="shared" si="139"/>
        <v>134267.19449561264</v>
      </c>
      <c r="P706" s="55">
        <f t="shared" si="140"/>
        <v>11462.544773410709</v>
      </c>
      <c r="Q706">
        <f t="shared" si="141"/>
        <v>57312.723867053544</v>
      </c>
      <c r="R706">
        <f t="shared" si="142"/>
        <v>-27879.311179278702</v>
      </c>
      <c r="S706">
        <v>170.13046314416158</v>
      </c>
      <c r="T706">
        <v>-819.35094585779495</v>
      </c>
    </row>
    <row r="707" spans="1:20" x14ac:dyDescent="0.25">
      <c r="A707">
        <v>706</v>
      </c>
      <c r="B707">
        <v>5</v>
      </c>
      <c r="C707">
        <v>610</v>
      </c>
      <c r="D707">
        <v>649</v>
      </c>
      <c r="E707">
        <v>-134</v>
      </c>
      <c r="F707" s="55">
        <f t="shared" ref="F707:F770" si="143">C707-$C$1536</f>
        <v>-211.97390737116768</v>
      </c>
      <c r="G707" s="55">
        <f t="shared" ref="G707:G770" si="144">D707-$D$1536</f>
        <v>-126.87018917155899</v>
      </c>
      <c r="H707" s="55">
        <f t="shared" ref="H707:H770" si="145">E707-$E$1536</f>
        <v>-149.06327462491845</v>
      </c>
      <c r="I707" s="3">
        <f t="shared" ref="I707:I770" si="146">F707*B707</f>
        <v>-1059.8695368558383</v>
      </c>
      <c r="J707" s="3">
        <f t="shared" ref="J707:J770" si="147">G707*B707</f>
        <v>-634.35094585779495</v>
      </c>
      <c r="K707" s="3">
        <f t="shared" ref="K707:K770" si="148">H707*B707</f>
        <v>-745.31637312459225</v>
      </c>
      <c r="L707" s="55">
        <f t="shared" ref="L707:L770" si="149">F707^2</f>
        <v>44932.937406200377</v>
      </c>
      <c r="M707" s="3">
        <f t="shared" ref="M707:M770" si="150">L707*B707</f>
        <v>224664.6870310019</v>
      </c>
      <c r="N707" s="55">
        <f t="shared" ref="N707:N770" si="151">G707^2</f>
        <v>16096.044900427165</v>
      </c>
      <c r="O707">
        <f t="shared" ref="O707:O770" si="152">N707*B707</f>
        <v>80480.224502135825</v>
      </c>
      <c r="P707" s="55">
        <f t="shared" ref="P707:P770" si="153">H707^2</f>
        <v>22219.859841903857</v>
      </c>
      <c r="Q707">
        <f t="shared" ref="Q707:Q770" si="154">P707*B707</f>
        <v>111099.29920951929</v>
      </c>
      <c r="R707">
        <f t="shared" ref="R707:R770" si="155">(F707*G707)*B707</f>
        <v>134465.84863807284</v>
      </c>
      <c r="S707">
        <v>-1059.8695368558383</v>
      </c>
      <c r="T707">
        <v>-634.35094585779495</v>
      </c>
    </row>
    <row r="708" spans="1:20" x14ac:dyDescent="0.25">
      <c r="A708">
        <v>707</v>
      </c>
      <c r="B708">
        <v>4</v>
      </c>
      <c r="C708">
        <v>701</v>
      </c>
      <c r="D708">
        <v>612</v>
      </c>
      <c r="E708">
        <v>-27</v>
      </c>
      <c r="F708" s="55">
        <f t="shared" si="143"/>
        <v>-120.97390737116768</v>
      </c>
      <c r="G708" s="55">
        <f t="shared" si="144"/>
        <v>-163.87018917155899</v>
      </c>
      <c r="H708" s="55">
        <f t="shared" si="145"/>
        <v>-42.063274624918463</v>
      </c>
      <c r="I708" s="3">
        <f t="shared" si="146"/>
        <v>-483.89562948467074</v>
      </c>
      <c r="J708" s="3">
        <f t="shared" si="147"/>
        <v>-655.48075668623596</v>
      </c>
      <c r="K708" s="3">
        <f t="shared" si="148"/>
        <v>-168.25309849967385</v>
      </c>
      <c r="L708" s="55">
        <f t="shared" si="149"/>
        <v>14634.686264647858</v>
      </c>
      <c r="M708" s="3">
        <f t="shared" si="150"/>
        <v>58538.745058591434</v>
      </c>
      <c r="N708" s="55">
        <f t="shared" si="151"/>
        <v>26853.438899122528</v>
      </c>
      <c r="O708">
        <f t="shared" si="152"/>
        <v>107413.75559649011</v>
      </c>
      <c r="P708" s="55">
        <f t="shared" si="153"/>
        <v>1769.3190721713095</v>
      </c>
      <c r="Q708">
        <f t="shared" si="154"/>
        <v>7077.2762886852379</v>
      </c>
      <c r="R708">
        <f t="shared" si="155"/>
        <v>79296.068342943618</v>
      </c>
      <c r="S708">
        <v>-483.89562948467074</v>
      </c>
      <c r="T708">
        <v>-655.48075668623596</v>
      </c>
    </row>
    <row r="709" spans="1:20" x14ac:dyDescent="0.25">
      <c r="A709">
        <v>708</v>
      </c>
      <c r="B709">
        <v>2</v>
      </c>
      <c r="C709">
        <v>776</v>
      </c>
      <c r="D709">
        <v>741</v>
      </c>
      <c r="E709">
        <v>-23</v>
      </c>
      <c r="F709" s="55">
        <f t="shared" si="143"/>
        <v>-45.973907371167684</v>
      </c>
      <c r="G709" s="55">
        <f t="shared" si="144"/>
        <v>-34.870189171558991</v>
      </c>
      <c r="H709" s="55">
        <f t="shared" si="145"/>
        <v>-38.063274624918463</v>
      </c>
      <c r="I709" s="3">
        <f t="shared" si="146"/>
        <v>-91.947814742335368</v>
      </c>
      <c r="J709" s="3">
        <f t="shared" si="147"/>
        <v>-69.740378343117982</v>
      </c>
      <c r="K709" s="3">
        <f t="shared" si="148"/>
        <v>-76.126549249836927</v>
      </c>
      <c r="L709" s="55">
        <f t="shared" si="149"/>
        <v>2113.6001589727061</v>
      </c>
      <c r="M709" s="3">
        <f t="shared" si="150"/>
        <v>4227.2003179454123</v>
      </c>
      <c r="N709" s="55">
        <f t="shared" si="151"/>
        <v>1215.93009286031</v>
      </c>
      <c r="O709">
        <f t="shared" si="152"/>
        <v>2431.8601857206199</v>
      </c>
      <c r="P709" s="55">
        <f t="shared" si="153"/>
        <v>1448.8128751719619</v>
      </c>
      <c r="Q709">
        <f t="shared" si="154"/>
        <v>2897.6257503439238</v>
      </c>
      <c r="R709">
        <f t="shared" si="155"/>
        <v>3206.237693976695</v>
      </c>
      <c r="S709">
        <v>-91.947814742335368</v>
      </c>
      <c r="T709">
        <v>-69.740378343117982</v>
      </c>
    </row>
    <row r="710" spans="1:20" x14ac:dyDescent="0.25">
      <c r="A710">
        <v>709</v>
      </c>
      <c r="B710">
        <v>4</v>
      </c>
      <c r="C710">
        <v>578</v>
      </c>
      <c r="D710">
        <v>795</v>
      </c>
      <c r="E710">
        <v>270</v>
      </c>
      <c r="F710" s="55">
        <f t="shared" si="143"/>
        <v>-243.97390737116768</v>
      </c>
      <c r="G710" s="55">
        <f t="shared" si="144"/>
        <v>19.129810828441009</v>
      </c>
      <c r="H710" s="55">
        <f t="shared" si="145"/>
        <v>254.93672537508155</v>
      </c>
      <c r="I710" s="3">
        <f t="shared" si="146"/>
        <v>-975.89562948467074</v>
      </c>
      <c r="J710" s="3">
        <f t="shared" si="147"/>
        <v>76.519243313764036</v>
      </c>
      <c r="K710" s="3">
        <f t="shared" si="148"/>
        <v>1019.7469015003262</v>
      </c>
      <c r="L710" s="55">
        <f t="shared" si="149"/>
        <v>59523.267477955109</v>
      </c>
      <c r="M710" s="3">
        <f t="shared" si="150"/>
        <v>238093.06991182044</v>
      </c>
      <c r="N710" s="55">
        <f t="shared" si="151"/>
        <v>365.9496623319389</v>
      </c>
      <c r="O710">
        <f t="shared" si="152"/>
        <v>1463.7986493277556</v>
      </c>
      <c r="P710" s="55">
        <f t="shared" si="153"/>
        <v>64992.733944969747</v>
      </c>
      <c r="Q710">
        <f t="shared" si="154"/>
        <v>259970.93577987899</v>
      </c>
      <c r="R710">
        <f t="shared" si="155"/>
        <v>-18668.698780344108</v>
      </c>
      <c r="S710">
        <v>-975.89562948467074</v>
      </c>
      <c r="T710">
        <v>76.519243313764036</v>
      </c>
    </row>
    <row r="711" spans="1:20" x14ac:dyDescent="0.25">
      <c r="A711">
        <v>710</v>
      </c>
      <c r="B711">
        <v>4</v>
      </c>
      <c r="C711">
        <v>591</v>
      </c>
      <c r="D711">
        <v>639</v>
      </c>
      <c r="E711">
        <v>-45</v>
      </c>
      <c r="F711" s="55">
        <f t="shared" si="143"/>
        <v>-230.97390737116768</v>
      </c>
      <c r="G711" s="55">
        <f t="shared" si="144"/>
        <v>-136.87018917155899</v>
      </c>
      <c r="H711" s="55">
        <f t="shared" si="145"/>
        <v>-60.063274624918463</v>
      </c>
      <c r="I711" s="3">
        <f t="shared" si="146"/>
        <v>-923.89562948467074</v>
      </c>
      <c r="J711" s="3">
        <f t="shared" si="147"/>
        <v>-547.48075668623596</v>
      </c>
      <c r="K711" s="3">
        <f t="shared" si="148"/>
        <v>-240.25309849967385</v>
      </c>
      <c r="L711" s="55">
        <f t="shared" si="149"/>
        <v>53348.945886304748</v>
      </c>
      <c r="M711" s="3">
        <f t="shared" si="150"/>
        <v>213395.78354521899</v>
      </c>
      <c r="N711" s="55">
        <f t="shared" si="151"/>
        <v>18733.448683858343</v>
      </c>
      <c r="O711">
        <f t="shared" si="152"/>
        <v>74933.794735433374</v>
      </c>
      <c r="P711" s="55">
        <f t="shared" si="153"/>
        <v>3607.5969586683741</v>
      </c>
      <c r="Q711">
        <f t="shared" si="154"/>
        <v>14430.387834673496</v>
      </c>
      <c r="R711">
        <f t="shared" si="155"/>
        <v>126453.76958234346</v>
      </c>
      <c r="S711">
        <v>-923.89562948467074</v>
      </c>
      <c r="T711">
        <v>-547.48075668623596</v>
      </c>
    </row>
    <row r="712" spans="1:20" x14ac:dyDescent="0.25">
      <c r="A712">
        <v>711</v>
      </c>
      <c r="B712">
        <v>4</v>
      </c>
      <c r="C712">
        <v>870</v>
      </c>
      <c r="D712">
        <v>696</v>
      </c>
      <c r="E712">
        <v>-59</v>
      </c>
      <c r="F712" s="55">
        <f t="shared" si="143"/>
        <v>48.026092628832316</v>
      </c>
      <c r="G712" s="55">
        <f t="shared" si="144"/>
        <v>-79.870189171558991</v>
      </c>
      <c r="H712" s="55">
        <f t="shared" si="145"/>
        <v>-74.063274624918463</v>
      </c>
      <c r="I712" s="3">
        <f t="shared" si="146"/>
        <v>192.10437051532926</v>
      </c>
      <c r="J712" s="3">
        <f t="shared" si="147"/>
        <v>-319.48075668623596</v>
      </c>
      <c r="K712" s="3">
        <f t="shared" si="148"/>
        <v>-296.25309849967385</v>
      </c>
      <c r="L712" s="55">
        <f t="shared" si="149"/>
        <v>2306.5055731931816</v>
      </c>
      <c r="M712" s="3">
        <f t="shared" si="150"/>
        <v>9226.0222927727264</v>
      </c>
      <c r="N712" s="55">
        <f t="shared" si="151"/>
        <v>6379.2471183006191</v>
      </c>
      <c r="O712">
        <f t="shared" si="152"/>
        <v>25516.988473202477</v>
      </c>
      <c r="P712" s="55">
        <f t="shared" si="153"/>
        <v>5485.3686481660916</v>
      </c>
      <c r="Q712">
        <f t="shared" si="154"/>
        <v>21941.474592664366</v>
      </c>
      <c r="R712">
        <f t="shared" si="155"/>
        <v>-15343.412413742608</v>
      </c>
      <c r="S712">
        <v>192.10437051532926</v>
      </c>
      <c r="T712">
        <v>-319.48075668623596</v>
      </c>
    </row>
    <row r="713" spans="1:20" x14ac:dyDescent="0.25">
      <c r="A713">
        <v>712</v>
      </c>
      <c r="B713">
        <v>1</v>
      </c>
      <c r="C713">
        <v>718</v>
      </c>
      <c r="D713">
        <v>847</v>
      </c>
      <c r="E713">
        <v>7</v>
      </c>
      <c r="F713" s="55">
        <f t="shared" si="143"/>
        <v>-103.97390737116768</v>
      </c>
      <c r="G713" s="55">
        <f t="shared" si="144"/>
        <v>71.129810828441009</v>
      </c>
      <c r="H713" s="55">
        <f t="shared" si="145"/>
        <v>-8.0632746249184599</v>
      </c>
      <c r="I713" s="3">
        <f t="shared" si="146"/>
        <v>-103.97390737116768</v>
      </c>
      <c r="J713" s="3">
        <f t="shared" si="147"/>
        <v>71.129810828441009</v>
      </c>
      <c r="K713" s="3">
        <f t="shared" si="148"/>
        <v>-8.0632746249184599</v>
      </c>
      <c r="L713" s="55">
        <f t="shared" si="149"/>
        <v>10810.573414028158</v>
      </c>
      <c r="M713" s="3">
        <f t="shared" si="150"/>
        <v>10810.573414028158</v>
      </c>
      <c r="N713" s="55">
        <f t="shared" si="151"/>
        <v>5059.4499884898041</v>
      </c>
      <c r="O713">
        <f t="shared" si="152"/>
        <v>5059.4499884898041</v>
      </c>
      <c r="P713" s="55">
        <f t="shared" si="153"/>
        <v>65.016397676853927</v>
      </c>
      <c r="Q713">
        <f t="shared" si="154"/>
        <v>65.016397676853927</v>
      </c>
      <c r="R713">
        <f t="shared" si="155"/>
        <v>-7395.6443624050053</v>
      </c>
      <c r="S713">
        <v>-103.97390737116768</v>
      </c>
      <c r="T713">
        <v>71.129810828441009</v>
      </c>
    </row>
    <row r="714" spans="1:20" x14ac:dyDescent="0.25">
      <c r="A714">
        <v>713</v>
      </c>
      <c r="B714">
        <v>1</v>
      </c>
      <c r="C714">
        <v>907</v>
      </c>
      <c r="D714">
        <v>591</v>
      </c>
      <c r="E714">
        <v>-61</v>
      </c>
      <c r="F714" s="55">
        <f t="shared" si="143"/>
        <v>85.026092628832316</v>
      </c>
      <c r="G714" s="55">
        <f t="shared" si="144"/>
        <v>-184.87018917155899</v>
      </c>
      <c r="H714" s="55">
        <f t="shared" si="145"/>
        <v>-76.063274624918463</v>
      </c>
      <c r="I714" s="3">
        <f t="shared" si="146"/>
        <v>85.026092628832316</v>
      </c>
      <c r="J714" s="3">
        <f t="shared" si="147"/>
        <v>-184.87018917155899</v>
      </c>
      <c r="K714" s="3">
        <f t="shared" si="148"/>
        <v>-76.063274624918463</v>
      </c>
      <c r="L714" s="55">
        <f t="shared" si="149"/>
        <v>7229.4364277267732</v>
      </c>
      <c r="M714" s="3">
        <f t="shared" si="150"/>
        <v>7229.4364277267732</v>
      </c>
      <c r="N714" s="55">
        <f t="shared" si="151"/>
        <v>34176.986844328007</v>
      </c>
      <c r="O714">
        <f t="shared" si="152"/>
        <v>34176.986844328007</v>
      </c>
      <c r="P714" s="55">
        <f t="shared" si="153"/>
        <v>5785.6217466657654</v>
      </c>
      <c r="Q714">
        <f t="shared" si="154"/>
        <v>5785.6217466657654</v>
      </c>
      <c r="R714">
        <f t="shared" si="155"/>
        <v>-15718.789828810728</v>
      </c>
      <c r="S714">
        <v>85.026092628832316</v>
      </c>
      <c r="T714">
        <v>-184.87018917155899</v>
      </c>
    </row>
    <row r="715" spans="1:20" x14ac:dyDescent="0.25">
      <c r="A715">
        <v>714</v>
      </c>
      <c r="B715">
        <v>3</v>
      </c>
      <c r="C715">
        <v>565</v>
      </c>
      <c r="D715">
        <v>657</v>
      </c>
      <c r="E715">
        <v>201</v>
      </c>
      <c r="F715" s="55">
        <f t="shared" si="143"/>
        <v>-256.97390737116768</v>
      </c>
      <c r="G715" s="55">
        <f t="shared" si="144"/>
        <v>-118.87018917155899</v>
      </c>
      <c r="H715" s="55">
        <f t="shared" si="145"/>
        <v>185.93672537508155</v>
      </c>
      <c r="I715" s="3">
        <f t="shared" si="146"/>
        <v>-770.92172211350305</v>
      </c>
      <c r="J715" s="3">
        <f t="shared" si="147"/>
        <v>-356.61056751467697</v>
      </c>
      <c r="K715" s="3">
        <f t="shared" si="148"/>
        <v>557.81017612524465</v>
      </c>
      <c r="L715" s="55">
        <f t="shared" si="149"/>
        <v>66035.58906960547</v>
      </c>
      <c r="M715" s="3">
        <f t="shared" si="150"/>
        <v>198106.76720881643</v>
      </c>
      <c r="N715" s="55">
        <f t="shared" si="151"/>
        <v>14130.121873682221</v>
      </c>
      <c r="O715">
        <f t="shared" si="152"/>
        <v>42390.365621046665</v>
      </c>
      <c r="P715" s="55">
        <f t="shared" si="153"/>
        <v>34572.465843208498</v>
      </c>
      <c r="Q715">
        <f t="shared" si="154"/>
        <v>103717.39752962549</v>
      </c>
      <c r="R715">
        <f t="shared" si="155"/>
        <v>91639.610944096145</v>
      </c>
      <c r="S715">
        <v>-770.92172211350305</v>
      </c>
      <c r="T715">
        <v>-356.61056751467697</v>
      </c>
    </row>
    <row r="716" spans="1:20" x14ac:dyDescent="0.25">
      <c r="A716">
        <v>715</v>
      </c>
      <c r="B716">
        <v>1</v>
      </c>
      <c r="C716">
        <v>760</v>
      </c>
      <c r="D716">
        <v>802</v>
      </c>
      <c r="E716">
        <v>209</v>
      </c>
      <c r="F716" s="55">
        <f t="shared" si="143"/>
        <v>-61.973907371167684</v>
      </c>
      <c r="G716" s="55">
        <f t="shared" si="144"/>
        <v>26.129810828441009</v>
      </c>
      <c r="H716" s="55">
        <f t="shared" si="145"/>
        <v>193.93672537508155</v>
      </c>
      <c r="I716" s="3">
        <f t="shared" si="146"/>
        <v>-61.973907371167684</v>
      </c>
      <c r="J716" s="3">
        <f t="shared" si="147"/>
        <v>26.129810828441009</v>
      </c>
      <c r="K716" s="3">
        <f t="shared" si="148"/>
        <v>193.93672537508155</v>
      </c>
      <c r="L716" s="55">
        <f t="shared" si="149"/>
        <v>3840.765194850072</v>
      </c>
      <c r="M716" s="3">
        <f t="shared" si="150"/>
        <v>3840.765194850072</v>
      </c>
      <c r="N716" s="55">
        <f t="shared" si="151"/>
        <v>682.76701393011297</v>
      </c>
      <c r="O716">
        <f t="shared" si="152"/>
        <v>682.76701393011297</v>
      </c>
      <c r="P716" s="55">
        <f t="shared" si="153"/>
        <v>37611.453449209803</v>
      </c>
      <c r="Q716">
        <f t="shared" si="154"/>
        <v>37611.453449209803</v>
      </c>
      <c r="R716">
        <f t="shared" si="155"/>
        <v>-1619.3664759079375</v>
      </c>
      <c r="S716">
        <v>-61.973907371167684</v>
      </c>
      <c r="T716">
        <v>26.129810828441009</v>
      </c>
    </row>
    <row r="717" spans="1:20" x14ac:dyDescent="0.25">
      <c r="A717">
        <v>716</v>
      </c>
      <c r="B717">
        <v>5</v>
      </c>
      <c r="C717">
        <v>776</v>
      </c>
      <c r="D717">
        <v>634</v>
      </c>
      <c r="E717">
        <v>-83</v>
      </c>
      <c r="F717" s="55">
        <f t="shared" si="143"/>
        <v>-45.973907371167684</v>
      </c>
      <c r="G717" s="55">
        <f t="shared" si="144"/>
        <v>-141.87018917155899</v>
      </c>
      <c r="H717" s="55">
        <f t="shared" si="145"/>
        <v>-98.063274624918463</v>
      </c>
      <c r="I717" s="3">
        <f t="shared" si="146"/>
        <v>-229.86953685583842</v>
      </c>
      <c r="J717" s="3">
        <f t="shared" si="147"/>
        <v>-709.35094585779495</v>
      </c>
      <c r="K717" s="3">
        <f t="shared" si="148"/>
        <v>-490.3163731245923</v>
      </c>
      <c r="L717" s="55">
        <f t="shared" si="149"/>
        <v>2113.6001589727061</v>
      </c>
      <c r="M717" s="3">
        <f t="shared" si="150"/>
        <v>10568.00079486353</v>
      </c>
      <c r="N717" s="55">
        <f t="shared" si="151"/>
        <v>20127.150575573934</v>
      </c>
      <c r="O717">
        <f t="shared" si="152"/>
        <v>100635.75287786967</v>
      </c>
      <c r="P717" s="55">
        <f t="shared" si="153"/>
        <v>9616.4058301621772</v>
      </c>
      <c r="Q717">
        <f t="shared" si="154"/>
        <v>48082.029150810886</v>
      </c>
      <c r="R717">
        <f t="shared" si="155"/>
        <v>32611.63467851645</v>
      </c>
      <c r="S717">
        <v>-229.86953685583842</v>
      </c>
      <c r="T717">
        <v>-709.35094585779495</v>
      </c>
    </row>
    <row r="718" spans="1:20" x14ac:dyDescent="0.25">
      <c r="A718">
        <v>717</v>
      </c>
      <c r="B718">
        <v>3</v>
      </c>
      <c r="C718">
        <v>745</v>
      </c>
      <c r="D718">
        <v>573</v>
      </c>
      <c r="E718">
        <v>-99</v>
      </c>
      <c r="F718" s="55">
        <f t="shared" si="143"/>
        <v>-76.973907371167684</v>
      </c>
      <c r="G718" s="55">
        <f t="shared" si="144"/>
        <v>-202.87018917155899</v>
      </c>
      <c r="H718" s="55">
        <f t="shared" si="145"/>
        <v>-114.06327462491846</v>
      </c>
      <c r="I718" s="3">
        <f t="shared" si="146"/>
        <v>-230.92172211350305</v>
      </c>
      <c r="J718" s="3">
        <f t="shared" si="147"/>
        <v>-608.61056751467697</v>
      </c>
      <c r="K718" s="3">
        <f t="shared" si="148"/>
        <v>-342.1898238747554</v>
      </c>
      <c r="L718" s="55">
        <f t="shared" si="149"/>
        <v>5924.9824159851023</v>
      </c>
      <c r="M718" s="3">
        <f t="shared" si="150"/>
        <v>17774.947247955308</v>
      </c>
      <c r="N718" s="55">
        <f t="shared" si="151"/>
        <v>41156.313654504134</v>
      </c>
      <c r="O718">
        <f t="shared" si="152"/>
        <v>123468.9409635124</v>
      </c>
      <c r="P718" s="55">
        <f t="shared" si="153"/>
        <v>13010.430618159568</v>
      </c>
      <c r="Q718">
        <f t="shared" si="154"/>
        <v>39031.291854478703</v>
      </c>
      <c r="R718">
        <f t="shared" si="155"/>
        <v>46847.133448988541</v>
      </c>
      <c r="S718">
        <v>-230.92172211350305</v>
      </c>
      <c r="T718">
        <v>-608.61056751467697</v>
      </c>
    </row>
    <row r="719" spans="1:20" x14ac:dyDescent="0.25">
      <c r="A719">
        <v>718</v>
      </c>
      <c r="B719">
        <v>3</v>
      </c>
      <c r="C719">
        <v>830</v>
      </c>
      <c r="D719">
        <v>836</v>
      </c>
      <c r="E719">
        <v>123</v>
      </c>
      <c r="F719" s="55">
        <f t="shared" si="143"/>
        <v>8.0260926288323162</v>
      </c>
      <c r="G719" s="55">
        <f t="shared" si="144"/>
        <v>60.129810828441009</v>
      </c>
      <c r="H719" s="55">
        <f t="shared" si="145"/>
        <v>107.93672537508154</v>
      </c>
      <c r="I719" s="3">
        <f t="shared" si="146"/>
        <v>24.078277886496949</v>
      </c>
      <c r="J719" s="3">
        <f t="shared" si="147"/>
        <v>180.38943248532303</v>
      </c>
      <c r="K719" s="3">
        <f t="shared" si="148"/>
        <v>323.8101761252446</v>
      </c>
      <c r="L719" s="55">
        <f t="shared" si="149"/>
        <v>64.418162886596434</v>
      </c>
      <c r="M719" s="3">
        <f t="shared" si="150"/>
        <v>193.2544886597893</v>
      </c>
      <c r="N719" s="55">
        <f t="shared" si="151"/>
        <v>3615.5941502641017</v>
      </c>
      <c r="O719">
        <f t="shared" si="152"/>
        <v>10846.782450792305</v>
      </c>
      <c r="P719" s="55">
        <f t="shared" si="153"/>
        <v>11650.336684695771</v>
      </c>
      <c r="Q719">
        <f t="shared" si="154"/>
        <v>34951.01005408731</v>
      </c>
      <c r="R719">
        <f t="shared" si="155"/>
        <v>1447.822294389696</v>
      </c>
      <c r="S719">
        <v>24.078277886496949</v>
      </c>
      <c r="T719">
        <v>180.38943248532303</v>
      </c>
    </row>
    <row r="720" spans="1:20" x14ac:dyDescent="0.25">
      <c r="A720">
        <v>719</v>
      </c>
      <c r="B720">
        <v>2</v>
      </c>
      <c r="C720">
        <v>597</v>
      </c>
      <c r="D720">
        <v>796</v>
      </c>
      <c r="E720">
        <v>266</v>
      </c>
      <c r="F720" s="55">
        <f t="shared" si="143"/>
        <v>-224.97390737116768</v>
      </c>
      <c r="G720" s="55">
        <f t="shared" si="144"/>
        <v>20.129810828441009</v>
      </c>
      <c r="H720" s="55">
        <f t="shared" si="145"/>
        <v>250.93672537508155</v>
      </c>
      <c r="I720" s="3">
        <f t="shared" si="146"/>
        <v>-449.94781474233537</v>
      </c>
      <c r="J720" s="3">
        <f t="shared" si="147"/>
        <v>40.259621656882018</v>
      </c>
      <c r="K720" s="3">
        <f t="shared" si="148"/>
        <v>501.8734507501631</v>
      </c>
      <c r="L720" s="55">
        <f t="shared" si="149"/>
        <v>50613.258997850739</v>
      </c>
      <c r="M720" s="3">
        <f t="shared" si="150"/>
        <v>101226.51799570148</v>
      </c>
      <c r="N720" s="55">
        <f t="shared" si="151"/>
        <v>405.20928398882091</v>
      </c>
      <c r="O720">
        <f t="shared" si="152"/>
        <v>810.41856797764183</v>
      </c>
      <c r="P720" s="55">
        <f t="shared" si="153"/>
        <v>62969.240141969094</v>
      </c>
      <c r="Q720">
        <f t="shared" si="154"/>
        <v>125938.48028393819</v>
      </c>
      <c r="R720">
        <f t="shared" si="155"/>
        <v>-9057.3643934336324</v>
      </c>
      <c r="S720">
        <v>-449.94781474233537</v>
      </c>
      <c r="T720">
        <v>40.259621656882018</v>
      </c>
    </row>
    <row r="721" spans="1:20" x14ac:dyDescent="0.25">
      <c r="A721">
        <v>720</v>
      </c>
      <c r="B721">
        <v>5</v>
      </c>
      <c r="C721">
        <v>762</v>
      </c>
      <c r="D721">
        <v>707</v>
      </c>
      <c r="E721">
        <v>139</v>
      </c>
      <c r="F721" s="55">
        <f t="shared" si="143"/>
        <v>-59.973907371167684</v>
      </c>
      <c r="G721" s="55">
        <f t="shared" si="144"/>
        <v>-68.870189171558991</v>
      </c>
      <c r="H721" s="55">
        <f t="shared" si="145"/>
        <v>123.93672537508154</v>
      </c>
      <c r="I721" s="3">
        <f t="shared" si="146"/>
        <v>-299.86953685583842</v>
      </c>
      <c r="J721" s="3">
        <f t="shared" si="147"/>
        <v>-344.35094585779495</v>
      </c>
      <c r="K721" s="3">
        <f t="shared" si="148"/>
        <v>619.68362687540764</v>
      </c>
      <c r="L721" s="55">
        <f t="shared" si="149"/>
        <v>3596.8695653654013</v>
      </c>
      <c r="M721" s="3">
        <f t="shared" si="150"/>
        <v>17984.347826827005</v>
      </c>
      <c r="N721" s="55">
        <f t="shared" si="151"/>
        <v>4743.1029565263216</v>
      </c>
      <c r="O721">
        <f t="shared" si="152"/>
        <v>23715.51478263161</v>
      </c>
      <c r="P721" s="55">
        <f t="shared" si="153"/>
        <v>15360.31189669838</v>
      </c>
      <c r="Q721">
        <f t="shared" si="154"/>
        <v>76801.559483491903</v>
      </c>
      <c r="R721">
        <f t="shared" si="155"/>
        <v>20652.071730049374</v>
      </c>
      <c r="S721">
        <v>-299.86953685583842</v>
      </c>
      <c r="T721">
        <v>-344.35094585779495</v>
      </c>
    </row>
    <row r="722" spans="1:20" x14ac:dyDescent="0.25">
      <c r="A722">
        <v>721</v>
      </c>
      <c r="B722">
        <v>2</v>
      </c>
      <c r="C722">
        <v>835</v>
      </c>
      <c r="D722">
        <v>709</v>
      </c>
      <c r="E722">
        <v>108</v>
      </c>
      <c r="F722" s="55">
        <f t="shared" si="143"/>
        <v>13.026092628832316</v>
      </c>
      <c r="G722" s="55">
        <f t="shared" si="144"/>
        <v>-66.870189171558991</v>
      </c>
      <c r="H722" s="55">
        <f t="shared" si="145"/>
        <v>92.936725375081537</v>
      </c>
      <c r="I722" s="3">
        <f t="shared" si="146"/>
        <v>26.052185257664632</v>
      </c>
      <c r="J722" s="3">
        <f t="shared" si="147"/>
        <v>-133.74037834311798</v>
      </c>
      <c r="K722" s="3">
        <f t="shared" si="148"/>
        <v>185.87345075016307</v>
      </c>
      <c r="L722" s="55">
        <f t="shared" si="149"/>
        <v>169.6790891749196</v>
      </c>
      <c r="M722" s="3">
        <f t="shared" si="150"/>
        <v>339.35817834983919</v>
      </c>
      <c r="N722" s="55">
        <f t="shared" si="151"/>
        <v>4471.6221998400852</v>
      </c>
      <c r="O722">
        <f t="shared" si="152"/>
        <v>8943.2443996801703</v>
      </c>
      <c r="P722" s="55">
        <f t="shared" si="153"/>
        <v>8637.2349234433241</v>
      </c>
      <c r="Q722">
        <f t="shared" si="154"/>
        <v>17274.469846886648</v>
      </c>
      <c r="R722">
        <f t="shared" si="155"/>
        <v>-1742.1145565125344</v>
      </c>
      <c r="S722">
        <v>26.052185257664632</v>
      </c>
      <c r="T722">
        <v>-133.74037834311798</v>
      </c>
    </row>
    <row r="723" spans="1:20" x14ac:dyDescent="0.25">
      <c r="A723">
        <v>722</v>
      </c>
      <c r="B723">
        <v>2</v>
      </c>
      <c r="C723">
        <v>688</v>
      </c>
      <c r="D723">
        <v>656</v>
      </c>
      <c r="E723">
        <v>-86</v>
      </c>
      <c r="F723" s="55">
        <f t="shared" si="143"/>
        <v>-133.97390737116768</v>
      </c>
      <c r="G723" s="55">
        <f t="shared" si="144"/>
        <v>-119.87018917155899</v>
      </c>
      <c r="H723" s="55">
        <f t="shared" si="145"/>
        <v>-101.06327462491846</v>
      </c>
      <c r="I723" s="3">
        <f t="shared" si="146"/>
        <v>-267.94781474233537</v>
      </c>
      <c r="J723" s="3">
        <f t="shared" si="147"/>
        <v>-239.74037834311798</v>
      </c>
      <c r="K723" s="3">
        <f t="shared" si="148"/>
        <v>-202.12654924983693</v>
      </c>
      <c r="L723" s="55">
        <f t="shared" si="149"/>
        <v>17949.00785629822</v>
      </c>
      <c r="M723" s="3">
        <f t="shared" si="150"/>
        <v>35898.01571259644</v>
      </c>
      <c r="N723" s="55">
        <f t="shared" si="151"/>
        <v>14368.862252025338</v>
      </c>
      <c r="O723">
        <f t="shared" si="152"/>
        <v>28737.724504050675</v>
      </c>
      <c r="P723" s="55">
        <f t="shared" si="153"/>
        <v>10213.785477911688</v>
      </c>
      <c r="Q723">
        <f t="shared" si="154"/>
        <v>20427.570955823376</v>
      </c>
      <c r="R723">
        <f t="shared" si="155"/>
        <v>32118.955241269585</v>
      </c>
      <c r="S723">
        <v>-267.94781474233537</v>
      </c>
      <c r="T723">
        <v>-239.74037834311798</v>
      </c>
    </row>
    <row r="724" spans="1:20" x14ac:dyDescent="0.25">
      <c r="A724">
        <v>723</v>
      </c>
      <c r="B724">
        <v>2</v>
      </c>
      <c r="C724">
        <v>591</v>
      </c>
      <c r="D724">
        <v>833</v>
      </c>
      <c r="E724">
        <v>125</v>
      </c>
      <c r="F724" s="55">
        <f t="shared" si="143"/>
        <v>-230.97390737116768</v>
      </c>
      <c r="G724" s="55">
        <f t="shared" si="144"/>
        <v>57.129810828441009</v>
      </c>
      <c r="H724" s="55">
        <f t="shared" si="145"/>
        <v>109.93672537508154</v>
      </c>
      <c r="I724" s="3">
        <f t="shared" si="146"/>
        <v>-461.94781474233537</v>
      </c>
      <c r="J724" s="3">
        <f t="shared" si="147"/>
        <v>114.25962165688202</v>
      </c>
      <c r="K724" s="3">
        <f t="shared" si="148"/>
        <v>219.87345075016307</v>
      </c>
      <c r="L724" s="55">
        <f t="shared" si="149"/>
        <v>53348.945886304748</v>
      </c>
      <c r="M724" s="3">
        <f t="shared" si="150"/>
        <v>106697.8917726095</v>
      </c>
      <c r="N724" s="55">
        <f t="shared" si="151"/>
        <v>3263.8152852934554</v>
      </c>
      <c r="O724">
        <f t="shared" si="152"/>
        <v>6527.6305705869108</v>
      </c>
      <c r="P724" s="55">
        <f t="shared" si="153"/>
        <v>12086.083586196097</v>
      </c>
      <c r="Q724">
        <f t="shared" si="154"/>
        <v>24172.167172392194</v>
      </c>
      <c r="R724">
        <f t="shared" si="155"/>
        <v>-26390.991268841331</v>
      </c>
      <c r="S724">
        <v>-461.94781474233537</v>
      </c>
      <c r="T724">
        <v>114.25962165688202</v>
      </c>
    </row>
    <row r="725" spans="1:20" x14ac:dyDescent="0.25">
      <c r="A725">
        <v>724</v>
      </c>
      <c r="B725">
        <v>1</v>
      </c>
      <c r="C725">
        <v>647</v>
      </c>
      <c r="D725">
        <v>714</v>
      </c>
      <c r="E725">
        <v>-245</v>
      </c>
      <c r="F725" s="55">
        <f t="shared" si="143"/>
        <v>-174.97390737116768</v>
      </c>
      <c r="G725" s="55">
        <f t="shared" si="144"/>
        <v>-61.870189171558991</v>
      </c>
      <c r="H725" s="55">
        <f t="shared" si="145"/>
        <v>-260.06327462491845</v>
      </c>
      <c r="I725" s="3">
        <f t="shared" si="146"/>
        <v>-174.97390737116768</v>
      </c>
      <c r="J725" s="3">
        <f t="shared" si="147"/>
        <v>-61.870189171558991</v>
      </c>
      <c r="K725" s="3">
        <f t="shared" si="148"/>
        <v>-260.06327462491845</v>
      </c>
      <c r="L725" s="55">
        <f t="shared" si="149"/>
        <v>30615.868260733969</v>
      </c>
      <c r="M725" s="3">
        <f t="shared" si="150"/>
        <v>30615.868260733969</v>
      </c>
      <c r="N725" s="55">
        <f t="shared" si="151"/>
        <v>3827.9203081244955</v>
      </c>
      <c r="O725">
        <f t="shared" si="152"/>
        <v>3827.9203081244955</v>
      </c>
      <c r="P725" s="55">
        <f t="shared" si="153"/>
        <v>67632.906808635758</v>
      </c>
      <c r="Q725">
        <f t="shared" si="154"/>
        <v>67632.906808635758</v>
      </c>
      <c r="R725">
        <f t="shared" si="155"/>
        <v>10825.668749140985</v>
      </c>
      <c r="S725">
        <v>-174.97390737116768</v>
      </c>
      <c r="T725">
        <v>-61.870189171558991</v>
      </c>
    </row>
    <row r="726" spans="1:20" x14ac:dyDescent="0.25">
      <c r="A726">
        <v>725</v>
      </c>
      <c r="B726">
        <v>4</v>
      </c>
      <c r="C726">
        <v>850</v>
      </c>
      <c r="D726">
        <v>824</v>
      </c>
      <c r="E726">
        <v>-151</v>
      </c>
      <c r="F726" s="55">
        <f t="shared" si="143"/>
        <v>28.026092628832316</v>
      </c>
      <c r="G726" s="55">
        <f t="shared" si="144"/>
        <v>48.129810828441009</v>
      </c>
      <c r="H726" s="55">
        <f t="shared" si="145"/>
        <v>-166.06327462491845</v>
      </c>
      <c r="I726" s="3">
        <f t="shared" si="146"/>
        <v>112.10437051532926</v>
      </c>
      <c r="J726" s="3">
        <f t="shared" si="147"/>
        <v>192.51924331376404</v>
      </c>
      <c r="K726" s="3">
        <f t="shared" si="148"/>
        <v>-664.2530984996738</v>
      </c>
      <c r="L726" s="55">
        <f t="shared" si="149"/>
        <v>785.46186803988905</v>
      </c>
      <c r="M726" s="3">
        <f t="shared" si="150"/>
        <v>3141.8474721595562</v>
      </c>
      <c r="N726" s="55">
        <f t="shared" si="151"/>
        <v>2316.4786903815175</v>
      </c>
      <c r="O726">
        <f t="shared" si="152"/>
        <v>9265.9147615260699</v>
      </c>
      <c r="P726" s="55">
        <f t="shared" si="153"/>
        <v>27577.011179151083</v>
      </c>
      <c r="Q726">
        <f t="shared" si="154"/>
        <v>110308.04471660433</v>
      </c>
      <c r="R726">
        <f t="shared" si="155"/>
        <v>5395.5621459442573</v>
      </c>
      <c r="S726">
        <v>112.10437051532926</v>
      </c>
      <c r="T726">
        <v>192.51924331376404</v>
      </c>
    </row>
    <row r="727" spans="1:20" x14ac:dyDescent="0.25">
      <c r="A727">
        <v>726</v>
      </c>
      <c r="B727">
        <v>1</v>
      </c>
      <c r="C727">
        <v>863</v>
      </c>
      <c r="D727">
        <v>720</v>
      </c>
      <c r="E727">
        <v>-7</v>
      </c>
      <c r="F727" s="55">
        <f t="shared" si="143"/>
        <v>41.026092628832316</v>
      </c>
      <c r="G727" s="55">
        <f t="shared" si="144"/>
        <v>-55.870189171558991</v>
      </c>
      <c r="H727" s="55">
        <f t="shared" si="145"/>
        <v>-22.06327462491846</v>
      </c>
      <c r="I727" s="3">
        <f t="shared" si="146"/>
        <v>41.026092628832316</v>
      </c>
      <c r="J727" s="3">
        <f t="shared" si="147"/>
        <v>-55.870189171558991</v>
      </c>
      <c r="K727" s="3">
        <f t="shared" si="148"/>
        <v>-22.06327462491846</v>
      </c>
      <c r="L727" s="55">
        <f t="shared" si="149"/>
        <v>1683.1402763895294</v>
      </c>
      <c r="M727" s="3">
        <f t="shared" si="150"/>
        <v>1683.1402763895294</v>
      </c>
      <c r="N727" s="55">
        <f t="shared" si="151"/>
        <v>3121.4780380657876</v>
      </c>
      <c r="O727">
        <f t="shared" si="152"/>
        <v>3121.4780380657876</v>
      </c>
      <c r="P727" s="55">
        <f t="shared" si="153"/>
        <v>486.78808717457082</v>
      </c>
      <c r="Q727">
        <f t="shared" si="154"/>
        <v>486.78808717457082</v>
      </c>
      <c r="R727">
        <f t="shared" si="155"/>
        <v>-2292.1355561427636</v>
      </c>
      <c r="S727">
        <v>41.026092628832316</v>
      </c>
      <c r="T727">
        <v>-55.870189171558991</v>
      </c>
    </row>
    <row r="728" spans="1:20" x14ac:dyDescent="0.25">
      <c r="A728">
        <v>727</v>
      </c>
      <c r="B728">
        <v>3</v>
      </c>
      <c r="C728">
        <v>970</v>
      </c>
      <c r="D728">
        <v>844</v>
      </c>
      <c r="E728">
        <v>50</v>
      </c>
      <c r="F728" s="55">
        <f t="shared" si="143"/>
        <v>148.02609262883232</v>
      </c>
      <c r="G728" s="55">
        <f t="shared" si="144"/>
        <v>68.129810828441009</v>
      </c>
      <c r="H728" s="55">
        <f t="shared" si="145"/>
        <v>34.936725375081537</v>
      </c>
      <c r="I728" s="3">
        <f t="shared" si="146"/>
        <v>444.07827788649695</v>
      </c>
      <c r="J728" s="3">
        <f t="shared" si="147"/>
        <v>204.38943248532303</v>
      </c>
      <c r="K728" s="3">
        <f t="shared" si="148"/>
        <v>104.81017612524461</v>
      </c>
      <c r="L728" s="55">
        <f t="shared" si="149"/>
        <v>21911.724098959647</v>
      </c>
      <c r="M728" s="3">
        <f t="shared" si="150"/>
        <v>65735.17229687894</v>
      </c>
      <c r="N728" s="55">
        <f t="shared" si="151"/>
        <v>4641.6711235191578</v>
      </c>
      <c r="O728">
        <f t="shared" si="152"/>
        <v>13925.013370557474</v>
      </c>
      <c r="P728" s="55">
        <f t="shared" si="153"/>
        <v>1220.5747799338662</v>
      </c>
      <c r="Q728">
        <f t="shared" si="154"/>
        <v>3661.7243398015989</v>
      </c>
      <c r="R728">
        <f t="shared" si="155"/>
        <v>30254.9690654269</v>
      </c>
      <c r="S728">
        <v>444.07827788649695</v>
      </c>
      <c r="T728">
        <v>204.38943248532303</v>
      </c>
    </row>
    <row r="729" spans="1:20" x14ac:dyDescent="0.25">
      <c r="A729">
        <v>728</v>
      </c>
      <c r="B729">
        <v>4</v>
      </c>
      <c r="C729">
        <v>964</v>
      </c>
      <c r="D729">
        <v>666</v>
      </c>
      <c r="E729">
        <v>-192</v>
      </c>
      <c r="F729" s="55">
        <f t="shared" si="143"/>
        <v>142.02609262883232</v>
      </c>
      <c r="G729" s="55">
        <f t="shared" si="144"/>
        <v>-109.87018917155899</v>
      </c>
      <c r="H729" s="55">
        <f t="shared" si="145"/>
        <v>-207.06327462491845</v>
      </c>
      <c r="I729" s="3">
        <f t="shared" si="146"/>
        <v>568.10437051532926</v>
      </c>
      <c r="J729" s="3">
        <f t="shared" si="147"/>
        <v>-439.48075668623596</v>
      </c>
      <c r="K729" s="3">
        <f t="shared" si="148"/>
        <v>-828.2530984996738</v>
      </c>
      <c r="L729" s="55">
        <f t="shared" si="149"/>
        <v>20171.410987413656</v>
      </c>
      <c r="M729" s="3">
        <f t="shared" si="150"/>
        <v>80685.643949654623</v>
      </c>
      <c r="N729" s="55">
        <f t="shared" si="151"/>
        <v>12071.458468594159</v>
      </c>
      <c r="O729">
        <f t="shared" si="152"/>
        <v>48285.833874376636</v>
      </c>
      <c r="P729" s="55">
        <f t="shared" si="153"/>
        <v>42875.199698394397</v>
      </c>
      <c r="Q729">
        <f t="shared" si="154"/>
        <v>171500.79879357759</v>
      </c>
      <c r="R729">
        <f t="shared" si="155"/>
        <v>-62417.734657708665</v>
      </c>
      <c r="S729">
        <v>568.10437051532926</v>
      </c>
      <c r="T729">
        <v>-439.48075668623596</v>
      </c>
    </row>
    <row r="730" spans="1:20" x14ac:dyDescent="0.25">
      <c r="A730">
        <v>729</v>
      </c>
      <c r="B730">
        <v>2</v>
      </c>
      <c r="C730">
        <v>818</v>
      </c>
      <c r="D730">
        <v>596</v>
      </c>
      <c r="E730">
        <v>161</v>
      </c>
      <c r="F730" s="55">
        <f t="shared" si="143"/>
        <v>-3.9739073711676838</v>
      </c>
      <c r="G730" s="55">
        <f t="shared" si="144"/>
        <v>-179.87018917155899</v>
      </c>
      <c r="H730" s="55">
        <f t="shared" si="145"/>
        <v>145.93672537508155</v>
      </c>
      <c r="I730" s="3">
        <f t="shared" si="146"/>
        <v>-7.9478147423353676</v>
      </c>
      <c r="J730" s="3">
        <f t="shared" si="147"/>
        <v>-359.74037834311798</v>
      </c>
      <c r="K730" s="3">
        <f t="shared" si="148"/>
        <v>291.8734507501631</v>
      </c>
      <c r="L730" s="55">
        <f t="shared" si="149"/>
        <v>15.791939794620852</v>
      </c>
      <c r="M730" s="3">
        <f t="shared" si="150"/>
        <v>31.583879589241704</v>
      </c>
      <c r="N730" s="55">
        <f t="shared" si="151"/>
        <v>32353.284952612416</v>
      </c>
      <c r="O730">
        <f t="shared" si="152"/>
        <v>64706.569905224831</v>
      </c>
      <c r="P730" s="55">
        <f t="shared" si="153"/>
        <v>21297.52781320197</v>
      </c>
      <c r="Q730">
        <f t="shared" si="154"/>
        <v>42595.055626403941</v>
      </c>
      <c r="R730">
        <f t="shared" si="155"/>
        <v>1429.5749412043679</v>
      </c>
      <c r="S730">
        <v>-7.9478147423353676</v>
      </c>
      <c r="T730">
        <v>-359.74037834311798</v>
      </c>
    </row>
    <row r="731" spans="1:20" x14ac:dyDescent="0.25">
      <c r="A731">
        <v>730</v>
      </c>
      <c r="B731">
        <v>1</v>
      </c>
      <c r="C731">
        <v>639</v>
      </c>
      <c r="D731">
        <v>608</v>
      </c>
      <c r="E731">
        <v>167</v>
      </c>
      <c r="F731" s="55">
        <f t="shared" si="143"/>
        <v>-182.97390737116768</v>
      </c>
      <c r="G731" s="55">
        <f t="shared" si="144"/>
        <v>-167.87018917155899</v>
      </c>
      <c r="H731" s="55">
        <f t="shared" si="145"/>
        <v>151.93672537508155</v>
      </c>
      <c r="I731" s="3">
        <f t="shared" si="146"/>
        <v>-182.97390737116768</v>
      </c>
      <c r="J731" s="3">
        <f t="shared" si="147"/>
        <v>-167.87018917155899</v>
      </c>
      <c r="K731" s="3">
        <f t="shared" si="148"/>
        <v>151.93672537508155</v>
      </c>
      <c r="L731" s="55">
        <f t="shared" si="149"/>
        <v>33479.450778672654</v>
      </c>
      <c r="M731" s="3">
        <f t="shared" si="150"/>
        <v>33479.450778672654</v>
      </c>
      <c r="N731" s="55">
        <f t="shared" si="151"/>
        <v>28180.400412495001</v>
      </c>
      <c r="O731">
        <f t="shared" si="152"/>
        <v>28180.400412495001</v>
      </c>
      <c r="P731" s="55">
        <f t="shared" si="153"/>
        <v>23084.768517702949</v>
      </c>
      <c r="Q731">
        <f t="shared" si="154"/>
        <v>23084.768517702949</v>
      </c>
      <c r="R731">
        <f t="shared" si="155"/>
        <v>30715.86444385723</v>
      </c>
      <c r="S731">
        <v>-182.97390737116768</v>
      </c>
      <c r="T731">
        <v>-167.87018917155899</v>
      </c>
    </row>
    <row r="732" spans="1:20" x14ac:dyDescent="0.25">
      <c r="A732">
        <v>731</v>
      </c>
      <c r="B732">
        <v>1</v>
      </c>
      <c r="C732">
        <v>748</v>
      </c>
      <c r="D732">
        <v>670</v>
      </c>
      <c r="E732">
        <v>92</v>
      </c>
      <c r="F732" s="55">
        <f t="shared" si="143"/>
        <v>-73.973907371167684</v>
      </c>
      <c r="G732" s="55">
        <f t="shared" si="144"/>
        <v>-105.87018917155899</v>
      </c>
      <c r="H732" s="55">
        <f t="shared" si="145"/>
        <v>76.936725375081537</v>
      </c>
      <c r="I732" s="3">
        <f t="shared" si="146"/>
        <v>-73.973907371167684</v>
      </c>
      <c r="J732" s="3">
        <f t="shared" si="147"/>
        <v>-105.87018917155899</v>
      </c>
      <c r="K732" s="3">
        <f t="shared" si="148"/>
        <v>76.936725375081537</v>
      </c>
      <c r="L732" s="55">
        <f t="shared" si="149"/>
        <v>5472.1389717580969</v>
      </c>
      <c r="M732" s="3">
        <f t="shared" si="150"/>
        <v>5472.1389717580969</v>
      </c>
      <c r="N732" s="55">
        <f t="shared" si="151"/>
        <v>11208.496955221686</v>
      </c>
      <c r="O732">
        <f t="shared" si="152"/>
        <v>11208.496955221686</v>
      </c>
      <c r="P732" s="55">
        <f t="shared" si="153"/>
        <v>5919.2597114407154</v>
      </c>
      <c r="Q732">
        <f t="shared" si="154"/>
        <v>5919.2597114407154</v>
      </c>
      <c r="R732">
        <f t="shared" si="155"/>
        <v>7831.6315671449047</v>
      </c>
      <c r="S732">
        <v>-73.973907371167684</v>
      </c>
      <c r="T732">
        <v>-105.87018917155899</v>
      </c>
    </row>
    <row r="733" spans="1:20" x14ac:dyDescent="0.25">
      <c r="A733">
        <v>732</v>
      </c>
      <c r="B733">
        <v>2</v>
      </c>
      <c r="C733">
        <v>946</v>
      </c>
      <c r="D733">
        <v>758</v>
      </c>
      <c r="E733">
        <v>-30</v>
      </c>
      <c r="F733" s="55">
        <f t="shared" si="143"/>
        <v>124.02609262883232</v>
      </c>
      <c r="G733" s="55">
        <f t="shared" si="144"/>
        <v>-17.870189171558991</v>
      </c>
      <c r="H733" s="55">
        <f t="shared" si="145"/>
        <v>-45.063274624918463</v>
      </c>
      <c r="I733" s="3">
        <f t="shared" si="146"/>
        <v>248.05218525766463</v>
      </c>
      <c r="J733" s="3">
        <f t="shared" si="147"/>
        <v>-35.740378343117982</v>
      </c>
      <c r="K733" s="3">
        <f t="shared" si="148"/>
        <v>-90.126549249836927</v>
      </c>
      <c r="L733" s="55">
        <f t="shared" si="149"/>
        <v>15382.471652775694</v>
      </c>
      <c r="M733" s="3">
        <f t="shared" si="150"/>
        <v>30764.943305551387</v>
      </c>
      <c r="N733" s="55">
        <f t="shared" si="151"/>
        <v>319.34366102730422</v>
      </c>
      <c r="O733">
        <f t="shared" si="152"/>
        <v>638.68732205460844</v>
      </c>
      <c r="P733" s="55">
        <f t="shared" si="153"/>
        <v>2030.6987199208204</v>
      </c>
      <c r="Q733">
        <f t="shared" si="154"/>
        <v>4061.3974398416408</v>
      </c>
      <c r="R733">
        <f t="shared" si="155"/>
        <v>-4432.7394749730629</v>
      </c>
      <c r="S733">
        <v>248.05218525766463</v>
      </c>
      <c r="T733">
        <v>-35.740378343117982</v>
      </c>
    </row>
    <row r="734" spans="1:20" x14ac:dyDescent="0.25">
      <c r="A734">
        <v>733</v>
      </c>
      <c r="B734">
        <v>3</v>
      </c>
      <c r="C734">
        <v>745</v>
      </c>
      <c r="D734">
        <v>627</v>
      </c>
      <c r="E734">
        <v>-67</v>
      </c>
      <c r="F734" s="55">
        <f t="shared" si="143"/>
        <v>-76.973907371167684</v>
      </c>
      <c r="G734" s="55">
        <f t="shared" si="144"/>
        <v>-148.87018917155899</v>
      </c>
      <c r="H734" s="55">
        <f t="shared" si="145"/>
        <v>-82.063274624918463</v>
      </c>
      <c r="I734" s="3">
        <f t="shared" si="146"/>
        <v>-230.92172211350305</v>
      </c>
      <c r="J734" s="3">
        <f t="shared" si="147"/>
        <v>-446.61056751467697</v>
      </c>
      <c r="K734" s="3">
        <f t="shared" si="148"/>
        <v>-246.1898238747554</v>
      </c>
      <c r="L734" s="55">
        <f t="shared" si="149"/>
        <v>5924.9824159851023</v>
      </c>
      <c r="M734" s="3">
        <f t="shared" si="150"/>
        <v>17774.947247955308</v>
      </c>
      <c r="N734" s="55">
        <f t="shared" si="151"/>
        <v>22162.333223975758</v>
      </c>
      <c r="O734">
        <f t="shared" si="152"/>
        <v>66486.999671927275</v>
      </c>
      <c r="P734" s="55">
        <f t="shared" si="153"/>
        <v>6734.3810421647868</v>
      </c>
      <c r="Q734">
        <f t="shared" si="154"/>
        <v>20203.14312649436</v>
      </c>
      <c r="R734">
        <f t="shared" si="155"/>
        <v>34377.360454859379</v>
      </c>
      <c r="S734">
        <v>-230.92172211350305</v>
      </c>
      <c r="T734">
        <v>-446.61056751467697</v>
      </c>
    </row>
    <row r="735" spans="1:20" x14ac:dyDescent="0.25">
      <c r="A735">
        <v>734</v>
      </c>
      <c r="B735">
        <v>4</v>
      </c>
      <c r="C735">
        <v>677</v>
      </c>
      <c r="D735">
        <v>752</v>
      </c>
      <c r="E735">
        <v>50</v>
      </c>
      <c r="F735" s="55">
        <f t="shared" si="143"/>
        <v>-144.97390737116768</v>
      </c>
      <c r="G735" s="55">
        <f t="shared" si="144"/>
        <v>-23.870189171558991</v>
      </c>
      <c r="H735" s="55">
        <f t="shared" si="145"/>
        <v>34.936725375081537</v>
      </c>
      <c r="I735" s="3">
        <f t="shared" si="146"/>
        <v>-579.89562948467074</v>
      </c>
      <c r="J735" s="3">
        <f t="shared" si="147"/>
        <v>-95.480756686235964</v>
      </c>
      <c r="K735" s="3">
        <f t="shared" si="148"/>
        <v>139.74690150032615</v>
      </c>
      <c r="L735" s="55">
        <f t="shared" si="149"/>
        <v>21017.433818463909</v>
      </c>
      <c r="M735" s="3">
        <f t="shared" si="150"/>
        <v>84069.735273855636</v>
      </c>
      <c r="N735" s="55">
        <f t="shared" si="151"/>
        <v>569.78593108601206</v>
      </c>
      <c r="O735">
        <f t="shared" si="152"/>
        <v>2279.1437243440482</v>
      </c>
      <c r="P735" s="55">
        <f t="shared" si="153"/>
        <v>1220.5747799338662</v>
      </c>
      <c r="Q735">
        <f t="shared" si="154"/>
        <v>4882.299119735465</v>
      </c>
      <c r="R735">
        <f t="shared" si="155"/>
        <v>13842.218375559372</v>
      </c>
      <c r="S735">
        <v>-579.89562948467074</v>
      </c>
      <c r="T735">
        <v>-95.480756686235964</v>
      </c>
    </row>
    <row r="736" spans="1:20" x14ac:dyDescent="0.25">
      <c r="A736">
        <v>735</v>
      </c>
      <c r="B736">
        <v>4</v>
      </c>
      <c r="C736">
        <v>809</v>
      </c>
      <c r="D736">
        <v>719</v>
      </c>
      <c r="E736">
        <v>267</v>
      </c>
      <c r="F736" s="55">
        <f t="shared" si="143"/>
        <v>-12.973907371167684</v>
      </c>
      <c r="G736" s="55">
        <f t="shared" si="144"/>
        <v>-56.870189171558991</v>
      </c>
      <c r="H736" s="55">
        <f t="shared" si="145"/>
        <v>251.93672537508155</v>
      </c>
      <c r="I736" s="3">
        <f t="shared" si="146"/>
        <v>-51.895629484670735</v>
      </c>
      <c r="J736" s="3">
        <f t="shared" si="147"/>
        <v>-227.48075668623596</v>
      </c>
      <c r="K736" s="3">
        <f t="shared" si="148"/>
        <v>1007.7469015003262</v>
      </c>
      <c r="L736" s="55">
        <f t="shared" si="149"/>
        <v>168.32227247563915</v>
      </c>
      <c r="M736" s="3">
        <f t="shared" si="150"/>
        <v>673.28908990255661</v>
      </c>
      <c r="N736" s="55">
        <f t="shared" si="151"/>
        <v>3234.2184164089053</v>
      </c>
      <c r="O736">
        <f t="shared" si="152"/>
        <v>12936.873665635621</v>
      </c>
      <c r="P736" s="55">
        <f t="shared" si="153"/>
        <v>63472.113592719259</v>
      </c>
      <c r="Q736">
        <f t="shared" si="154"/>
        <v>253888.45437087704</v>
      </c>
      <c r="R736">
        <f t="shared" si="155"/>
        <v>2951.314265970359</v>
      </c>
      <c r="S736">
        <v>-51.895629484670735</v>
      </c>
      <c r="T736">
        <v>-227.48075668623596</v>
      </c>
    </row>
    <row r="737" spans="1:20" x14ac:dyDescent="0.25">
      <c r="A737">
        <v>736</v>
      </c>
      <c r="B737">
        <v>1</v>
      </c>
      <c r="C737">
        <v>600</v>
      </c>
      <c r="D737">
        <v>685</v>
      </c>
      <c r="E737">
        <v>-19</v>
      </c>
      <c r="F737" s="55">
        <f t="shared" si="143"/>
        <v>-221.97390737116768</v>
      </c>
      <c r="G737" s="55">
        <f t="shared" si="144"/>
        <v>-90.870189171558991</v>
      </c>
      <c r="H737" s="55">
        <f t="shared" si="145"/>
        <v>-34.063274624918463</v>
      </c>
      <c r="I737" s="3">
        <f t="shared" si="146"/>
        <v>-221.97390737116768</v>
      </c>
      <c r="J737" s="3">
        <f t="shared" si="147"/>
        <v>-90.870189171558991</v>
      </c>
      <c r="K737" s="3">
        <f t="shared" si="148"/>
        <v>-34.063274624918463</v>
      </c>
      <c r="L737" s="55">
        <f t="shared" si="149"/>
        <v>49272.41555362373</v>
      </c>
      <c r="M737" s="3">
        <f t="shared" si="150"/>
        <v>49272.41555362373</v>
      </c>
      <c r="N737" s="55">
        <f t="shared" si="151"/>
        <v>8257.3912800749167</v>
      </c>
      <c r="O737">
        <f t="shared" si="152"/>
        <v>8257.3912800749167</v>
      </c>
      <c r="P737" s="55">
        <f t="shared" si="153"/>
        <v>1160.3066781726141</v>
      </c>
      <c r="Q737">
        <f t="shared" si="154"/>
        <v>1160.3066781726141</v>
      </c>
      <c r="R737">
        <f t="shared" si="155"/>
        <v>20170.810953968121</v>
      </c>
      <c r="S737">
        <v>-221.97390737116768</v>
      </c>
      <c r="T737">
        <v>-90.870189171558991</v>
      </c>
    </row>
    <row r="738" spans="1:20" x14ac:dyDescent="0.25">
      <c r="A738">
        <v>737</v>
      </c>
      <c r="B738">
        <v>4</v>
      </c>
      <c r="C738">
        <v>828</v>
      </c>
      <c r="D738">
        <v>734</v>
      </c>
      <c r="E738">
        <v>-218</v>
      </c>
      <c r="F738" s="55">
        <f t="shared" si="143"/>
        <v>6.0260926288323162</v>
      </c>
      <c r="G738" s="55">
        <f t="shared" si="144"/>
        <v>-41.870189171558991</v>
      </c>
      <c r="H738" s="55">
        <f t="shared" si="145"/>
        <v>-233.06327462491845</v>
      </c>
      <c r="I738" s="3">
        <f t="shared" si="146"/>
        <v>24.104370515329265</v>
      </c>
      <c r="J738" s="3">
        <f t="shared" si="147"/>
        <v>-167.48075668623596</v>
      </c>
      <c r="K738" s="3">
        <f t="shared" si="148"/>
        <v>-932.2530984996738</v>
      </c>
      <c r="L738" s="55">
        <f t="shared" si="149"/>
        <v>36.313792371267176</v>
      </c>
      <c r="M738" s="3">
        <f t="shared" si="150"/>
        <v>145.25516948506871</v>
      </c>
      <c r="N738" s="55">
        <f t="shared" si="151"/>
        <v>1753.1127412621358</v>
      </c>
      <c r="O738">
        <f t="shared" si="152"/>
        <v>7012.4509650485434</v>
      </c>
      <c r="P738" s="55">
        <f t="shared" si="153"/>
        <v>54318.489978890153</v>
      </c>
      <c r="Q738">
        <f t="shared" si="154"/>
        <v>217273.95991556061</v>
      </c>
      <c r="R738">
        <f t="shared" si="155"/>
        <v>-1009.2545533381852</v>
      </c>
      <c r="S738">
        <v>24.104370515329265</v>
      </c>
      <c r="T738">
        <v>-167.48075668623596</v>
      </c>
    </row>
    <row r="739" spans="1:20" x14ac:dyDescent="0.25">
      <c r="A739">
        <v>738</v>
      </c>
      <c r="B739">
        <v>2</v>
      </c>
      <c r="C739">
        <v>930</v>
      </c>
      <c r="D739">
        <v>772</v>
      </c>
      <c r="E739">
        <v>-73</v>
      </c>
      <c r="F739" s="55">
        <f t="shared" si="143"/>
        <v>108.02609262883232</v>
      </c>
      <c r="G739" s="55">
        <f t="shared" si="144"/>
        <v>-3.8701891715589909</v>
      </c>
      <c r="H739" s="55">
        <f t="shared" si="145"/>
        <v>-88.063274624918463</v>
      </c>
      <c r="I739" s="3">
        <f t="shared" si="146"/>
        <v>216.05218525766463</v>
      </c>
      <c r="J739" s="3">
        <f t="shared" si="147"/>
        <v>-7.7403783431179818</v>
      </c>
      <c r="K739" s="3">
        <f t="shared" si="148"/>
        <v>-176.12654924983693</v>
      </c>
      <c r="L739" s="55">
        <f t="shared" si="149"/>
        <v>11669.63668865306</v>
      </c>
      <c r="M739" s="3">
        <f t="shared" si="150"/>
        <v>23339.273377306119</v>
      </c>
      <c r="N739" s="55">
        <f t="shared" si="151"/>
        <v>14.978364223652468</v>
      </c>
      <c r="O739">
        <f t="shared" si="152"/>
        <v>29.956728447304936</v>
      </c>
      <c r="P739" s="55">
        <f t="shared" si="153"/>
        <v>7755.1403376638082</v>
      </c>
      <c r="Q739">
        <f t="shared" si="154"/>
        <v>15510.280675327616</v>
      </c>
      <c r="R739">
        <f t="shared" si="155"/>
        <v>-836.16282787587068</v>
      </c>
      <c r="S739">
        <v>216.05218525766463</v>
      </c>
      <c r="T739">
        <v>-7.7403783431179818</v>
      </c>
    </row>
    <row r="740" spans="1:20" x14ac:dyDescent="0.25">
      <c r="A740">
        <v>739</v>
      </c>
      <c r="B740">
        <v>4</v>
      </c>
      <c r="C740">
        <v>745</v>
      </c>
      <c r="D740">
        <v>805</v>
      </c>
      <c r="E740">
        <v>0</v>
      </c>
      <c r="F740" s="55">
        <f t="shared" si="143"/>
        <v>-76.973907371167684</v>
      </c>
      <c r="G740" s="55">
        <f t="shared" si="144"/>
        <v>29.129810828441009</v>
      </c>
      <c r="H740" s="55">
        <f t="shared" si="145"/>
        <v>-15.06327462491846</v>
      </c>
      <c r="I740" s="3">
        <f t="shared" si="146"/>
        <v>-307.89562948467074</v>
      </c>
      <c r="J740" s="3">
        <f t="shared" si="147"/>
        <v>116.51924331376404</v>
      </c>
      <c r="K740" s="3">
        <f t="shared" si="148"/>
        <v>-60.25309849967384</v>
      </c>
      <c r="L740" s="55">
        <f t="shared" si="149"/>
        <v>5924.9824159851023</v>
      </c>
      <c r="M740" s="3">
        <f t="shared" si="150"/>
        <v>23699.929663940409</v>
      </c>
      <c r="N740" s="55">
        <f t="shared" si="151"/>
        <v>848.54587890075902</v>
      </c>
      <c r="O740">
        <f t="shared" si="152"/>
        <v>3394.1835156030361</v>
      </c>
      <c r="P740" s="55">
        <f t="shared" si="153"/>
        <v>226.90224242571236</v>
      </c>
      <c r="Q740">
        <f t="shared" si="154"/>
        <v>907.60896970284944</v>
      </c>
      <c r="R740">
        <f t="shared" si="155"/>
        <v>-8968.9414417922217</v>
      </c>
      <c r="S740">
        <v>-307.89562948467074</v>
      </c>
      <c r="T740">
        <v>116.51924331376404</v>
      </c>
    </row>
    <row r="741" spans="1:20" x14ac:dyDescent="0.25">
      <c r="A741">
        <v>740</v>
      </c>
      <c r="B741">
        <v>2</v>
      </c>
      <c r="C741">
        <v>631</v>
      </c>
      <c r="D741">
        <v>591</v>
      </c>
      <c r="E741">
        <v>237</v>
      </c>
      <c r="F741" s="55">
        <f t="shared" si="143"/>
        <v>-190.97390737116768</v>
      </c>
      <c r="G741" s="55">
        <f t="shared" si="144"/>
        <v>-184.87018917155899</v>
      </c>
      <c r="H741" s="55">
        <f t="shared" si="145"/>
        <v>221.93672537508155</v>
      </c>
      <c r="I741" s="3">
        <f t="shared" si="146"/>
        <v>-381.94781474233537</v>
      </c>
      <c r="J741" s="3">
        <f t="shared" si="147"/>
        <v>-369.74037834311798</v>
      </c>
      <c r="K741" s="3">
        <f t="shared" si="148"/>
        <v>443.8734507501631</v>
      </c>
      <c r="L741" s="55">
        <f t="shared" si="149"/>
        <v>36471.033296611335</v>
      </c>
      <c r="M741" s="3">
        <f t="shared" si="150"/>
        <v>72942.066593222669</v>
      </c>
      <c r="N741" s="55">
        <f t="shared" si="151"/>
        <v>34176.986844328007</v>
      </c>
      <c r="O741">
        <f t="shared" si="152"/>
        <v>68353.973688656013</v>
      </c>
      <c r="P741" s="55">
        <f t="shared" si="153"/>
        <v>49255.91007021437</v>
      </c>
      <c r="Q741">
        <f t="shared" si="154"/>
        <v>98511.820140428739</v>
      </c>
      <c r="R741">
        <f t="shared" si="155"/>
        <v>70610.764765079104</v>
      </c>
      <c r="S741">
        <v>-381.94781474233537</v>
      </c>
      <c r="T741">
        <v>-369.74037834311798</v>
      </c>
    </row>
    <row r="742" spans="1:20" x14ac:dyDescent="0.25">
      <c r="A742">
        <v>741</v>
      </c>
      <c r="B742">
        <v>1</v>
      </c>
      <c r="C742">
        <v>779</v>
      </c>
      <c r="D742">
        <v>682</v>
      </c>
      <c r="E742">
        <v>256</v>
      </c>
      <c r="F742" s="55">
        <f t="shared" si="143"/>
        <v>-42.973907371167684</v>
      </c>
      <c r="G742" s="55">
        <f t="shared" si="144"/>
        <v>-93.870189171558991</v>
      </c>
      <c r="H742" s="55">
        <f t="shared" si="145"/>
        <v>240.93672537508155</v>
      </c>
      <c r="I742" s="3">
        <f t="shared" si="146"/>
        <v>-42.973907371167684</v>
      </c>
      <c r="J742" s="3">
        <f t="shared" si="147"/>
        <v>-93.870189171558991</v>
      </c>
      <c r="K742" s="3">
        <f t="shared" si="148"/>
        <v>240.93672537508155</v>
      </c>
      <c r="L742" s="55">
        <f t="shared" si="149"/>
        <v>1846.7567147457003</v>
      </c>
      <c r="M742" s="3">
        <f t="shared" si="150"/>
        <v>1846.7567147457003</v>
      </c>
      <c r="N742" s="55">
        <f t="shared" si="151"/>
        <v>8811.6124151042713</v>
      </c>
      <c r="O742">
        <f t="shared" si="152"/>
        <v>8811.6124151042713</v>
      </c>
      <c r="P742" s="55">
        <f t="shared" si="153"/>
        <v>58050.505634467467</v>
      </c>
      <c r="Q742">
        <f t="shared" si="154"/>
        <v>58050.505634467467</v>
      </c>
      <c r="R742">
        <f t="shared" si="155"/>
        <v>4033.9688143725639</v>
      </c>
      <c r="S742">
        <v>-42.973907371167684</v>
      </c>
      <c r="T742">
        <v>-93.870189171558991</v>
      </c>
    </row>
    <row r="743" spans="1:20" x14ac:dyDescent="0.25">
      <c r="A743">
        <v>742</v>
      </c>
      <c r="B743">
        <v>3</v>
      </c>
      <c r="C743">
        <v>868</v>
      </c>
      <c r="D743">
        <v>718</v>
      </c>
      <c r="E743">
        <v>107</v>
      </c>
      <c r="F743" s="55">
        <f t="shared" si="143"/>
        <v>46.026092628832316</v>
      </c>
      <c r="G743" s="55">
        <f t="shared" si="144"/>
        <v>-57.870189171558991</v>
      </c>
      <c r="H743" s="55">
        <f t="shared" si="145"/>
        <v>91.936725375081537</v>
      </c>
      <c r="I743" s="3">
        <f t="shared" si="146"/>
        <v>138.07827788649695</v>
      </c>
      <c r="J743" s="3">
        <f t="shared" si="147"/>
        <v>-173.61056751467697</v>
      </c>
      <c r="K743" s="3">
        <f t="shared" si="148"/>
        <v>275.8101761252446</v>
      </c>
      <c r="L743" s="55">
        <f t="shared" si="149"/>
        <v>2118.4012026778523</v>
      </c>
      <c r="M743" s="3">
        <f t="shared" si="150"/>
        <v>6355.2036080335565</v>
      </c>
      <c r="N743" s="55">
        <f t="shared" si="151"/>
        <v>3348.9587947520236</v>
      </c>
      <c r="O743">
        <f t="shared" si="152"/>
        <v>10046.876384256071</v>
      </c>
      <c r="P743" s="55">
        <f t="shared" si="153"/>
        <v>8452.361472693161</v>
      </c>
      <c r="Q743">
        <f t="shared" si="154"/>
        <v>25357.084418079481</v>
      </c>
      <c r="R743">
        <f t="shared" si="155"/>
        <v>-7990.6160617746691</v>
      </c>
      <c r="S743">
        <v>138.07827788649695</v>
      </c>
      <c r="T743">
        <v>-173.61056751467697</v>
      </c>
    </row>
    <row r="744" spans="1:20" x14ac:dyDescent="0.25">
      <c r="A744">
        <v>743</v>
      </c>
      <c r="B744">
        <v>3</v>
      </c>
      <c r="C744">
        <v>801</v>
      </c>
      <c r="D744">
        <v>737</v>
      </c>
      <c r="E744">
        <v>220</v>
      </c>
      <c r="F744" s="55">
        <f t="shared" si="143"/>
        <v>-20.973907371167684</v>
      </c>
      <c r="G744" s="55">
        <f t="shared" si="144"/>
        <v>-38.870189171558991</v>
      </c>
      <c r="H744" s="55">
        <f t="shared" si="145"/>
        <v>204.93672537508155</v>
      </c>
      <c r="I744" s="3">
        <f t="shared" si="146"/>
        <v>-62.921722113503051</v>
      </c>
      <c r="J744" s="3">
        <f t="shared" si="147"/>
        <v>-116.61056751467697</v>
      </c>
      <c r="K744" s="3">
        <f t="shared" si="148"/>
        <v>614.81017612524465</v>
      </c>
      <c r="L744" s="55">
        <f t="shared" si="149"/>
        <v>439.90479041432212</v>
      </c>
      <c r="M744" s="3">
        <f t="shared" si="150"/>
        <v>1319.7143712429663</v>
      </c>
      <c r="N744" s="55">
        <f t="shared" si="151"/>
        <v>1510.8916062327819</v>
      </c>
      <c r="O744">
        <f t="shared" si="152"/>
        <v>4532.6748186983459</v>
      </c>
      <c r="P744" s="55">
        <f t="shared" si="153"/>
        <v>41999.061407461595</v>
      </c>
      <c r="Q744">
        <f t="shared" si="154"/>
        <v>125997.18422238479</v>
      </c>
      <c r="R744">
        <f t="shared" si="155"/>
        <v>2445.7792415521299</v>
      </c>
      <c r="S744">
        <v>-62.921722113503051</v>
      </c>
      <c r="T744">
        <v>-116.61056751467697</v>
      </c>
    </row>
    <row r="745" spans="1:20" x14ac:dyDescent="0.25">
      <c r="A745">
        <v>744</v>
      </c>
      <c r="B745">
        <v>1</v>
      </c>
      <c r="C745">
        <v>657</v>
      </c>
      <c r="D745">
        <v>871</v>
      </c>
      <c r="E745">
        <v>-125</v>
      </c>
      <c r="F745" s="55">
        <f t="shared" si="143"/>
        <v>-164.97390737116768</v>
      </c>
      <c r="G745" s="55">
        <f t="shared" si="144"/>
        <v>95.129810828441009</v>
      </c>
      <c r="H745" s="55">
        <f t="shared" si="145"/>
        <v>-140.06327462491845</v>
      </c>
      <c r="I745" s="3">
        <f t="shared" si="146"/>
        <v>-164.97390737116768</v>
      </c>
      <c r="J745" s="3">
        <f t="shared" si="147"/>
        <v>95.129810828441009</v>
      </c>
      <c r="K745" s="3">
        <f t="shared" si="148"/>
        <v>-140.06327462491845</v>
      </c>
      <c r="L745" s="55">
        <f t="shared" si="149"/>
        <v>27216.390113310616</v>
      </c>
      <c r="M745" s="3">
        <f t="shared" si="150"/>
        <v>27216.390113310616</v>
      </c>
      <c r="N745" s="55">
        <f t="shared" si="151"/>
        <v>9049.6809082549717</v>
      </c>
      <c r="O745">
        <f t="shared" si="152"/>
        <v>9049.6809082549717</v>
      </c>
      <c r="P745" s="55">
        <f t="shared" si="153"/>
        <v>19617.720898655323</v>
      </c>
      <c r="Q745">
        <f t="shared" si="154"/>
        <v>19617.720898655323</v>
      </c>
      <c r="R745">
        <f t="shared" si="155"/>
        <v>-15693.936599847932</v>
      </c>
      <c r="S745">
        <v>-164.97390737116768</v>
      </c>
      <c r="T745">
        <v>95.129810828441009</v>
      </c>
    </row>
    <row r="746" spans="1:20" x14ac:dyDescent="0.25">
      <c r="A746">
        <v>745</v>
      </c>
      <c r="B746">
        <v>4</v>
      </c>
      <c r="C746">
        <v>607</v>
      </c>
      <c r="D746">
        <v>840</v>
      </c>
      <c r="E746">
        <v>82</v>
      </c>
      <c r="F746" s="55">
        <f t="shared" si="143"/>
        <v>-214.97390737116768</v>
      </c>
      <c r="G746" s="55">
        <f t="shared" si="144"/>
        <v>64.129810828441009</v>
      </c>
      <c r="H746" s="55">
        <f t="shared" si="145"/>
        <v>66.936725375081537</v>
      </c>
      <c r="I746" s="3">
        <f t="shared" si="146"/>
        <v>-859.89562948467074</v>
      </c>
      <c r="J746" s="3">
        <f t="shared" si="147"/>
        <v>256.51924331376404</v>
      </c>
      <c r="K746" s="3">
        <f t="shared" si="148"/>
        <v>267.74690150032615</v>
      </c>
      <c r="L746" s="55">
        <f t="shared" si="149"/>
        <v>46213.780850427385</v>
      </c>
      <c r="M746" s="3">
        <f t="shared" si="150"/>
        <v>184855.12340170954</v>
      </c>
      <c r="N746" s="55">
        <f t="shared" si="151"/>
        <v>4112.6326368916298</v>
      </c>
      <c r="O746">
        <f t="shared" si="152"/>
        <v>16450.530547566519</v>
      </c>
      <c r="P746" s="55">
        <f t="shared" si="153"/>
        <v>4480.5252039390843</v>
      </c>
      <c r="Q746">
        <f t="shared" si="154"/>
        <v>17922.100815756337</v>
      </c>
      <c r="R746">
        <f t="shared" si="155"/>
        <v>-55144.944051055136</v>
      </c>
      <c r="S746">
        <v>-859.89562948467074</v>
      </c>
      <c r="T746">
        <v>256.51924331376404</v>
      </c>
    </row>
    <row r="747" spans="1:20" x14ac:dyDescent="0.25">
      <c r="A747">
        <v>746</v>
      </c>
      <c r="B747">
        <v>2</v>
      </c>
      <c r="C747">
        <v>692</v>
      </c>
      <c r="D747">
        <v>617</v>
      </c>
      <c r="E747">
        <v>139</v>
      </c>
      <c r="F747" s="55">
        <f t="shared" si="143"/>
        <v>-129.97390737116768</v>
      </c>
      <c r="G747" s="55">
        <f t="shared" si="144"/>
        <v>-158.87018917155899</v>
      </c>
      <c r="H747" s="55">
        <f t="shared" si="145"/>
        <v>123.93672537508154</v>
      </c>
      <c r="I747" s="3">
        <f t="shared" si="146"/>
        <v>-259.94781474233537</v>
      </c>
      <c r="J747" s="3">
        <f t="shared" si="147"/>
        <v>-317.74037834311798</v>
      </c>
      <c r="K747" s="3">
        <f t="shared" si="148"/>
        <v>247.87345075016307</v>
      </c>
      <c r="L747" s="55">
        <f t="shared" si="149"/>
        <v>16893.216597328876</v>
      </c>
      <c r="M747" s="3">
        <f t="shared" si="150"/>
        <v>33786.433194657751</v>
      </c>
      <c r="N747" s="55">
        <f t="shared" si="151"/>
        <v>25239.73700740694</v>
      </c>
      <c r="O747">
        <f t="shared" si="152"/>
        <v>50479.474014813881</v>
      </c>
      <c r="P747" s="55">
        <f t="shared" si="153"/>
        <v>15360.31189669838</v>
      </c>
      <c r="Q747">
        <f t="shared" si="154"/>
        <v>30720.62379339676</v>
      </c>
      <c r="R747">
        <f t="shared" si="155"/>
        <v>41297.958502848189</v>
      </c>
      <c r="S747">
        <v>-259.94781474233537</v>
      </c>
      <c r="T747">
        <v>-317.74037834311798</v>
      </c>
    </row>
    <row r="748" spans="1:20" x14ac:dyDescent="0.25">
      <c r="A748">
        <v>747</v>
      </c>
      <c r="B748">
        <v>2</v>
      </c>
      <c r="C748">
        <v>802</v>
      </c>
      <c r="D748">
        <v>820</v>
      </c>
      <c r="E748">
        <v>50</v>
      </c>
      <c r="F748" s="55">
        <f t="shared" si="143"/>
        <v>-19.973907371167684</v>
      </c>
      <c r="G748" s="55">
        <f t="shared" si="144"/>
        <v>44.129810828441009</v>
      </c>
      <c r="H748" s="55">
        <f t="shared" si="145"/>
        <v>34.936725375081537</v>
      </c>
      <c r="I748" s="3">
        <f t="shared" si="146"/>
        <v>-39.947814742335368</v>
      </c>
      <c r="J748" s="3">
        <f t="shared" si="147"/>
        <v>88.259621656882018</v>
      </c>
      <c r="K748" s="3">
        <f t="shared" si="148"/>
        <v>69.873450750163073</v>
      </c>
      <c r="L748" s="55">
        <f t="shared" si="149"/>
        <v>398.95697567198675</v>
      </c>
      <c r="M748" s="3">
        <f t="shared" si="150"/>
        <v>797.91395134397351</v>
      </c>
      <c r="N748" s="55">
        <f t="shared" si="151"/>
        <v>1947.4402037539894</v>
      </c>
      <c r="O748">
        <f t="shared" si="152"/>
        <v>3894.8804075079788</v>
      </c>
      <c r="P748" s="55">
        <f t="shared" si="153"/>
        <v>1220.5747799338662</v>
      </c>
      <c r="Q748">
        <f t="shared" si="154"/>
        <v>2441.1495598677325</v>
      </c>
      <c r="R748">
        <f t="shared" si="155"/>
        <v>-1762.8895075888668</v>
      </c>
      <c r="S748">
        <v>-39.947814742335368</v>
      </c>
      <c r="T748">
        <v>88.259621656882018</v>
      </c>
    </row>
    <row r="749" spans="1:20" x14ac:dyDescent="0.25">
      <c r="A749">
        <v>748</v>
      </c>
      <c r="B749">
        <v>3</v>
      </c>
      <c r="C749">
        <v>603</v>
      </c>
      <c r="D749">
        <v>607</v>
      </c>
      <c r="E749">
        <v>-238</v>
      </c>
      <c r="F749" s="55">
        <f t="shared" si="143"/>
        <v>-218.97390737116768</v>
      </c>
      <c r="G749" s="55">
        <f t="shared" si="144"/>
        <v>-168.87018917155899</v>
      </c>
      <c r="H749" s="55">
        <f t="shared" si="145"/>
        <v>-253.06327462491845</v>
      </c>
      <c r="I749" s="3">
        <f t="shared" si="146"/>
        <v>-656.92172211350305</v>
      </c>
      <c r="J749" s="3">
        <f t="shared" si="147"/>
        <v>-506.61056751467697</v>
      </c>
      <c r="K749" s="3">
        <f t="shared" si="148"/>
        <v>-759.18982387475535</v>
      </c>
      <c r="L749" s="55">
        <f t="shared" si="149"/>
        <v>47949.572109396722</v>
      </c>
      <c r="M749" s="3">
        <f t="shared" si="150"/>
        <v>143848.71632819017</v>
      </c>
      <c r="N749" s="55">
        <f t="shared" si="151"/>
        <v>28517.140790838119</v>
      </c>
      <c r="O749">
        <f t="shared" si="152"/>
        <v>85551.422372514353</v>
      </c>
      <c r="P749" s="55">
        <f t="shared" si="153"/>
        <v>64041.020963886891</v>
      </c>
      <c r="Q749">
        <f t="shared" si="154"/>
        <v>192123.06289166067</v>
      </c>
      <c r="R749">
        <f t="shared" si="155"/>
        <v>110934.49548421358</v>
      </c>
      <c r="S749">
        <v>-656.92172211350305</v>
      </c>
      <c r="T749">
        <v>-506.61056751467697</v>
      </c>
    </row>
    <row r="750" spans="1:20" x14ac:dyDescent="0.25">
      <c r="A750">
        <v>749</v>
      </c>
      <c r="B750">
        <v>4</v>
      </c>
      <c r="C750">
        <v>941</v>
      </c>
      <c r="D750">
        <v>868</v>
      </c>
      <c r="E750">
        <v>149</v>
      </c>
      <c r="F750" s="55">
        <f t="shared" si="143"/>
        <v>119.02609262883232</v>
      </c>
      <c r="G750" s="55">
        <f t="shared" si="144"/>
        <v>92.129810828441009</v>
      </c>
      <c r="H750" s="55">
        <f t="shared" si="145"/>
        <v>133.93672537508155</v>
      </c>
      <c r="I750" s="3">
        <f t="shared" si="146"/>
        <v>476.10437051532926</v>
      </c>
      <c r="J750" s="3">
        <f t="shared" si="147"/>
        <v>368.51924331376404</v>
      </c>
      <c r="K750" s="3">
        <f t="shared" si="148"/>
        <v>535.7469015003262</v>
      </c>
      <c r="L750" s="55">
        <f t="shared" si="149"/>
        <v>14167.21072648737</v>
      </c>
      <c r="M750" s="3">
        <f t="shared" si="150"/>
        <v>56668.842905949481</v>
      </c>
      <c r="N750" s="55">
        <f t="shared" si="151"/>
        <v>8487.9020432843263</v>
      </c>
      <c r="O750">
        <f t="shared" si="152"/>
        <v>33951.608173137305</v>
      </c>
      <c r="P750" s="55">
        <f t="shared" si="153"/>
        <v>17939.046404200013</v>
      </c>
      <c r="Q750">
        <f t="shared" si="154"/>
        <v>71756.185616800052</v>
      </c>
      <c r="R750">
        <f t="shared" si="155"/>
        <v>43863.405590171271</v>
      </c>
      <c r="S750">
        <v>476.10437051532926</v>
      </c>
      <c r="T750">
        <v>368.51924331376404</v>
      </c>
    </row>
    <row r="751" spans="1:20" x14ac:dyDescent="0.25">
      <c r="A751">
        <v>750</v>
      </c>
      <c r="B751">
        <v>1</v>
      </c>
      <c r="C751">
        <v>712</v>
      </c>
      <c r="D751">
        <v>631</v>
      </c>
      <c r="E751">
        <v>-68</v>
      </c>
      <c r="F751" s="55">
        <f t="shared" si="143"/>
        <v>-109.97390737116768</v>
      </c>
      <c r="G751" s="55">
        <f t="shared" si="144"/>
        <v>-144.87018917155899</v>
      </c>
      <c r="H751" s="55">
        <f t="shared" si="145"/>
        <v>-83.063274624918463</v>
      </c>
      <c r="I751" s="3">
        <f t="shared" si="146"/>
        <v>-109.97390737116768</v>
      </c>
      <c r="J751" s="3">
        <f t="shared" si="147"/>
        <v>-144.87018917155899</v>
      </c>
      <c r="K751" s="3">
        <f t="shared" si="148"/>
        <v>-83.063274624918463</v>
      </c>
      <c r="L751" s="55">
        <f t="shared" si="149"/>
        <v>12094.260302482169</v>
      </c>
      <c r="M751" s="3">
        <f t="shared" si="150"/>
        <v>12094.260302482169</v>
      </c>
      <c r="N751" s="55">
        <f t="shared" si="151"/>
        <v>20987.371710603289</v>
      </c>
      <c r="O751">
        <f t="shared" si="152"/>
        <v>20987.371710603289</v>
      </c>
      <c r="P751" s="55">
        <f t="shared" si="153"/>
        <v>6899.5075914146237</v>
      </c>
      <c r="Q751">
        <f t="shared" si="154"/>
        <v>6899.5075914146237</v>
      </c>
      <c r="R751">
        <f t="shared" si="155"/>
        <v>15931.940764796567</v>
      </c>
      <c r="S751">
        <v>-109.97390737116768</v>
      </c>
      <c r="T751">
        <v>-144.87018917155899</v>
      </c>
    </row>
    <row r="752" spans="1:20" x14ac:dyDescent="0.25">
      <c r="A752">
        <v>751</v>
      </c>
      <c r="B752">
        <v>3</v>
      </c>
      <c r="C752">
        <v>651</v>
      </c>
      <c r="D752">
        <v>627</v>
      </c>
      <c r="E752">
        <v>126</v>
      </c>
      <c r="F752" s="55">
        <f t="shared" si="143"/>
        <v>-170.97390737116768</v>
      </c>
      <c r="G752" s="55">
        <f t="shared" si="144"/>
        <v>-148.87018917155899</v>
      </c>
      <c r="H752" s="55">
        <f t="shared" si="145"/>
        <v>110.93672537508154</v>
      </c>
      <c r="I752" s="3">
        <f t="shared" si="146"/>
        <v>-512.92172211350305</v>
      </c>
      <c r="J752" s="3">
        <f t="shared" si="147"/>
        <v>-446.61056751467697</v>
      </c>
      <c r="K752" s="3">
        <f t="shared" si="148"/>
        <v>332.8101761252446</v>
      </c>
      <c r="L752" s="55">
        <f t="shared" si="149"/>
        <v>29232.077001764628</v>
      </c>
      <c r="M752" s="3">
        <f t="shared" si="150"/>
        <v>87696.231005293885</v>
      </c>
      <c r="N752" s="55">
        <f t="shared" si="151"/>
        <v>22162.333223975758</v>
      </c>
      <c r="O752">
        <f t="shared" si="152"/>
        <v>66486.999671927275</v>
      </c>
      <c r="P752" s="55">
        <f t="shared" si="153"/>
        <v>12306.95703694626</v>
      </c>
      <c r="Q752">
        <f t="shared" si="154"/>
        <v>36920.87111083878</v>
      </c>
      <c r="R752">
        <f t="shared" si="155"/>
        <v>76358.753801239014</v>
      </c>
      <c r="S752">
        <v>-512.92172211350305</v>
      </c>
      <c r="T752">
        <v>-446.61056751467697</v>
      </c>
    </row>
    <row r="753" spans="1:20" x14ac:dyDescent="0.25">
      <c r="A753">
        <v>752</v>
      </c>
      <c r="B753">
        <v>1</v>
      </c>
      <c r="C753">
        <v>633</v>
      </c>
      <c r="D753">
        <v>913</v>
      </c>
      <c r="E753">
        <v>-232</v>
      </c>
      <c r="F753" s="55">
        <f t="shared" si="143"/>
        <v>-188.97390737116768</v>
      </c>
      <c r="G753" s="55">
        <f t="shared" si="144"/>
        <v>137.12981082844101</v>
      </c>
      <c r="H753" s="55">
        <f t="shared" si="145"/>
        <v>-247.06327462491845</v>
      </c>
      <c r="I753" s="3">
        <f t="shared" si="146"/>
        <v>-188.97390737116768</v>
      </c>
      <c r="J753" s="3">
        <f t="shared" si="147"/>
        <v>137.12981082844101</v>
      </c>
      <c r="K753" s="3">
        <f t="shared" si="148"/>
        <v>-247.06327462491845</v>
      </c>
      <c r="L753" s="55">
        <f t="shared" si="149"/>
        <v>35711.137667126663</v>
      </c>
      <c r="M753" s="3">
        <f t="shared" si="150"/>
        <v>35711.137667126663</v>
      </c>
      <c r="N753" s="55">
        <f t="shared" si="151"/>
        <v>18804.585017844016</v>
      </c>
      <c r="O753">
        <f t="shared" si="152"/>
        <v>18804.585017844016</v>
      </c>
      <c r="P753" s="55">
        <f t="shared" si="153"/>
        <v>61040.261668387873</v>
      </c>
      <c r="Q753">
        <f t="shared" si="154"/>
        <v>61040.261668387873</v>
      </c>
      <c r="R753">
        <f t="shared" si="155"/>
        <v>-25913.956169319557</v>
      </c>
      <c r="S753">
        <v>-188.97390737116768</v>
      </c>
      <c r="T753">
        <v>137.12981082844101</v>
      </c>
    </row>
    <row r="754" spans="1:20" x14ac:dyDescent="0.25">
      <c r="A754">
        <v>753</v>
      </c>
      <c r="B754">
        <v>5</v>
      </c>
      <c r="C754">
        <v>866</v>
      </c>
      <c r="D754">
        <v>725</v>
      </c>
      <c r="E754">
        <v>-201</v>
      </c>
      <c r="F754" s="55">
        <f t="shared" si="143"/>
        <v>44.026092628832316</v>
      </c>
      <c r="G754" s="55">
        <f t="shared" si="144"/>
        <v>-50.870189171558991</v>
      </c>
      <c r="H754" s="55">
        <f t="shared" si="145"/>
        <v>-216.06327462491845</v>
      </c>
      <c r="I754" s="3">
        <f t="shared" si="146"/>
        <v>220.13046314416158</v>
      </c>
      <c r="J754" s="3">
        <f t="shared" si="147"/>
        <v>-254.35094585779495</v>
      </c>
      <c r="K754" s="3">
        <f t="shared" si="148"/>
        <v>-1080.3163731245922</v>
      </c>
      <c r="L754" s="55">
        <f t="shared" si="149"/>
        <v>1938.2968321625233</v>
      </c>
      <c r="M754" s="3">
        <f t="shared" si="150"/>
        <v>9691.4841608126171</v>
      </c>
      <c r="N754" s="55">
        <f t="shared" si="151"/>
        <v>2587.7761463501975</v>
      </c>
      <c r="O754">
        <f t="shared" si="152"/>
        <v>12938.880731750987</v>
      </c>
      <c r="P754" s="55">
        <f t="shared" si="153"/>
        <v>46683.338641642928</v>
      </c>
      <c r="Q754">
        <f t="shared" si="154"/>
        <v>233416.69320821465</v>
      </c>
      <c r="R754">
        <f t="shared" si="155"/>
        <v>-11198.078302566393</v>
      </c>
      <c r="S754">
        <v>220.13046314416158</v>
      </c>
      <c r="T754">
        <v>-254.35094585779495</v>
      </c>
    </row>
    <row r="755" spans="1:20" x14ac:dyDescent="0.25">
      <c r="A755">
        <v>754</v>
      </c>
      <c r="B755">
        <v>3</v>
      </c>
      <c r="C755">
        <v>908</v>
      </c>
      <c r="D755">
        <v>829</v>
      </c>
      <c r="E755">
        <v>149</v>
      </c>
      <c r="F755" s="55">
        <f t="shared" si="143"/>
        <v>86.026092628832316</v>
      </c>
      <c r="G755" s="55">
        <f t="shared" si="144"/>
        <v>53.129810828441009</v>
      </c>
      <c r="H755" s="55">
        <f t="shared" si="145"/>
        <v>133.93672537508155</v>
      </c>
      <c r="I755" s="3">
        <f t="shared" si="146"/>
        <v>258.07827788649695</v>
      </c>
      <c r="J755" s="3">
        <f t="shared" si="147"/>
        <v>159.38943248532303</v>
      </c>
      <c r="K755" s="3">
        <f t="shared" si="148"/>
        <v>401.81017612524465</v>
      </c>
      <c r="L755" s="55">
        <f t="shared" si="149"/>
        <v>7400.4886129844381</v>
      </c>
      <c r="M755" s="3">
        <f t="shared" si="150"/>
        <v>22201.465838953314</v>
      </c>
      <c r="N755" s="55">
        <f t="shared" si="151"/>
        <v>2822.7767986659273</v>
      </c>
      <c r="O755">
        <f t="shared" si="152"/>
        <v>8468.330395997782</v>
      </c>
      <c r="P755" s="55">
        <f t="shared" si="153"/>
        <v>17939.046404200013</v>
      </c>
      <c r="Q755">
        <f t="shared" si="154"/>
        <v>53817.139212600043</v>
      </c>
      <c r="R755">
        <f t="shared" si="155"/>
        <v>13711.650083039414</v>
      </c>
      <c r="S755">
        <v>258.07827788649695</v>
      </c>
      <c r="T755">
        <v>159.38943248532303</v>
      </c>
    </row>
    <row r="756" spans="1:20" x14ac:dyDescent="0.25">
      <c r="A756">
        <v>755</v>
      </c>
      <c r="B756">
        <v>4</v>
      </c>
      <c r="C756">
        <v>755</v>
      </c>
      <c r="D756">
        <v>768</v>
      </c>
      <c r="E756">
        <v>-153</v>
      </c>
      <c r="F756" s="55">
        <f t="shared" si="143"/>
        <v>-66.973907371167684</v>
      </c>
      <c r="G756" s="55">
        <f t="shared" si="144"/>
        <v>-7.8701891715589909</v>
      </c>
      <c r="H756" s="55">
        <f t="shared" si="145"/>
        <v>-168.06327462491845</v>
      </c>
      <c r="I756" s="3">
        <f t="shared" si="146"/>
        <v>-267.89562948467074</v>
      </c>
      <c r="J756" s="3">
        <f t="shared" si="147"/>
        <v>-31.480756686235964</v>
      </c>
      <c r="K756" s="3">
        <f t="shared" si="148"/>
        <v>-672.2530984996738</v>
      </c>
      <c r="L756" s="55">
        <f t="shared" si="149"/>
        <v>4485.5042685617491</v>
      </c>
      <c r="M756" s="3">
        <f t="shared" si="150"/>
        <v>17942.017074246996</v>
      </c>
      <c r="N756" s="55">
        <f t="shared" si="151"/>
        <v>61.939877596124397</v>
      </c>
      <c r="O756">
        <f t="shared" si="152"/>
        <v>247.75951038449759</v>
      </c>
      <c r="P756" s="55">
        <f t="shared" si="153"/>
        <v>28245.264277650756</v>
      </c>
      <c r="Q756">
        <f t="shared" si="154"/>
        <v>112981.05711060303</v>
      </c>
      <c r="R756">
        <f t="shared" si="155"/>
        <v>2108.389282278235</v>
      </c>
      <c r="S756">
        <v>-267.89562948467074</v>
      </c>
      <c r="T756">
        <v>-31.480756686235964</v>
      </c>
    </row>
    <row r="757" spans="1:20" x14ac:dyDescent="0.25">
      <c r="A757">
        <v>756</v>
      </c>
      <c r="B757">
        <v>1</v>
      </c>
      <c r="C757">
        <v>759</v>
      </c>
      <c r="D757">
        <v>898</v>
      </c>
      <c r="E757">
        <v>230</v>
      </c>
      <c r="F757" s="55">
        <f t="shared" si="143"/>
        <v>-62.973907371167684</v>
      </c>
      <c r="G757" s="55">
        <f t="shared" si="144"/>
        <v>122.12981082844101</v>
      </c>
      <c r="H757" s="55">
        <f t="shared" si="145"/>
        <v>214.93672537508155</v>
      </c>
      <c r="I757" s="3">
        <f t="shared" si="146"/>
        <v>-62.973907371167684</v>
      </c>
      <c r="J757" s="3">
        <f t="shared" si="147"/>
        <v>122.12981082844101</v>
      </c>
      <c r="K757" s="3">
        <f t="shared" si="148"/>
        <v>214.93672537508155</v>
      </c>
      <c r="L757" s="55">
        <f t="shared" si="149"/>
        <v>3965.7130095924076</v>
      </c>
      <c r="M757" s="3">
        <f t="shared" si="150"/>
        <v>3965.7130095924076</v>
      </c>
      <c r="N757" s="55">
        <f t="shared" si="151"/>
        <v>14915.690692990787</v>
      </c>
      <c r="O757">
        <f t="shared" si="152"/>
        <v>14915.690692990787</v>
      </c>
      <c r="P757" s="55">
        <f t="shared" si="153"/>
        <v>46197.795914963222</v>
      </c>
      <c r="Q757">
        <f t="shared" si="154"/>
        <v>46197.795914963222</v>
      </c>
      <c r="R757">
        <f t="shared" si="155"/>
        <v>-7690.991394368476</v>
      </c>
      <c r="S757">
        <v>-62.973907371167684</v>
      </c>
      <c r="T757">
        <v>122.12981082844101</v>
      </c>
    </row>
    <row r="758" spans="1:20" x14ac:dyDescent="0.25">
      <c r="A758">
        <v>757</v>
      </c>
      <c r="B758">
        <v>5</v>
      </c>
      <c r="C758">
        <v>861</v>
      </c>
      <c r="D758">
        <v>888</v>
      </c>
      <c r="E758">
        <v>133</v>
      </c>
      <c r="F758" s="55">
        <f t="shared" si="143"/>
        <v>39.026092628832316</v>
      </c>
      <c r="G758" s="55">
        <f t="shared" si="144"/>
        <v>112.12981082844101</v>
      </c>
      <c r="H758" s="55">
        <f t="shared" si="145"/>
        <v>117.93672537508154</v>
      </c>
      <c r="I758" s="3">
        <f t="shared" si="146"/>
        <v>195.13046314416158</v>
      </c>
      <c r="J758" s="3">
        <f t="shared" si="147"/>
        <v>560.64905414220505</v>
      </c>
      <c r="K758" s="3">
        <f t="shared" si="148"/>
        <v>589.68362687540764</v>
      </c>
      <c r="L758" s="55">
        <f t="shared" si="149"/>
        <v>1523.0359058742001</v>
      </c>
      <c r="M758" s="3">
        <f t="shared" si="150"/>
        <v>7615.1795293710002</v>
      </c>
      <c r="N758" s="55">
        <f t="shared" si="151"/>
        <v>12573.094476421966</v>
      </c>
      <c r="O758">
        <f t="shared" si="152"/>
        <v>62865.472382109831</v>
      </c>
      <c r="P758" s="55">
        <f t="shared" si="153"/>
        <v>13909.071192197402</v>
      </c>
      <c r="Q758">
        <f t="shared" si="154"/>
        <v>69545.355960987014</v>
      </c>
      <c r="R758">
        <f t="shared" si="155"/>
        <v>21879.941919220917</v>
      </c>
      <c r="S758">
        <v>195.13046314416158</v>
      </c>
      <c r="T758">
        <v>560.64905414220505</v>
      </c>
    </row>
    <row r="759" spans="1:20" x14ac:dyDescent="0.25">
      <c r="A759">
        <v>758</v>
      </c>
      <c r="B759">
        <v>4</v>
      </c>
      <c r="C759">
        <v>641</v>
      </c>
      <c r="D759">
        <v>617</v>
      </c>
      <c r="E759">
        <v>-159</v>
      </c>
      <c r="F759" s="55">
        <f t="shared" si="143"/>
        <v>-180.97390737116768</v>
      </c>
      <c r="G759" s="55">
        <f t="shared" si="144"/>
        <v>-158.87018917155899</v>
      </c>
      <c r="H759" s="55">
        <f t="shared" si="145"/>
        <v>-174.06327462491845</v>
      </c>
      <c r="I759" s="3">
        <f t="shared" si="146"/>
        <v>-723.89562948467074</v>
      </c>
      <c r="J759" s="3">
        <f t="shared" si="147"/>
        <v>-635.48075668623596</v>
      </c>
      <c r="K759" s="3">
        <f t="shared" si="148"/>
        <v>-696.2530984996738</v>
      </c>
      <c r="L759" s="55">
        <f t="shared" si="149"/>
        <v>32751.555149187981</v>
      </c>
      <c r="M759" s="3">
        <f t="shared" si="150"/>
        <v>131006.22059675193</v>
      </c>
      <c r="N759" s="55">
        <f t="shared" si="151"/>
        <v>25239.73700740694</v>
      </c>
      <c r="O759">
        <f t="shared" si="152"/>
        <v>100958.94802962776</v>
      </c>
      <c r="P759" s="55">
        <f t="shared" si="153"/>
        <v>30298.023573149778</v>
      </c>
      <c r="Q759">
        <f t="shared" si="154"/>
        <v>121192.09429259911</v>
      </c>
      <c r="R759">
        <f t="shared" si="155"/>
        <v>115005.43559669441</v>
      </c>
      <c r="S759">
        <v>-723.89562948467074</v>
      </c>
      <c r="T759">
        <v>-635.48075668623596</v>
      </c>
    </row>
    <row r="760" spans="1:20" x14ac:dyDescent="0.25">
      <c r="A760">
        <v>759</v>
      </c>
      <c r="B760">
        <v>5</v>
      </c>
      <c r="C760">
        <v>949</v>
      </c>
      <c r="D760">
        <v>829</v>
      </c>
      <c r="E760">
        <v>-219</v>
      </c>
      <c r="F760" s="55">
        <f t="shared" si="143"/>
        <v>127.02609262883232</v>
      </c>
      <c r="G760" s="55">
        <f t="shared" si="144"/>
        <v>53.129810828441009</v>
      </c>
      <c r="H760" s="55">
        <f t="shared" si="145"/>
        <v>-234.06327462491845</v>
      </c>
      <c r="I760" s="3">
        <f t="shared" si="146"/>
        <v>635.13046314416158</v>
      </c>
      <c r="J760" s="3">
        <f t="shared" si="147"/>
        <v>265.64905414220505</v>
      </c>
      <c r="K760" s="3">
        <f t="shared" si="148"/>
        <v>-1170.3163731245922</v>
      </c>
      <c r="L760" s="55">
        <f t="shared" si="149"/>
        <v>16135.628208548687</v>
      </c>
      <c r="M760" s="3">
        <f t="shared" si="150"/>
        <v>80678.141042743431</v>
      </c>
      <c r="N760" s="55">
        <f t="shared" si="151"/>
        <v>2822.7767986659273</v>
      </c>
      <c r="O760">
        <f t="shared" si="152"/>
        <v>14113.883993329637</v>
      </c>
      <c r="P760" s="55">
        <f t="shared" si="153"/>
        <v>54785.616528139995</v>
      </c>
      <c r="Q760">
        <f t="shared" si="154"/>
        <v>273928.08264069998</v>
      </c>
      <c r="R760">
        <f t="shared" si="155"/>
        <v>33744.361358229427</v>
      </c>
      <c r="S760">
        <v>635.13046314416158</v>
      </c>
      <c r="T760">
        <v>265.64905414220505</v>
      </c>
    </row>
    <row r="761" spans="1:20" x14ac:dyDescent="0.25">
      <c r="A761">
        <v>760</v>
      </c>
      <c r="B761">
        <v>4</v>
      </c>
      <c r="C761">
        <v>826</v>
      </c>
      <c r="D761">
        <v>726</v>
      </c>
      <c r="E761">
        <v>-12</v>
      </c>
      <c r="F761" s="55">
        <f t="shared" si="143"/>
        <v>4.0260926288323162</v>
      </c>
      <c r="G761" s="55">
        <f t="shared" si="144"/>
        <v>-49.870189171558991</v>
      </c>
      <c r="H761" s="55">
        <f t="shared" si="145"/>
        <v>-27.06327462491846</v>
      </c>
      <c r="I761" s="3">
        <f t="shared" si="146"/>
        <v>16.104370515329265</v>
      </c>
      <c r="J761" s="3">
        <f t="shared" si="147"/>
        <v>-199.48075668623596</v>
      </c>
      <c r="K761" s="3">
        <f t="shared" si="148"/>
        <v>-108.25309849967384</v>
      </c>
      <c r="L761" s="55">
        <f t="shared" si="149"/>
        <v>16.209421855937912</v>
      </c>
      <c r="M761" s="3">
        <f t="shared" si="150"/>
        <v>64.837687423751646</v>
      </c>
      <c r="N761" s="55">
        <f t="shared" si="151"/>
        <v>2487.0357680070797</v>
      </c>
      <c r="O761">
        <f t="shared" si="152"/>
        <v>9948.1430720283188</v>
      </c>
      <c r="P761" s="55">
        <f t="shared" si="153"/>
        <v>732.42083342375543</v>
      </c>
      <c r="Q761">
        <f t="shared" si="154"/>
        <v>2929.6833336950217</v>
      </c>
      <c r="R761">
        <f t="shared" si="155"/>
        <v>-803.12800408834744</v>
      </c>
      <c r="S761">
        <v>16.104370515329265</v>
      </c>
      <c r="T761">
        <v>-199.48075668623596</v>
      </c>
    </row>
    <row r="762" spans="1:20" x14ac:dyDescent="0.25">
      <c r="A762">
        <v>761</v>
      </c>
      <c r="B762">
        <v>4</v>
      </c>
      <c r="C762">
        <v>674</v>
      </c>
      <c r="D762">
        <v>808</v>
      </c>
      <c r="E762">
        <v>265</v>
      </c>
      <c r="F762" s="55">
        <f t="shared" si="143"/>
        <v>-147.97390737116768</v>
      </c>
      <c r="G762" s="55">
        <f t="shared" si="144"/>
        <v>32.129810828441009</v>
      </c>
      <c r="H762" s="55">
        <f t="shared" si="145"/>
        <v>249.93672537508155</v>
      </c>
      <c r="I762" s="3">
        <f t="shared" si="146"/>
        <v>-591.89562948467074</v>
      </c>
      <c r="J762" s="3">
        <f t="shared" si="147"/>
        <v>128.51924331376404</v>
      </c>
      <c r="K762" s="3">
        <f t="shared" si="148"/>
        <v>999.7469015003262</v>
      </c>
      <c r="L762" s="55">
        <f t="shared" si="149"/>
        <v>21896.277262690914</v>
      </c>
      <c r="M762" s="3">
        <f t="shared" si="150"/>
        <v>87585.109050763655</v>
      </c>
      <c r="N762" s="55">
        <f t="shared" si="151"/>
        <v>1032.3247438714052</v>
      </c>
      <c r="O762">
        <f t="shared" si="152"/>
        <v>4129.2989754856208</v>
      </c>
      <c r="P762" s="55">
        <f t="shared" si="153"/>
        <v>62468.366691218936</v>
      </c>
      <c r="Q762">
        <f t="shared" si="154"/>
        <v>249873.46676487575</v>
      </c>
      <c r="R762">
        <f t="shared" si="155"/>
        <v>-19017.49460552348</v>
      </c>
      <c r="S762">
        <v>-591.89562948467074</v>
      </c>
      <c r="T762">
        <v>128.51924331376404</v>
      </c>
    </row>
    <row r="763" spans="1:20" x14ac:dyDescent="0.25">
      <c r="A763">
        <v>762</v>
      </c>
      <c r="B763">
        <v>4</v>
      </c>
      <c r="C763">
        <v>949</v>
      </c>
      <c r="D763">
        <v>766</v>
      </c>
      <c r="E763">
        <v>156</v>
      </c>
      <c r="F763" s="55">
        <f t="shared" si="143"/>
        <v>127.02609262883232</v>
      </c>
      <c r="G763" s="55">
        <f t="shared" si="144"/>
        <v>-9.8701891715589909</v>
      </c>
      <c r="H763" s="55">
        <f t="shared" si="145"/>
        <v>140.93672537508155</v>
      </c>
      <c r="I763" s="3">
        <f t="shared" si="146"/>
        <v>508.10437051532926</v>
      </c>
      <c r="J763" s="3">
        <f t="shared" si="147"/>
        <v>-39.480756686235964</v>
      </c>
      <c r="K763" s="3">
        <f t="shared" si="148"/>
        <v>563.7469015003262</v>
      </c>
      <c r="L763" s="55">
        <f t="shared" si="149"/>
        <v>16135.628208548687</v>
      </c>
      <c r="M763" s="3">
        <f t="shared" si="150"/>
        <v>64542.512834194749</v>
      </c>
      <c r="N763" s="55">
        <f t="shared" si="151"/>
        <v>97.420634282360353</v>
      </c>
      <c r="O763">
        <f t="shared" si="152"/>
        <v>389.68253712944141</v>
      </c>
      <c r="P763" s="55">
        <f t="shared" si="153"/>
        <v>19863.160559451157</v>
      </c>
      <c r="Q763">
        <f t="shared" si="154"/>
        <v>79452.642237804626</v>
      </c>
      <c r="R763">
        <f t="shared" si="155"/>
        <v>-5015.0862558822</v>
      </c>
      <c r="S763">
        <v>508.10437051532926</v>
      </c>
      <c r="T763">
        <v>-39.480756686235964</v>
      </c>
    </row>
    <row r="764" spans="1:20" x14ac:dyDescent="0.25">
      <c r="A764">
        <v>763</v>
      </c>
      <c r="B764">
        <v>3</v>
      </c>
      <c r="C764">
        <v>678</v>
      </c>
      <c r="D764">
        <v>890</v>
      </c>
      <c r="E764">
        <v>75</v>
      </c>
      <c r="F764" s="55">
        <f t="shared" si="143"/>
        <v>-143.97390737116768</v>
      </c>
      <c r="G764" s="55">
        <f t="shared" si="144"/>
        <v>114.12981082844101</v>
      </c>
      <c r="H764" s="55">
        <f t="shared" si="145"/>
        <v>59.936725375081537</v>
      </c>
      <c r="I764" s="3">
        <f t="shared" si="146"/>
        <v>-431.92172211350305</v>
      </c>
      <c r="J764" s="3">
        <f t="shared" si="147"/>
        <v>342.38943248532303</v>
      </c>
      <c r="K764" s="3">
        <f t="shared" si="148"/>
        <v>179.8101761252446</v>
      </c>
      <c r="L764" s="55">
        <f t="shared" si="149"/>
        <v>20728.486003721573</v>
      </c>
      <c r="M764" s="3">
        <f t="shared" si="150"/>
        <v>62185.458011164723</v>
      </c>
      <c r="N764" s="55">
        <f t="shared" si="151"/>
        <v>13025.613719735731</v>
      </c>
      <c r="O764">
        <f t="shared" si="152"/>
        <v>39076.841159207193</v>
      </c>
      <c r="P764" s="55">
        <f t="shared" si="153"/>
        <v>3592.4110486879431</v>
      </c>
      <c r="Q764">
        <f t="shared" si="154"/>
        <v>10777.233146063829</v>
      </c>
      <c r="R764">
        <f t="shared" si="155"/>
        <v>-49295.14443750857</v>
      </c>
      <c r="S764">
        <v>-431.92172211350305</v>
      </c>
      <c r="T764">
        <v>342.38943248532303</v>
      </c>
    </row>
    <row r="765" spans="1:20" x14ac:dyDescent="0.25">
      <c r="A765">
        <v>764</v>
      </c>
      <c r="B765">
        <v>2</v>
      </c>
      <c r="C765">
        <v>739</v>
      </c>
      <c r="D765">
        <v>853</v>
      </c>
      <c r="E765">
        <v>96</v>
      </c>
      <c r="F765" s="55">
        <f t="shared" si="143"/>
        <v>-82.973907371167684</v>
      </c>
      <c r="G765" s="55">
        <f t="shared" si="144"/>
        <v>77.129810828441009</v>
      </c>
      <c r="H765" s="55">
        <f t="shared" si="145"/>
        <v>80.936725375081537</v>
      </c>
      <c r="I765" s="3">
        <f t="shared" si="146"/>
        <v>-165.94781474233537</v>
      </c>
      <c r="J765" s="3">
        <f t="shared" si="147"/>
        <v>154.25962165688202</v>
      </c>
      <c r="K765" s="3">
        <f t="shared" si="148"/>
        <v>161.87345075016307</v>
      </c>
      <c r="L765" s="55">
        <f t="shared" si="149"/>
        <v>6884.669304439115</v>
      </c>
      <c r="M765" s="3">
        <f t="shared" si="150"/>
        <v>13769.33860887823</v>
      </c>
      <c r="N765" s="55">
        <f t="shared" si="151"/>
        <v>5949.0077184310958</v>
      </c>
      <c r="O765">
        <f t="shared" si="152"/>
        <v>11898.015436862192</v>
      </c>
      <c r="P765" s="55">
        <f t="shared" si="153"/>
        <v>6550.7535144413678</v>
      </c>
      <c r="Q765">
        <f t="shared" si="154"/>
        <v>13101.507028882736</v>
      </c>
      <c r="R765">
        <f t="shared" si="155"/>
        <v>-12799.5235584695</v>
      </c>
      <c r="S765">
        <v>-165.94781474233537</v>
      </c>
      <c r="T765">
        <v>154.25962165688202</v>
      </c>
    </row>
    <row r="766" spans="1:20" x14ac:dyDescent="0.25">
      <c r="A766">
        <v>765</v>
      </c>
      <c r="B766">
        <v>2</v>
      </c>
      <c r="C766">
        <v>939</v>
      </c>
      <c r="D766">
        <v>717</v>
      </c>
      <c r="E766">
        <v>-56</v>
      </c>
      <c r="F766" s="55">
        <f t="shared" si="143"/>
        <v>117.02609262883232</v>
      </c>
      <c r="G766" s="55">
        <f t="shared" si="144"/>
        <v>-58.870189171558991</v>
      </c>
      <c r="H766" s="55">
        <f t="shared" si="145"/>
        <v>-71.063274624918463</v>
      </c>
      <c r="I766" s="3">
        <f t="shared" si="146"/>
        <v>234.05218525766463</v>
      </c>
      <c r="J766" s="3">
        <f t="shared" si="147"/>
        <v>-117.74037834311798</v>
      </c>
      <c r="K766" s="3">
        <f t="shared" si="148"/>
        <v>-142.12654924983693</v>
      </c>
      <c r="L766" s="55">
        <f t="shared" si="149"/>
        <v>13695.106355972041</v>
      </c>
      <c r="M766" s="3">
        <f t="shared" si="150"/>
        <v>27390.212711944081</v>
      </c>
      <c r="N766" s="55">
        <f t="shared" si="151"/>
        <v>3465.6991730951413</v>
      </c>
      <c r="O766">
        <f t="shared" si="152"/>
        <v>6931.3983461902826</v>
      </c>
      <c r="P766" s="55">
        <f t="shared" si="153"/>
        <v>5049.98900041658</v>
      </c>
      <c r="Q766">
        <f t="shared" si="154"/>
        <v>10099.97800083316</v>
      </c>
      <c r="R766">
        <f t="shared" si="155"/>
        <v>-13778.696422135487</v>
      </c>
      <c r="S766">
        <v>234.05218525766463</v>
      </c>
      <c r="T766">
        <v>-117.74037834311798</v>
      </c>
    </row>
    <row r="767" spans="1:20" x14ac:dyDescent="0.25">
      <c r="A767">
        <v>766</v>
      </c>
      <c r="B767">
        <v>1</v>
      </c>
      <c r="C767">
        <v>869</v>
      </c>
      <c r="D767">
        <v>878</v>
      </c>
      <c r="E767">
        <v>187</v>
      </c>
      <c r="F767" s="55">
        <f t="shared" si="143"/>
        <v>47.026092628832316</v>
      </c>
      <c r="G767" s="55">
        <f t="shared" si="144"/>
        <v>102.12981082844101</v>
      </c>
      <c r="H767" s="55">
        <f t="shared" si="145"/>
        <v>171.93672537508155</v>
      </c>
      <c r="I767" s="3">
        <f t="shared" si="146"/>
        <v>47.026092628832316</v>
      </c>
      <c r="J767" s="3">
        <f t="shared" si="147"/>
        <v>102.12981082844101</v>
      </c>
      <c r="K767" s="3">
        <f t="shared" si="148"/>
        <v>171.93672537508155</v>
      </c>
      <c r="L767" s="55">
        <f t="shared" si="149"/>
        <v>2211.4533879355172</v>
      </c>
      <c r="M767" s="3">
        <f t="shared" si="150"/>
        <v>2211.4533879355172</v>
      </c>
      <c r="N767" s="55">
        <f t="shared" si="151"/>
        <v>10430.498259853146</v>
      </c>
      <c r="O767">
        <f t="shared" si="152"/>
        <v>10430.498259853146</v>
      </c>
      <c r="P767" s="55">
        <f t="shared" si="153"/>
        <v>29562.237532706211</v>
      </c>
      <c r="Q767">
        <f t="shared" si="154"/>
        <v>29562.237532706211</v>
      </c>
      <c r="R767">
        <f t="shared" si="155"/>
        <v>4802.7659441833885</v>
      </c>
      <c r="S767">
        <v>47.026092628832316</v>
      </c>
      <c r="T767">
        <v>102.12981082844101</v>
      </c>
    </row>
    <row r="768" spans="1:20" x14ac:dyDescent="0.25">
      <c r="A768">
        <v>767</v>
      </c>
      <c r="B768">
        <v>2</v>
      </c>
      <c r="C768">
        <v>898</v>
      </c>
      <c r="D768">
        <v>775</v>
      </c>
      <c r="E768">
        <v>171</v>
      </c>
      <c r="F768" s="55">
        <f t="shared" si="143"/>
        <v>76.026092628832316</v>
      </c>
      <c r="G768" s="55">
        <f t="shared" si="144"/>
        <v>-0.87018917155899089</v>
      </c>
      <c r="H768" s="55">
        <f t="shared" si="145"/>
        <v>155.93672537508155</v>
      </c>
      <c r="I768" s="3">
        <f t="shared" si="146"/>
        <v>152.05218525766463</v>
      </c>
      <c r="J768" s="3">
        <f t="shared" si="147"/>
        <v>-1.7403783431179818</v>
      </c>
      <c r="K768" s="3">
        <f t="shared" si="148"/>
        <v>311.8734507501631</v>
      </c>
      <c r="L768" s="55">
        <f t="shared" si="149"/>
        <v>5779.9667604077913</v>
      </c>
      <c r="M768" s="3">
        <f t="shared" si="150"/>
        <v>11559.933520815583</v>
      </c>
      <c r="N768" s="55">
        <f t="shared" si="151"/>
        <v>0.75722919429852287</v>
      </c>
      <c r="O768">
        <f t="shared" si="152"/>
        <v>1.5144583885970457</v>
      </c>
      <c r="P768" s="55">
        <f t="shared" si="153"/>
        <v>24316.262320703601</v>
      </c>
      <c r="Q768">
        <f t="shared" si="154"/>
        <v>48632.524641407203</v>
      </c>
      <c r="R768">
        <f t="shared" si="155"/>
        <v>-132.31416512310139</v>
      </c>
      <c r="S768">
        <v>152.05218525766463</v>
      </c>
      <c r="T768">
        <v>-1.7403783431179818</v>
      </c>
    </row>
    <row r="769" spans="1:20" x14ac:dyDescent="0.25">
      <c r="A769">
        <v>768</v>
      </c>
      <c r="B769">
        <v>1</v>
      </c>
      <c r="C769">
        <v>998</v>
      </c>
      <c r="D769">
        <v>635</v>
      </c>
      <c r="E769">
        <v>-166</v>
      </c>
      <c r="F769" s="55">
        <f t="shared" si="143"/>
        <v>176.02609262883232</v>
      </c>
      <c r="G769" s="55">
        <f t="shared" si="144"/>
        <v>-140.87018917155899</v>
      </c>
      <c r="H769" s="55">
        <f t="shared" si="145"/>
        <v>-181.06327462491845</v>
      </c>
      <c r="I769" s="3">
        <f t="shared" si="146"/>
        <v>176.02609262883232</v>
      </c>
      <c r="J769" s="3">
        <f t="shared" si="147"/>
        <v>-140.87018917155899</v>
      </c>
      <c r="K769" s="3">
        <f t="shared" si="148"/>
        <v>-181.06327462491845</v>
      </c>
      <c r="L769" s="55">
        <f t="shared" si="149"/>
        <v>30985.185286174255</v>
      </c>
      <c r="M769" s="3">
        <f t="shared" si="150"/>
        <v>30985.185286174255</v>
      </c>
      <c r="N769" s="55">
        <f t="shared" si="151"/>
        <v>19844.410197230816</v>
      </c>
      <c r="O769">
        <f t="shared" si="152"/>
        <v>19844.410197230816</v>
      </c>
      <c r="P769" s="55">
        <f t="shared" si="153"/>
        <v>32783.909417898634</v>
      </c>
      <c r="Q769">
        <f t="shared" si="154"/>
        <v>32783.909417898634</v>
      </c>
      <c r="R769">
        <f t="shared" si="155"/>
        <v>-24796.828967753972</v>
      </c>
      <c r="S769">
        <v>176.02609262883232</v>
      </c>
      <c r="T769">
        <v>-140.87018917155899</v>
      </c>
    </row>
    <row r="770" spans="1:20" x14ac:dyDescent="0.25">
      <c r="A770">
        <v>769</v>
      </c>
      <c r="B770">
        <v>1</v>
      </c>
      <c r="C770">
        <v>657</v>
      </c>
      <c r="D770">
        <v>733</v>
      </c>
      <c r="E770">
        <v>246</v>
      </c>
      <c r="F770" s="55">
        <f t="shared" si="143"/>
        <v>-164.97390737116768</v>
      </c>
      <c r="G770" s="55">
        <f t="shared" si="144"/>
        <v>-42.870189171558991</v>
      </c>
      <c r="H770" s="55">
        <f t="shared" si="145"/>
        <v>230.93672537508155</v>
      </c>
      <c r="I770" s="3">
        <f t="shared" si="146"/>
        <v>-164.97390737116768</v>
      </c>
      <c r="J770" s="3">
        <f t="shared" si="147"/>
        <v>-42.870189171558991</v>
      </c>
      <c r="K770" s="3">
        <f t="shared" si="148"/>
        <v>230.93672537508155</v>
      </c>
      <c r="L770" s="55">
        <f t="shared" si="149"/>
        <v>27216.390113310616</v>
      </c>
      <c r="M770" s="3">
        <f t="shared" si="150"/>
        <v>27216.390113310616</v>
      </c>
      <c r="N770" s="55">
        <f t="shared" si="151"/>
        <v>1837.8531196052538</v>
      </c>
      <c r="O770">
        <f t="shared" si="152"/>
        <v>1837.8531196052538</v>
      </c>
      <c r="P770" s="55">
        <f t="shared" si="153"/>
        <v>53331.771126965832</v>
      </c>
      <c r="Q770">
        <f t="shared" si="154"/>
        <v>53331.771126965832</v>
      </c>
      <c r="R770">
        <f t="shared" si="155"/>
        <v>7072.4626173732086</v>
      </c>
      <c r="S770">
        <v>-164.97390737116768</v>
      </c>
      <c r="T770">
        <v>-42.870189171558991</v>
      </c>
    </row>
    <row r="771" spans="1:20" x14ac:dyDescent="0.25">
      <c r="A771">
        <v>770</v>
      </c>
      <c r="B771">
        <v>1</v>
      </c>
      <c r="C771">
        <v>974</v>
      </c>
      <c r="D771">
        <v>919</v>
      </c>
      <c r="E771">
        <v>-2</v>
      </c>
      <c r="F771" s="55">
        <f t="shared" ref="F771:F834" si="156">C771-$C$1536</f>
        <v>152.02609262883232</v>
      </c>
      <c r="G771" s="55">
        <f t="shared" ref="G771:G834" si="157">D771-$D$1536</f>
        <v>143.12981082844101</v>
      </c>
      <c r="H771" s="55">
        <f t="shared" ref="H771:H834" si="158">E771-$E$1536</f>
        <v>-17.06327462491846</v>
      </c>
      <c r="I771" s="3">
        <f t="shared" ref="I771:I834" si="159">F771*B771</f>
        <v>152.02609262883232</v>
      </c>
      <c r="J771" s="3">
        <f t="shared" ref="J771:J834" si="160">G771*B771</f>
        <v>143.12981082844101</v>
      </c>
      <c r="K771" s="3">
        <f t="shared" ref="K771:K834" si="161">H771*B771</f>
        <v>-17.06327462491846</v>
      </c>
      <c r="L771" s="55">
        <f t="shared" ref="L771:L834" si="162">F771^2</f>
        <v>23111.932839990302</v>
      </c>
      <c r="M771" s="3">
        <f t="shared" ref="M771:M834" si="163">L771*B771</f>
        <v>23111.932839990302</v>
      </c>
      <c r="N771" s="55">
        <f t="shared" ref="N771:N834" si="164">G771^2</f>
        <v>20486.14274778531</v>
      </c>
      <c r="O771">
        <f t="shared" ref="O771:O834" si="165">N771*B771</f>
        <v>20486.14274778531</v>
      </c>
      <c r="P771" s="55">
        <f t="shared" ref="P771:P834" si="166">H771^2</f>
        <v>291.15534092538621</v>
      </c>
      <c r="Q771">
        <f t="shared" ref="Q771:Q834" si="167">P771*B771</f>
        <v>291.15534092538621</v>
      </c>
      <c r="R771">
        <f t="shared" ref="R771:R834" si="168">(F771*G771)*B771</f>
        <v>21759.465878951818</v>
      </c>
      <c r="S771">
        <v>152.02609262883232</v>
      </c>
      <c r="T771">
        <v>143.12981082844101</v>
      </c>
    </row>
    <row r="772" spans="1:20" x14ac:dyDescent="0.25">
      <c r="A772">
        <v>771</v>
      </c>
      <c r="B772">
        <v>1</v>
      </c>
      <c r="C772">
        <v>848</v>
      </c>
      <c r="D772">
        <v>676</v>
      </c>
      <c r="E772">
        <v>181</v>
      </c>
      <c r="F772" s="55">
        <f t="shared" si="156"/>
        <v>26.026092628832316</v>
      </c>
      <c r="G772" s="55">
        <f t="shared" si="157"/>
        <v>-99.870189171558991</v>
      </c>
      <c r="H772" s="55">
        <f t="shared" si="158"/>
        <v>165.93672537508155</v>
      </c>
      <c r="I772" s="3">
        <f t="shared" si="159"/>
        <v>26.026092628832316</v>
      </c>
      <c r="J772" s="3">
        <f t="shared" si="160"/>
        <v>-99.870189171558991</v>
      </c>
      <c r="K772" s="3">
        <f t="shared" si="161"/>
        <v>165.93672537508155</v>
      </c>
      <c r="L772" s="55">
        <f t="shared" si="162"/>
        <v>677.35749752455979</v>
      </c>
      <c r="M772" s="3">
        <f t="shared" si="163"/>
        <v>677.35749752455979</v>
      </c>
      <c r="N772" s="55">
        <f t="shared" si="164"/>
        <v>9974.0546851629788</v>
      </c>
      <c r="O772">
        <f t="shared" si="165"/>
        <v>9974.0546851629788</v>
      </c>
      <c r="P772" s="55">
        <f t="shared" si="166"/>
        <v>27534.996828205232</v>
      </c>
      <c r="Q772">
        <f t="shared" si="167"/>
        <v>27534.996828205232</v>
      </c>
      <c r="R772">
        <f t="shared" si="168"/>
        <v>-2599.2307942380003</v>
      </c>
      <c r="S772">
        <v>26.026092628832316</v>
      </c>
      <c r="T772">
        <v>-99.870189171558991</v>
      </c>
    </row>
    <row r="773" spans="1:20" x14ac:dyDescent="0.25">
      <c r="A773">
        <v>772</v>
      </c>
      <c r="B773">
        <v>1</v>
      </c>
      <c r="C773">
        <v>911</v>
      </c>
      <c r="D773">
        <v>842</v>
      </c>
      <c r="E773">
        <v>-7</v>
      </c>
      <c r="F773" s="55">
        <f t="shared" si="156"/>
        <v>89.026092628832316</v>
      </c>
      <c r="G773" s="55">
        <f t="shared" si="157"/>
        <v>66.129810828441009</v>
      </c>
      <c r="H773" s="55">
        <f t="shared" si="158"/>
        <v>-22.06327462491846</v>
      </c>
      <c r="I773" s="3">
        <f t="shared" si="159"/>
        <v>89.026092628832316</v>
      </c>
      <c r="J773" s="3">
        <f t="shared" si="160"/>
        <v>66.129810828441009</v>
      </c>
      <c r="K773" s="3">
        <f t="shared" si="161"/>
        <v>-22.06327462491846</v>
      </c>
      <c r="L773" s="55">
        <f t="shared" si="162"/>
        <v>7925.6451687574317</v>
      </c>
      <c r="M773" s="3">
        <f t="shared" si="163"/>
        <v>7925.6451687574317</v>
      </c>
      <c r="N773" s="55">
        <f t="shared" si="164"/>
        <v>4373.1518802053934</v>
      </c>
      <c r="O773">
        <f t="shared" si="165"/>
        <v>4373.1518802053934</v>
      </c>
      <c r="P773" s="55">
        <f t="shared" si="166"/>
        <v>486.78808717457082</v>
      </c>
      <c r="Q773">
        <f t="shared" si="167"/>
        <v>486.78808717457082</v>
      </c>
      <c r="R773">
        <f t="shared" si="168"/>
        <v>5887.2786643399477</v>
      </c>
      <c r="S773">
        <v>89.026092628832316</v>
      </c>
      <c r="T773">
        <v>66.129810828441009</v>
      </c>
    </row>
    <row r="774" spans="1:20" x14ac:dyDescent="0.25">
      <c r="A774">
        <v>773</v>
      </c>
      <c r="B774">
        <v>1</v>
      </c>
      <c r="C774">
        <v>928</v>
      </c>
      <c r="D774">
        <v>865</v>
      </c>
      <c r="E774">
        <v>-248</v>
      </c>
      <c r="F774" s="55">
        <f t="shared" si="156"/>
        <v>106.02609262883232</v>
      </c>
      <c r="G774" s="55">
        <f t="shared" si="157"/>
        <v>89.129810828441009</v>
      </c>
      <c r="H774" s="55">
        <f t="shared" si="158"/>
        <v>-263.06327462491845</v>
      </c>
      <c r="I774" s="3">
        <f t="shared" si="159"/>
        <v>106.02609262883232</v>
      </c>
      <c r="J774" s="3">
        <f t="shared" si="160"/>
        <v>89.129810828441009</v>
      </c>
      <c r="K774" s="3">
        <f t="shared" si="161"/>
        <v>-263.06327462491845</v>
      </c>
      <c r="L774" s="55">
        <f t="shared" si="162"/>
        <v>11241.53231813773</v>
      </c>
      <c r="M774" s="3">
        <f t="shared" si="163"/>
        <v>11241.53231813773</v>
      </c>
      <c r="N774" s="55">
        <f t="shared" si="164"/>
        <v>7944.12317831368</v>
      </c>
      <c r="O774">
        <f t="shared" si="165"/>
        <v>7944.12317831368</v>
      </c>
      <c r="P774" s="55">
        <f t="shared" si="166"/>
        <v>69202.286456385264</v>
      </c>
      <c r="Q774">
        <f t="shared" si="167"/>
        <v>69202.286456385264</v>
      </c>
      <c r="R774">
        <f t="shared" si="168"/>
        <v>9450.0855788865883</v>
      </c>
      <c r="S774">
        <v>106.02609262883232</v>
      </c>
      <c r="T774">
        <v>89.129810828441009</v>
      </c>
    </row>
    <row r="775" spans="1:20" x14ac:dyDescent="0.25">
      <c r="A775">
        <v>774</v>
      </c>
      <c r="B775">
        <v>1</v>
      </c>
      <c r="C775">
        <v>981</v>
      </c>
      <c r="D775">
        <v>729</v>
      </c>
      <c r="E775">
        <v>-200</v>
      </c>
      <c r="F775" s="55">
        <f t="shared" si="156"/>
        <v>159.02609262883232</v>
      </c>
      <c r="G775" s="55">
        <f t="shared" si="157"/>
        <v>-46.870189171558991</v>
      </c>
      <c r="H775" s="55">
        <f t="shared" si="158"/>
        <v>-215.06327462491845</v>
      </c>
      <c r="I775" s="3">
        <f t="shared" si="159"/>
        <v>159.02609262883232</v>
      </c>
      <c r="J775" s="3">
        <f t="shared" si="160"/>
        <v>-46.870189171558991</v>
      </c>
      <c r="K775" s="3">
        <f t="shared" si="161"/>
        <v>-215.06327462491845</v>
      </c>
      <c r="L775" s="55">
        <f t="shared" si="162"/>
        <v>25289.298136793957</v>
      </c>
      <c r="M775" s="3">
        <f t="shared" si="163"/>
        <v>25289.298136793957</v>
      </c>
      <c r="N775" s="55">
        <f t="shared" si="164"/>
        <v>2196.8146329777255</v>
      </c>
      <c r="O775">
        <f t="shared" si="165"/>
        <v>2196.8146329777255</v>
      </c>
      <c r="P775" s="55">
        <f t="shared" si="166"/>
        <v>46252.212092393092</v>
      </c>
      <c r="Q775">
        <f t="shared" si="167"/>
        <v>46252.212092393092</v>
      </c>
      <c r="R775">
        <f t="shared" si="168"/>
        <v>-7453.5830447272338</v>
      </c>
      <c r="S775">
        <v>159.02609262883232</v>
      </c>
      <c r="T775">
        <v>-46.870189171558991</v>
      </c>
    </row>
    <row r="776" spans="1:20" x14ac:dyDescent="0.25">
      <c r="A776">
        <v>775</v>
      </c>
      <c r="B776">
        <v>1</v>
      </c>
      <c r="C776">
        <v>856</v>
      </c>
      <c r="D776">
        <v>804</v>
      </c>
      <c r="E776">
        <v>-9</v>
      </c>
      <c r="F776" s="55">
        <f t="shared" si="156"/>
        <v>34.026092628832316</v>
      </c>
      <c r="G776" s="55">
        <f t="shared" si="157"/>
        <v>28.129810828441009</v>
      </c>
      <c r="H776" s="55">
        <f t="shared" si="158"/>
        <v>-24.06327462491846</v>
      </c>
      <c r="I776" s="3">
        <f t="shared" si="159"/>
        <v>34.026092628832316</v>
      </c>
      <c r="J776" s="3">
        <f t="shared" si="160"/>
        <v>28.129810828441009</v>
      </c>
      <c r="K776" s="3">
        <f t="shared" si="161"/>
        <v>-24.06327462491846</v>
      </c>
      <c r="L776" s="55">
        <f t="shared" si="162"/>
        <v>1157.774979585877</v>
      </c>
      <c r="M776" s="3">
        <f t="shared" si="163"/>
        <v>1157.774979585877</v>
      </c>
      <c r="N776" s="55">
        <f t="shared" si="164"/>
        <v>791.286257243877</v>
      </c>
      <c r="O776">
        <f t="shared" si="165"/>
        <v>791.286257243877</v>
      </c>
      <c r="P776" s="55">
        <f t="shared" si="166"/>
        <v>579.04118567424462</v>
      </c>
      <c r="Q776">
        <f t="shared" si="167"/>
        <v>579.04118567424462</v>
      </c>
      <c r="R776">
        <f t="shared" si="168"/>
        <v>957.14754888006405</v>
      </c>
      <c r="S776">
        <v>34.026092628832316</v>
      </c>
      <c r="T776">
        <v>28.129810828441009</v>
      </c>
    </row>
    <row r="777" spans="1:20" x14ac:dyDescent="0.25">
      <c r="A777">
        <v>776</v>
      </c>
      <c r="B777">
        <v>4</v>
      </c>
      <c r="C777">
        <v>966</v>
      </c>
      <c r="D777">
        <v>897</v>
      </c>
      <c r="E777">
        <v>221</v>
      </c>
      <c r="F777" s="55">
        <f t="shared" si="156"/>
        <v>144.02609262883232</v>
      </c>
      <c r="G777" s="55">
        <f t="shared" si="157"/>
        <v>121.12981082844101</v>
      </c>
      <c r="H777" s="55">
        <f t="shared" si="158"/>
        <v>205.93672537508155</v>
      </c>
      <c r="I777" s="3">
        <f t="shared" si="159"/>
        <v>576.10437051532926</v>
      </c>
      <c r="J777" s="3">
        <f t="shared" si="160"/>
        <v>484.51924331376404</v>
      </c>
      <c r="K777" s="3">
        <f t="shared" si="161"/>
        <v>823.7469015003262</v>
      </c>
      <c r="L777" s="55">
        <f t="shared" si="162"/>
        <v>20743.515357928987</v>
      </c>
      <c r="M777" s="3">
        <f t="shared" si="163"/>
        <v>82974.061431715949</v>
      </c>
      <c r="N777" s="55">
        <f t="shared" si="164"/>
        <v>14672.431071333905</v>
      </c>
      <c r="O777">
        <f t="shared" si="165"/>
        <v>58689.724285335622</v>
      </c>
      <c r="P777" s="55">
        <f t="shared" si="166"/>
        <v>42409.93485821176</v>
      </c>
      <c r="Q777">
        <f t="shared" si="167"/>
        <v>169639.73943284704</v>
      </c>
      <c r="R777">
        <f t="shared" si="168"/>
        <v>69783.41341795992</v>
      </c>
      <c r="S777">
        <v>576.10437051532926</v>
      </c>
      <c r="T777">
        <v>484.51924331376404</v>
      </c>
    </row>
    <row r="778" spans="1:20" x14ac:dyDescent="0.25">
      <c r="A778">
        <v>777</v>
      </c>
      <c r="B778">
        <v>5</v>
      </c>
      <c r="C778">
        <v>717</v>
      </c>
      <c r="D778">
        <v>744</v>
      </c>
      <c r="E778">
        <v>-31</v>
      </c>
      <c r="F778" s="55">
        <f t="shared" si="156"/>
        <v>-104.97390737116768</v>
      </c>
      <c r="G778" s="55">
        <f t="shared" si="157"/>
        <v>-31.870189171558991</v>
      </c>
      <c r="H778" s="55">
        <f t="shared" si="158"/>
        <v>-46.063274624918463</v>
      </c>
      <c r="I778" s="3">
        <f t="shared" si="159"/>
        <v>-524.86953685583842</v>
      </c>
      <c r="J778" s="3">
        <f t="shared" si="160"/>
        <v>-159.35094585779495</v>
      </c>
      <c r="K778" s="3">
        <f t="shared" si="161"/>
        <v>-230.3163731245923</v>
      </c>
      <c r="L778" s="55">
        <f t="shared" si="162"/>
        <v>11019.521228770493</v>
      </c>
      <c r="M778" s="3">
        <f t="shared" si="163"/>
        <v>55097.606143852463</v>
      </c>
      <c r="N778" s="55">
        <f t="shared" si="164"/>
        <v>1015.7089578309559</v>
      </c>
      <c r="O778">
        <f t="shared" si="165"/>
        <v>5078.5447891547792</v>
      </c>
      <c r="P778" s="55">
        <f t="shared" si="166"/>
        <v>2121.8252691706571</v>
      </c>
      <c r="Q778">
        <f t="shared" si="167"/>
        <v>10609.126345853285</v>
      </c>
      <c r="R778">
        <f t="shared" si="168"/>
        <v>16727.691429984123</v>
      </c>
      <c r="S778">
        <v>-524.86953685583842</v>
      </c>
      <c r="T778">
        <v>-159.35094585779495</v>
      </c>
    </row>
    <row r="779" spans="1:20" x14ac:dyDescent="0.25">
      <c r="A779">
        <v>778</v>
      </c>
      <c r="B779">
        <v>4</v>
      </c>
      <c r="C779">
        <v>1001</v>
      </c>
      <c r="D779">
        <v>804</v>
      </c>
      <c r="E779">
        <v>-166</v>
      </c>
      <c r="F779" s="55">
        <f t="shared" si="156"/>
        <v>179.02609262883232</v>
      </c>
      <c r="G779" s="55">
        <f t="shared" si="157"/>
        <v>28.129810828441009</v>
      </c>
      <c r="H779" s="55">
        <f t="shared" si="158"/>
        <v>-181.06327462491845</v>
      </c>
      <c r="I779" s="3">
        <f t="shared" si="159"/>
        <v>716.10437051532926</v>
      </c>
      <c r="J779" s="3">
        <f t="shared" si="160"/>
        <v>112.51924331376404</v>
      </c>
      <c r="K779" s="3">
        <f t="shared" si="161"/>
        <v>-724.2530984996738</v>
      </c>
      <c r="L779" s="55">
        <f t="shared" si="162"/>
        <v>32050.341841947247</v>
      </c>
      <c r="M779" s="3">
        <f t="shared" si="163"/>
        <v>128201.36736778899</v>
      </c>
      <c r="N779" s="55">
        <f t="shared" si="164"/>
        <v>791.286257243877</v>
      </c>
      <c r="O779">
        <f t="shared" si="165"/>
        <v>3165.145028975508</v>
      </c>
      <c r="P779" s="55">
        <f t="shared" si="166"/>
        <v>32783.909417898634</v>
      </c>
      <c r="Q779">
        <f t="shared" si="167"/>
        <v>131135.63767159454</v>
      </c>
      <c r="R779">
        <f t="shared" si="168"/>
        <v>20143.880476016042</v>
      </c>
      <c r="S779">
        <v>716.10437051532926</v>
      </c>
      <c r="T779">
        <v>112.51924331376404</v>
      </c>
    </row>
    <row r="780" spans="1:20" x14ac:dyDescent="0.25">
      <c r="A780">
        <v>779</v>
      </c>
      <c r="B780">
        <v>3</v>
      </c>
      <c r="C780">
        <v>921</v>
      </c>
      <c r="D780">
        <v>642</v>
      </c>
      <c r="E780">
        <v>-219</v>
      </c>
      <c r="F780" s="55">
        <f t="shared" si="156"/>
        <v>99.026092628832316</v>
      </c>
      <c r="G780" s="55">
        <f t="shared" si="157"/>
        <v>-133.87018917155899</v>
      </c>
      <c r="H780" s="55">
        <f t="shared" si="158"/>
        <v>-234.06327462491845</v>
      </c>
      <c r="I780" s="3">
        <f t="shared" si="159"/>
        <v>297.07827788649695</v>
      </c>
      <c r="J780" s="3">
        <f t="shared" si="160"/>
        <v>-401.61056751467697</v>
      </c>
      <c r="K780" s="3">
        <f t="shared" si="161"/>
        <v>-702.18982387475535</v>
      </c>
      <c r="L780" s="55">
        <f t="shared" si="162"/>
        <v>9806.1670213340785</v>
      </c>
      <c r="M780" s="3">
        <f t="shared" si="163"/>
        <v>29418.501064002237</v>
      </c>
      <c r="N780" s="55">
        <f t="shared" si="164"/>
        <v>17921.227548828989</v>
      </c>
      <c r="O780">
        <f t="shared" si="165"/>
        <v>53763.682646486966</v>
      </c>
      <c r="P780" s="55">
        <f t="shared" si="166"/>
        <v>54785.616528139995</v>
      </c>
      <c r="Q780">
        <f t="shared" si="167"/>
        <v>164356.84958441998</v>
      </c>
      <c r="R780">
        <f t="shared" si="168"/>
        <v>-39769.925259426316</v>
      </c>
      <c r="S780">
        <v>297.07827788649695</v>
      </c>
      <c r="T780">
        <v>-401.61056751467697</v>
      </c>
    </row>
    <row r="781" spans="1:20" x14ac:dyDescent="0.25">
      <c r="A781">
        <v>780</v>
      </c>
      <c r="B781">
        <v>2</v>
      </c>
      <c r="C781">
        <v>679</v>
      </c>
      <c r="D781">
        <v>697</v>
      </c>
      <c r="E781">
        <v>-62</v>
      </c>
      <c r="F781" s="55">
        <f t="shared" si="156"/>
        <v>-142.97390737116768</v>
      </c>
      <c r="G781" s="55">
        <f t="shared" si="157"/>
        <v>-78.870189171558991</v>
      </c>
      <c r="H781" s="55">
        <f t="shared" si="158"/>
        <v>-77.063274624918463</v>
      </c>
      <c r="I781" s="3">
        <f t="shared" si="159"/>
        <v>-285.94781474233537</v>
      </c>
      <c r="J781" s="3">
        <f t="shared" si="160"/>
        <v>-157.74037834311798</v>
      </c>
      <c r="K781" s="3">
        <f t="shared" si="161"/>
        <v>-154.12654924983693</v>
      </c>
      <c r="L781" s="55">
        <f t="shared" si="162"/>
        <v>20441.538188979237</v>
      </c>
      <c r="M781" s="3">
        <f t="shared" si="163"/>
        <v>40883.076377958474</v>
      </c>
      <c r="N781" s="55">
        <f t="shared" si="164"/>
        <v>6220.5067399575009</v>
      </c>
      <c r="O781">
        <f t="shared" si="165"/>
        <v>12441.013479915002</v>
      </c>
      <c r="P781" s="55">
        <f t="shared" si="166"/>
        <v>5938.7482959156023</v>
      </c>
      <c r="Q781">
        <f t="shared" si="167"/>
        <v>11877.496591831205</v>
      </c>
      <c r="R781">
        <f t="shared" si="168"/>
        <v>22552.758241921896</v>
      </c>
      <c r="S781">
        <v>-285.94781474233537</v>
      </c>
      <c r="T781">
        <v>-157.74037834311798</v>
      </c>
    </row>
    <row r="782" spans="1:20" x14ac:dyDescent="0.25">
      <c r="A782">
        <v>781</v>
      </c>
      <c r="B782">
        <v>1</v>
      </c>
      <c r="C782">
        <v>956</v>
      </c>
      <c r="D782">
        <v>935</v>
      </c>
      <c r="E782">
        <v>40</v>
      </c>
      <c r="F782" s="55">
        <f t="shared" si="156"/>
        <v>134.02609262883232</v>
      </c>
      <c r="G782" s="55">
        <f t="shared" si="157"/>
        <v>159.12981082844101</v>
      </c>
      <c r="H782" s="55">
        <f t="shared" si="158"/>
        <v>24.93672537508154</v>
      </c>
      <c r="I782" s="3">
        <f t="shared" si="159"/>
        <v>134.02609262883232</v>
      </c>
      <c r="J782" s="3">
        <f t="shared" si="160"/>
        <v>159.12981082844101</v>
      </c>
      <c r="K782" s="3">
        <f t="shared" si="161"/>
        <v>24.93672537508154</v>
      </c>
      <c r="L782" s="55">
        <f t="shared" si="162"/>
        <v>17962.99350535234</v>
      </c>
      <c r="M782" s="3">
        <f t="shared" si="163"/>
        <v>17962.99350535234</v>
      </c>
      <c r="N782" s="55">
        <f t="shared" si="164"/>
        <v>25322.296694295423</v>
      </c>
      <c r="O782">
        <f t="shared" si="165"/>
        <v>25322.296694295423</v>
      </c>
      <c r="P782" s="55">
        <f t="shared" si="166"/>
        <v>621.84027243223557</v>
      </c>
      <c r="Q782">
        <f t="shared" si="167"/>
        <v>621.84027243223557</v>
      </c>
      <c r="R782">
        <f t="shared" si="168"/>
        <v>21327.546766101197</v>
      </c>
      <c r="S782">
        <v>134.02609262883232</v>
      </c>
      <c r="T782">
        <v>159.12981082844101</v>
      </c>
    </row>
    <row r="783" spans="1:20" x14ac:dyDescent="0.25">
      <c r="A783">
        <v>782</v>
      </c>
      <c r="B783">
        <v>5</v>
      </c>
      <c r="C783">
        <v>989</v>
      </c>
      <c r="D783">
        <v>851</v>
      </c>
      <c r="E783">
        <v>142</v>
      </c>
      <c r="F783" s="55">
        <f t="shared" si="156"/>
        <v>167.02609262883232</v>
      </c>
      <c r="G783" s="55">
        <f t="shared" si="157"/>
        <v>75.129810828441009</v>
      </c>
      <c r="H783" s="55">
        <f t="shared" si="158"/>
        <v>126.93672537508154</v>
      </c>
      <c r="I783" s="3">
        <f t="shared" si="159"/>
        <v>835.13046314416158</v>
      </c>
      <c r="J783" s="3">
        <f t="shared" si="160"/>
        <v>375.64905414220505</v>
      </c>
      <c r="K783" s="3">
        <f t="shared" si="161"/>
        <v>634.68362687540764</v>
      </c>
      <c r="L783" s="55">
        <f t="shared" si="162"/>
        <v>27897.715618855273</v>
      </c>
      <c r="M783" s="3">
        <f t="shared" si="163"/>
        <v>139488.57809427637</v>
      </c>
      <c r="N783" s="55">
        <f t="shared" si="164"/>
        <v>5644.4884751173322</v>
      </c>
      <c r="O783">
        <f t="shared" si="165"/>
        <v>28222.442375586659</v>
      </c>
      <c r="P783" s="55">
        <f t="shared" si="166"/>
        <v>16112.93224894887</v>
      </c>
      <c r="Q783">
        <f t="shared" si="167"/>
        <v>80564.661244744348</v>
      </c>
      <c r="R783">
        <f t="shared" si="168"/>
        <v>62743.193713089189</v>
      </c>
      <c r="S783">
        <v>835.13046314416158</v>
      </c>
      <c r="T783">
        <v>375.64905414220505</v>
      </c>
    </row>
    <row r="784" spans="1:20" x14ac:dyDescent="0.25">
      <c r="A784">
        <v>783</v>
      </c>
      <c r="B784">
        <v>1</v>
      </c>
      <c r="C784">
        <v>875</v>
      </c>
      <c r="D784">
        <v>846</v>
      </c>
      <c r="E784">
        <v>-82</v>
      </c>
      <c r="F784" s="55">
        <f t="shared" si="156"/>
        <v>53.026092628832316</v>
      </c>
      <c r="G784" s="55">
        <f t="shared" si="157"/>
        <v>70.129810828441009</v>
      </c>
      <c r="H784" s="55">
        <f t="shared" si="158"/>
        <v>-97.063274624918463</v>
      </c>
      <c r="I784" s="3">
        <f t="shared" si="159"/>
        <v>53.026092628832316</v>
      </c>
      <c r="J784" s="3">
        <f t="shared" si="160"/>
        <v>70.129810828441009</v>
      </c>
      <c r="K784" s="3">
        <f t="shared" si="161"/>
        <v>-97.063274624918463</v>
      </c>
      <c r="L784" s="55">
        <f t="shared" si="162"/>
        <v>2811.766499481505</v>
      </c>
      <c r="M784" s="3">
        <f t="shared" si="163"/>
        <v>2811.766499481505</v>
      </c>
      <c r="N784" s="55">
        <f t="shared" si="164"/>
        <v>4918.1903668329214</v>
      </c>
      <c r="O784">
        <f t="shared" si="165"/>
        <v>4918.1903668329214</v>
      </c>
      <c r="P784" s="55">
        <f t="shared" si="166"/>
        <v>9421.2792809123403</v>
      </c>
      <c r="Q784">
        <f t="shared" si="167"/>
        <v>9421.2792809123403</v>
      </c>
      <c r="R784">
        <f t="shared" si="168"/>
        <v>3718.7098450314006</v>
      </c>
      <c r="S784">
        <v>53.026092628832316</v>
      </c>
      <c r="T784">
        <v>70.129810828441009</v>
      </c>
    </row>
    <row r="785" spans="1:20" x14ac:dyDescent="0.25">
      <c r="A785">
        <v>784</v>
      </c>
      <c r="B785">
        <v>4</v>
      </c>
      <c r="C785">
        <v>668</v>
      </c>
      <c r="D785">
        <v>778</v>
      </c>
      <c r="E785">
        <v>200</v>
      </c>
      <c r="F785" s="55">
        <f t="shared" si="156"/>
        <v>-153.97390737116768</v>
      </c>
      <c r="G785" s="55">
        <f t="shared" si="157"/>
        <v>2.1298108284410091</v>
      </c>
      <c r="H785" s="55">
        <f t="shared" si="158"/>
        <v>184.93672537508155</v>
      </c>
      <c r="I785" s="3">
        <f t="shared" si="159"/>
        <v>-615.89562948467074</v>
      </c>
      <c r="J785" s="3">
        <f t="shared" si="160"/>
        <v>8.5192433137640364</v>
      </c>
      <c r="K785" s="3">
        <f t="shared" si="161"/>
        <v>739.7469015003262</v>
      </c>
      <c r="L785" s="55">
        <f t="shared" si="162"/>
        <v>23707.964151144926</v>
      </c>
      <c r="M785" s="3">
        <f t="shared" si="163"/>
        <v>94831.856604579705</v>
      </c>
      <c r="N785" s="55">
        <f t="shared" si="164"/>
        <v>4.5360941649445774</v>
      </c>
      <c r="O785">
        <f t="shared" si="165"/>
        <v>18.14437665977831</v>
      </c>
      <c r="P785" s="55">
        <f t="shared" si="166"/>
        <v>34201.592392458333</v>
      </c>
      <c r="Q785">
        <f t="shared" si="167"/>
        <v>136806.36956983333</v>
      </c>
      <c r="R785">
        <f t="shared" si="168"/>
        <v>-1311.7411808659433</v>
      </c>
      <c r="S785">
        <v>-615.89562948467074</v>
      </c>
      <c r="T785">
        <v>8.5192433137640364</v>
      </c>
    </row>
    <row r="786" spans="1:20" x14ac:dyDescent="0.25">
      <c r="A786">
        <v>785</v>
      </c>
      <c r="B786">
        <v>1</v>
      </c>
      <c r="C786">
        <v>947</v>
      </c>
      <c r="D786">
        <v>705</v>
      </c>
      <c r="E786">
        <v>231</v>
      </c>
      <c r="F786" s="55">
        <f t="shared" si="156"/>
        <v>125.02609262883232</v>
      </c>
      <c r="G786" s="55">
        <f t="shared" si="157"/>
        <v>-70.870189171558991</v>
      </c>
      <c r="H786" s="55">
        <f t="shared" si="158"/>
        <v>215.93672537508155</v>
      </c>
      <c r="I786" s="3">
        <f t="shared" si="159"/>
        <v>125.02609262883232</v>
      </c>
      <c r="J786" s="3">
        <f t="shared" si="160"/>
        <v>-70.870189171558991</v>
      </c>
      <c r="K786" s="3">
        <f t="shared" si="161"/>
        <v>215.93672537508155</v>
      </c>
      <c r="L786" s="55">
        <f t="shared" si="162"/>
        <v>15631.523838033358</v>
      </c>
      <c r="M786" s="3">
        <f t="shared" si="163"/>
        <v>15631.523838033358</v>
      </c>
      <c r="N786" s="55">
        <f t="shared" si="164"/>
        <v>5022.5837132125571</v>
      </c>
      <c r="O786">
        <f t="shared" si="165"/>
        <v>5022.5837132125571</v>
      </c>
      <c r="P786" s="55">
        <f t="shared" si="166"/>
        <v>46628.669365713387</v>
      </c>
      <c r="Q786">
        <f t="shared" si="167"/>
        <v>46628.669365713387</v>
      </c>
      <c r="R786">
        <f t="shared" si="168"/>
        <v>-8860.6228359862034</v>
      </c>
      <c r="S786">
        <v>125.02609262883232</v>
      </c>
      <c r="T786">
        <v>-70.870189171558991</v>
      </c>
    </row>
    <row r="787" spans="1:20" x14ac:dyDescent="0.25">
      <c r="A787">
        <v>786</v>
      </c>
      <c r="B787">
        <v>5</v>
      </c>
      <c r="C787">
        <v>859</v>
      </c>
      <c r="D787">
        <v>917</v>
      </c>
      <c r="E787">
        <v>-135</v>
      </c>
      <c r="F787" s="55">
        <f t="shared" si="156"/>
        <v>37.026092628832316</v>
      </c>
      <c r="G787" s="55">
        <f t="shared" si="157"/>
        <v>141.12981082844101</v>
      </c>
      <c r="H787" s="55">
        <f t="shared" si="158"/>
        <v>-150.06327462491845</v>
      </c>
      <c r="I787" s="3">
        <f t="shared" si="159"/>
        <v>185.13046314416158</v>
      </c>
      <c r="J787" s="3">
        <f t="shared" si="160"/>
        <v>705.64905414220505</v>
      </c>
      <c r="K787" s="3">
        <f t="shared" si="161"/>
        <v>-750.31637312459225</v>
      </c>
      <c r="L787" s="55">
        <f t="shared" si="162"/>
        <v>1370.9315353588709</v>
      </c>
      <c r="M787" s="3">
        <f t="shared" si="163"/>
        <v>6854.6576767943543</v>
      </c>
      <c r="N787" s="55">
        <f t="shared" si="164"/>
        <v>19917.623504471547</v>
      </c>
      <c r="O787">
        <f t="shared" si="165"/>
        <v>99588.11752235773</v>
      </c>
      <c r="P787" s="55">
        <f t="shared" si="166"/>
        <v>22518.986391153692</v>
      </c>
      <c r="Q787">
        <f t="shared" si="167"/>
        <v>112594.93195576846</v>
      </c>
      <c r="R787">
        <f t="shared" si="168"/>
        <v>26127.427242117195</v>
      </c>
      <c r="S787">
        <v>185.13046314416158</v>
      </c>
      <c r="T787">
        <v>705.64905414220505</v>
      </c>
    </row>
    <row r="788" spans="1:20" x14ac:dyDescent="0.25">
      <c r="A788">
        <v>787</v>
      </c>
      <c r="B788">
        <v>1</v>
      </c>
      <c r="C788">
        <v>819</v>
      </c>
      <c r="D788">
        <v>896</v>
      </c>
      <c r="E788">
        <v>-138</v>
      </c>
      <c r="F788" s="55">
        <f t="shared" si="156"/>
        <v>-2.9739073711676838</v>
      </c>
      <c r="G788" s="55">
        <f t="shared" si="157"/>
        <v>120.12981082844101</v>
      </c>
      <c r="H788" s="55">
        <f t="shared" si="158"/>
        <v>-153.06327462491845</v>
      </c>
      <c r="I788" s="3">
        <f t="shared" si="159"/>
        <v>-2.9739073711676838</v>
      </c>
      <c r="J788" s="3">
        <f t="shared" si="160"/>
        <v>120.12981082844101</v>
      </c>
      <c r="K788" s="3">
        <f t="shared" si="161"/>
        <v>-153.06327462491845</v>
      </c>
      <c r="L788" s="55">
        <f t="shared" si="162"/>
        <v>8.8441250522854844</v>
      </c>
      <c r="M788" s="3">
        <f t="shared" si="163"/>
        <v>8.8441250522854844</v>
      </c>
      <c r="N788" s="55">
        <f t="shared" si="164"/>
        <v>14431.171449677022</v>
      </c>
      <c r="O788">
        <f t="shared" si="165"/>
        <v>14431.171449677022</v>
      </c>
      <c r="P788" s="55">
        <f t="shared" si="166"/>
        <v>23428.366038903205</v>
      </c>
      <c r="Q788">
        <f t="shared" si="167"/>
        <v>23428.366038903205</v>
      </c>
      <c r="R788">
        <f t="shared" si="168"/>
        <v>-357.25492991968014</v>
      </c>
      <c r="S788">
        <v>-2.9739073711676838</v>
      </c>
      <c r="T788">
        <v>120.12981082844101</v>
      </c>
    </row>
    <row r="789" spans="1:20" x14ac:dyDescent="0.25">
      <c r="A789">
        <v>788</v>
      </c>
      <c r="B789">
        <v>3</v>
      </c>
      <c r="C789">
        <v>982</v>
      </c>
      <c r="D789">
        <v>916</v>
      </c>
      <c r="E789">
        <v>26</v>
      </c>
      <c r="F789" s="55">
        <f t="shared" si="156"/>
        <v>160.02609262883232</v>
      </c>
      <c r="G789" s="55">
        <f t="shared" si="157"/>
        <v>140.12981082844101</v>
      </c>
      <c r="H789" s="55">
        <f t="shared" si="158"/>
        <v>10.93672537508154</v>
      </c>
      <c r="I789" s="3">
        <f t="shared" si="159"/>
        <v>480.07827788649695</v>
      </c>
      <c r="J789" s="3">
        <f t="shared" si="160"/>
        <v>420.38943248532303</v>
      </c>
      <c r="K789" s="3">
        <f t="shared" si="161"/>
        <v>32.810176125244624</v>
      </c>
      <c r="L789" s="55">
        <f t="shared" si="162"/>
        <v>25608.350322051621</v>
      </c>
      <c r="M789" s="3">
        <f t="shared" si="163"/>
        <v>76825.050966154871</v>
      </c>
      <c r="N789" s="55">
        <f t="shared" si="164"/>
        <v>19636.363882814661</v>
      </c>
      <c r="O789">
        <f t="shared" si="165"/>
        <v>58909.09164844398</v>
      </c>
      <c r="P789" s="55">
        <f t="shared" si="166"/>
        <v>119.61196192995246</v>
      </c>
      <c r="Q789">
        <f t="shared" si="167"/>
        <v>358.83588578985734</v>
      </c>
      <c r="R789">
        <f t="shared" si="168"/>
        <v>67273.278263078551</v>
      </c>
      <c r="S789">
        <v>480.07827788649695</v>
      </c>
      <c r="T789">
        <v>420.38943248532303</v>
      </c>
    </row>
    <row r="790" spans="1:20" x14ac:dyDescent="0.25">
      <c r="A790">
        <v>789</v>
      </c>
      <c r="B790">
        <v>4</v>
      </c>
      <c r="C790">
        <v>738</v>
      </c>
      <c r="D790">
        <v>652</v>
      </c>
      <c r="E790">
        <v>56</v>
      </c>
      <c r="F790" s="55">
        <f t="shared" si="156"/>
        <v>-83.973907371167684</v>
      </c>
      <c r="G790" s="55">
        <f t="shared" si="157"/>
        <v>-123.87018917155899</v>
      </c>
      <c r="H790" s="55">
        <f t="shared" si="158"/>
        <v>40.936725375081537</v>
      </c>
      <c r="I790" s="3">
        <f t="shared" si="159"/>
        <v>-335.89562948467074</v>
      </c>
      <c r="J790" s="3">
        <f t="shared" si="160"/>
        <v>-495.48075668623596</v>
      </c>
      <c r="K790" s="3">
        <f t="shared" si="161"/>
        <v>163.74690150032615</v>
      </c>
      <c r="L790" s="55">
        <f t="shared" si="162"/>
        <v>7051.6171191814501</v>
      </c>
      <c r="M790" s="3">
        <f t="shared" si="163"/>
        <v>28206.4684767258</v>
      </c>
      <c r="N790" s="55">
        <f t="shared" si="164"/>
        <v>15343.82376539781</v>
      </c>
      <c r="O790">
        <f t="shared" si="165"/>
        <v>61375.295061591241</v>
      </c>
      <c r="P790" s="55">
        <f t="shared" si="166"/>
        <v>1675.8154844348446</v>
      </c>
      <c r="Q790">
        <f t="shared" si="167"/>
        <v>6703.2619377393785</v>
      </c>
      <c r="R790">
        <f t="shared" si="168"/>
        <v>41607.455166166052</v>
      </c>
      <c r="S790">
        <v>-335.89562948467074</v>
      </c>
      <c r="T790">
        <v>-495.48075668623596</v>
      </c>
    </row>
    <row r="791" spans="1:20" x14ac:dyDescent="0.25">
      <c r="A791">
        <v>790</v>
      </c>
      <c r="B791">
        <v>3</v>
      </c>
      <c r="C791">
        <v>730</v>
      </c>
      <c r="D791">
        <v>833</v>
      </c>
      <c r="E791">
        <v>-68</v>
      </c>
      <c r="F791" s="55">
        <f t="shared" si="156"/>
        <v>-91.973907371167684</v>
      </c>
      <c r="G791" s="55">
        <f t="shared" si="157"/>
        <v>57.129810828441009</v>
      </c>
      <c r="H791" s="55">
        <f t="shared" si="158"/>
        <v>-83.063274624918463</v>
      </c>
      <c r="I791" s="3">
        <f t="shared" si="159"/>
        <v>-275.92172211350305</v>
      </c>
      <c r="J791" s="3">
        <f t="shared" si="160"/>
        <v>171.38943248532303</v>
      </c>
      <c r="K791" s="3">
        <f t="shared" si="161"/>
        <v>-249.1898238747554</v>
      </c>
      <c r="L791" s="55">
        <f t="shared" si="162"/>
        <v>8459.199637120133</v>
      </c>
      <c r="M791" s="3">
        <f t="shared" si="163"/>
        <v>25377.598911360401</v>
      </c>
      <c r="N791" s="55">
        <f t="shared" si="164"/>
        <v>3263.8152852934554</v>
      </c>
      <c r="O791">
        <f t="shared" si="165"/>
        <v>9791.4458558803672</v>
      </c>
      <c r="P791" s="55">
        <f t="shared" si="166"/>
        <v>6899.5075914146237</v>
      </c>
      <c r="Q791">
        <f t="shared" si="167"/>
        <v>20698.522774243873</v>
      </c>
      <c r="R791">
        <f t="shared" si="168"/>
        <v>-15763.355787802098</v>
      </c>
      <c r="S791">
        <v>-275.92172211350305</v>
      </c>
      <c r="T791">
        <v>171.38943248532303</v>
      </c>
    </row>
    <row r="792" spans="1:20" x14ac:dyDescent="0.25">
      <c r="A792">
        <v>791</v>
      </c>
      <c r="B792">
        <v>1</v>
      </c>
      <c r="C792">
        <v>937</v>
      </c>
      <c r="D792">
        <v>925</v>
      </c>
      <c r="E792">
        <v>84</v>
      </c>
      <c r="F792" s="55">
        <f t="shared" si="156"/>
        <v>115.02609262883232</v>
      </c>
      <c r="G792" s="55">
        <f t="shared" si="157"/>
        <v>149.12981082844101</v>
      </c>
      <c r="H792" s="55">
        <f t="shared" si="158"/>
        <v>68.936725375081537</v>
      </c>
      <c r="I792" s="3">
        <f t="shared" si="159"/>
        <v>115.02609262883232</v>
      </c>
      <c r="J792" s="3">
        <f t="shared" si="160"/>
        <v>149.12981082844101</v>
      </c>
      <c r="K792" s="3">
        <f t="shared" si="161"/>
        <v>68.936725375081537</v>
      </c>
      <c r="L792" s="55">
        <f t="shared" si="162"/>
        <v>13231.001985456713</v>
      </c>
      <c r="M792" s="3">
        <f t="shared" si="163"/>
        <v>13231.001985456713</v>
      </c>
      <c r="N792" s="55">
        <f t="shared" si="164"/>
        <v>22239.700477726601</v>
      </c>
      <c r="O792">
        <f t="shared" si="165"/>
        <v>22239.700477726601</v>
      </c>
      <c r="P792" s="55">
        <f t="shared" si="166"/>
        <v>4752.2721054394106</v>
      </c>
      <c r="Q792">
        <f t="shared" si="167"/>
        <v>4752.2721054394106</v>
      </c>
      <c r="R792">
        <f t="shared" si="168"/>
        <v>17153.819434072495</v>
      </c>
      <c r="S792">
        <v>115.02609262883232</v>
      </c>
      <c r="T792">
        <v>149.12981082844101</v>
      </c>
    </row>
    <row r="793" spans="1:20" x14ac:dyDescent="0.25">
      <c r="A793">
        <v>792</v>
      </c>
      <c r="B793">
        <v>3</v>
      </c>
      <c r="C793">
        <v>662</v>
      </c>
      <c r="D793">
        <v>714</v>
      </c>
      <c r="E793">
        <v>-8</v>
      </c>
      <c r="F793" s="55">
        <f t="shared" si="156"/>
        <v>-159.97390737116768</v>
      </c>
      <c r="G793" s="55">
        <f t="shared" si="157"/>
        <v>-61.870189171558991</v>
      </c>
      <c r="H793" s="55">
        <f t="shared" si="158"/>
        <v>-23.06327462491846</v>
      </c>
      <c r="I793" s="3">
        <f t="shared" si="159"/>
        <v>-479.92172211350305</v>
      </c>
      <c r="J793" s="3">
        <f t="shared" si="160"/>
        <v>-185.61056751467697</v>
      </c>
      <c r="K793" s="3">
        <f t="shared" si="161"/>
        <v>-69.189823874755376</v>
      </c>
      <c r="L793" s="55">
        <f t="shared" si="162"/>
        <v>25591.651039598939</v>
      </c>
      <c r="M793" s="3">
        <f t="shared" si="163"/>
        <v>76774.95311879681</v>
      </c>
      <c r="N793" s="55">
        <f t="shared" si="164"/>
        <v>3827.9203081244955</v>
      </c>
      <c r="O793">
        <f t="shared" si="165"/>
        <v>11483.760924373486</v>
      </c>
      <c r="P793" s="55">
        <f t="shared" si="166"/>
        <v>531.91463642440772</v>
      </c>
      <c r="Q793">
        <f t="shared" si="167"/>
        <v>1595.7439092732232</v>
      </c>
      <c r="R793">
        <f t="shared" si="168"/>
        <v>29692.847734702802</v>
      </c>
      <c r="S793">
        <v>-479.92172211350305</v>
      </c>
      <c r="T793">
        <v>-185.61056751467697</v>
      </c>
    </row>
    <row r="794" spans="1:20" x14ac:dyDescent="0.25">
      <c r="A794">
        <v>793</v>
      </c>
      <c r="B794">
        <v>3</v>
      </c>
      <c r="C794">
        <v>985</v>
      </c>
      <c r="D794">
        <v>903</v>
      </c>
      <c r="E794">
        <v>236</v>
      </c>
      <c r="F794" s="55">
        <f t="shared" si="156"/>
        <v>163.02609262883232</v>
      </c>
      <c r="G794" s="55">
        <f t="shared" si="157"/>
        <v>127.12981082844101</v>
      </c>
      <c r="H794" s="55">
        <f t="shared" si="158"/>
        <v>220.93672537508155</v>
      </c>
      <c r="I794" s="3">
        <f t="shared" si="159"/>
        <v>489.07827788649695</v>
      </c>
      <c r="J794" s="3">
        <f t="shared" si="160"/>
        <v>381.38943248532303</v>
      </c>
      <c r="K794" s="3">
        <f t="shared" si="161"/>
        <v>662.81017612524465</v>
      </c>
      <c r="L794" s="55">
        <f t="shared" si="162"/>
        <v>26577.506877824613</v>
      </c>
      <c r="M794" s="3">
        <f t="shared" si="163"/>
        <v>79732.520633473847</v>
      </c>
      <c r="N794" s="55">
        <f t="shared" si="164"/>
        <v>16161.988801275196</v>
      </c>
      <c r="O794">
        <f t="shared" si="165"/>
        <v>48485.966403825587</v>
      </c>
      <c r="P794" s="55">
        <f t="shared" si="166"/>
        <v>48813.036619464205</v>
      </c>
      <c r="Q794">
        <f t="shared" si="167"/>
        <v>146439.10985839262</v>
      </c>
      <c r="R794">
        <f t="shared" si="168"/>
        <v>62176.428948010063</v>
      </c>
      <c r="S794">
        <v>489.07827788649695</v>
      </c>
      <c r="T794">
        <v>381.38943248532303</v>
      </c>
    </row>
    <row r="795" spans="1:20" x14ac:dyDescent="0.25">
      <c r="A795">
        <v>794</v>
      </c>
      <c r="B795">
        <v>4</v>
      </c>
      <c r="C795">
        <v>828</v>
      </c>
      <c r="D795">
        <v>944</v>
      </c>
      <c r="E795">
        <v>12</v>
      </c>
      <c r="F795" s="55">
        <f t="shared" si="156"/>
        <v>6.0260926288323162</v>
      </c>
      <c r="G795" s="55">
        <f t="shared" si="157"/>
        <v>168.12981082844101</v>
      </c>
      <c r="H795" s="55">
        <f t="shared" si="158"/>
        <v>-3.0632746249184599</v>
      </c>
      <c r="I795" s="3">
        <f t="shared" si="159"/>
        <v>24.104370515329265</v>
      </c>
      <c r="J795" s="3">
        <f t="shared" si="160"/>
        <v>672.51924331376404</v>
      </c>
      <c r="K795" s="3">
        <f t="shared" si="161"/>
        <v>-12.25309849967384</v>
      </c>
      <c r="L795" s="55">
        <f t="shared" si="162"/>
        <v>36.313792371267176</v>
      </c>
      <c r="M795" s="3">
        <f t="shared" si="163"/>
        <v>145.25516948506871</v>
      </c>
      <c r="N795" s="55">
        <f t="shared" si="164"/>
        <v>28267.633289207359</v>
      </c>
      <c r="O795">
        <f t="shared" si="165"/>
        <v>113070.53315682944</v>
      </c>
      <c r="P795" s="55">
        <f t="shared" si="166"/>
        <v>9.3836514276693315</v>
      </c>
      <c r="Q795">
        <f t="shared" si="167"/>
        <v>37.534605710677326</v>
      </c>
      <c r="R795">
        <f t="shared" si="168"/>
        <v>4052.6632548809603</v>
      </c>
      <c r="S795">
        <v>24.104370515329265</v>
      </c>
      <c r="T795">
        <v>672.51924331376404</v>
      </c>
    </row>
    <row r="796" spans="1:20" x14ac:dyDescent="0.25">
      <c r="A796">
        <v>795</v>
      </c>
      <c r="B796">
        <v>1</v>
      </c>
      <c r="C796">
        <v>817</v>
      </c>
      <c r="D796">
        <v>857</v>
      </c>
      <c r="E796">
        <v>-197</v>
      </c>
      <c r="F796" s="55">
        <f t="shared" si="156"/>
        <v>-4.9739073711676838</v>
      </c>
      <c r="G796" s="55">
        <f t="shared" si="157"/>
        <v>81.129810828441009</v>
      </c>
      <c r="H796" s="55">
        <f t="shared" si="158"/>
        <v>-212.06327462491845</v>
      </c>
      <c r="I796" s="3">
        <f t="shared" si="159"/>
        <v>-4.9739073711676838</v>
      </c>
      <c r="J796" s="3">
        <f t="shared" si="160"/>
        <v>81.129810828441009</v>
      </c>
      <c r="K796" s="3">
        <f t="shared" si="161"/>
        <v>-212.06327462491845</v>
      </c>
      <c r="L796" s="55">
        <f t="shared" si="162"/>
        <v>24.73975453695622</v>
      </c>
      <c r="M796" s="3">
        <f t="shared" si="163"/>
        <v>24.73975453695622</v>
      </c>
      <c r="N796" s="55">
        <f t="shared" si="164"/>
        <v>6582.0462050586239</v>
      </c>
      <c r="O796">
        <f t="shared" si="165"/>
        <v>6582.0462050586239</v>
      </c>
      <c r="P796" s="55">
        <f t="shared" si="166"/>
        <v>44970.83244464358</v>
      </c>
      <c r="Q796">
        <f t="shared" si="167"/>
        <v>44970.83244464358</v>
      </c>
      <c r="R796">
        <f t="shared" si="168"/>
        <v>-403.53216410102249</v>
      </c>
      <c r="S796">
        <v>-4.9739073711676838</v>
      </c>
      <c r="T796">
        <v>81.129810828441009</v>
      </c>
    </row>
    <row r="797" spans="1:20" x14ac:dyDescent="0.25">
      <c r="A797">
        <v>796</v>
      </c>
      <c r="B797">
        <v>5</v>
      </c>
      <c r="C797">
        <v>999</v>
      </c>
      <c r="D797">
        <v>671</v>
      </c>
      <c r="E797">
        <v>106</v>
      </c>
      <c r="F797" s="55">
        <f t="shared" si="156"/>
        <v>177.02609262883232</v>
      </c>
      <c r="G797" s="55">
        <f t="shared" si="157"/>
        <v>-104.87018917155899</v>
      </c>
      <c r="H797" s="55">
        <f t="shared" si="158"/>
        <v>90.936725375081537</v>
      </c>
      <c r="I797" s="3">
        <f t="shared" si="159"/>
        <v>885.13046314416158</v>
      </c>
      <c r="J797" s="3">
        <f t="shared" si="160"/>
        <v>-524.35094585779495</v>
      </c>
      <c r="K797" s="3">
        <f t="shared" si="161"/>
        <v>454.6836268754077</v>
      </c>
      <c r="L797" s="55">
        <f t="shared" si="162"/>
        <v>31338.237471431919</v>
      </c>
      <c r="M797" s="3">
        <f t="shared" si="163"/>
        <v>156691.18735715959</v>
      </c>
      <c r="N797" s="55">
        <f t="shared" si="164"/>
        <v>10997.756576878568</v>
      </c>
      <c r="O797">
        <f t="shared" si="165"/>
        <v>54988.782884392844</v>
      </c>
      <c r="P797" s="55">
        <f t="shared" si="166"/>
        <v>8269.4880219429979</v>
      </c>
      <c r="Q797">
        <f t="shared" si="167"/>
        <v>41347.440109714989</v>
      </c>
      <c r="R797">
        <f t="shared" si="168"/>
        <v>-92823.799111437853</v>
      </c>
      <c r="S797">
        <v>885.13046314416158</v>
      </c>
      <c r="T797">
        <v>-524.35094585779495</v>
      </c>
    </row>
    <row r="798" spans="1:20" x14ac:dyDescent="0.25">
      <c r="A798">
        <v>797</v>
      </c>
      <c r="B798">
        <v>3</v>
      </c>
      <c r="C798">
        <v>782</v>
      </c>
      <c r="D798">
        <v>718</v>
      </c>
      <c r="E798">
        <v>-64</v>
      </c>
      <c r="F798" s="55">
        <f t="shared" si="156"/>
        <v>-39.973907371167684</v>
      </c>
      <c r="G798" s="55">
        <f t="shared" si="157"/>
        <v>-57.870189171558991</v>
      </c>
      <c r="H798" s="55">
        <f t="shared" si="158"/>
        <v>-79.063274624918463</v>
      </c>
      <c r="I798" s="3">
        <f t="shared" si="159"/>
        <v>-119.92172211350305</v>
      </c>
      <c r="J798" s="3">
        <f t="shared" si="160"/>
        <v>-173.61056751467697</v>
      </c>
      <c r="K798" s="3">
        <f t="shared" si="161"/>
        <v>-237.1898238747554</v>
      </c>
      <c r="L798" s="55">
        <f t="shared" si="162"/>
        <v>1597.9132705186942</v>
      </c>
      <c r="M798" s="3">
        <f t="shared" si="163"/>
        <v>4793.7398115560827</v>
      </c>
      <c r="N798" s="55">
        <f t="shared" si="164"/>
        <v>3348.9587947520236</v>
      </c>
      <c r="O798">
        <f t="shared" si="165"/>
        <v>10046.876384256071</v>
      </c>
      <c r="P798" s="55">
        <f t="shared" si="166"/>
        <v>6251.0013944152761</v>
      </c>
      <c r="Q798">
        <f t="shared" si="167"/>
        <v>18753.00418324583</v>
      </c>
      <c r="R798">
        <f t="shared" si="168"/>
        <v>6939.8927444875517</v>
      </c>
      <c r="S798">
        <v>-119.92172211350305</v>
      </c>
      <c r="T798">
        <v>-173.61056751467697</v>
      </c>
    </row>
    <row r="799" spans="1:20" x14ac:dyDescent="0.25">
      <c r="A799">
        <v>798</v>
      </c>
      <c r="B799">
        <v>1</v>
      </c>
      <c r="C799">
        <v>781</v>
      </c>
      <c r="D799">
        <v>825</v>
      </c>
      <c r="E799">
        <v>-173</v>
      </c>
      <c r="F799" s="55">
        <f t="shared" si="156"/>
        <v>-40.973907371167684</v>
      </c>
      <c r="G799" s="55">
        <f t="shared" si="157"/>
        <v>49.129810828441009</v>
      </c>
      <c r="H799" s="55">
        <f t="shared" si="158"/>
        <v>-188.06327462491845</v>
      </c>
      <c r="I799" s="3">
        <f t="shared" si="159"/>
        <v>-40.973907371167684</v>
      </c>
      <c r="J799" s="3">
        <f t="shared" si="160"/>
        <v>49.129810828441009</v>
      </c>
      <c r="K799" s="3">
        <f t="shared" si="161"/>
        <v>-188.06327462491845</v>
      </c>
      <c r="L799" s="55">
        <f t="shared" si="162"/>
        <v>1678.8610852610295</v>
      </c>
      <c r="M799" s="3">
        <f t="shared" si="163"/>
        <v>1678.8610852610295</v>
      </c>
      <c r="N799" s="55">
        <f t="shared" si="164"/>
        <v>2413.7383120383993</v>
      </c>
      <c r="O799">
        <f t="shared" si="165"/>
        <v>2413.7383120383993</v>
      </c>
      <c r="P799" s="55">
        <f t="shared" si="166"/>
        <v>35367.795262647494</v>
      </c>
      <c r="Q799">
        <f t="shared" si="167"/>
        <v>35367.795262647494</v>
      </c>
      <c r="R799">
        <f t="shared" si="168"/>
        <v>-2013.040318047533</v>
      </c>
      <c r="S799">
        <v>-40.973907371167684</v>
      </c>
      <c r="T799">
        <v>49.129810828441009</v>
      </c>
    </row>
    <row r="800" spans="1:20" x14ac:dyDescent="0.25">
      <c r="A800">
        <v>799</v>
      </c>
      <c r="B800">
        <v>3</v>
      </c>
      <c r="C800">
        <v>671</v>
      </c>
      <c r="D800">
        <v>688</v>
      </c>
      <c r="E800">
        <v>52</v>
      </c>
      <c r="F800" s="55">
        <f t="shared" si="156"/>
        <v>-150.97390737116768</v>
      </c>
      <c r="G800" s="55">
        <f t="shared" si="157"/>
        <v>-87.870189171558991</v>
      </c>
      <c r="H800" s="55">
        <f t="shared" si="158"/>
        <v>36.936725375081537</v>
      </c>
      <c r="I800" s="3">
        <f t="shared" si="159"/>
        <v>-452.92172211350305</v>
      </c>
      <c r="J800" s="3">
        <f t="shared" si="160"/>
        <v>-263.61056751467697</v>
      </c>
      <c r="K800" s="3">
        <f t="shared" si="161"/>
        <v>110.81017612524461</v>
      </c>
      <c r="L800" s="55">
        <f t="shared" si="162"/>
        <v>22793.120706917918</v>
      </c>
      <c r="M800" s="3">
        <f t="shared" si="163"/>
        <v>68379.362120753751</v>
      </c>
      <c r="N800" s="55">
        <f t="shared" si="164"/>
        <v>7721.170145045563</v>
      </c>
      <c r="O800">
        <f t="shared" si="165"/>
        <v>23163.51043513669</v>
      </c>
      <c r="P800" s="55">
        <f t="shared" si="166"/>
        <v>1364.3216814341922</v>
      </c>
      <c r="Q800">
        <f t="shared" si="167"/>
        <v>4092.9650443025766</v>
      </c>
      <c r="R800">
        <f t="shared" si="168"/>
        <v>39798.317402021785</v>
      </c>
      <c r="S800">
        <v>-452.92172211350305</v>
      </c>
      <c r="T800">
        <v>-263.61056751467697</v>
      </c>
    </row>
    <row r="801" spans="1:20" x14ac:dyDescent="0.25">
      <c r="A801">
        <v>800</v>
      </c>
      <c r="B801">
        <v>1</v>
      </c>
      <c r="C801">
        <v>822</v>
      </c>
      <c r="D801">
        <v>803</v>
      </c>
      <c r="E801">
        <v>-91</v>
      </c>
      <c r="F801" s="55">
        <f t="shared" si="156"/>
        <v>2.6092628832316223E-2</v>
      </c>
      <c r="G801" s="55">
        <f t="shared" si="157"/>
        <v>27.129810828441009</v>
      </c>
      <c r="H801" s="55">
        <f t="shared" si="158"/>
        <v>-106.06327462491846</v>
      </c>
      <c r="I801" s="3">
        <f t="shared" si="159"/>
        <v>2.6092628832316223E-2</v>
      </c>
      <c r="J801" s="3">
        <f t="shared" si="160"/>
        <v>27.129810828441009</v>
      </c>
      <c r="K801" s="3">
        <f t="shared" si="161"/>
        <v>-106.06327462491846</v>
      </c>
      <c r="L801" s="55">
        <f t="shared" si="162"/>
        <v>6.8082527938101987E-4</v>
      </c>
      <c r="M801" s="3">
        <f t="shared" si="163"/>
        <v>6.8082527938101987E-4</v>
      </c>
      <c r="N801" s="55">
        <f t="shared" si="164"/>
        <v>736.02663558699498</v>
      </c>
      <c r="O801">
        <f t="shared" si="165"/>
        <v>736.02663558699498</v>
      </c>
      <c r="P801" s="55">
        <f t="shared" si="166"/>
        <v>11249.418224160872</v>
      </c>
      <c r="Q801">
        <f t="shared" si="167"/>
        <v>11249.418224160872</v>
      </c>
      <c r="R801">
        <f t="shared" si="168"/>
        <v>0.70788808423746474</v>
      </c>
      <c r="S801">
        <v>2.6092628832316223E-2</v>
      </c>
      <c r="T801">
        <v>27.129810828441009</v>
      </c>
    </row>
    <row r="802" spans="1:20" x14ac:dyDescent="0.25">
      <c r="A802">
        <v>801</v>
      </c>
      <c r="B802">
        <v>4</v>
      </c>
      <c r="C802">
        <v>937</v>
      </c>
      <c r="D802">
        <v>947</v>
      </c>
      <c r="E802">
        <v>232</v>
      </c>
      <c r="F802" s="55">
        <f t="shared" si="156"/>
        <v>115.02609262883232</v>
      </c>
      <c r="G802" s="55">
        <f t="shared" si="157"/>
        <v>171.12981082844101</v>
      </c>
      <c r="H802" s="55">
        <f t="shared" si="158"/>
        <v>216.93672537508155</v>
      </c>
      <c r="I802" s="3">
        <f t="shared" si="159"/>
        <v>460.10437051532926</v>
      </c>
      <c r="J802" s="3">
        <f t="shared" si="160"/>
        <v>684.51924331376404</v>
      </c>
      <c r="K802" s="3">
        <f t="shared" si="161"/>
        <v>867.7469015003262</v>
      </c>
      <c r="L802" s="55">
        <f t="shared" si="162"/>
        <v>13231.001985456713</v>
      </c>
      <c r="M802" s="3">
        <f t="shared" si="163"/>
        <v>52924.007941826851</v>
      </c>
      <c r="N802" s="55">
        <f t="shared" si="164"/>
        <v>29285.412154178004</v>
      </c>
      <c r="O802">
        <f t="shared" si="165"/>
        <v>117141.64861671202</v>
      </c>
      <c r="P802" s="55">
        <f t="shared" si="166"/>
        <v>47061.542816463552</v>
      </c>
      <c r="Q802">
        <f t="shared" si="167"/>
        <v>188246.17126585421</v>
      </c>
      <c r="R802">
        <f t="shared" si="168"/>
        <v>78737.573887627223</v>
      </c>
      <c r="S802">
        <v>460.10437051532926</v>
      </c>
      <c r="T802">
        <v>684.51924331376404</v>
      </c>
    </row>
    <row r="803" spans="1:20" x14ac:dyDescent="0.25">
      <c r="A803">
        <v>802</v>
      </c>
      <c r="B803">
        <v>4</v>
      </c>
      <c r="C803">
        <v>682</v>
      </c>
      <c r="D803">
        <v>895</v>
      </c>
      <c r="E803">
        <v>73</v>
      </c>
      <c r="F803" s="55">
        <f t="shared" si="156"/>
        <v>-139.97390737116768</v>
      </c>
      <c r="G803" s="55">
        <f t="shared" si="157"/>
        <v>119.12981082844101</v>
      </c>
      <c r="H803" s="55">
        <f t="shared" si="158"/>
        <v>57.936725375081537</v>
      </c>
      <c r="I803" s="3">
        <f t="shared" si="159"/>
        <v>-559.89562948467074</v>
      </c>
      <c r="J803" s="3">
        <f t="shared" si="160"/>
        <v>476.51924331376404</v>
      </c>
      <c r="K803" s="3">
        <f t="shared" si="161"/>
        <v>231.74690150032615</v>
      </c>
      <c r="L803" s="55">
        <f t="shared" si="162"/>
        <v>19592.694744752233</v>
      </c>
      <c r="M803" s="3">
        <f t="shared" si="163"/>
        <v>78370.77897900893</v>
      </c>
      <c r="N803" s="55">
        <f t="shared" si="164"/>
        <v>14191.91182802014</v>
      </c>
      <c r="O803">
        <f t="shared" si="165"/>
        <v>56767.64731208056</v>
      </c>
      <c r="P803" s="55">
        <f t="shared" si="166"/>
        <v>3356.6641471876169</v>
      </c>
      <c r="Q803">
        <f t="shared" si="167"/>
        <v>13426.656588750468</v>
      </c>
      <c r="R803">
        <f t="shared" si="168"/>
        <v>-66700.260424179723</v>
      </c>
      <c r="S803">
        <v>-559.89562948467074</v>
      </c>
      <c r="T803">
        <v>476.51924331376404</v>
      </c>
    </row>
    <row r="804" spans="1:20" x14ac:dyDescent="0.25">
      <c r="A804">
        <v>803</v>
      </c>
      <c r="B804">
        <v>4</v>
      </c>
      <c r="C804">
        <v>661</v>
      </c>
      <c r="D804">
        <v>760</v>
      </c>
      <c r="E804">
        <v>215</v>
      </c>
      <c r="F804" s="55">
        <f t="shared" si="156"/>
        <v>-160.97390737116768</v>
      </c>
      <c r="G804" s="55">
        <f t="shared" si="157"/>
        <v>-15.870189171558991</v>
      </c>
      <c r="H804" s="55">
        <f t="shared" si="158"/>
        <v>199.93672537508155</v>
      </c>
      <c r="I804" s="3">
        <f t="shared" si="159"/>
        <v>-643.89562948467074</v>
      </c>
      <c r="J804" s="3">
        <f t="shared" si="160"/>
        <v>-63.480756686235964</v>
      </c>
      <c r="K804" s="3">
        <f t="shared" si="161"/>
        <v>799.7469015003262</v>
      </c>
      <c r="L804" s="55">
        <f t="shared" si="162"/>
        <v>25912.598854341275</v>
      </c>
      <c r="M804" s="3">
        <f t="shared" si="163"/>
        <v>103650.3954173651</v>
      </c>
      <c r="N804" s="55">
        <f t="shared" si="164"/>
        <v>251.86290434106826</v>
      </c>
      <c r="O804">
        <f t="shared" si="165"/>
        <v>1007.451617364273</v>
      </c>
      <c r="P804" s="55">
        <f t="shared" si="166"/>
        <v>39974.694153710778</v>
      </c>
      <c r="Q804">
        <f t="shared" si="167"/>
        <v>159898.77661484311</v>
      </c>
      <c r="R804">
        <f t="shared" si="168"/>
        <v>10218.745446661782</v>
      </c>
      <c r="S804">
        <v>-643.89562948467074</v>
      </c>
      <c r="T804">
        <v>-63.480756686235964</v>
      </c>
    </row>
    <row r="805" spans="1:20" x14ac:dyDescent="0.25">
      <c r="A805">
        <v>804</v>
      </c>
      <c r="B805">
        <v>5</v>
      </c>
      <c r="C805">
        <v>879</v>
      </c>
      <c r="D805">
        <v>803</v>
      </c>
      <c r="E805">
        <v>26</v>
      </c>
      <c r="F805" s="55">
        <f t="shared" si="156"/>
        <v>57.026092628832316</v>
      </c>
      <c r="G805" s="55">
        <f t="shared" si="157"/>
        <v>27.129810828441009</v>
      </c>
      <c r="H805" s="55">
        <f t="shared" si="158"/>
        <v>10.93672537508154</v>
      </c>
      <c r="I805" s="3">
        <f t="shared" si="159"/>
        <v>285.13046314416158</v>
      </c>
      <c r="J805" s="3">
        <f t="shared" si="160"/>
        <v>135.64905414220505</v>
      </c>
      <c r="K805" s="3">
        <f t="shared" si="161"/>
        <v>54.683626875407697</v>
      </c>
      <c r="L805" s="55">
        <f t="shared" si="162"/>
        <v>3251.9752405121635</v>
      </c>
      <c r="M805" s="3">
        <f t="shared" si="163"/>
        <v>16259.876202560818</v>
      </c>
      <c r="N805" s="55">
        <f t="shared" si="164"/>
        <v>736.02663558699498</v>
      </c>
      <c r="O805">
        <f t="shared" si="165"/>
        <v>3680.1331779349748</v>
      </c>
      <c r="P805" s="55">
        <f t="shared" si="166"/>
        <v>119.61196192995246</v>
      </c>
      <c r="Q805">
        <f t="shared" si="167"/>
        <v>598.05980964976231</v>
      </c>
      <c r="R805">
        <f t="shared" si="168"/>
        <v>7735.5355265268745</v>
      </c>
      <c r="S805">
        <v>285.13046314416158</v>
      </c>
      <c r="T805">
        <v>135.64905414220505</v>
      </c>
    </row>
    <row r="806" spans="1:20" x14ac:dyDescent="0.25">
      <c r="A806">
        <v>805</v>
      </c>
      <c r="B806">
        <v>2</v>
      </c>
      <c r="C806">
        <v>804</v>
      </c>
      <c r="D806">
        <v>949</v>
      </c>
      <c r="E806">
        <v>264</v>
      </c>
      <c r="F806" s="55">
        <f t="shared" si="156"/>
        <v>-17.973907371167684</v>
      </c>
      <c r="G806" s="55">
        <f t="shared" si="157"/>
        <v>173.12981082844101</v>
      </c>
      <c r="H806" s="55">
        <f t="shared" si="158"/>
        <v>248.93672537508155</v>
      </c>
      <c r="I806" s="3">
        <f t="shared" si="159"/>
        <v>-35.947814742335368</v>
      </c>
      <c r="J806" s="3">
        <f t="shared" si="160"/>
        <v>346.25962165688202</v>
      </c>
      <c r="K806" s="3">
        <f t="shared" si="161"/>
        <v>497.8734507501631</v>
      </c>
      <c r="L806" s="55">
        <f t="shared" si="162"/>
        <v>323.06134618731602</v>
      </c>
      <c r="M806" s="3">
        <f t="shared" si="163"/>
        <v>646.12269237463204</v>
      </c>
      <c r="N806" s="55">
        <f t="shared" si="164"/>
        <v>29973.931397491771</v>
      </c>
      <c r="O806">
        <f t="shared" si="165"/>
        <v>59947.862794983543</v>
      </c>
      <c r="P806" s="55">
        <f t="shared" si="166"/>
        <v>61969.493240468772</v>
      </c>
      <c r="Q806">
        <f t="shared" si="167"/>
        <v>123938.98648093754</v>
      </c>
      <c r="R806">
        <f t="shared" si="168"/>
        <v>-6223.6383660363654</v>
      </c>
      <c r="S806">
        <v>-35.947814742335368</v>
      </c>
      <c r="T806">
        <v>346.25962165688202</v>
      </c>
    </row>
    <row r="807" spans="1:20" x14ac:dyDescent="0.25">
      <c r="A807">
        <v>806</v>
      </c>
      <c r="B807">
        <v>1</v>
      </c>
      <c r="C807">
        <v>672</v>
      </c>
      <c r="D807">
        <v>722</v>
      </c>
      <c r="E807">
        <v>-117</v>
      </c>
      <c r="F807" s="55">
        <f t="shared" si="156"/>
        <v>-149.97390737116768</v>
      </c>
      <c r="G807" s="55">
        <f t="shared" si="157"/>
        <v>-53.870189171558991</v>
      </c>
      <c r="H807" s="55">
        <f t="shared" si="158"/>
        <v>-132.06327462491845</v>
      </c>
      <c r="I807" s="3">
        <f t="shared" si="159"/>
        <v>-149.97390737116768</v>
      </c>
      <c r="J807" s="3">
        <f t="shared" si="160"/>
        <v>-53.870189171558991</v>
      </c>
      <c r="K807" s="3">
        <f t="shared" si="161"/>
        <v>-132.06327462491845</v>
      </c>
      <c r="L807" s="55">
        <f t="shared" si="162"/>
        <v>22492.172892175586</v>
      </c>
      <c r="M807" s="3">
        <f t="shared" si="163"/>
        <v>22492.172892175586</v>
      </c>
      <c r="N807" s="55">
        <f t="shared" si="164"/>
        <v>2901.9972813795516</v>
      </c>
      <c r="O807">
        <f t="shared" si="165"/>
        <v>2901.9972813795516</v>
      </c>
      <c r="P807" s="55">
        <f t="shared" si="166"/>
        <v>17440.708504656628</v>
      </c>
      <c r="Q807">
        <f t="shared" si="167"/>
        <v>17440.708504656628</v>
      </c>
      <c r="R807">
        <f t="shared" si="168"/>
        <v>8079.1227608826684</v>
      </c>
      <c r="S807">
        <v>-149.97390737116768</v>
      </c>
      <c r="T807">
        <v>-53.870189171558991</v>
      </c>
    </row>
    <row r="808" spans="1:20" x14ac:dyDescent="0.25">
      <c r="A808">
        <v>807</v>
      </c>
      <c r="B808">
        <v>5</v>
      </c>
      <c r="C808">
        <v>788</v>
      </c>
      <c r="D808">
        <v>866</v>
      </c>
      <c r="E808">
        <v>-158</v>
      </c>
      <c r="F808" s="55">
        <f t="shared" si="156"/>
        <v>-33.973907371167684</v>
      </c>
      <c r="G808" s="55">
        <f t="shared" si="157"/>
        <v>90.129810828441009</v>
      </c>
      <c r="H808" s="55">
        <f t="shared" si="158"/>
        <v>-173.06327462491845</v>
      </c>
      <c r="I808" s="3">
        <f t="shared" si="159"/>
        <v>-169.86953685583842</v>
      </c>
      <c r="J808" s="3">
        <f t="shared" si="160"/>
        <v>450.64905414220505</v>
      </c>
      <c r="K808" s="3">
        <f t="shared" si="161"/>
        <v>-865.31637312459225</v>
      </c>
      <c r="L808" s="55">
        <f t="shared" si="162"/>
        <v>1154.226382064682</v>
      </c>
      <c r="M808" s="3">
        <f t="shared" si="163"/>
        <v>5771.13191032341</v>
      </c>
      <c r="N808" s="55">
        <f t="shared" si="164"/>
        <v>8123.3827999705618</v>
      </c>
      <c r="O808">
        <f t="shared" si="165"/>
        <v>40616.913999852812</v>
      </c>
      <c r="P808" s="55">
        <f t="shared" si="166"/>
        <v>29950.897023899943</v>
      </c>
      <c r="Q808">
        <f t="shared" si="167"/>
        <v>149754.4851194997</v>
      </c>
      <c r="R808">
        <f t="shared" si="168"/>
        <v>-15310.309222331605</v>
      </c>
      <c r="S808">
        <v>-169.86953685583842</v>
      </c>
      <c r="T808">
        <v>450.64905414220505</v>
      </c>
    </row>
    <row r="809" spans="1:20" x14ac:dyDescent="0.25">
      <c r="A809">
        <v>808</v>
      </c>
      <c r="B809">
        <v>5</v>
      </c>
      <c r="C809">
        <v>983</v>
      </c>
      <c r="D809">
        <v>966</v>
      </c>
      <c r="E809">
        <v>102</v>
      </c>
      <c r="F809" s="55">
        <f t="shared" si="156"/>
        <v>161.02609262883232</v>
      </c>
      <c r="G809" s="55">
        <f t="shared" si="157"/>
        <v>190.12981082844101</v>
      </c>
      <c r="H809" s="55">
        <f t="shared" si="158"/>
        <v>86.936725375081537</v>
      </c>
      <c r="I809" s="3">
        <f t="shared" si="159"/>
        <v>805.13046314416158</v>
      </c>
      <c r="J809" s="3">
        <f t="shared" si="160"/>
        <v>950.64905414220505</v>
      </c>
      <c r="K809" s="3">
        <f t="shared" si="161"/>
        <v>434.6836268754077</v>
      </c>
      <c r="L809" s="55">
        <f t="shared" si="162"/>
        <v>25929.402507309285</v>
      </c>
      <c r="M809" s="3">
        <f t="shared" si="163"/>
        <v>129647.01253654642</v>
      </c>
      <c r="N809" s="55">
        <f t="shared" si="164"/>
        <v>36149.344965658762</v>
      </c>
      <c r="O809">
        <f t="shared" si="165"/>
        <v>180746.72482829381</v>
      </c>
      <c r="P809" s="55">
        <f t="shared" si="166"/>
        <v>7557.9942189423464</v>
      </c>
      <c r="Q809">
        <f t="shared" si="167"/>
        <v>37789.971094711735</v>
      </c>
      <c r="R809">
        <f t="shared" si="168"/>
        <v>153079.30264981455</v>
      </c>
      <c r="S809">
        <v>805.13046314416158</v>
      </c>
      <c r="T809">
        <v>950.64905414220505</v>
      </c>
    </row>
    <row r="810" spans="1:20" x14ac:dyDescent="0.25">
      <c r="A810">
        <v>809</v>
      </c>
      <c r="B810">
        <v>4</v>
      </c>
      <c r="C810">
        <v>1038</v>
      </c>
      <c r="D810">
        <v>673</v>
      </c>
      <c r="E810">
        <v>31</v>
      </c>
      <c r="F810" s="55">
        <f t="shared" si="156"/>
        <v>216.02609262883232</v>
      </c>
      <c r="G810" s="55">
        <f t="shared" si="157"/>
        <v>-102.87018917155899</v>
      </c>
      <c r="H810" s="55">
        <f t="shared" si="158"/>
        <v>15.93672537508154</v>
      </c>
      <c r="I810" s="3">
        <f t="shared" si="159"/>
        <v>864.10437051532926</v>
      </c>
      <c r="J810" s="3">
        <f t="shared" si="160"/>
        <v>-411.48075668623596</v>
      </c>
      <c r="K810" s="3">
        <f t="shared" si="161"/>
        <v>63.74690150032616</v>
      </c>
      <c r="L810" s="55">
        <f t="shared" si="162"/>
        <v>46667.272696480839</v>
      </c>
      <c r="M810" s="3">
        <f t="shared" si="163"/>
        <v>186669.09078592336</v>
      </c>
      <c r="N810" s="55">
        <f t="shared" si="164"/>
        <v>10582.275820192333</v>
      </c>
      <c r="O810">
        <f t="shared" si="165"/>
        <v>42329.103280769334</v>
      </c>
      <c r="P810" s="55">
        <f t="shared" si="166"/>
        <v>253.97921568076785</v>
      </c>
      <c r="Q810">
        <f t="shared" si="167"/>
        <v>1015.9168627230714</v>
      </c>
      <c r="R810">
        <f t="shared" si="168"/>
        <v>-88890.580058882828</v>
      </c>
      <c r="S810">
        <v>864.10437051532926</v>
      </c>
      <c r="T810">
        <v>-411.48075668623596</v>
      </c>
    </row>
    <row r="811" spans="1:20" x14ac:dyDescent="0.25">
      <c r="A811">
        <v>810</v>
      </c>
      <c r="B811">
        <v>5</v>
      </c>
      <c r="C811">
        <v>701</v>
      </c>
      <c r="D811">
        <v>902</v>
      </c>
      <c r="E811">
        <v>269</v>
      </c>
      <c r="F811" s="55">
        <f t="shared" si="156"/>
        <v>-120.97390737116768</v>
      </c>
      <c r="G811" s="55">
        <f t="shared" si="157"/>
        <v>126.12981082844101</v>
      </c>
      <c r="H811" s="55">
        <f t="shared" si="158"/>
        <v>253.93672537508155</v>
      </c>
      <c r="I811" s="3">
        <f t="shared" si="159"/>
        <v>-604.86953685583842</v>
      </c>
      <c r="J811" s="3">
        <f t="shared" si="160"/>
        <v>630.64905414220505</v>
      </c>
      <c r="K811" s="3">
        <f t="shared" si="161"/>
        <v>1269.6836268754078</v>
      </c>
      <c r="L811" s="55">
        <f t="shared" si="162"/>
        <v>14634.686264647858</v>
      </c>
      <c r="M811" s="3">
        <f t="shared" si="163"/>
        <v>73173.431323239289</v>
      </c>
      <c r="N811" s="55">
        <f t="shared" si="164"/>
        <v>15908.729179618314</v>
      </c>
      <c r="O811">
        <f t="shared" si="165"/>
        <v>79543.645898091578</v>
      </c>
      <c r="P811" s="55">
        <f t="shared" si="166"/>
        <v>64483.860494219589</v>
      </c>
      <c r="Q811">
        <f t="shared" si="167"/>
        <v>322419.30247109797</v>
      </c>
      <c r="R811">
        <f t="shared" si="168"/>
        <v>-76292.080259513619</v>
      </c>
      <c r="S811">
        <v>-604.86953685583842</v>
      </c>
      <c r="T811">
        <v>630.64905414220505</v>
      </c>
    </row>
    <row r="812" spans="1:20" x14ac:dyDescent="0.25">
      <c r="A812">
        <v>811</v>
      </c>
      <c r="B812">
        <v>3</v>
      </c>
      <c r="C812">
        <v>764</v>
      </c>
      <c r="D812">
        <v>858</v>
      </c>
      <c r="E812">
        <v>-108</v>
      </c>
      <c r="F812" s="55">
        <f t="shared" si="156"/>
        <v>-57.973907371167684</v>
      </c>
      <c r="G812" s="55">
        <f t="shared" si="157"/>
        <v>82.129810828441009</v>
      </c>
      <c r="H812" s="55">
        <f t="shared" si="158"/>
        <v>-123.06327462491846</v>
      </c>
      <c r="I812" s="3">
        <f t="shared" si="159"/>
        <v>-173.92172211350305</v>
      </c>
      <c r="J812" s="3">
        <f t="shared" si="160"/>
        <v>246.38943248532303</v>
      </c>
      <c r="K812" s="3">
        <f t="shared" si="161"/>
        <v>-369.1898238747554</v>
      </c>
      <c r="L812" s="55">
        <f t="shared" si="162"/>
        <v>3360.9739358807306</v>
      </c>
      <c r="M812" s="3">
        <f t="shared" si="163"/>
        <v>10082.921807642191</v>
      </c>
      <c r="N812" s="55">
        <f t="shared" si="164"/>
        <v>6745.3058267155056</v>
      </c>
      <c r="O812">
        <f t="shared" si="165"/>
        <v>20235.917480146516</v>
      </c>
      <c r="P812" s="55">
        <f t="shared" si="166"/>
        <v>15144.569561408101</v>
      </c>
      <c r="Q812">
        <f t="shared" si="167"/>
        <v>45433.708684224301</v>
      </c>
      <c r="R812">
        <f t="shared" si="168"/>
        <v>-14284.158136138689</v>
      </c>
      <c r="S812">
        <v>-173.92172211350305</v>
      </c>
      <c r="T812">
        <v>246.38943248532303</v>
      </c>
    </row>
    <row r="813" spans="1:20" x14ac:dyDescent="0.25">
      <c r="A813">
        <v>812</v>
      </c>
      <c r="B813">
        <v>2</v>
      </c>
      <c r="C813">
        <v>1003</v>
      </c>
      <c r="D813">
        <v>961</v>
      </c>
      <c r="E813">
        <v>94</v>
      </c>
      <c r="F813" s="55">
        <f t="shared" si="156"/>
        <v>181.02609262883232</v>
      </c>
      <c r="G813" s="55">
        <f t="shared" si="157"/>
        <v>185.12981082844101</v>
      </c>
      <c r="H813" s="55">
        <f t="shared" si="158"/>
        <v>78.936725375081537</v>
      </c>
      <c r="I813" s="3">
        <f t="shared" si="159"/>
        <v>362.05218525766463</v>
      </c>
      <c r="J813" s="3">
        <f t="shared" si="160"/>
        <v>370.25962165688202</v>
      </c>
      <c r="K813" s="3">
        <f t="shared" si="161"/>
        <v>157.87345075016307</v>
      </c>
      <c r="L813" s="55">
        <f t="shared" si="162"/>
        <v>32770.446212462579</v>
      </c>
      <c r="M813" s="3">
        <f t="shared" si="163"/>
        <v>65540.892424925158</v>
      </c>
      <c r="N813" s="55">
        <f t="shared" si="164"/>
        <v>34273.046857374356</v>
      </c>
      <c r="O813">
        <f t="shared" si="165"/>
        <v>68546.093714748713</v>
      </c>
      <c r="P813" s="55">
        <f t="shared" si="166"/>
        <v>6231.0066129410416</v>
      </c>
      <c r="Q813">
        <f t="shared" si="167"/>
        <v>12462.013225882083</v>
      </c>
      <c r="R813">
        <f t="shared" si="168"/>
        <v>67026.652566775127</v>
      </c>
      <c r="S813">
        <v>362.05218525766463</v>
      </c>
      <c r="T813">
        <v>370.25962165688202</v>
      </c>
    </row>
    <row r="814" spans="1:20" x14ac:dyDescent="0.25">
      <c r="A814">
        <v>813</v>
      </c>
      <c r="B814">
        <v>2</v>
      </c>
      <c r="C814">
        <v>729</v>
      </c>
      <c r="D814">
        <v>666</v>
      </c>
      <c r="E814">
        <v>269</v>
      </c>
      <c r="F814" s="55">
        <f t="shared" si="156"/>
        <v>-92.973907371167684</v>
      </c>
      <c r="G814" s="55">
        <f t="shared" si="157"/>
        <v>-109.87018917155899</v>
      </c>
      <c r="H814" s="55">
        <f t="shared" si="158"/>
        <v>253.93672537508155</v>
      </c>
      <c r="I814" s="3">
        <f t="shared" si="159"/>
        <v>-185.94781474233537</v>
      </c>
      <c r="J814" s="3">
        <f t="shared" si="160"/>
        <v>-219.74037834311798</v>
      </c>
      <c r="K814" s="3">
        <f t="shared" si="161"/>
        <v>507.8734507501631</v>
      </c>
      <c r="L814" s="55">
        <f t="shared" si="162"/>
        <v>8644.1474518624691</v>
      </c>
      <c r="M814" s="3">
        <f t="shared" si="163"/>
        <v>17288.294903724938</v>
      </c>
      <c r="N814" s="55">
        <f t="shared" si="164"/>
        <v>12071.458468594159</v>
      </c>
      <c r="O814">
        <f t="shared" si="165"/>
        <v>24142.916937188318</v>
      </c>
      <c r="P814" s="55">
        <f t="shared" si="166"/>
        <v>64483.860494219589</v>
      </c>
      <c r="Q814">
        <f t="shared" si="167"/>
        <v>128967.72098843918</v>
      </c>
      <c r="R814">
        <f t="shared" si="168"/>
        <v>20430.121581778392</v>
      </c>
      <c r="S814">
        <v>-185.94781474233537</v>
      </c>
      <c r="T814">
        <v>-219.74037834311798</v>
      </c>
    </row>
    <row r="815" spans="1:20" x14ac:dyDescent="0.25">
      <c r="A815">
        <v>814</v>
      </c>
      <c r="B815">
        <v>3</v>
      </c>
      <c r="C815">
        <v>926</v>
      </c>
      <c r="D815">
        <v>911</v>
      </c>
      <c r="E815">
        <v>273</v>
      </c>
      <c r="F815" s="55">
        <f t="shared" si="156"/>
        <v>104.02609262883232</v>
      </c>
      <c r="G815" s="55">
        <f t="shared" si="157"/>
        <v>135.12981082844101</v>
      </c>
      <c r="H815" s="55">
        <f t="shared" si="158"/>
        <v>257.93672537508155</v>
      </c>
      <c r="I815" s="3">
        <f t="shared" si="159"/>
        <v>312.07827788649695</v>
      </c>
      <c r="J815" s="3">
        <f t="shared" si="160"/>
        <v>405.38943248532303</v>
      </c>
      <c r="K815" s="3">
        <f t="shared" si="161"/>
        <v>773.81017612524465</v>
      </c>
      <c r="L815" s="55">
        <f t="shared" si="162"/>
        <v>10821.427947622402</v>
      </c>
      <c r="M815" s="3">
        <f t="shared" si="163"/>
        <v>32464.283842867204</v>
      </c>
      <c r="N815" s="55">
        <f t="shared" si="164"/>
        <v>18260.065774530252</v>
      </c>
      <c r="O815">
        <f t="shared" si="165"/>
        <v>54780.197323590757</v>
      </c>
      <c r="P815" s="55">
        <f t="shared" si="166"/>
        <v>66531.354297220241</v>
      </c>
      <c r="Q815">
        <f t="shared" si="167"/>
        <v>199594.06289166072</v>
      </c>
      <c r="R815">
        <f t="shared" si="168"/>
        <v>42171.078654467972</v>
      </c>
      <c r="S815">
        <v>312.07827788649695</v>
      </c>
      <c r="T815">
        <v>405.38943248532303</v>
      </c>
    </row>
    <row r="816" spans="1:20" x14ac:dyDescent="0.25">
      <c r="A816">
        <v>815</v>
      </c>
      <c r="B816">
        <v>4</v>
      </c>
      <c r="C816">
        <v>962</v>
      </c>
      <c r="D816">
        <v>672</v>
      </c>
      <c r="E816">
        <v>-27</v>
      </c>
      <c r="F816" s="55">
        <f t="shared" si="156"/>
        <v>140.02609262883232</v>
      </c>
      <c r="G816" s="55">
        <f t="shared" si="157"/>
        <v>-103.87018917155899</v>
      </c>
      <c r="H816" s="55">
        <f t="shared" si="158"/>
        <v>-42.063274624918463</v>
      </c>
      <c r="I816" s="3">
        <f t="shared" si="159"/>
        <v>560.10437051532926</v>
      </c>
      <c r="J816" s="3">
        <f t="shared" si="160"/>
        <v>-415.48075668623596</v>
      </c>
      <c r="K816" s="3">
        <f t="shared" si="161"/>
        <v>-168.25309849967385</v>
      </c>
      <c r="L816" s="55">
        <f t="shared" si="162"/>
        <v>19607.306616898328</v>
      </c>
      <c r="M816" s="3">
        <f t="shared" si="163"/>
        <v>78429.226467593311</v>
      </c>
      <c r="N816" s="55">
        <f t="shared" si="164"/>
        <v>10789.01619853545</v>
      </c>
      <c r="O816">
        <f t="shared" si="165"/>
        <v>43156.064794141799</v>
      </c>
      <c r="P816" s="55">
        <f t="shared" si="166"/>
        <v>1769.3190721713095</v>
      </c>
      <c r="Q816">
        <f t="shared" si="167"/>
        <v>7077.2762886852379</v>
      </c>
      <c r="R816">
        <f t="shared" si="168"/>
        <v>-58178.146921244217</v>
      </c>
      <c r="S816">
        <v>560.10437051532926</v>
      </c>
      <c r="T816">
        <v>-415.48075668623596</v>
      </c>
    </row>
    <row r="817" spans="1:20" x14ac:dyDescent="0.25">
      <c r="A817">
        <v>816</v>
      </c>
      <c r="B817">
        <v>5</v>
      </c>
      <c r="C817">
        <v>1035</v>
      </c>
      <c r="D817">
        <v>899</v>
      </c>
      <c r="E817">
        <v>-83</v>
      </c>
      <c r="F817" s="55">
        <f t="shared" si="156"/>
        <v>213.02609262883232</v>
      </c>
      <c r="G817" s="55">
        <f t="shared" si="157"/>
        <v>123.12981082844101</v>
      </c>
      <c r="H817" s="55">
        <f t="shared" si="158"/>
        <v>-98.063274624918463</v>
      </c>
      <c r="I817" s="3">
        <f t="shared" si="159"/>
        <v>1065.1304631441617</v>
      </c>
      <c r="J817" s="3">
        <f t="shared" si="160"/>
        <v>615.64905414220505</v>
      </c>
      <c r="K817" s="3">
        <f t="shared" si="161"/>
        <v>-490.3163731245923</v>
      </c>
      <c r="L817" s="55">
        <f t="shared" si="162"/>
        <v>45380.116140707847</v>
      </c>
      <c r="M817" s="3">
        <f t="shared" si="163"/>
        <v>226900.58070353925</v>
      </c>
      <c r="N817" s="55">
        <f t="shared" si="164"/>
        <v>15160.950314647669</v>
      </c>
      <c r="O817">
        <f t="shared" si="165"/>
        <v>75804.751573238347</v>
      </c>
      <c r="P817" s="55">
        <f t="shared" si="166"/>
        <v>9616.4058301621772</v>
      </c>
      <c r="Q817">
        <f t="shared" si="167"/>
        <v>48082.029150810886</v>
      </c>
      <c r="R817">
        <f t="shared" si="168"/>
        <v>131149.31243455037</v>
      </c>
      <c r="S817">
        <v>1065.1304631441617</v>
      </c>
      <c r="T817">
        <v>615.64905414220505</v>
      </c>
    </row>
    <row r="818" spans="1:20" x14ac:dyDescent="0.25">
      <c r="A818">
        <v>817</v>
      </c>
      <c r="B818">
        <v>1</v>
      </c>
      <c r="C818">
        <v>1021</v>
      </c>
      <c r="D818">
        <v>744</v>
      </c>
      <c r="E818">
        <v>-152</v>
      </c>
      <c r="F818" s="55">
        <f t="shared" si="156"/>
        <v>199.02609262883232</v>
      </c>
      <c r="G818" s="55">
        <f t="shared" si="157"/>
        <v>-31.870189171558991</v>
      </c>
      <c r="H818" s="55">
        <f t="shared" si="158"/>
        <v>-167.06327462491845</v>
      </c>
      <c r="I818" s="3">
        <f t="shared" si="159"/>
        <v>199.02609262883232</v>
      </c>
      <c r="J818" s="3">
        <f t="shared" si="160"/>
        <v>-31.870189171558991</v>
      </c>
      <c r="K818" s="3">
        <f t="shared" si="161"/>
        <v>-167.06327462491845</v>
      </c>
      <c r="L818" s="55">
        <f t="shared" si="162"/>
        <v>39611.385547100544</v>
      </c>
      <c r="M818" s="3">
        <f t="shared" si="163"/>
        <v>39611.385547100544</v>
      </c>
      <c r="N818" s="55">
        <f t="shared" si="164"/>
        <v>1015.7089578309559</v>
      </c>
      <c r="O818">
        <f t="shared" si="165"/>
        <v>1015.7089578309559</v>
      </c>
      <c r="P818" s="55">
        <f t="shared" si="166"/>
        <v>27910.137728400921</v>
      </c>
      <c r="Q818">
        <f t="shared" si="167"/>
        <v>27910.137728400921</v>
      </c>
      <c r="R818">
        <f t="shared" si="168"/>
        <v>-6342.9992221571083</v>
      </c>
      <c r="S818">
        <v>199.02609262883232</v>
      </c>
      <c r="T818">
        <v>-31.870189171558991</v>
      </c>
    </row>
    <row r="819" spans="1:20" x14ac:dyDescent="0.25">
      <c r="A819">
        <v>818</v>
      </c>
      <c r="B819">
        <v>2</v>
      </c>
      <c r="C819">
        <v>1026</v>
      </c>
      <c r="D819">
        <v>976</v>
      </c>
      <c r="E819">
        <v>85</v>
      </c>
      <c r="F819" s="55">
        <f t="shared" si="156"/>
        <v>204.02609262883232</v>
      </c>
      <c r="G819" s="55">
        <f t="shared" si="157"/>
        <v>200.12981082844101</v>
      </c>
      <c r="H819" s="55">
        <f t="shared" si="158"/>
        <v>69.936725375081537</v>
      </c>
      <c r="I819" s="3">
        <f t="shared" si="159"/>
        <v>408.05218525766463</v>
      </c>
      <c r="J819" s="3">
        <f t="shared" si="160"/>
        <v>400.25962165688202</v>
      </c>
      <c r="K819" s="3">
        <f t="shared" si="161"/>
        <v>139.87345075016307</v>
      </c>
      <c r="L819" s="55">
        <f t="shared" si="162"/>
        <v>41626.646473388864</v>
      </c>
      <c r="M819" s="3">
        <f t="shared" si="163"/>
        <v>83253.292946777729</v>
      </c>
      <c r="N819" s="55">
        <f t="shared" si="164"/>
        <v>40051.941182227587</v>
      </c>
      <c r="O819">
        <f t="shared" si="165"/>
        <v>80103.882364455174</v>
      </c>
      <c r="P819" s="55">
        <f t="shared" si="166"/>
        <v>4891.1455561895737</v>
      </c>
      <c r="Q819">
        <f t="shared" si="167"/>
        <v>9782.2911123791473</v>
      </c>
      <c r="R819">
        <f t="shared" si="168"/>
        <v>81663.406643748385</v>
      </c>
      <c r="S819">
        <v>408.05218525766463</v>
      </c>
      <c r="T819">
        <v>400.25962165688202</v>
      </c>
    </row>
    <row r="820" spans="1:20" x14ac:dyDescent="0.25">
      <c r="A820">
        <v>819</v>
      </c>
      <c r="B820">
        <v>1</v>
      </c>
      <c r="C820">
        <v>1059</v>
      </c>
      <c r="D820">
        <v>972</v>
      </c>
      <c r="E820">
        <v>-32</v>
      </c>
      <c r="F820" s="55">
        <f t="shared" si="156"/>
        <v>237.02609262883232</v>
      </c>
      <c r="G820" s="55">
        <f t="shared" si="157"/>
        <v>196.12981082844101</v>
      </c>
      <c r="H820" s="55">
        <f t="shared" si="158"/>
        <v>-47.063274624918463</v>
      </c>
      <c r="I820" s="3">
        <f t="shared" si="159"/>
        <v>237.02609262883232</v>
      </c>
      <c r="J820" s="3">
        <f t="shared" si="160"/>
        <v>196.12981082844101</v>
      </c>
      <c r="K820" s="3">
        <f t="shared" si="161"/>
        <v>-47.063274624918463</v>
      </c>
      <c r="L820" s="55">
        <f t="shared" si="162"/>
        <v>56181.368586891796</v>
      </c>
      <c r="M820" s="3">
        <f t="shared" si="163"/>
        <v>56181.368586891796</v>
      </c>
      <c r="N820" s="55">
        <f t="shared" si="164"/>
        <v>38466.902695600053</v>
      </c>
      <c r="O820">
        <f t="shared" si="165"/>
        <v>38466.902695600053</v>
      </c>
      <c r="P820" s="55">
        <f t="shared" si="166"/>
        <v>2214.951818420494</v>
      </c>
      <c r="Q820">
        <f t="shared" si="167"/>
        <v>2214.951818420494</v>
      </c>
      <c r="R820">
        <f t="shared" si="168"/>
        <v>46487.88270869742</v>
      </c>
      <c r="S820">
        <v>237.02609262883232</v>
      </c>
      <c r="T820">
        <v>196.12981082844101</v>
      </c>
    </row>
    <row r="821" spans="1:20" x14ac:dyDescent="0.25">
      <c r="A821">
        <v>820</v>
      </c>
      <c r="B821">
        <v>3</v>
      </c>
      <c r="C821">
        <v>1002</v>
      </c>
      <c r="D821">
        <v>758</v>
      </c>
      <c r="E821">
        <v>192</v>
      </c>
      <c r="F821" s="55">
        <f t="shared" si="156"/>
        <v>180.02609262883232</v>
      </c>
      <c r="G821" s="55">
        <f t="shared" si="157"/>
        <v>-17.870189171558991</v>
      </c>
      <c r="H821" s="55">
        <f t="shared" si="158"/>
        <v>176.93672537508155</v>
      </c>
      <c r="I821" s="3">
        <f t="shared" si="159"/>
        <v>540.07827788649695</v>
      </c>
      <c r="J821" s="3">
        <f t="shared" si="160"/>
        <v>-53.610567514676973</v>
      </c>
      <c r="K821" s="3">
        <f t="shared" si="161"/>
        <v>530.81017612524465</v>
      </c>
      <c r="L821" s="55">
        <f t="shared" si="162"/>
        <v>32409.394027204915</v>
      </c>
      <c r="M821" s="3">
        <f t="shared" si="163"/>
        <v>97228.182081614737</v>
      </c>
      <c r="N821" s="55">
        <f t="shared" si="164"/>
        <v>319.34366102730422</v>
      </c>
      <c r="O821">
        <f t="shared" si="165"/>
        <v>958.03098308191261</v>
      </c>
      <c r="P821" s="55">
        <f t="shared" si="166"/>
        <v>31306.604786457028</v>
      </c>
      <c r="Q821">
        <f t="shared" si="167"/>
        <v>93919.814359371085</v>
      </c>
      <c r="R821">
        <f t="shared" si="168"/>
        <v>-9651.3009932815039</v>
      </c>
      <c r="S821">
        <v>540.07827788649695</v>
      </c>
      <c r="T821">
        <v>-53.610567514676973</v>
      </c>
    </row>
    <row r="822" spans="1:20" x14ac:dyDescent="0.25">
      <c r="A822">
        <v>821</v>
      </c>
      <c r="B822">
        <v>2</v>
      </c>
      <c r="C822">
        <v>1056</v>
      </c>
      <c r="D822">
        <v>699</v>
      </c>
      <c r="E822">
        <v>88</v>
      </c>
      <c r="F822" s="55">
        <f t="shared" si="156"/>
        <v>234.02609262883232</v>
      </c>
      <c r="G822" s="55">
        <f t="shared" si="157"/>
        <v>-76.870189171558991</v>
      </c>
      <c r="H822" s="55">
        <f t="shared" si="158"/>
        <v>72.936725375081537</v>
      </c>
      <c r="I822" s="3">
        <f t="shared" si="159"/>
        <v>468.05218525766463</v>
      </c>
      <c r="J822" s="3">
        <f t="shared" si="160"/>
        <v>-153.74037834311798</v>
      </c>
      <c r="K822" s="3">
        <f t="shared" si="161"/>
        <v>145.87345075016307</v>
      </c>
      <c r="L822" s="55">
        <f t="shared" si="162"/>
        <v>54768.212031118805</v>
      </c>
      <c r="M822" s="3">
        <f t="shared" si="163"/>
        <v>109536.42406223761</v>
      </c>
      <c r="N822" s="55">
        <f t="shared" si="164"/>
        <v>5909.0259832712654</v>
      </c>
      <c r="O822">
        <f t="shared" si="165"/>
        <v>11818.051966542531</v>
      </c>
      <c r="P822" s="55">
        <f t="shared" si="166"/>
        <v>5319.765908440063</v>
      </c>
      <c r="Q822">
        <f t="shared" si="167"/>
        <v>10639.531816880126</v>
      </c>
      <c r="R822">
        <f t="shared" si="168"/>
        <v>-35979.260022918257</v>
      </c>
      <c r="S822">
        <v>468.05218525766463</v>
      </c>
      <c r="T822">
        <v>-153.74037834311798</v>
      </c>
    </row>
    <row r="823" spans="1:20" x14ac:dyDescent="0.25">
      <c r="A823">
        <v>822</v>
      </c>
      <c r="B823">
        <v>5</v>
      </c>
      <c r="C823">
        <v>672</v>
      </c>
      <c r="D823">
        <v>905</v>
      </c>
      <c r="E823">
        <v>-55</v>
      </c>
      <c r="F823" s="55">
        <f t="shared" si="156"/>
        <v>-149.97390737116768</v>
      </c>
      <c r="G823" s="55">
        <f t="shared" si="157"/>
        <v>129.12981082844101</v>
      </c>
      <c r="H823" s="55">
        <f t="shared" si="158"/>
        <v>-70.063274624918463</v>
      </c>
      <c r="I823" s="3">
        <f t="shared" si="159"/>
        <v>-749.86953685583842</v>
      </c>
      <c r="J823" s="3">
        <f t="shared" si="160"/>
        <v>645.64905414220505</v>
      </c>
      <c r="K823" s="3">
        <f t="shared" si="161"/>
        <v>-350.3163731245923</v>
      </c>
      <c r="L823" s="55">
        <f t="shared" si="162"/>
        <v>22492.172892175586</v>
      </c>
      <c r="M823" s="3">
        <f t="shared" si="163"/>
        <v>112460.86446087793</v>
      </c>
      <c r="N823" s="55">
        <f t="shared" si="164"/>
        <v>16674.508044588962</v>
      </c>
      <c r="O823">
        <f t="shared" si="165"/>
        <v>83372.540222944808</v>
      </c>
      <c r="P823" s="55">
        <f t="shared" si="166"/>
        <v>4908.8624511667431</v>
      </c>
      <c r="Q823">
        <f t="shared" si="167"/>
        <v>24544.312255833716</v>
      </c>
      <c r="R823">
        <f t="shared" si="168"/>
        <v>-96830.511440205082</v>
      </c>
      <c r="S823">
        <v>-749.86953685583842</v>
      </c>
      <c r="T823">
        <v>645.64905414220505</v>
      </c>
    </row>
    <row r="824" spans="1:20" x14ac:dyDescent="0.25">
      <c r="A824">
        <v>823</v>
      </c>
      <c r="B824">
        <v>5</v>
      </c>
      <c r="C824">
        <v>1014</v>
      </c>
      <c r="D824">
        <v>975</v>
      </c>
      <c r="E824">
        <v>-1</v>
      </c>
      <c r="F824" s="55">
        <f t="shared" si="156"/>
        <v>192.02609262883232</v>
      </c>
      <c r="G824" s="55">
        <f t="shared" si="157"/>
        <v>199.12981082844101</v>
      </c>
      <c r="H824" s="55">
        <f t="shared" si="158"/>
        <v>-16.06327462491846</v>
      </c>
      <c r="I824" s="3">
        <f t="shared" si="159"/>
        <v>960.13046314416158</v>
      </c>
      <c r="J824" s="3">
        <f t="shared" si="160"/>
        <v>995.64905414220505</v>
      </c>
      <c r="K824" s="3">
        <f t="shared" si="161"/>
        <v>-80.316373124592303</v>
      </c>
      <c r="L824" s="55">
        <f t="shared" si="162"/>
        <v>36874.02025029689</v>
      </c>
      <c r="M824" s="3">
        <f t="shared" si="163"/>
        <v>184370.10125148445</v>
      </c>
      <c r="N824" s="55">
        <f t="shared" si="164"/>
        <v>39652.681560570702</v>
      </c>
      <c r="O824">
        <f t="shared" si="165"/>
        <v>198263.4078028535</v>
      </c>
      <c r="P824" s="55">
        <f t="shared" si="166"/>
        <v>258.02879167554931</v>
      </c>
      <c r="Q824">
        <f t="shared" si="167"/>
        <v>1290.1439583777465</v>
      </c>
      <c r="R824">
        <f t="shared" si="168"/>
        <v>191190.59749652035</v>
      </c>
      <c r="S824">
        <v>960.13046314416158</v>
      </c>
      <c r="T824">
        <v>995.64905414220505</v>
      </c>
    </row>
    <row r="825" spans="1:20" x14ac:dyDescent="0.25">
      <c r="A825">
        <v>824</v>
      </c>
      <c r="B825">
        <v>4</v>
      </c>
      <c r="C825">
        <v>929</v>
      </c>
      <c r="D825">
        <v>701</v>
      </c>
      <c r="E825">
        <v>205</v>
      </c>
      <c r="F825" s="55">
        <f t="shared" si="156"/>
        <v>107.02609262883232</v>
      </c>
      <c r="G825" s="55">
        <f t="shared" si="157"/>
        <v>-74.870189171558991</v>
      </c>
      <c r="H825" s="55">
        <f t="shared" si="158"/>
        <v>189.93672537508155</v>
      </c>
      <c r="I825" s="3">
        <f t="shared" si="159"/>
        <v>428.10437051532926</v>
      </c>
      <c r="J825" s="3">
        <f t="shared" si="160"/>
        <v>-299.48075668623596</v>
      </c>
      <c r="K825" s="3">
        <f t="shared" si="161"/>
        <v>759.7469015003262</v>
      </c>
      <c r="L825" s="55">
        <f t="shared" si="162"/>
        <v>11454.584503395396</v>
      </c>
      <c r="M825" s="3">
        <f t="shared" si="163"/>
        <v>45818.338013581582</v>
      </c>
      <c r="N825" s="55">
        <f t="shared" si="164"/>
        <v>5605.545226585029</v>
      </c>
      <c r="O825">
        <f t="shared" si="165"/>
        <v>22422.180906340116</v>
      </c>
      <c r="P825" s="55">
        <f t="shared" si="166"/>
        <v>36075.95964620915</v>
      </c>
      <c r="Q825">
        <f t="shared" si="167"/>
        <v>144303.8385848366</v>
      </c>
      <c r="R825">
        <f t="shared" si="168"/>
        <v>-32052.255205653884</v>
      </c>
      <c r="S825">
        <v>428.10437051532926</v>
      </c>
      <c r="T825">
        <v>-299.48075668623596</v>
      </c>
    </row>
    <row r="826" spans="1:20" x14ac:dyDescent="0.25">
      <c r="A826">
        <v>825</v>
      </c>
      <c r="B826">
        <v>5</v>
      </c>
      <c r="C826">
        <v>951</v>
      </c>
      <c r="D826">
        <v>800</v>
      </c>
      <c r="E826">
        <v>65</v>
      </c>
      <c r="F826" s="55">
        <f t="shared" si="156"/>
        <v>129.02609262883232</v>
      </c>
      <c r="G826" s="55">
        <f t="shared" si="157"/>
        <v>24.129810828441009</v>
      </c>
      <c r="H826" s="55">
        <f t="shared" si="158"/>
        <v>49.936725375081537</v>
      </c>
      <c r="I826" s="3">
        <f t="shared" si="159"/>
        <v>645.13046314416158</v>
      </c>
      <c r="J826" s="3">
        <f t="shared" si="160"/>
        <v>120.64905414220505</v>
      </c>
      <c r="K826" s="3">
        <f t="shared" si="161"/>
        <v>249.6836268754077</v>
      </c>
      <c r="L826" s="55">
        <f t="shared" si="162"/>
        <v>16647.732579064017</v>
      </c>
      <c r="M826" s="3">
        <f t="shared" si="163"/>
        <v>83238.662895320085</v>
      </c>
      <c r="N826" s="55">
        <f t="shared" si="164"/>
        <v>582.24777061634893</v>
      </c>
      <c r="O826">
        <f t="shared" si="165"/>
        <v>2911.2388530817448</v>
      </c>
      <c r="P826" s="55">
        <f t="shared" si="166"/>
        <v>2493.6765411863121</v>
      </c>
      <c r="Q826">
        <f t="shared" si="167"/>
        <v>12468.382705931561</v>
      </c>
      <c r="R826">
        <f t="shared" si="168"/>
        <v>15566.876035333153</v>
      </c>
      <c r="S826">
        <v>645.13046314416158</v>
      </c>
      <c r="T826">
        <v>120.64905414220505</v>
      </c>
    </row>
    <row r="827" spans="1:20" x14ac:dyDescent="0.25">
      <c r="A827">
        <v>826</v>
      </c>
      <c r="B827">
        <v>3</v>
      </c>
      <c r="C827">
        <v>684</v>
      </c>
      <c r="D827">
        <v>849</v>
      </c>
      <c r="E827">
        <v>110</v>
      </c>
      <c r="F827" s="55">
        <f t="shared" si="156"/>
        <v>-137.97390737116768</v>
      </c>
      <c r="G827" s="55">
        <f t="shared" si="157"/>
        <v>73.129810828441009</v>
      </c>
      <c r="H827" s="55">
        <f t="shared" si="158"/>
        <v>94.936725375081537</v>
      </c>
      <c r="I827" s="3">
        <f t="shared" si="159"/>
        <v>-413.92172211350305</v>
      </c>
      <c r="J827" s="3">
        <f t="shared" si="160"/>
        <v>219.38943248532303</v>
      </c>
      <c r="K827" s="3">
        <f t="shared" si="161"/>
        <v>284.8101761252446</v>
      </c>
      <c r="L827" s="55">
        <f t="shared" si="162"/>
        <v>19036.79911526756</v>
      </c>
      <c r="M827" s="3">
        <f t="shared" si="163"/>
        <v>57110.397345802681</v>
      </c>
      <c r="N827" s="55">
        <f t="shared" si="164"/>
        <v>5347.9692318035677</v>
      </c>
      <c r="O827">
        <f t="shared" si="165"/>
        <v>16043.907695410704</v>
      </c>
      <c r="P827" s="55">
        <f t="shared" si="166"/>
        <v>9012.9818249436503</v>
      </c>
      <c r="Q827">
        <f t="shared" si="167"/>
        <v>27038.945474830951</v>
      </c>
      <c r="R827">
        <f t="shared" si="168"/>
        <v>-30270.017235943003</v>
      </c>
      <c r="S827">
        <v>-413.92172211350305</v>
      </c>
      <c r="T827">
        <v>219.38943248532303</v>
      </c>
    </row>
    <row r="828" spans="1:20" x14ac:dyDescent="0.25">
      <c r="A828">
        <v>827</v>
      </c>
      <c r="B828">
        <v>4</v>
      </c>
      <c r="C828">
        <v>872</v>
      </c>
      <c r="D828">
        <v>945</v>
      </c>
      <c r="E828">
        <v>-128</v>
      </c>
      <c r="F828" s="55">
        <f t="shared" si="156"/>
        <v>50.026092628832316</v>
      </c>
      <c r="G828" s="55">
        <f t="shared" si="157"/>
        <v>169.12981082844101</v>
      </c>
      <c r="H828" s="55">
        <f t="shared" si="158"/>
        <v>-143.06327462491845</v>
      </c>
      <c r="I828" s="3">
        <f t="shared" si="159"/>
        <v>200.10437051532926</v>
      </c>
      <c r="J828" s="3">
        <f t="shared" si="160"/>
        <v>676.51924331376404</v>
      </c>
      <c r="K828" s="3">
        <f t="shared" si="161"/>
        <v>-572.2530984996738</v>
      </c>
      <c r="L828" s="55">
        <f t="shared" si="162"/>
        <v>2502.6099437085109</v>
      </c>
      <c r="M828" s="3">
        <f t="shared" si="163"/>
        <v>10010.439774834043</v>
      </c>
      <c r="N828" s="55">
        <f t="shared" si="164"/>
        <v>28604.892910864241</v>
      </c>
      <c r="O828">
        <f t="shared" si="165"/>
        <v>114419.57164345696</v>
      </c>
      <c r="P828" s="55">
        <f t="shared" si="166"/>
        <v>20467.100546404836</v>
      </c>
      <c r="Q828">
        <f t="shared" si="167"/>
        <v>81868.402185619343</v>
      </c>
      <c r="R828">
        <f t="shared" si="168"/>
        <v>33843.614331201905</v>
      </c>
      <c r="S828">
        <v>200.10437051532926</v>
      </c>
      <c r="T828">
        <v>676.51924331376404</v>
      </c>
    </row>
    <row r="829" spans="1:20" x14ac:dyDescent="0.25">
      <c r="A829">
        <v>828</v>
      </c>
      <c r="B829">
        <v>5</v>
      </c>
      <c r="C829">
        <v>939</v>
      </c>
      <c r="D829">
        <v>705</v>
      </c>
      <c r="E829">
        <v>-105</v>
      </c>
      <c r="F829" s="55">
        <f t="shared" si="156"/>
        <v>117.02609262883232</v>
      </c>
      <c r="G829" s="55">
        <f t="shared" si="157"/>
        <v>-70.870189171558991</v>
      </c>
      <c r="H829" s="55">
        <f t="shared" si="158"/>
        <v>-120.06327462491846</v>
      </c>
      <c r="I829" s="3">
        <f t="shared" si="159"/>
        <v>585.13046314416158</v>
      </c>
      <c r="J829" s="3">
        <f t="shared" si="160"/>
        <v>-354.35094585779495</v>
      </c>
      <c r="K829" s="3">
        <f t="shared" si="161"/>
        <v>-600.31637312459236</v>
      </c>
      <c r="L829" s="55">
        <f t="shared" si="162"/>
        <v>13695.106355972041</v>
      </c>
      <c r="M829" s="3">
        <f t="shared" si="163"/>
        <v>68475.531779860205</v>
      </c>
      <c r="N829" s="55">
        <f t="shared" si="164"/>
        <v>5022.5837132125571</v>
      </c>
      <c r="O829">
        <f t="shared" si="165"/>
        <v>25112.918566062785</v>
      </c>
      <c r="P829" s="55">
        <f t="shared" si="166"/>
        <v>14415.189913658589</v>
      </c>
      <c r="Q829">
        <f t="shared" si="167"/>
        <v>72075.949568292941</v>
      </c>
      <c r="R829">
        <f t="shared" si="168"/>
        <v>-41468.306613068649</v>
      </c>
      <c r="S829">
        <v>585.13046314416158</v>
      </c>
      <c r="T829">
        <v>-354.35094585779495</v>
      </c>
    </row>
    <row r="830" spans="1:20" x14ac:dyDescent="0.25">
      <c r="A830">
        <v>829</v>
      </c>
      <c r="B830">
        <v>4</v>
      </c>
      <c r="C830">
        <v>851</v>
      </c>
      <c r="D830">
        <v>712</v>
      </c>
      <c r="E830">
        <v>-106</v>
      </c>
      <c r="F830" s="55">
        <f t="shared" si="156"/>
        <v>29.026092628832316</v>
      </c>
      <c r="G830" s="55">
        <f t="shared" si="157"/>
        <v>-63.870189171558991</v>
      </c>
      <c r="H830" s="55">
        <f t="shared" si="158"/>
        <v>-121.06327462491846</v>
      </c>
      <c r="I830" s="3">
        <f t="shared" si="159"/>
        <v>116.10437051532926</v>
      </c>
      <c r="J830" s="3">
        <f t="shared" si="160"/>
        <v>-255.48075668623596</v>
      </c>
      <c r="K830" s="3">
        <f t="shared" si="161"/>
        <v>-484.25309849967385</v>
      </c>
      <c r="L830" s="55">
        <f t="shared" si="162"/>
        <v>842.51405329755369</v>
      </c>
      <c r="M830" s="3">
        <f t="shared" si="163"/>
        <v>3370.0562131902147</v>
      </c>
      <c r="N830" s="55">
        <f t="shared" si="164"/>
        <v>4079.4010648107314</v>
      </c>
      <c r="O830">
        <f t="shared" si="165"/>
        <v>16317.604259242926</v>
      </c>
      <c r="P830" s="55">
        <f t="shared" si="166"/>
        <v>14656.316462908428</v>
      </c>
      <c r="Q830">
        <f t="shared" si="167"/>
        <v>58625.265851633711</v>
      </c>
      <c r="R830">
        <f t="shared" si="168"/>
        <v>-7415.6081084588559</v>
      </c>
      <c r="S830">
        <v>116.10437051532926</v>
      </c>
      <c r="T830">
        <v>-255.48075668623596</v>
      </c>
    </row>
    <row r="831" spans="1:20" x14ac:dyDescent="0.25">
      <c r="A831">
        <v>830</v>
      </c>
      <c r="B831">
        <v>3</v>
      </c>
      <c r="C831">
        <v>692</v>
      </c>
      <c r="D831">
        <v>884</v>
      </c>
      <c r="E831">
        <v>50</v>
      </c>
      <c r="F831" s="55">
        <f t="shared" si="156"/>
        <v>-129.97390737116768</v>
      </c>
      <c r="G831" s="55">
        <f t="shared" si="157"/>
        <v>108.12981082844101</v>
      </c>
      <c r="H831" s="55">
        <f t="shared" si="158"/>
        <v>34.936725375081537</v>
      </c>
      <c r="I831" s="3">
        <f t="shared" si="159"/>
        <v>-389.92172211350305</v>
      </c>
      <c r="J831" s="3">
        <f t="shared" si="160"/>
        <v>324.38943248532303</v>
      </c>
      <c r="K831" s="3">
        <f t="shared" si="161"/>
        <v>104.81017612524461</v>
      </c>
      <c r="L831" s="55">
        <f t="shared" si="162"/>
        <v>16893.216597328876</v>
      </c>
      <c r="M831" s="3">
        <f t="shared" si="163"/>
        <v>50679.649791986623</v>
      </c>
      <c r="N831" s="55">
        <f t="shared" si="164"/>
        <v>11692.055989794439</v>
      </c>
      <c r="O831">
        <f t="shared" si="165"/>
        <v>35076.167969383314</v>
      </c>
      <c r="P831" s="55">
        <f t="shared" si="166"/>
        <v>1220.5747799338662</v>
      </c>
      <c r="Q831">
        <f t="shared" si="167"/>
        <v>3661.7243398015989</v>
      </c>
      <c r="R831">
        <f t="shared" si="168"/>
        <v>-42162.162050033025</v>
      </c>
      <c r="S831">
        <v>-389.92172211350305</v>
      </c>
      <c r="T831">
        <v>324.38943248532303</v>
      </c>
    </row>
    <row r="832" spans="1:20" x14ac:dyDescent="0.25">
      <c r="A832">
        <v>831</v>
      </c>
      <c r="B832">
        <v>1</v>
      </c>
      <c r="C832">
        <v>941</v>
      </c>
      <c r="D832">
        <v>948</v>
      </c>
      <c r="E832">
        <v>-165</v>
      </c>
      <c r="F832" s="55">
        <f t="shared" si="156"/>
        <v>119.02609262883232</v>
      </c>
      <c r="G832" s="55">
        <f t="shared" si="157"/>
        <v>172.12981082844101</v>
      </c>
      <c r="H832" s="55">
        <f t="shared" si="158"/>
        <v>-180.06327462491845</v>
      </c>
      <c r="I832" s="3">
        <f t="shared" si="159"/>
        <v>119.02609262883232</v>
      </c>
      <c r="J832" s="3">
        <f t="shared" si="160"/>
        <v>172.12981082844101</v>
      </c>
      <c r="K832" s="3">
        <f t="shared" si="161"/>
        <v>-180.06327462491845</v>
      </c>
      <c r="L832" s="55">
        <f t="shared" si="162"/>
        <v>14167.21072648737</v>
      </c>
      <c r="M832" s="3">
        <f t="shared" si="163"/>
        <v>14167.21072648737</v>
      </c>
      <c r="N832" s="55">
        <f t="shared" si="164"/>
        <v>29628.671775834886</v>
      </c>
      <c r="O832">
        <f t="shared" si="165"/>
        <v>29628.671775834886</v>
      </c>
      <c r="P832" s="55">
        <f t="shared" si="166"/>
        <v>32422.782868648799</v>
      </c>
      <c r="Q832">
        <f t="shared" si="167"/>
        <v>32422.782868648799</v>
      </c>
      <c r="R832">
        <f t="shared" si="168"/>
        <v>20487.938807849405</v>
      </c>
      <c r="S832">
        <v>119.02609262883232</v>
      </c>
      <c r="T832">
        <v>172.12981082844101</v>
      </c>
    </row>
    <row r="833" spans="1:20" x14ac:dyDescent="0.25">
      <c r="A833">
        <v>832</v>
      </c>
      <c r="B833">
        <v>4</v>
      </c>
      <c r="C833">
        <v>913</v>
      </c>
      <c r="D833">
        <v>692</v>
      </c>
      <c r="E833">
        <v>-114</v>
      </c>
      <c r="F833" s="55">
        <f t="shared" si="156"/>
        <v>91.026092628832316</v>
      </c>
      <c r="G833" s="55">
        <f t="shared" si="157"/>
        <v>-83.870189171558991</v>
      </c>
      <c r="H833" s="55">
        <f t="shared" si="158"/>
        <v>-129.06327462491845</v>
      </c>
      <c r="I833" s="3">
        <f t="shared" si="159"/>
        <v>364.10437051532926</v>
      </c>
      <c r="J833" s="3">
        <f t="shared" si="160"/>
        <v>-335.48075668623596</v>
      </c>
      <c r="K833" s="3">
        <f t="shared" si="161"/>
        <v>-516.2530984996738</v>
      </c>
      <c r="L833" s="55">
        <f t="shared" si="162"/>
        <v>8285.7495392727615</v>
      </c>
      <c r="M833" s="3">
        <f t="shared" si="163"/>
        <v>33142.998157091046</v>
      </c>
      <c r="N833" s="55">
        <f t="shared" si="164"/>
        <v>7034.2086316730911</v>
      </c>
      <c r="O833">
        <f t="shared" si="165"/>
        <v>28136.834526692364</v>
      </c>
      <c r="P833" s="55">
        <f t="shared" si="166"/>
        <v>16657.328856907119</v>
      </c>
      <c r="Q833">
        <f t="shared" si="167"/>
        <v>66629.315427628477</v>
      </c>
      <c r="R833">
        <f t="shared" si="168"/>
        <v>-30537.502433312071</v>
      </c>
      <c r="S833">
        <v>364.10437051532926</v>
      </c>
      <c r="T833">
        <v>-335.48075668623596</v>
      </c>
    </row>
    <row r="834" spans="1:20" x14ac:dyDescent="0.25">
      <c r="A834">
        <v>833</v>
      </c>
      <c r="B834">
        <v>3</v>
      </c>
      <c r="C834">
        <v>1035</v>
      </c>
      <c r="D834">
        <v>861</v>
      </c>
      <c r="E834">
        <v>126</v>
      </c>
      <c r="F834" s="55">
        <f t="shared" si="156"/>
        <v>213.02609262883232</v>
      </c>
      <c r="G834" s="55">
        <f t="shared" si="157"/>
        <v>85.129810828441009</v>
      </c>
      <c r="H834" s="55">
        <f t="shared" si="158"/>
        <v>110.93672537508154</v>
      </c>
      <c r="I834" s="3">
        <f t="shared" si="159"/>
        <v>639.07827788649695</v>
      </c>
      <c r="J834" s="3">
        <f t="shared" si="160"/>
        <v>255.38943248532303</v>
      </c>
      <c r="K834" s="3">
        <f t="shared" si="161"/>
        <v>332.8101761252446</v>
      </c>
      <c r="L834" s="55">
        <f t="shared" si="162"/>
        <v>45380.116140707847</v>
      </c>
      <c r="M834" s="3">
        <f t="shared" si="163"/>
        <v>136140.34842212353</v>
      </c>
      <c r="N834" s="55">
        <f t="shared" si="164"/>
        <v>7247.0846916861519</v>
      </c>
      <c r="O834">
        <f t="shared" si="165"/>
        <v>21741.254075058456</v>
      </c>
      <c r="P834" s="55">
        <f t="shared" si="166"/>
        <v>12306.95703694626</v>
      </c>
      <c r="Q834">
        <f t="shared" si="167"/>
        <v>36920.87111083878</v>
      </c>
      <c r="R834">
        <f t="shared" si="168"/>
        <v>54404.612901043336</v>
      </c>
      <c r="S834">
        <v>639.07827788649695</v>
      </c>
      <c r="T834">
        <v>255.38943248532303</v>
      </c>
    </row>
    <row r="835" spans="1:20" x14ac:dyDescent="0.25">
      <c r="A835">
        <v>834</v>
      </c>
      <c r="B835">
        <v>5</v>
      </c>
      <c r="C835">
        <v>925</v>
      </c>
      <c r="D835">
        <v>791</v>
      </c>
      <c r="E835">
        <v>207</v>
      </c>
      <c r="F835" s="55">
        <f t="shared" ref="F835:F898" si="169">C835-$C$1536</f>
        <v>103.02609262883232</v>
      </c>
      <c r="G835" s="55">
        <f t="shared" ref="G835:G898" si="170">D835-$D$1536</f>
        <v>15.129810828441009</v>
      </c>
      <c r="H835" s="55">
        <f t="shared" ref="H835:H898" si="171">E835-$E$1536</f>
        <v>191.93672537508155</v>
      </c>
      <c r="I835" s="3">
        <f t="shared" ref="I835:I898" si="172">F835*B835</f>
        <v>515.13046314416158</v>
      </c>
      <c r="J835" s="3">
        <f t="shared" ref="J835:J898" si="173">G835*B835</f>
        <v>75.649054142205046</v>
      </c>
      <c r="K835" s="3">
        <f t="shared" ref="K835:K898" si="174">H835*B835</f>
        <v>959.68362687540775</v>
      </c>
      <c r="L835" s="55">
        <f t="shared" ref="L835:L898" si="175">F835^2</f>
        <v>10614.375762364736</v>
      </c>
      <c r="M835" s="3">
        <f t="shared" ref="M835:M898" si="176">L835*B835</f>
        <v>53071.878811823684</v>
      </c>
      <c r="N835" s="55">
        <f t="shared" ref="N835:N898" si="177">G835^2</f>
        <v>228.91117570441082</v>
      </c>
      <c r="O835">
        <f t="shared" ref="O835:O898" si="178">N835*B835</f>
        <v>1144.5558785220542</v>
      </c>
      <c r="P835" s="55">
        <f t="shared" ref="P835:P898" si="179">H835^2</f>
        <v>36839.706547709473</v>
      </c>
      <c r="Q835">
        <f t="shared" ref="Q835:Q898" si="180">P835*B835</f>
        <v>184198.53273854736</v>
      </c>
      <c r="R835">
        <f t="shared" ref="R835:R898" si="181">(F835*G835)*B835</f>
        <v>7793.8264593383683</v>
      </c>
      <c r="S835">
        <v>515.13046314416158</v>
      </c>
      <c r="T835">
        <v>75.649054142205046</v>
      </c>
    </row>
    <row r="836" spans="1:20" x14ac:dyDescent="0.25">
      <c r="A836">
        <v>835</v>
      </c>
      <c r="B836">
        <v>2</v>
      </c>
      <c r="C836">
        <v>949</v>
      </c>
      <c r="D836">
        <v>753</v>
      </c>
      <c r="E836">
        <v>-106</v>
      </c>
      <c r="F836" s="55">
        <f t="shared" si="169"/>
        <v>127.02609262883232</v>
      </c>
      <c r="G836" s="55">
        <f t="shared" si="170"/>
        <v>-22.870189171558991</v>
      </c>
      <c r="H836" s="55">
        <f t="shared" si="171"/>
        <v>-121.06327462491846</v>
      </c>
      <c r="I836" s="3">
        <f t="shared" si="172"/>
        <v>254.05218525766463</v>
      </c>
      <c r="J836" s="3">
        <f t="shared" si="173"/>
        <v>-45.740378343117982</v>
      </c>
      <c r="K836" s="3">
        <f t="shared" si="174"/>
        <v>-242.12654924983693</v>
      </c>
      <c r="L836" s="55">
        <f t="shared" si="175"/>
        <v>16135.628208548687</v>
      </c>
      <c r="M836" s="3">
        <f t="shared" si="176"/>
        <v>32271.256417097375</v>
      </c>
      <c r="N836" s="55">
        <f t="shared" si="177"/>
        <v>523.04555274289407</v>
      </c>
      <c r="O836">
        <f t="shared" si="178"/>
        <v>1046.0911054857881</v>
      </c>
      <c r="P836" s="55">
        <f t="shared" si="179"/>
        <v>14656.316462908428</v>
      </c>
      <c r="Q836">
        <f t="shared" si="180"/>
        <v>29312.632925816855</v>
      </c>
      <c r="R836">
        <f t="shared" si="181"/>
        <v>-5810.22153629074</v>
      </c>
      <c r="S836">
        <v>254.05218525766463</v>
      </c>
      <c r="T836">
        <v>-45.740378343117982</v>
      </c>
    </row>
    <row r="837" spans="1:20" x14ac:dyDescent="0.25">
      <c r="A837">
        <v>836</v>
      </c>
      <c r="B837">
        <v>1</v>
      </c>
      <c r="C837">
        <v>1035</v>
      </c>
      <c r="D837">
        <v>841</v>
      </c>
      <c r="E837">
        <v>88</v>
      </c>
      <c r="F837" s="55">
        <f t="shared" si="169"/>
        <v>213.02609262883232</v>
      </c>
      <c r="G837" s="55">
        <f t="shared" si="170"/>
        <v>65.129810828441009</v>
      </c>
      <c r="H837" s="55">
        <f t="shared" si="171"/>
        <v>72.936725375081537</v>
      </c>
      <c r="I837" s="3">
        <f t="shared" si="172"/>
        <v>213.02609262883232</v>
      </c>
      <c r="J837" s="3">
        <f t="shared" si="173"/>
        <v>65.129810828441009</v>
      </c>
      <c r="K837" s="3">
        <f t="shared" si="174"/>
        <v>72.936725375081537</v>
      </c>
      <c r="L837" s="55">
        <f t="shared" si="175"/>
        <v>45380.116140707847</v>
      </c>
      <c r="M837" s="3">
        <f t="shared" si="176"/>
        <v>45380.116140707847</v>
      </c>
      <c r="N837" s="55">
        <f t="shared" si="177"/>
        <v>4241.8922585485116</v>
      </c>
      <c r="O837">
        <f t="shared" si="178"/>
        <v>4241.8922585485116</v>
      </c>
      <c r="P837" s="55">
        <f t="shared" si="179"/>
        <v>5319.765908440063</v>
      </c>
      <c r="Q837">
        <f t="shared" si="180"/>
        <v>5319.765908440063</v>
      </c>
      <c r="R837">
        <f t="shared" si="181"/>
        <v>13874.3491144378</v>
      </c>
      <c r="S837">
        <v>213.02609262883232</v>
      </c>
      <c r="T837">
        <v>65.129810828441009</v>
      </c>
    </row>
    <row r="838" spans="1:20" x14ac:dyDescent="0.25">
      <c r="A838">
        <v>837</v>
      </c>
      <c r="B838">
        <v>5</v>
      </c>
      <c r="C838">
        <v>849</v>
      </c>
      <c r="D838">
        <v>993</v>
      </c>
      <c r="E838">
        <v>269</v>
      </c>
      <c r="F838" s="55">
        <f t="shared" si="169"/>
        <v>27.026092628832316</v>
      </c>
      <c r="G838" s="55">
        <f t="shared" si="170"/>
        <v>217.12981082844101</v>
      </c>
      <c r="H838" s="55">
        <f t="shared" si="171"/>
        <v>253.93672537508155</v>
      </c>
      <c r="I838" s="3">
        <f t="shared" si="172"/>
        <v>135.13046314416158</v>
      </c>
      <c r="J838" s="3">
        <f t="shared" si="173"/>
        <v>1085.6490541422049</v>
      </c>
      <c r="K838" s="3">
        <f t="shared" si="174"/>
        <v>1269.6836268754078</v>
      </c>
      <c r="L838" s="55">
        <f t="shared" si="175"/>
        <v>730.40968278222442</v>
      </c>
      <c r="M838" s="3">
        <f t="shared" si="176"/>
        <v>3652.0484139111222</v>
      </c>
      <c r="N838" s="55">
        <f t="shared" si="177"/>
        <v>47145.354750394581</v>
      </c>
      <c r="O838">
        <f t="shared" si="178"/>
        <v>235726.77375197291</v>
      </c>
      <c r="P838" s="55">
        <f t="shared" si="179"/>
        <v>64483.860494219589</v>
      </c>
      <c r="Q838">
        <f t="shared" si="180"/>
        <v>322419.30247109797</v>
      </c>
      <c r="R838">
        <f t="shared" si="181"/>
        <v>29340.851899651425</v>
      </c>
      <c r="S838">
        <v>135.13046314416158</v>
      </c>
      <c r="T838">
        <v>1085.6490541422049</v>
      </c>
    </row>
    <row r="839" spans="1:20" x14ac:dyDescent="0.25">
      <c r="A839">
        <v>838</v>
      </c>
      <c r="B839">
        <v>3</v>
      </c>
      <c r="C839">
        <v>1039</v>
      </c>
      <c r="D839">
        <v>1007</v>
      </c>
      <c r="E839">
        <v>-235</v>
      </c>
      <c r="F839" s="55">
        <f t="shared" si="169"/>
        <v>217.02609262883232</v>
      </c>
      <c r="G839" s="55">
        <f t="shared" si="170"/>
        <v>231.12981082844101</v>
      </c>
      <c r="H839" s="55">
        <f t="shared" si="171"/>
        <v>-250.06327462491845</v>
      </c>
      <c r="I839" s="3">
        <f t="shared" si="172"/>
        <v>651.07827788649695</v>
      </c>
      <c r="J839" s="3">
        <f t="shared" si="173"/>
        <v>693.38943248532303</v>
      </c>
      <c r="K839" s="3">
        <f t="shared" si="174"/>
        <v>-750.18982387475535</v>
      </c>
      <c r="L839" s="55">
        <f t="shared" si="175"/>
        <v>47100.324881738503</v>
      </c>
      <c r="M839" s="3">
        <f t="shared" si="176"/>
        <v>141300.97464521549</v>
      </c>
      <c r="N839" s="55">
        <f t="shared" si="177"/>
        <v>53420.989453590926</v>
      </c>
      <c r="O839">
        <f t="shared" si="178"/>
        <v>160262.96836077276</v>
      </c>
      <c r="P839" s="55">
        <f t="shared" si="179"/>
        <v>62531.641316137386</v>
      </c>
      <c r="Q839">
        <f t="shared" si="180"/>
        <v>187594.92394841215</v>
      </c>
      <c r="R839">
        <f t="shared" si="181"/>
        <v>150483.59920241317</v>
      </c>
      <c r="S839">
        <v>651.07827788649695</v>
      </c>
      <c r="T839">
        <v>693.38943248532303</v>
      </c>
    </row>
    <row r="840" spans="1:20" x14ac:dyDescent="0.25">
      <c r="A840">
        <v>839</v>
      </c>
      <c r="B840">
        <v>2</v>
      </c>
      <c r="C840">
        <v>961</v>
      </c>
      <c r="D840">
        <v>885</v>
      </c>
      <c r="E840">
        <v>248</v>
      </c>
      <c r="F840" s="55">
        <f t="shared" si="169"/>
        <v>139.02609262883232</v>
      </c>
      <c r="G840" s="55">
        <f t="shared" si="170"/>
        <v>109.12981082844101</v>
      </c>
      <c r="H840" s="55">
        <f t="shared" si="171"/>
        <v>232.93672537508155</v>
      </c>
      <c r="I840" s="3">
        <f t="shared" si="172"/>
        <v>278.05218525766463</v>
      </c>
      <c r="J840" s="3">
        <f t="shared" si="173"/>
        <v>218.25962165688202</v>
      </c>
      <c r="K840" s="3">
        <f t="shared" si="174"/>
        <v>465.8734507501631</v>
      </c>
      <c r="L840" s="55">
        <f t="shared" si="175"/>
        <v>19328.254431640664</v>
      </c>
      <c r="M840" s="3">
        <f t="shared" si="176"/>
        <v>38656.508863281328</v>
      </c>
      <c r="N840" s="55">
        <f t="shared" si="177"/>
        <v>11909.31561145132</v>
      </c>
      <c r="O840">
        <f t="shared" si="178"/>
        <v>23818.631222902641</v>
      </c>
      <c r="P840" s="55">
        <f t="shared" si="179"/>
        <v>54259.518028466162</v>
      </c>
      <c r="Q840">
        <f t="shared" si="180"/>
        <v>108519.03605693232</v>
      </c>
      <c r="R840">
        <f t="shared" si="181"/>
        <v>30343.782377603577</v>
      </c>
      <c r="S840">
        <v>278.05218525766463</v>
      </c>
      <c r="T840">
        <v>218.25962165688202</v>
      </c>
    </row>
    <row r="841" spans="1:20" x14ac:dyDescent="0.25">
      <c r="A841">
        <v>840</v>
      </c>
      <c r="B841">
        <v>2</v>
      </c>
      <c r="C841">
        <v>802</v>
      </c>
      <c r="D841">
        <v>841</v>
      </c>
      <c r="E841">
        <v>-107</v>
      </c>
      <c r="F841" s="55">
        <f t="shared" si="169"/>
        <v>-19.973907371167684</v>
      </c>
      <c r="G841" s="55">
        <f t="shared" si="170"/>
        <v>65.129810828441009</v>
      </c>
      <c r="H841" s="55">
        <f t="shared" si="171"/>
        <v>-122.06327462491846</v>
      </c>
      <c r="I841" s="3">
        <f t="shared" si="172"/>
        <v>-39.947814742335368</v>
      </c>
      <c r="J841" s="3">
        <f t="shared" si="173"/>
        <v>130.25962165688202</v>
      </c>
      <c r="K841" s="3">
        <f t="shared" si="174"/>
        <v>-244.12654924983693</v>
      </c>
      <c r="L841" s="55">
        <f t="shared" si="175"/>
        <v>398.95697567198675</v>
      </c>
      <c r="M841" s="3">
        <f t="shared" si="176"/>
        <v>797.91395134397351</v>
      </c>
      <c r="N841" s="55">
        <f t="shared" si="177"/>
        <v>4241.8922585485116</v>
      </c>
      <c r="O841">
        <f t="shared" si="178"/>
        <v>8483.7845170970231</v>
      </c>
      <c r="P841" s="55">
        <f t="shared" si="179"/>
        <v>14899.443012158265</v>
      </c>
      <c r="Q841">
        <f t="shared" si="180"/>
        <v>29798.886024316529</v>
      </c>
      <c r="R841">
        <f t="shared" si="181"/>
        <v>-2601.7936171779093</v>
      </c>
      <c r="S841">
        <v>-39.947814742335368</v>
      </c>
      <c r="T841">
        <v>130.25962165688202</v>
      </c>
    </row>
    <row r="842" spans="1:20" x14ac:dyDescent="0.25">
      <c r="A842">
        <v>841</v>
      </c>
      <c r="B842">
        <v>4</v>
      </c>
      <c r="C842">
        <v>797</v>
      </c>
      <c r="D842">
        <v>835</v>
      </c>
      <c r="E842">
        <v>166</v>
      </c>
      <c r="F842" s="55">
        <f t="shared" si="169"/>
        <v>-24.973907371167684</v>
      </c>
      <c r="G842" s="55">
        <f t="shared" si="170"/>
        <v>59.129810828441009</v>
      </c>
      <c r="H842" s="55">
        <f t="shared" si="171"/>
        <v>150.93672537508155</v>
      </c>
      <c r="I842" s="3">
        <f t="shared" si="172"/>
        <v>-99.895629484670735</v>
      </c>
      <c r="J842" s="3">
        <f t="shared" si="173"/>
        <v>236.51924331376404</v>
      </c>
      <c r="K842" s="3">
        <f t="shared" si="174"/>
        <v>603.7469015003262</v>
      </c>
      <c r="L842" s="55">
        <f t="shared" si="175"/>
        <v>623.69604938366354</v>
      </c>
      <c r="M842" s="3">
        <f t="shared" si="176"/>
        <v>2494.7841975346541</v>
      </c>
      <c r="N842" s="55">
        <f t="shared" si="177"/>
        <v>3496.3345286072195</v>
      </c>
      <c r="O842">
        <f t="shared" si="178"/>
        <v>13985.338114428878</v>
      </c>
      <c r="P842" s="55">
        <f t="shared" si="179"/>
        <v>22781.895066952788</v>
      </c>
      <c r="Q842">
        <f t="shared" si="180"/>
        <v>91127.58026781115</v>
      </c>
      <c r="R842">
        <f t="shared" si="181"/>
        <v>-5906.8096740166147</v>
      </c>
      <c r="S842">
        <v>-99.895629484670735</v>
      </c>
      <c r="T842">
        <v>236.51924331376404</v>
      </c>
    </row>
    <row r="843" spans="1:20" x14ac:dyDescent="0.25">
      <c r="A843">
        <v>842</v>
      </c>
      <c r="B843">
        <v>2</v>
      </c>
      <c r="C843">
        <v>810</v>
      </c>
      <c r="D843">
        <v>955</v>
      </c>
      <c r="E843">
        <v>-24</v>
      </c>
      <c r="F843" s="55">
        <f t="shared" si="169"/>
        <v>-11.973907371167684</v>
      </c>
      <c r="G843" s="55">
        <f t="shared" si="170"/>
        <v>179.12981082844101</v>
      </c>
      <c r="H843" s="55">
        <f t="shared" si="171"/>
        <v>-39.063274624918463</v>
      </c>
      <c r="I843" s="3">
        <f t="shared" si="172"/>
        <v>-23.947814742335368</v>
      </c>
      <c r="J843" s="3">
        <f t="shared" si="173"/>
        <v>358.25962165688202</v>
      </c>
      <c r="K843" s="3">
        <f t="shared" si="174"/>
        <v>-78.126549249836927</v>
      </c>
      <c r="L843" s="55">
        <f t="shared" si="175"/>
        <v>143.37445773330379</v>
      </c>
      <c r="M843" s="3">
        <f t="shared" si="176"/>
        <v>286.74891546660757</v>
      </c>
      <c r="N843" s="55">
        <f t="shared" si="177"/>
        <v>32087.489127433062</v>
      </c>
      <c r="O843">
        <f t="shared" si="178"/>
        <v>64174.978254866124</v>
      </c>
      <c r="P843" s="55">
        <f t="shared" si="179"/>
        <v>1525.9394244217988</v>
      </c>
      <c r="Q843">
        <f t="shared" si="180"/>
        <v>3051.8788488435976</v>
      </c>
      <c r="R843">
        <f t="shared" si="181"/>
        <v>-4289.7675245490855</v>
      </c>
      <c r="S843">
        <v>-23.947814742335368</v>
      </c>
      <c r="T843">
        <v>358.25962165688202</v>
      </c>
    </row>
    <row r="844" spans="1:20" x14ac:dyDescent="0.25">
      <c r="A844">
        <v>843</v>
      </c>
      <c r="B844">
        <v>5</v>
      </c>
      <c r="C844">
        <v>871</v>
      </c>
      <c r="D844">
        <v>815</v>
      </c>
      <c r="E844">
        <v>92</v>
      </c>
      <c r="F844" s="55">
        <f t="shared" si="169"/>
        <v>49.026092628832316</v>
      </c>
      <c r="G844" s="55">
        <f t="shared" si="170"/>
        <v>39.129810828441009</v>
      </c>
      <c r="H844" s="55">
        <f t="shared" si="171"/>
        <v>76.936725375081537</v>
      </c>
      <c r="I844" s="3">
        <f t="shared" si="172"/>
        <v>245.13046314416158</v>
      </c>
      <c r="J844" s="3">
        <f t="shared" si="173"/>
        <v>195.64905414220505</v>
      </c>
      <c r="K844" s="3">
        <f t="shared" si="174"/>
        <v>384.6836268754077</v>
      </c>
      <c r="L844" s="55">
        <f t="shared" si="175"/>
        <v>2403.5577584508464</v>
      </c>
      <c r="M844" s="3">
        <f t="shared" si="176"/>
        <v>12017.788792254232</v>
      </c>
      <c r="N844" s="55">
        <f t="shared" si="177"/>
        <v>1531.1420954695793</v>
      </c>
      <c r="O844">
        <f t="shared" si="178"/>
        <v>7655.7104773478968</v>
      </c>
      <c r="P844" s="55">
        <f t="shared" si="179"/>
        <v>5919.2597114407154</v>
      </c>
      <c r="Q844">
        <f t="shared" si="180"/>
        <v>29596.298557203576</v>
      </c>
      <c r="R844">
        <f t="shared" si="181"/>
        <v>9591.9086511191726</v>
      </c>
      <c r="S844">
        <v>245.13046314416158</v>
      </c>
      <c r="T844">
        <v>195.64905414220505</v>
      </c>
    </row>
    <row r="845" spans="1:20" x14ac:dyDescent="0.25">
      <c r="A845">
        <v>844</v>
      </c>
      <c r="B845">
        <v>3</v>
      </c>
      <c r="C845">
        <v>973</v>
      </c>
      <c r="D845">
        <v>840</v>
      </c>
      <c r="E845">
        <v>-58</v>
      </c>
      <c r="F845" s="55">
        <f t="shared" si="169"/>
        <v>151.02609262883232</v>
      </c>
      <c r="G845" s="55">
        <f t="shared" si="170"/>
        <v>64.129810828441009</v>
      </c>
      <c r="H845" s="55">
        <f t="shared" si="171"/>
        <v>-73.063274624918463</v>
      </c>
      <c r="I845" s="3">
        <f t="shared" si="172"/>
        <v>453.07827788649695</v>
      </c>
      <c r="J845" s="3">
        <f t="shared" si="173"/>
        <v>192.38943248532303</v>
      </c>
      <c r="K845" s="3">
        <f t="shared" si="174"/>
        <v>-219.1898238747554</v>
      </c>
      <c r="L845" s="55">
        <f t="shared" si="175"/>
        <v>22808.880654732639</v>
      </c>
      <c r="M845" s="3">
        <f t="shared" si="176"/>
        <v>68426.641964197916</v>
      </c>
      <c r="N845" s="55">
        <f t="shared" si="177"/>
        <v>4112.6326368916298</v>
      </c>
      <c r="O845">
        <f t="shared" si="178"/>
        <v>12337.897910674888</v>
      </c>
      <c r="P845" s="55">
        <f t="shared" si="179"/>
        <v>5338.2420989162547</v>
      </c>
      <c r="Q845">
        <f t="shared" si="180"/>
        <v>16014.726296748764</v>
      </c>
      <c r="R845">
        <f t="shared" si="181"/>
        <v>29055.824251336875</v>
      </c>
      <c r="S845">
        <v>453.07827788649695</v>
      </c>
      <c r="T845">
        <v>192.38943248532303</v>
      </c>
    </row>
    <row r="846" spans="1:20" x14ac:dyDescent="0.25">
      <c r="A846">
        <v>845</v>
      </c>
      <c r="B846">
        <v>3</v>
      </c>
      <c r="C846">
        <v>993</v>
      </c>
      <c r="D846">
        <v>854</v>
      </c>
      <c r="E846">
        <v>-153</v>
      </c>
      <c r="F846" s="55">
        <f t="shared" si="169"/>
        <v>171.02609262883232</v>
      </c>
      <c r="G846" s="55">
        <f t="shared" si="170"/>
        <v>78.129810828441009</v>
      </c>
      <c r="H846" s="55">
        <f t="shared" si="171"/>
        <v>-168.06327462491845</v>
      </c>
      <c r="I846" s="3">
        <f t="shared" si="172"/>
        <v>513.07827788649695</v>
      </c>
      <c r="J846" s="3">
        <f t="shared" si="173"/>
        <v>234.38943248532303</v>
      </c>
      <c r="K846" s="3">
        <f t="shared" si="174"/>
        <v>-504.18982387475535</v>
      </c>
      <c r="L846" s="55">
        <f t="shared" si="175"/>
        <v>29249.924359885932</v>
      </c>
      <c r="M846" s="3">
        <f t="shared" si="176"/>
        <v>87749.773079657796</v>
      </c>
      <c r="N846" s="55">
        <f t="shared" si="177"/>
        <v>6104.2673400879776</v>
      </c>
      <c r="O846">
        <f t="shared" si="178"/>
        <v>18312.802020263931</v>
      </c>
      <c r="P846" s="55">
        <f t="shared" si="179"/>
        <v>28245.264277650756</v>
      </c>
      <c r="Q846">
        <f t="shared" si="180"/>
        <v>84735.792832952269</v>
      </c>
      <c r="R846">
        <f t="shared" si="181"/>
        <v>40086.708791454294</v>
      </c>
      <c r="S846">
        <v>513.07827788649695</v>
      </c>
      <c r="T846">
        <v>234.38943248532303</v>
      </c>
    </row>
    <row r="847" spans="1:20" x14ac:dyDescent="0.25">
      <c r="A847">
        <v>846</v>
      </c>
      <c r="B847">
        <v>5</v>
      </c>
      <c r="C847">
        <v>874</v>
      </c>
      <c r="D847">
        <v>715</v>
      </c>
      <c r="E847">
        <v>83</v>
      </c>
      <c r="F847" s="55">
        <f t="shared" si="169"/>
        <v>52.026092628832316</v>
      </c>
      <c r="G847" s="55">
        <f t="shared" si="170"/>
        <v>-60.870189171558991</v>
      </c>
      <c r="H847" s="55">
        <f t="shared" si="171"/>
        <v>67.936725375081537</v>
      </c>
      <c r="I847" s="3">
        <f t="shared" si="172"/>
        <v>260.13046314416158</v>
      </c>
      <c r="J847" s="3">
        <f t="shared" si="173"/>
        <v>-304.35094585779495</v>
      </c>
      <c r="K847" s="3">
        <f t="shared" si="174"/>
        <v>339.6836268754077</v>
      </c>
      <c r="L847" s="55">
        <f t="shared" si="175"/>
        <v>2706.7143142238401</v>
      </c>
      <c r="M847" s="3">
        <f t="shared" si="176"/>
        <v>13533.571571119201</v>
      </c>
      <c r="N847" s="55">
        <f t="shared" si="177"/>
        <v>3705.1799297813773</v>
      </c>
      <c r="O847">
        <f t="shared" si="178"/>
        <v>18525.899648906885</v>
      </c>
      <c r="P847" s="55">
        <f t="shared" si="179"/>
        <v>4615.3986546892475</v>
      </c>
      <c r="Q847">
        <f t="shared" si="180"/>
        <v>23076.993273446238</v>
      </c>
      <c r="R847">
        <f t="shared" si="181"/>
        <v>-15834.190500870371</v>
      </c>
      <c r="S847">
        <v>260.13046314416158</v>
      </c>
      <c r="T847">
        <v>-304.35094585779495</v>
      </c>
    </row>
    <row r="848" spans="1:20" x14ac:dyDescent="0.25">
      <c r="A848">
        <v>847</v>
      </c>
      <c r="B848">
        <v>1</v>
      </c>
      <c r="C848">
        <v>875</v>
      </c>
      <c r="D848">
        <v>970</v>
      </c>
      <c r="E848">
        <v>139</v>
      </c>
      <c r="F848" s="55">
        <f t="shared" si="169"/>
        <v>53.026092628832316</v>
      </c>
      <c r="G848" s="55">
        <f t="shared" si="170"/>
        <v>194.12981082844101</v>
      </c>
      <c r="H848" s="55">
        <f t="shared" si="171"/>
        <v>123.93672537508154</v>
      </c>
      <c r="I848" s="3">
        <f t="shared" si="172"/>
        <v>53.026092628832316</v>
      </c>
      <c r="J848" s="3">
        <f t="shared" si="173"/>
        <v>194.12981082844101</v>
      </c>
      <c r="K848" s="3">
        <f t="shared" si="174"/>
        <v>123.93672537508154</v>
      </c>
      <c r="L848" s="55">
        <f t="shared" si="175"/>
        <v>2811.766499481505</v>
      </c>
      <c r="M848" s="3">
        <f t="shared" si="176"/>
        <v>2811.766499481505</v>
      </c>
      <c r="N848" s="55">
        <f t="shared" si="177"/>
        <v>37686.383452286289</v>
      </c>
      <c r="O848">
        <f t="shared" si="178"/>
        <v>37686.383452286289</v>
      </c>
      <c r="P848" s="55">
        <f t="shared" si="179"/>
        <v>15360.31189669838</v>
      </c>
      <c r="Q848">
        <f t="shared" si="180"/>
        <v>15360.31189669838</v>
      </c>
      <c r="R848">
        <f t="shared" si="181"/>
        <v>10293.945331006607</v>
      </c>
      <c r="S848">
        <v>53.026092628832316</v>
      </c>
      <c r="T848">
        <v>194.12981082844101</v>
      </c>
    </row>
    <row r="849" spans="1:20" x14ac:dyDescent="0.25">
      <c r="A849">
        <v>848</v>
      </c>
      <c r="B849">
        <v>4</v>
      </c>
      <c r="C849">
        <v>838</v>
      </c>
      <c r="D849">
        <v>931</v>
      </c>
      <c r="E849">
        <v>63</v>
      </c>
      <c r="F849" s="55">
        <f t="shared" si="169"/>
        <v>16.026092628832316</v>
      </c>
      <c r="G849" s="55">
        <f t="shared" si="170"/>
        <v>155.12981082844101</v>
      </c>
      <c r="H849" s="55">
        <f t="shared" si="171"/>
        <v>47.936725375081537</v>
      </c>
      <c r="I849" s="3">
        <f t="shared" si="172"/>
        <v>64.104370515329265</v>
      </c>
      <c r="J849" s="3">
        <f t="shared" si="173"/>
        <v>620.51924331376404</v>
      </c>
      <c r="K849" s="3">
        <f t="shared" si="174"/>
        <v>191.74690150032615</v>
      </c>
      <c r="L849" s="55">
        <f t="shared" si="175"/>
        <v>256.83564494791352</v>
      </c>
      <c r="M849" s="3">
        <f t="shared" si="176"/>
        <v>1027.3425797916541</v>
      </c>
      <c r="N849" s="55">
        <f t="shared" si="177"/>
        <v>24065.258207667892</v>
      </c>
      <c r="O849">
        <f t="shared" si="178"/>
        <v>96261.032830671567</v>
      </c>
      <c r="P849" s="55">
        <f t="shared" si="179"/>
        <v>2297.9296396859859</v>
      </c>
      <c r="Q849">
        <f t="shared" si="180"/>
        <v>9191.7185587439435</v>
      </c>
      <c r="R849">
        <f t="shared" si="181"/>
        <v>9944.4988713193197</v>
      </c>
      <c r="S849">
        <v>64.104370515329265</v>
      </c>
      <c r="T849">
        <v>620.51924331376404</v>
      </c>
    </row>
    <row r="850" spans="1:20" x14ac:dyDescent="0.25">
      <c r="A850">
        <v>849</v>
      </c>
      <c r="B850">
        <v>5</v>
      </c>
      <c r="C850">
        <v>935</v>
      </c>
      <c r="D850">
        <v>864</v>
      </c>
      <c r="E850">
        <v>131</v>
      </c>
      <c r="F850" s="55">
        <f t="shared" si="169"/>
        <v>113.02609262883232</v>
      </c>
      <c r="G850" s="55">
        <f t="shared" si="170"/>
        <v>88.129810828441009</v>
      </c>
      <c r="H850" s="55">
        <f t="shared" si="171"/>
        <v>115.93672537508154</v>
      </c>
      <c r="I850" s="3">
        <f t="shared" si="172"/>
        <v>565.13046314416158</v>
      </c>
      <c r="J850" s="3">
        <f t="shared" si="173"/>
        <v>440.64905414220505</v>
      </c>
      <c r="K850" s="3">
        <f t="shared" si="174"/>
        <v>579.68362687540764</v>
      </c>
      <c r="L850" s="55">
        <f t="shared" si="175"/>
        <v>12774.897614941383</v>
      </c>
      <c r="M850" s="3">
        <f t="shared" si="176"/>
        <v>63874.488074706911</v>
      </c>
      <c r="N850" s="55">
        <f t="shared" si="177"/>
        <v>7766.8635566567982</v>
      </c>
      <c r="O850">
        <f t="shared" si="178"/>
        <v>38834.317783283994</v>
      </c>
      <c r="P850" s="55">
        <f t="shared" si="179"/>
        <v>13441.324290697075</v>
      </c>
      <c r="Q850">
        <f t="shared" si="180"/>
        <v>67206.621453485379</v>
      </c>
      <c r="R850">
        <f t="shared" si="181"/>
        <v>49804.840810284215</v>
      </c>
      <c r="S850">
        <v>565.13046314416158</v>
      </c>
      <c r="T850">
        <v>440.64905414220505</v>
      </c>
    </row>
    <row r="851" spans="1:20" x14ac:dyDescent="0.25">
      <c r="A851">
        <v>850</v>
      </c>
      <c r="B851">
        <v>4</v>
      </c>
      <c r="C851">
        <v>910</v>
      </c>
      <c r="D851">
        <v>735</v>
      </c>
      <c r="E851">
        <v>-168</v>
      </c>
      <c r="F851" s="55">
        <f t="shared" si="169"/>
        <v>88.026092628832316</v>
      </c>
      <c r="G851" s="55">
        <f t="shared" si="170"/>
        <v>-40.870189171558991</v>
      </c>
      <c r="H851" s="55">
        <f t="shared" si="171"/>
        <v>-183.06327462491845</v>
      </c>
      <c r="I851" s="3">
        <f t="shared" si="172"/>
        <v>352.10437051532926</v>
      </c>
      <c r="J851" s="3">
        <f t="shared" si="173"/>
        <v>-163.48075668623596</v>
      </c>
      <c r="K851" s="3">
        <f t="shared" si="174"/>
        <v>-732.2530984996738</v>
      </c>
      <c r="L851" s="55">
        <f t="shared" si="175"/>
        <v>7748.5929834997669</v>
      </c>
      <c r="M851" s="3">
        <f t="shared" si="176"/>
        <v>30994.371933999068</v>
      </c>
      <c r="N851" s="55">
        <f t="shared" si="177"/>
        <v>1670.3723629190179</v>
      </c>
      <c r="O851">
        <f t="shared" si="178"/>
        <v>6681.4894516760714</v>
      </c>
      <c r="P851" s="55">
        <f t="shared" si="179"/>
        <v>33512.162516398312</v>
      </c>
      <c r="Q851">
        <f t="shared" si="180"/>
        <v>134048.65006559325</v>
      </c>
      <c r="R851">
        <f t="shared" si="181"/>
        <v>-14390.572231094206</v>
      </c>
      <c r="S851">
        <v>352.10437051532926</v>
      </c>
      <c r="T851">
        <v>-163.48075668623596</v>
      </c>
    </row>
    <row r="852" spans="1:20" x14ac:dyDescent="0.25">
      <c r="A852">
        <v>851</v>
      </c>
      <c r="B852">
        <v>2</v>
      </c>
      <c r="C852">
        <v>986</v>
      </c>
      <c r="D852">
        <v>901</v>
      </c>
      <c r="E852">
        <v>138</v>
      </c>
      <c r="F852" s="55">
        <f t="shared" si="169"/>
        <v>164.02609262883232</v>
      </c>
      <c r="G852" s="55">
        <f t="shared" si="170"/>
        <v>125.12981082844101</v>
      </c>
      <c r="H852" s="55">
        <f t="shared" si="171"/>
        <v>122.93672537508154</v>
      </c>
      <c r="I852" s="3">
        <f t="shared" si="172"/>
        <v>328.05218525766463</v>
      </c>
      <c r="J852" s="3">
        <f t="shared" si="173"/>
        <v>250.25962165688202</v>
      </c>
      <c r="K852" s="3">
        <f t="shared" si="174"/>
        <v>245.87345075016307</v>
      </c>
      <c r="L852" s="55">
        <f t="shared" si="175"/>
        <v>26904.559063082281</v>
      </c>
      <c r="M852" s="3">
        <f t="shared" si="176"/>
        <v>53809.118126164562</v>
      </c>
      <c r="N852" s="55">
        <f t="shared" si="177"/>
        <v>15657.469557961433</v>
      </c>
      <c r="O852">
        <f t="shared" si="178"/>
        <v>31314.939115922865</v>
      </c>
      <c r="P852" s="55">
        <f t="shared" si="179"/>
        <v>15113.438445948217</v>
      </c>
      <c r="Q852">
        <f t="shared" si="180"/>
        <v>30226.876891896434</v>
      </c>
      <c r="R852">
        <f t="shared" si="181"/>
        <v>41049.107883148259</v>
      </c>
      <c r="S852">
        <v>328.05218525766463</v>
      </c>
      <c r="T852">
        <v>250.25962165688202</v>
      </c>
    </row>
    <row r="853" spans="1:20" x14ac:dyDescent="0.25">
      <c r="A853">
        <v>852</v>
      </c>
      <c r="B853">
        <v>3</v>
      </c>
      <c r="C853">
        <v>935</v>
      </c>
      <c r="D853">
        <v>823</v>
      </c>
      <c r="E853">
        <v>-36</v>
      </c>
      <c r="F853" s="55">
        <f t="shared" si="169"/>
        <v>113.02609262883232</v>
      </c>
      <c r="G853" s="55">
        <f t="shared" si="170"/>
        <v>47.129810828441009</v>
      </c>
      <c r="H853" s="55">
        <f t="shared" si="171"/>
        <v>-51.063274624918463</v>
      </c>
      <c r="I853" s="3">
        <f t="shared" si="172"/>
        <v>339.07827788649695</v>
      </c>
      <c r="J853" s="3">
        <f t="shared" si="173"/>
        <v>141.38943248532303</v>
      </c>
      <c r="K853" s="3">
        <f t="shared" si="174"/>
        <v>-153.1898238747554</v>
      </c>
      <c r="L853" s="55">
        <f t="shared" si="175"/>
        <v>12774.897614941383</v>
      </c>
      <c r="M853" s="3">
        <f t="shared" si="176"/>
        <v>38324.692844824152</v>
      </c>
      <c r="N853" s="55">
        <f t="shared" si="177"/>
        <v>2221.2190687246352</v>
      </c>
      <c r="O853">
        <f t="shared" si="178"/>
        <v>6663.6572061739062</v>
      </c>
      <c r="P853" s="55">
        <f t="shared" si="179"/>
        <v>2607.458015419842</v>
      </c>
      <c r="Q853">
        <f t="shared" si="180"/>
        <v>7822.374046259526</v>
      </c>
      <c r="R853">
        <f t="shared" si="181"/>
        <v>15980.695092824153</v>
      </c>
      <c r="S853">
        <v>339.07827788649695</v>
      </c>
      <c r="T853">
        <v>141.38943248532303</v>
      </c>
    </row>
    <row r="854" spans="1:20" x14ac:dyDescent="0.25">
      <c r="A854">
        <v>853</v>
      </c>
      <c r="B854">
        <v>3</v>
      </c>
      <c r="C854">
        <v>800</v>
      </c>
      <c r="D854">
        <v>797</v>
      </c>
      <c r="E854">
        <v>-228</v>
      </c>
      <c r="F854" s="55">
        <f t="shared" si="169"/>
        <v>-21.973907371167684</v>
      </c>
      <c r="G854" s="55">
        <f t="shared" si="170"/>
        <v>21.129810828441009</v>
      </c>
      <c r="H854" s="55">
        <f t="shared" si="171"/>
        <v>-243.06327462491845</v>
      </c>
      <c r="I854" s="3">
        <f t="shared" si="172"/>
        <v>-65.921722113503051</v>
      </c>
      <c r="J854" s="3">
        <f t="shared" si="173"/>
        <v>63.389432485323027</v>
      </c>
      <c r="K854" s="3">
        <f t="shared" si="174"/>
        <v>-729.18982387475535</v>
      </c>
      <c r="L854" s="55">
        <f t="shared" si="175"/>
        <v>482.85260515665749</v>
      </c>
      <c r="M854" s="3">
        <f t="shared" si="176"/>
        <v>1448.5578154699724</v>
      </c>
      <c r="N854" s="55">
        <f t="shared" si="177"/>
        <v>446.46890564570293</v>
      </c>
      <c r="O854">
        <f t="shared" si="178"/>
        <v>1339.4067169371087</v>
      </c>
      <c r="P854" s="55">
        <f t="shared" si="179"/>
        <v>59079.755471388526</v>
      </c>
      <c r="Q854">
        <f t="shared" si="180"/>
        <v>177239.26641416558</v>
      </c>
      <c r="R854">
        <f t="shared" si="181"/>
        <v>-1392.9135177433759</v>
      </c>
      <c r="S854">
        <v>-65.921722113503051</v>
      </c>
      <c r="T854">
        <v>63.389432485323027</v>
      </c>
    </row>
    <row r="855" spans="1:20" x14ac:dyDescent="0.25">
      <c r="A855">
        <v>854</v>
      </c>
      <c r="B855">
        <v>2</v>
      </c>
      <c r="C855">
        <v>1058</v>
      </c>
      <c r="D855">
        <v>753</v>
      </c>
      <c r="E855">
        <v>-8</v>
      </c>
      <c r="F855" s="55">
        <f t="shared" si="169"/>
        <v>236.02609262883232</v>
      </c>
      <c r="G855" s="55">
        <f t="shared" si="170"/>
        <v>-22.870189171558991</v>
      </c>
      <c r="H855" s="55">
        <f t="shared" si="171"/>
        <v>-23.06327462491846</v>
      </c>
      <c r="I855" s="3">
        <f t="shared" si="172"/>
        <v>472.05218525766463</v>
      </c>
      <c r="J855" s="3">
        <f t="shared" si="173"/>
        <v>-45.740378343117982</v>
      </c>
      <c r="K855" s="3">
        <f t="shared" si="174"/>
        <v>-46.12654924983692</v>
      </c>
      <c r="L855" s="55">
        <f t="shared" si="175"/>
        <v>55708.316401634132</v>
      </c>
      <c r="M855" s="3">
        <f t="shared" si="176"/>
        <v>111416.63280326826</v>
      </c>
      <c r="N855" s="55">
        <f t="shared" si="177"/>
        <v>523.04555274289407</v>
      </c>
      <c r="O855">
        <f t="shared" si="178"/>
        <v>1046.0911054857881</v>
      </c>
      <c r="P855" s="55">
        <f t="shared" si="179"/>
        <v>531.91463642440772</v>
      </c>
      <c r="Q855">
        <f t="shared" si="180"/>
        <v>1063.8292728488154</v>
      </c>
      <c r="R855">
        <f t="shared" si="181"/>
        <v>-10795.9227756906</v>
      </c>
      <c r="S855">
        <v>472.05218525766463</v>
      </c>
      <c r="T855">
        <v>-45.740378343117982</v>
      </c>
    </row>
    <row r="856" spans="1:20" x14ac:dyDescent="0.25">
      <c r="A856">
        <v>855</v>
      </c>
      <c r="B856">
        <v>4</v>
      </c>
      <c r="C856">
        <v>944</v>
      </c>
      <c r="D856">
        <v>975</v>
      </c>
      <c r="E856">
        <v>-1</v>
      </c>
      <c r="F856" s="55">
        <f t="shared" si="169"/>
        <v>122.02609262883232</v>
      </c>
      <c r="G856" s="55">
        <f t="shared" si="170"/>
        <v>199.12981082844101</v>
      </c>
      <c r="H856" s="55">
        <f t="shared" si="171"/>
        <v>-16.06327462491846</v>
      </c>
      <c r="I856" s="3">
        <f t="shared" si="172"/>
        <v>488.10437051532926</v>
      </c>
      <c r="J856" s="3">
        <f t="shared" si="173"/>
        <v>796.51924331376404</v>
      </c>
      <c r="K856" s="3">
        <f t="shared" si="174"/>
        <v>-64.25309849967384</v>
      </c>
      <c r="L856" s="55">
        <f t="shared" si="175"/>
        <v>14890.367282260364</v>
      </c>
      <c r="M856" s="3">
        <f t="shared" si="176"/>
        <v>59561.469129041456</v>
      </c>
      <c r="N856" s="55">
        <f t="shared" si="177"/>
        <v>39652.681560570702</v>
      </c>
      <c r="O856">
        <f t="shared" si="178"/>
        <v>158610.72624228281</v>
      </c>
      <c r="P856" s="55">
        <f t="shared" si="179"/>
        <v>258.02879167554931</v>
      </c>
      <c r="Q856">
        <f t="shared" si="180"/>
        <v>1032.1151667021973</v>
      </c>
      <c r="R856">
        <f t="shared" si="181"/>
        <v>97196.1309652528</v>
      </c>
      <c r="S856">
        <v>488.10437051532926</v>
      </c>
      <c r="T856">
        <v>796.51924331376404</v>
      </c>
    </row>
    <row r="857" spans="1:20" x14ac:dyDescent="0.25">
      <c r="A857">
        <v>856</v>
      </c>
      <c r="B857">
        <v>2</v>
      </c>
      <c r="C857">
        <v>922</v>
      </c>
      <c r="D857">
        <v>1011</v>
      </c>
      <c r="E857">
        <v>180</v>
      </c>
      <c r="F857" s="55">
        <f t="shared" si="169"/>
        <v>100.02609262883232</v>
      </c>
      <c r="G857" s="55">
        <f t="shared" si="170"/>
        <v>235.12981082844101</v>
      </c>
      <c r="H857" s="55">
        <f t="shared" si="171"/>
        <v>164.93672537508155</v>
      </c>
      <c r="I857" s="3">
        <f t="shared" si="172"/>
        <v>200.05218525766463</v>
      </c>
      <c r="J857" s="3">
        <f t="shared" si="173"/>
        <v>470.25962165688202</v>
      </c>
      <c r="K857" s="3">
        <f t="shared" si="174"/>
        <v>329.8734507501631</v>
      </c>
      <c r="L857" s="55">
        <f t="shared" si="175"/>
        <v>10005.219206591742</v>
      </c>
      <c r="M857" s="3">
        <f t="shared" si="176"/>
        <v>20010.438413183485</v>
      </c>
      <c r="N857" s="55">
        <f t="shared" si="177"/>
        <v>55286.027940218453</v>
      </c>
      <c r="O857">
        <f t="shared" si="178"/>
        <v>110572.05588043691</v>
      </c>
      <c r="P857" s="55">
        <f t="shared" si="179"/>
        <v>27204.123377455071</v>
      </c>
      <c r="Q857">
        <f t="shared" si="180"/>
        <v>54408.246754910142</v>
      </c>
      <c r="R857">
        <f t="shared" si="181"/>
        <v>47038.232475450917</v>
      </c>
      <c r="S857">
        <v>200.05218525766463</v>
      </c>
      <c r="T857">
        <v>470.25962165688202</v>
      </c>
    </row>
    <row r="858" spans="1:20" x14ac:dyDescent="0.25">
      <c r="A858">
        <v>857</v>
      </c>
      <c r="B858">
        <v>2</v>
      </c>
      <c r="C858">
        <v>766</v>
      </c>
      <c r="D858">
        <v>875</v>
      </c>
      <c r="E858">
        <v>-111</v>
      </c>
      <c r="F858" s="55">
        <f t="shared" si="169"/>
        <v>-55.973907371167684</v>
      </c>
      <c r="G858" s="55">
        <f t="shared" si="170"/>
        <v>99.129810828441009</v>
      </c>
      <c r="H858" s="55">
        <f t="shared" si="171"/>
        <v>-126.06327462491846</v>
      </c>
      <c r="I858" s="3">
        <f t="shared" si="172"/>
        <v>-111.94781474233537</v>
      </c>
      <c r="J858" s="3">
        <f t="shared" si="173"/>
        <v>198.25962165688202</v>
      </c>
      <c r="K858" s="3">
        <f t="shared" si="174"/>
        <v>-252.12654924983693</v>
      </c>
      <c r="L858" s="55">
        <f t="shared" si="175"/>
        <v>3133.0783063960598</v>
      </c>
      <c r="M858" s="3">
        <f t="shared" si="176"/>
        <v>6266.1566127921196</v>
      </c>
      <c r="N858" s="55">
        <f t="shared" si="177"/>
        <v>9826.7193948825006</v>
      </c>
      <c r="O858">
        <f t="shared" si="178"/>
        <v>19653.438789765001</v>
      </c>
      <c r="P858" s="55">
        <f t="shared" si="179"/>
        <v>15891.949209157612</v>
      </c>
      <c r="Q858">
        <f t="shared" si="180"/>
        <v>31783.898418315224</v>
      </c>
      <c r="R858">
        <f t="shared" si="181"/>
        <v>-11097.365698065065</v>
      </c>
      <c r="S858">
        <v>-111.94781474233537</v>
      </c>
      <c r="T858">
        <v>198.25962165688202</v>
      </c>
    </row>
    <row r="859" spans="1:20" x14ac:dyDescent="0.25">
      <c r="A859">
        <v>858</v>
      </c>
      <c r="B859">
        <v>4</v>
      </c>
      <c r="C859">
        <v>846</v>
      </c>
      <c r="D859">
        <v>973</v>
      </c>
      <c r="E859">
        <v>270</v>
      </c>
      <c r="F859" s="55">
        <f t="shared" si="169"/>
        <v>24.026092628832316</v>
      </c>
      <c r="G859" s="55">
        <f t="shared" si="170"/>
        <v>197.12981082844101</v>
      </c>
      <c r="H859" s="55">
        <f t="shared" si="171"/>
        <v>254.93672537508155</v>
      </c>
      <c r="I859" s="3">
        <f t="shared" si="172"/>
        <v>96.104370515329265</v>
      </c>
      <c r="J859" s="3">
        <f t="shared" si="173"/>
        <v>788.51924331376404</v>
      </c>
      <c r="K859" s="3">
        <f t="shared" si="174"/>
        <v>1019.7469015003262</v>
      </c>
      <c r="L859" s="55">
        <f t="shared" si="175"/>
        <v>577.25312700923052</v>
      </c>
      <c r="M859" s="3">
        <f t="shared" si="176"/>
        <v>2309.0125080369221</v>
      </c>
      <c r="N859" s="55">
        <f t="shared" si="177"/>
        <v>38860.162317256938</v>
      </c>
      <c r="O859">
        <f t="shared" si="178"/>
        <v>155440.64926902775</v>
      </c>
      <c r="P859" s="55">
        <f t="shared" si="179"/>
        <v>64992.733944969747</v>
      </c>
      <c r="Q859">
        <f t="shared" si="180"/>
        <v>259970.93577987899</v>
      </c>
      <c r="R859">
        <f t="shared" si="181"/>
        <v>18945.036379473262</v>
      </c>
      <c r="S859">
        <v>96.104370515329265</v>
      </c>
      <c r="T859">
        <v>788.51924331376404</v>
      </c>
    </row>
    <row r="860" spans="1:20" x14ac:dyDescent="0.25">
      <c r="A860">
        <v>859</v>
      </c>
      <c r="B860">
        <v>4</v>
      </c>
      <c r="C860">
        <v>776</v>
      </c>
      <c r="D860">
        <v>1021</v>
      </c>
      <c r="E860">
        <v>-212</v>
      </c>
      <c r="F860" s="55">
        <f t="shared" si="169"/>
        <v>-45.973907371167684</v>
      </c>
      <c r="G860" s="55">
        <f t="shared" si="170"/>
        <v>245.12981082844101</v>
      </c>
      <c r="H860" s="55">
        <f t="shared" si="171"/>
        <v>-227.06327462491845</v>
      </c>
      <c r="I860" s="3">
        <f t="shared" si="172"/>
        <v>-183.89562948467074</v>
      </c>
      <c r="J860" s="3">
        <f t="shared" si="173"/>
        <v>980.51924331376404</v>
      </c>
      <c r="K860" s="3">
        <f t="shared" si="174"/>
        <v>-908.2530984996738</v>
      </c>
      <c r="L860" s="55">
        <f t="shared" si="175"/>
        <v>2113.6001589727061</v>
      </c>
      <c r="M860" s="3">
        <f t="shared" si="176"/>
        <v>8454.4006358908246</v>
      </c>
      <c r="N860" s="55">
        <f t="shared" si="177"/>
        <v>60088.624156787278</v>
      </c>
      <c r="O860">
        <f t="shared" si="178"/>
        <v>240354.49662714911</v>
      </c>
      <c r="P860" s="55">
        <f t="shared" si="179"/>
        <v>51557.730683391135</v>
      </c>
      <c r="Q860">
        <f t="shared" si="180"/>
        <v>206230.92273356454</v>
      </c>
      <c r="R860">
        <f t="shared" si="181"/>
        <v>-45078.300867754413</v>
      </c>
      <c r="S860">
        <v>-183.89562948467074</v>
      </c>
      <c r="T860">
        <v>980.51924331376404</v>
      </c>
    </row>
    <row r="861" spans="1:20" x14ac:dyDescent="0.25">
      <c r="A861">
        <v>860</v>
      </c>
      <c r="B861">
        <v>3</v>
      </c>
      <c r="C861">
        <v>824</v>
      </c>
      <c r="D861">
        <v>1018</v>
      </c>
      <c r="E861">
        <v>185</v>
      </c>
      <c r="F861" s="55">
        <f t="shared" si="169"/>
        <v>2.0260926288323162</v>
      </c>
      <c r="G861" s="55">
        <f t="shared" si="170"/>
        <v>242.12981082844101</v>
      </c>
      <c r="H861" s="55">
        <f t="shared" si="171"/>
        <v>169.93672537508155</v>
      </c>
      <c r="I861" s="3">
        <f t="shared" si="172"/>
        <v>6.0782778864969487</v>
      </c>
      <c r="J861" s="3">
        <f t="shared" si="173"/>
        <v>726.38943248532303</v>
      </c>
      <c r="K861" s="3">
        <f t="shared" si="174"/>
        <v>509.81017612524465</v>
      </c>
      <c r="L861" s="55">
        <f t="shared" si="175"/>
        <v>4.1050513406086457</v>
      </c>
      <c r="M861" s="3">
        <f t="shared" si="176"/>
        <v>12.315154021825936</v>
      </c>
      <c r="N861" s="55">
        <f t="shared" si="177"/>
        <v>58626.845291816629</v>
      </c>
      <c r="O861">
        <f t="shared" si="178"/>
        <v>175880.53587544989</v>
      </c>
      <c r="P861" s="55">
        <f t="shared" si="179"/>
        <v>28878.490631205885</v>
      </c>
      <c r="Q861">
        <f t="shared" si="180"/>
        <v>86635.47189361765</v>
      </c>
      <c r="R861">
        <f t="shared" si="181"/>
        <v>1471.7322748202025</v>
      </c>
      <c r="S861">
        <v>6.0782778864969487</v>
      </c>
      <c r="T861">
        <v>726.38943248532303</v>
      </c>
    </row>
    <row r="862" spans="1:20" x14ac:dyDescent="0.25">
      <c r="A862">
        <v>861</v>
      </c>
      <c r="B862">
        <v>5</v>
      </c>
      <c r="C862">
        <v>1012</v>
      </c>
      <c r="D862">
        <v>759</v>
      </c>
      <c r="E862">
        <v>13</v>
      </c>
      <c r="F862" s="55">
        <f t="shared" si="169"/>
        <v>190.02609262883232</v>
      </c>
      <c r="G862" s="55">
        <f t="shared" si="170"/>
        <v>-16.870189171558991</v>
      </c>
      <c r="H862" s="55">
        <f t="shared" si="171"/>
        <v>-2.0632746249184599</v>
      </c>
      <c r="I862" s="3">
        <f t="shared" si="172"/>
        <v>950.13046314416158</v>
      </c>
      <c r="J862" s="3">
        <f t="shared" si="173"/>
        <v>-84.350945857794954</v>
      </c>
      <c r="K862" s="3">
        <f t="shared" si="174"/>
        <v>-10.3163731245923</v>
      </c>
      <c r="L862" s="55">
        <f t="shared" si="175"/>
        <v>36109.915879781562</v>
      </c>
      <c r="M862" s="3">
        <f t="shared" si="176"/>
        <v>180549.57939890781</v>
      </c>
      <c r="N862" s="55">
        <f t="shared" si="177"/>
        <v>284.60328268418624</v>
      </c>
      <c r="O862">
        <f t="shared" si="178"/>
        <v>1423.0164134209313</v>
      </c>
      <c r="P862" s="55">
        <f t="shared" si="179"/>
        <v>4.2571021778324116</v>
      </c>
      <c r="Q862">
        <f t="shared" si="180"/>
        <v>21.285510889162058</v>
      </c>
      <c r="R862">
        <f t="shared" si="181"/>
        <v>-16028.880650902964</v>
      </c>
      <c r="S862">
        <v>950.13046314416158</v>
      </c>
      <c r="T862">
        <v>-84.350945857794954</v>
      </c>
    </row>
    <row r="863" spans="1:20" x14ac:dyDescent="0.25">
      <c r="A863">
        <v>862</v>
      </c>
      <c r="B863">
        <v>4</v>
      </c>
      <c r="C863">
        <v>1098</v>
      </c>
      <c r="D863">
        <v>1031</v>
      </c>
      <c r="E863">
        <v>22</v>
      </c>
      <c r="F863" s="55">
        <f t="shared" si="169"/>
        <v>276.02609262883232</v>
      </c>
      <c r="G863" s="55">
        <f t="shared" si="170"/>
        <v>255.12981082844101</v>
      </c>
      <c r="H863" s="55">
        <f t="shared" si="171"/>
        <v>6.9367253750815401</v>
      </c>
      <c r="I863" s="3">
        <f t="shared" si="172"/>
        <v>1104.1043705153293</v>
      </c>
      <c r="J863" s="3">
        <f t="shared" si="173"/>
        <v>1020.519243313764</v>
      </c>
      <c r="K863" s="3">
        <f t="shared" si="174"/>
        <v>27.74690150032616</v>
      </c>
      <c r="L863" s="55">
        <f t="shared" si="175"/>
        <v>76190.40381194072</v>
      </c>
      <c r="M863" s="3">
        <f t="shared" si="176"/>
        <v>304761.61524776288</v>
      </c>
      <c r="N863" s="55">
        <f t="shared" si="177"/>
        <v>65091.220373356096</v>
      </c>
      <c r="O863">
        <f t="shared" si="178"/>
        <v>260364.88149342439</v>
      </c>
      <c r="P863" s="55">
        <f t="shared" si="179"/>
        <v>48.11815892930013</v>
      </c>
      <c r="Q863">
        <f t="shared" si="180"/>
        <v>192.47263571720052</v>
      </c>
      <c r="R863">
        <f t="shared" si="181"/>
        <v>281689.93918443087</v>
      </c>
      <c r="S863">
        <v>1104.1043705153293</v>
      </c>
      <c r="T863">
        <v>1020.519243313764</v>
      </c>
    </row>
    <row r="864" spans="1:20" x14ac:dyDescent="0.25">
      <c r="A864">
        <v>863</v>
      </c>
      <c r="B864">
        <v>2</v>
      </c>
      <c r="C864">
        <v>945</v>
      </c>
      <c r="D864">
        <v>813</v>
      </c>
      <c r="E864">
        <v>228</v>
      </c>
      <c r="F864" s="55">
        <f t="shared" si="169"/>
        <v>123.02609262883232</v>
      </c>
      <c r="G864" s="55">
        <f t="shared" si="170"/>
        <v>37.129810828441009</v>
      </c>
      <c r="H864" s="55">
        <f t="shared" si="171"/>
        <v>212.93672537508155</v>
      </c>
      <c r="I864" s="3">
        <f t="shared" si="172"/>
        <v>246.05218525766463</v>
      </c>
      <c r="J864" s="3">
        <f t="shared" si="173"/>
        <v>74.259621656882018</v>
      </c>
      <c r="K864" s="3">
        <f t="shared" si="174"/>
        <v>425.8734507501631</v>
      </c>
      <c r="L864" s="55">
        <f t="shared" si="175"/>
        <v>15135.41946751803</v>
      </c>
      <c r="M864" s="3">
        <f t="shared" si="176"/>
        <v>30270.838935036059</v>
      </c>
      <c r="N864" s="55">
        <f t="shared" si="177"/>
        <v>1378.6228521558153</v>
      </c>
      <c r="O864">
        <f t="shared" si="178"/>
        <v>2757.2457043116306</v>
      </c>
      <c r="P864" s="55">
        <f t="shared" si="179"/>
        <v>45342.0490134629</v>
      </c>
      <c r="Q864">
        <f t="shared" si="180"/>
        <v>90684.0980269258</v>
      </c>
      <c r="R864">
        <f t="shared" si="181"/>
        <v>9135.871092541609</v>
      </c>
      <c r="S864">
        <v>246.05218525766463</v>
      </c>
      <c r="T864">
        <v>74.259621656882018</v>
      </c>
    </row>
    <row r="865" spans="1:20" x14ac:dyDescent="0.25">
      <c r="A865">
        <v>864</v>
      </c>
      <c r="B865">
        <v>4</v>
      </c>
      <c r="C865">
        <v>918</v>
      </c>
      <c r="D865">
        <v>864</v>
      </c>
      <c r="E865">
        <v>-42</v>
      </c>
      <c r="F865" s="55">
        <f t="shared" si="169"/>
        <v>96.026092628832316</v>
      </c>
      <c r="G865" s="55">
        <f t="shared" si="170"/>
        <v>88.129810828441009</v>
      </c>
      <c r="H865" s="55">
        <f t="shared" si="171"/>
        <v>-57.063274624918463</v>
      </c>
      <c r="I865" s="3">
        <f t="shared" si="172"/>
        <v>384.10437051532926</v>
      </c>
      <c r="J865" s="3">
        <f t="shared" si="173"/>
        <v>352.51924331376404</v>
      </c>
      <c r="K865" s="3">
        <f t="shared" si="174"/>
        <v>-228.25309849967385</v>
      </c>
      <c r="L865" s="55">
        <f t="shared" si="175"/>
        <v>9221.0104655610849</v>
      </c>
      <c r="M865" s="3">
        <f t="shared" si="176"/>
        <v>36884.041862244339</v>
      </c>
      <c r="N865" s="55">
        <f t="shared" si="177"/>
        <v>7766.8635566567982</v>
      </c>
      <c r="O865">
        <f t="shared" si="178"/>
        <v>31067.454226627193</v>
      </c>
      <c r="P865" s="55">
        <f t="shared" si="179"/>
        <v>3256.2173109188634</v>
      </c>
      <c r="Q865">
        <f t="shared" si="180"/>
        <v>13024.869243675454</v>
      </c>
      <c r="R865">
        <f t="shared" si="181"/>
        <v>33851.045511893382</v>
      </c>
      <c r="S865">
        <v>384.10437051532926</v>
      </c>
      <c r="T865">
        <v>352.51924331376404</v>
      </c>
    </row>
    <row r="866" spans="1:20" x14ac:dyDescent="0.25">
      <c r="A866">
        <v>865</v>
      </c>
      <c r="B866">
        <v>5</v>
      </c>
      <c r="C866">
        <v>886</v>
      </c>
      <c r="D866">
        <v>745</v>
      </c>
      <c r="E866">
        <v>-115</v>
      </c>
      <c r="F866" s="55">
        <f t="shared" si="169"/>
        <v>64.026092628832316</v>
      </c>
      <c r="G866" s="55">
        <f t="shared" si="170"/>
        <v>-30.870189171558991</v>
      </c>
      <c r="H866" s="55">
        <f t="shared" si="171"/>
        <v>-130.06327462491845</v>
      </c>
      <c r="I866" s="3">
        <f t="shared" si="172"/>
        <v>320.13046314416158</v>
      </c>
      <c r="J866" s="3">
        <f t="shared" si="173"/>
        <v>-154.35094585779495</v>
      </c>
      <c r="K866" s="3">
        <f t="shared" si="174"/>
        <v>-650.31637312459225</v>
      </c>
      <c r="L866" s="55">
        <f t="shared" si="175"/>
        <v>4099.3405373158157</v>
      </c>
      <c r="M866" s="3">
        <f t="shared" si="176"/>
        <v>20496.702686579079</v>
      </c>
      <c r="N866" s="55">
        <f t="shared" si="177"/>
        <v>952.96857948783793</v>
      </c>
      <c r="O866">
        <f t="shared" si="178"/>
        <v>4764.84289743919</v>
      </c>
      <c r="P866" s="55">
        <f t="shared" si="179"/>
        <v>16916.455406156954</v>
      </c>
      <c r="Q866">
        <f t="shared" si="180"/>
        <v>84582.277030784768</v>
      </c>
      <c r="R866">
        <f t="shared" si="181"/>
        <v>-9882.4879568390606</v>
      </c>
      <c r="S866">
        <v>320.13046314416158</v>
      </c>
      <c r="T866">
        <v>-154.35094585779495</v>
      </c>
    </row>
    <row r="867" spans="1:20" x14ac:dyDescent="0.25">
      <c r="A867">
        <v>866</v>
      </c>
      <c r="B867">
        <v>1</v>
      </c>
      <c r="C867">
        <v>737</v>
      </c>
      <c r="D867">
        <v>723</v>
      </c>
      <c r="E867">
        <v>24</v>
      </c>
      <c r="F867" s="55">
        <f t="shared" si="169"/>
        <v>-84.973907371167684</v>
      </c>
      <c r="G867" s="55">
        <f t="shared" si="170"/>
        <v>-52.870189171558991</v>
      </c>
      <c r="H867" s="55">
        <f t="shared" si="171"/>
        <v>8.9367253750815401</v>
      </c>
      <c r="I867" s="3">
        <f t="shared" si="172"/>
        <v>-84.973907371167684</v>
      </c>
      <c r="J867" s="3">
        <f t="shared" si="173"/>
        <v>-52.870189171558991</v>
      </c>
      <c r="K867" s="3">
        <f t="shared" si="174"/>
        <v>8.9367253750815401</v>
      </c>
      <c r="L867" s="55">
        <f t="shared" si="175"/>
        <v>7220.5649339237852</v>
      </c>
      <c r="M867" s="3">
        <f t="shared" si="176"/>
        <v>7220.5649339237852</v>
      </c>
      <c r="N867" s="55">
        <f t="shared" si="177"/>
        <v>2795.2569030364334</v>
      </c>
      <c r="O867">
        <f t="shared" si="178"/>
        <v>2795.2569030364334</v>
      </c>
      <c r="P867" s="55">
        <f t="shared" si="179"/>
        <v>79.865060429626297</v>
      </c>
      <c r="Q867">
        <f t="shared" si="180"/>
        <v>79.865060429626297</v>
      </c>
      <c r="R867">
        <f t="shared" si="181"/>
        <v>4492.5865573601668</v>
      </c>
      <c r="S867">
        <v>-84.973907371167684</v>
      </c>
      <c r="T867">
        <v>-52.870189171558991</v>
      </c>
    </row>
    <row r="868" spans="1:20" x14ac:dyDescent="0.25">
      <c r="A868">
        <v>867</v>
      </c>
      <c r="B868">
        <v>2</v>
      </c>
      <c r="C868">
        <v>800</v>
      </c>
      <c r="D868">
        <v>902</v>
      </c>
      <c r="E868">
        <v>246</v>
      </c>
      <c r="F868" s="55">
        <f t="shared" si="169"/>
        <v>-21.973907371167684</v>
      </c>
      <c r="G868" s="55">
        <f t="shared" si="170"/>
        <v>126.12981082844101</v>
      </c>
      <c r="H868" s="55">
        <f t="shared" si="171"/>
        <v>230.93672537508155</v>
      </c>
      <c r="I868" s="3">
        <f t="shared" si="172"/>
        <v>-43.947814742335368</v>
      </c>
      <c r="J868" s="3">
        <f t="shared" si="173"/>
        <v>252.25962165688202</v>
      </c>
      <c r="K868" s="3">
        <f t="shared" si="174"/>
        <v>461.8734507501631</v>
      </c>
      <c r="L868" s="55">
        <f t="shared" si="175"/>
        <v>482.85260515665749</v>
      </c>
      <c r="M868" s="3">
        <f t="shared" si="176"/>
        <v>965.70521031331498</v>
      </c>
      <c r="N868" s="55">
        <f t="shared" si="177"/>
        <v>15908.729179618314</v>
      </c>
      <c r="O868">
        <f t="shared" si="178"/>
        <v>31817.458359236629</v>
      </c>
      <c r="P868" s="55">
        <f t="shared" si="179"/>
        <v>53331.771126965832</v>
      </c>
      <c r="Q868">
        <f t="shared" si="180"/>
        <v>106663.54225393166</v>
      </c>
      <c r="R868">
        <f t="shared" si="181"/>
        <v>-5543.1295597741309</v>
      </c>
      <c r="S868">
        <v>-43.947814742335368</v>
      </c>
      <c r="T868">
        <v>252.25962165688202</v>
      </c>
    </row>
    <row r="869" spans="1:20" x14ac:dyDescent="0.25">
      <c r="A869">
        <v>868</v>
      </c>
      <c r="B869">
        <v>3</v>
      </c>
      <c r="C869">
        <v>1064</v>
      </c>
      <c r="D869">
        <v>1024</v>
      </c>
      <c r="E869">
        <v>88</v>
      </c>
      <c r="F869" s="55">
        <f t="shared" si="169"/>
        <v>242.02609262883232</v>
      </c>
      <c r="G869" s="55">
        <f t="shared" si="170"/>
        <v>248.12981082844101</v>
      </c>
      <c r="H869" s="55">
        <f t="shared" si="171"/>
        <v>72.936725375081537</v>
      </c>
      <c r="I869" s="3">
        <f t="shared" si="172"/>
        <v>726.07827788649695</v>
      </c>
      <c r="J869" s="3">
        <f t="shared" si="173"/>
        <v>744.38943248532303</v>
      </c>
      <c r="K869" s="3">
        <f t="shared" si="174"/>
        <v>218.8101761252446</v>
      </c>
      <c r="L869" s="55">
        <f t="shared" si="175"/>
        <v>58576.629513180123</v>
      </c>
      <c r="M869" s="3">
        <f t="shared" si="176"/>
        <v>175729.88853954038</v>
      </c>
      <c r="N869" s="55">
        <f t="shared" si="177"/>
        <v>61568.40302175792</v>
      </c>
      <c r="O869">
        <f t="shared" si="178"/>
        <v>184705.20906527375</v>
      </c>
      <c r="P869" s="55">
        <f t="shared" si="179"/>
        <v>5319.765908440063</v>
      </c>
      <c r="Q869">
        <f t="shared" si="180"/>
        <v>15959.29772532019</v>
      </c>
      <c r="R869">
        <f t="shared" si="181"/>
        <v>180161.66573861672</v>
      </c>
      <c r="S869">
        <v>726.07827788649695</v>
      </c>
      <c r="T869">
        <v>744.38943248532303</v>
      </c>
    </row>
    <row r="870" spans="1:20" x14ac:dyDescent="0.25">
      <c r="A870">
        <v>869</v>
      </c>
      <c r="B870">
        <v>2</v>
      </c>
      <c r="C870">
        <v>766</v>
      </c>
      <c r="D870">
        <v>824</v>
      </c>
      <c r="E870">
        <v>-191</v>
      </c>
      <c r="F870" s="55">
        <f t="shared" si="169"/>
        <v>-55.973907371167684</v>
      </c>
      <c r="G870" s="55">
        <f t="shared" si="170"/>
        <v>48.129810828441009</v>
      </c>
      <c r="H870" s="55">
        <f t="shared" si="171"/>
        <v>-206.06327462491845</v>
      </c>
      <c r="I870" s="3">
        <f t="shared" si="172"/>
        <v>-111.94781474233537</v>
      </c>
      <c r="J870" s="3">
        <f t="shared" si="173"/>
        <v>96.259621656882018</v>
      </c>
      <c r="K870" s="3">
        <f t="shared" si="174"/>
        <v>-412.1265492498369</v>
      </c>
      <c r="L870" s="55">
        <f t="shared" si="175"/>
        <v>3133.0783063960598</v>
      </c>
      <c r="M870" s="3">
        <f t="shared" si="176"/>
        <v>6266.1566127921196</v>
      </c>
      <c r="N870" s="55">
        <f t="shared" si="177"/>
        <v>2316.4786903815175</v>
      </c>
      <c r="O870">
        <f t="shared" si="178"/>
        <v>4632.957380763035</v>
      </c>
      <c r="P870" s="55">
        <f t="shared" si="179"/>
        <v>42462.073149144562</v>
      </c>
      <c r="Q870">
        <f t="shared" si="180"/>
        <v>84924.146298289124</v>
      </c>
      <c r="R870">
        <f t="shared" si="181"/>
        <v>-5388.0271462059609</v>
      </c>
      <c r="S870">
        <v>-111.94781474233537</v>
      </c>
      <c r="T870">
        <v>96.259621656882018</v>
      </c>
    </row>
    <row r="871" spans="1:20" x14ac:dyDescent="0.25">
      <c r="A871">
        <v>870</v>
      </c>
      <c r="B871">
        <v>1</v>
      </c>
      <c r="C871">
        <v>729</v>
      </c>
      <c r="D871">
        <v>1036</v>
      </c>
      <c r="E871">
        <v>-118</v>
      </c>
      <c r="F871" s="55">
        <f t="shared" si="169"/>
        <v>-92.973907371167684</v>
      </c>
      <c r="G871" s="55">
        <f t="shared" si="170"/>
        <v>260.12981082844101</v>
      </c>
      <c r="H871" s="55">
        <f t="shared" si="171"/>
        <v>-133.06327462491845</v>
      </c>
      <c r="I871" s="3">
        <f t="shared" si="172"/>
        <v>-92.973907371167684</v>
      </c>
      <c r="J871" s="3">
        <f t="shared" si="173"/>
        <v>260.12981082844101</v>
      </c>
      <c r="K871" s="3">
        <f t="shared" si="174"/>
        <v>-133.06327462491845</v>
      </c>
      <c r="L871" s="55">
        <f t="shared" si="175"/>
        <v>8644.1474518624691</v>
      </c>
      <c r="M871" s="3">
        <f t="shared" si="176"/>
        <v>8644.1474518624691</v>
      </c>
      <c r="N871" s="55">
        <f t="shared" si="177"/>
        <v>67667.518481640509</v>
      </c>
      <c r="O871">
        <f t="shared" si="178"/>
        <v>67667.518481640509</v>
      </c>
      <c r="P871" s="55">
        <f t="shared" si="179"/>
        <v>17705.835053906467</v>
      </c>
      <c r="Q871">
        <f t="shared" si="180"/>
        <v>17705.835053906467</v>
      </c>
      <c r="R871">
        <f t="shared" si="181"/>
        <v>-24185.284936442848</v>
      </c>
      <c r="S871">
        <v>-92.973907371167684</v>
      </c>
      <c r="T871">
        <v>260.12981082844101</v>
      </c>
    </row>
    <row r="872" spans="1:20" x14ac:dyDescent="0.25">
      <c r="A872">
        <v>871</v>
      </c>
      <c r="B872">
        <v>4</v>
      </c>
      <c r="C872">
        <v>1113</v>
      </c>
      <c r="D872">
        <v>853</v>
      </c>
      <c r="E872">
        <v>-203</v>
      </c>
      <c r="F872" s="55">
        <f t="shared" si="169"/>
        <v>291.02609262883232</v>
      </c>
      <c r="G872" s="55">
        <f t="shared" si="170"/>
        <v>77.129810828441009</v>
      </c>
      <c r="H872" s="55">
        <f t="shared" si="171"/>
        <v>-218.06327462491845</v>
      </c>
      <c r="I872" s="3">
        <f t="shared" si="172"/>
        <v>1164.1043705153293</v>
      </c>
      <c r="J872" s="3">
        <f t="shared" si="173"/>
        <v>308.51924331376404</v>
      </c>
      <c r="K872" s="3">
        <f t="shared" si="174"/>
        <v>-872.2530984996738</v>
      </c>
      <c r="L872" s="55">
        <f t="shared" si="175"/>
        <v>84696.186590805693</v>
      </c>
      <c r="M872" s="3">
        <f t="shared" si="176"/>
        <v>338784.74636322277</v>
      </c>
      <c r="N872" s="55">
        <f t="shared" si="177"/>
        <v>5949.0077184310958</v>
      </c>
      <c r="O872">
        <f t="shared" si="178"/>
        <v>23796.030873724383</v>
      </c>
      <c r="P872" s="55">
        <f t="shared" si="179"/>
        <v>47551.591740142605</v>
      </c>
      <c r="Q872">
        <f t="shared" si="180"/>
        <v>190206.36696057042</v>
      </c>
      <c r="R872">
        <f t="shared" si="181"/>
        <v>89787.149882408747</v>
      </c>
      <c r="S872">
        <v>1164.1043705153293</v>
      </c>
      <c r="T872">
        <v>308.51924331376404</v>
      </c>
    </row>
    <row r="873" spans="1:20" x14ac:dyDescent="0.25">
      <c r="A873">
        <v>872</v>
      </c>
      <c r="B873">
        <v>3</v>
      </c>
      <c r="C873">
        <v>1112</v>
      </c>
      <c r="D873">
        <v>773</v>
      </c>
      <c r="E873">
        <v>93</v>
      </c>
      <c r="F873" s="55">
        <f t="shared" si="169"/>
        <v>290.02609262883232</v>
      </c>
      <c r="G873" s="55">
        <f t="shared" si="170"/>
        <v>-2.8701891715589909</v>
      </c>
      <c r="H873" s="55">
        <f t="shared" si="171"/>
        <v>77.936725375081537</v>
      </c>
      <c r="I873" s="3">
        <f t="shared" si="172"/>
        <v>870.07827788649695</v>
      </c>
      <c r="J873" s="3">
        <f t="shared" si="173"/>
        <v>-8.6105675146769727</v>
      </c>
      <c r="K873" s="3">
        <f t="shared" si="174"/>
        <v>233.8101761252446</v>
      </c>
      <c r="L873" s="55">
        <f t="shared" si="175"/>
        <v>84115.134405548029</v>
      </c>
      <c r="M873" s="3">
        <f t="shared" si="176"/>
        <v>252345.40321664407</v>
      </c>
      <c r="N873" s="55">
        <f t="shared" si="177"/>
        <v>8.2379858805344863</v>
      </c>
      <c r="O873">
        <f t="shared" si="178"/>
        <v>24.713957641603457</v>
      </c>
      <c r="P873" s="55">
        <f t="shared" si="179"/>
        <v>6074.1331621908785</v>
      </c>
      <c r="Q873">
        <f t="shared" si="180"/>
        <v>18222.399486572634</v>
      </c>
      <c r="R873">
        <f t="shared" si="181"/>
        <v>-2497.2892515985181</v>
      </c>
      <c r="S873">
        <v>870.07827788649695</v>
      </c>
      <c r="T873">
        <v>-8.6105675146769727</v>
      </c>
    </row>
    <row r="874" spans="1:20" x14ac:dyDescent="0.25">
      <c r="A874">
        <v>873</v>
      </c>
      <c r="B874">
        <v>1</v>
      </c>
      <c r="C874">
        <v>846</v>
      </c>
      <c r="D874">
        <v>974</v>
      </c>
      <c r="E874">
        <v>227</v>
      </c>
      <c r="F874" s="55">
        <f t="shared" si="169"/>
        <v>24.026092628832316</v>
      </c>
      <c r="G874" s="55">
        <f t="shared" si="170"/>
        <v>198.12981082844101</v>
      </c>
      <c r="H874" s="55">
        <f t="shared" si="171"/>
        <v>211.93672537508155</v>
      </c>
      <c r="I874" s="3">
        <f t="shared" si="172"/>
        <v>24.026092628832316</v>
      </c>
      <c r="J874" s="3">
        <f t="shared" si="173"/>
        <v>198.12981082844101</v>
      </c>
      <c r="K874" s="3">
        <f t="shared" si="174"/>
        <v>211.93672537508155</v>
      </c>
      <c r="L874" s="55">
        <f t="shared" si="175"/>
        <v>577.25312700923052</v>
      </c>
      <c r="M874" s="3">
        <f t="shared" si="176"/>
        <v>577.25312700923052</v>
      </c>
      <c r="N874" s="55">
        <f t="shared" si="177"/>
        <v>39255.421938913823</v>
      </c>
      <c r="O874">
        <f t="shared" si="178"/>
        <v>39255.421938913823</v>
      </c>
      <c r="P874" s="55">
        <f t="shared" si="179"/>
        <v>44917.175562712735</v>
      </c>
      <c r="Q874">
        <f t="shared" si="180"/>
        <v>44917.175562712735</v>
      </c>
      <c r="R874">
        <f t="shared" si="181"/>
        <v>4760.2851874971475</v>
      </c>
      <c r="S874">
        <v>24.026092628832316</v>
      </c>
      <c r="T874">
        <v>198.12981082844101</v>
      </c>
    </row>
    <row r="875" spans="1:20" x14ac:dyDescent="0.25">
      <c r="A875">
        <v>874</v>
      </c>
      <c r="B875">
        <v>2</v>
      </c>
      <c r="C875">
        <v>755</v>
      </c>
      <c r="D875">
        <v>915</v>
      </c>
      <c r="E875">
        <v>-43</v>
      </c>
      <c r="F875" s="55">
        <f t="shared" si="169"/>
        <v>-66.973907371167684</v>
      </c>
      <c r="G875" s="55">
        <f t="shared" si="170"/>
        <v>139.12981082844101</v>
      </c>
      <c r="H875" s="55">
        <f t="shared" si="171"/>
        <v>-58.063274624918463</v>
      </c>
      <c r="I875" s="3">
        <f t="shared" si="172"/>
        <v>-133.94781474233537</v>
      </c>
      <c r="J875" s="3">
        <f t="shared" si="173"/>
        <v>278.25962165688202</v>
      </c>
      <c r="K875" s="3">
        <f t="shared" si="174"/>
        <v>-116.12654924983693</v>
      </c>
      <c r="L875" s="55">
        <f t="shared" si="175"/>
        <v>4485.5042685617491</v>
      </c>
      <c r="M875" s="3">
        <f t="shared" si="176"/>
        <v>8971.0085371234982</v>
      </c>
      <c r="N875" s="55">
        <f t="shared" si="177"/>
        <v>19357.10426115778</v>
      </c>
      <c r="O875">
        <f t="shared" si="178"/>
        <v>38714.208522315559</v>
      </c>
      <c r="P875" s="55">
        <f t="shared" si="179"/>
        <v>3371.3438601687003</v>
      </c>
      <c r="Q875">
        <f t="shared" si="180"/>
        <v>6742.6877203374006</v>
      </c>
      <c r="R875">
        <f t="shared" si="181"/>
        <v>-18636.134125984183</v>
      </c>
      <c r="S875">
        <v>-133.94781474233537</v>
      </c>
      <c r="T875">
        <v>278.25962165688202</v>
      </c>
    </row>
    <row r="876" spans="1:20" x14ac:dyDescent="0.25">
      <c r="A876">
        <v>875</v>
      </c>
      <c r="B876">
        <v>2</v>
      </c>
      <c r="C876">
        <v>931</v>
      </c>
      <c r="D876">
        <v>922</v>
      </c>
      <c r="E876">
        <v>-70</v>
      </c>
      <c r="F876" s="55">
        <f t="shared" si="169"/>
        <v>109.02609262883232</v>
      </c>
      <c r="G876" s="55">
        <f t="shared" si="170"/>
        <v>146.12981082844101</v>
      </c>
      <c r="H876" s="55">
        <f t="shared" si="171"/>
        <v>-85.063274624918463</v>
      </c>
      <c r="I876" s="3">
        <f t="shared" si="172"/>
        <v>218.05218525766463</v>
      </c>
      <c r="J876" s="3">
        <f t="shared" si="173"/>
        <v>292.25962165688202</v>
      </c>
      <c r="K876" s="3">
        <f t="shared" si="174"/>
        <v>-170.12654924983693</v>
      </c>
      <c r="L876" s="55">
        <f t="shared" si="175"/>
        <v>11886.688873910723</v>
      </c>
      <c r="M876" s="3">
        <f t="shared" si="176"/>
        <v>23773.377747821447</v>
      </c>
      <c r="N876" s="55">
        <f t="shared" si="177"/>
        <v>21353.921612755956</v>
      </c>
      <c r="O876">
        <f t="shared" si="178"/>
        <v>42707.843225511911</v>
      </c>
      <c r="P876" s="55">
        <f t="shared" si="179"/>
        <v>7235.7606899142975</v>
      </c>
      <c r="Q876">
        <f t="shared" si="180"/>
        <v>14471.521379828595</v>
      </c>
      <c r="R876">
        <f t="shared" si="181"/>
        <v>31863.924582430707</v>
      </c>
      <c r="S876">
        <v>218.05218525766463</v>
      </c>
      <c r="T876">
        <v>292.25962165688202</v>
      </c>
    </row>
    <row r="877" spans="1:20" x14ac:dyDescent="0.25">
      <c r="A877">
        <v>876</v>
      </c>
      <c r="B877">
        <v>4</v>
      </c>
      <c r="C877">
        <v>758</v>
      </c>
      <c r="D877">
        <v>800</v>
      </c>
      <c r="E877">
        <v>269</v>
      </c>
      <c r="F877" s="55">
        <f t="shared" si="169"/>
        <v>-63.973907371167684</v>
      </c>
      <c r="G877" s="55">
        <f t="shared" si="170"/>
        <v>24.129810828441009</v>
      </c>
      <c r="H877" s="55">
        <f t="shared" si="171"/>
        <v>253.93672537508155</v>
      </c>
      <c r="I877" s="3">
        <f t="shared" si="172"/>
        <v>-255.89562948467074</v>
      </c>
      <c r="J877" s="3">
        <f t="shared" si="173"/>
        <v>96.519243313764036</v>
      </c>
      <c r="K877" s="3">
        <f t="shared" si="174"/>
        <v>1015.7469015003262</v>
      </c>
      <c r="L877" s="55">
        <f t="shared" si="175"/>
        <v>4092.6608243347428</v>
      </c>
      <c r="M877" s="3">
        <f t="shared" si="176"/>
        <v>16370.643297338971</v>
      </c>
      <c r="N877" s="55">
        <f t="shared" si="177"/>
        <v>582.24777061634893</v>
      </c>
      <c r="O877">
        <f t="shared" si="178"/>
        <v>2328.9910824653957</v>
      </c>
      <c r="P877" s="55">
        <f t="shared" si="179"/>
        <v>64483.860494219589</v>
      </c>
      <c r="Q877">
        <f t="shared" si="180"/>
        <v>257935.44197687836</v>
      </c>
      <c r="R877">
        <f t="shared" si="181"/>
        <v>-6174.7131312899364</v>
      </c>
      <c r="S877">
        <v>-255.89562948467074</v>
      </c>
      <c r="T877">
        <v>96.519243313764036</v>
      </c>
    </row>
    <row r="878" spans="1:20" x14ac:dyDescent="0.25">
      <c r="A878">
        <v>877</v>
      </c>
      <c r="B878">
        <v>5</v>
      </c>
      <c r="C878">
        <v>833</v>
      </c>
      <c r="D878">
        <v>848</v>
      </c>
      <c r="E878">
        <v>212</v>
      </c>
      <c r="F878" s="55">
        <f t="shared" si="169"/>
        <v>11.026092628832316</v>
      </c>
      <c r="G878" s="55">
        <f t="shared" si="170"/>
        <v>72.129810828441009</v>
      </c>
      <c r="H878" s="55">
        <f t="shared" si="171"/>
        <v>196.93672537508155</v>
      </c>
      <c r="I878" s="3">
        <f t="shared" si="172"/>
        <v>55.130463144161581</v>
      </c>
      <c r="J878" s="3">
        <f t="shared" si="173"/>
        <v>360.64905414220505</v>
      </c>
      <c r="K878" s="3">
        <f t="shared" si="174"/>
        <v>984.68362687540775</v>
      </c>
      <c r="L878" s="55">
        <f t="shared" si="175"/>
        <v>121.57471865959033</v>
      </c>
      <c r="M878" s="3">
        <f t="shared" si="176"/>
        <v>607.87359329795163</v>
      </c>
      <c r="N878" s="55">
        <f t="shared" si="177"/>
        <v>5202.7096101466859</v>
      </c>
      <c r="O878">
        <f t="shared" si="178"/>
        <v>26013.548050733429</v>
      </c>
      <c r="P878" s="55">
        <f t="shared" si="179"/>
        <v>38784.07380146029</v>
      </c>
      <c r="Q878">
        <f t="shared" si="180"/>
        <v>193920.36900730146</v>
      </c>
      <c r="R878">
        <f t="shared" si="181"/>
        <v>3976.5498774727139</v>
      </c>
      <c r="S878">
        <v>55.130463144161581</v>
      </c>
      <c r="T878">
        <v>360.64905414220505</v>
      </c>
    </row>
    <row r="879" spans="1:20" x14ac:dyDescent="0.25">
      <c r="A879">
        <v>878</v>
      </c>
      <c r="B879">
        <v>4</v>
      </c>
      <c r="C879">
        <v>735</v>
      </c>
      <c r="D879">
        <v>765</v>
      </c>
      <c r="E879">
        <v>26</v>
      </c>
      <c r="F879" s="55">
        <f t="shared" si="169"/>
        <v>-86.973907371167684</v>
      </c>
      <c r="G879" s="55">
        <f t="shared" si="170"/>
        <v>-10.870189171558991</v>
      </c>
      <c r="H879" s="55">
        <f t="shared" si="171"/>
        <v>10.93672537508154</v>
      </c>
      <c r="I879" s="3">
        <f t="shared" si="172"/>
        <v>-347.89562948467074</v>
      </c>
      <c r="J879" s="3">
        <f t="shared" si="173"/>
        <v>-43.480756686235964</v>
      </c>
      <c r="K879" s="3">
        <f t="shared" si="174"/>
        <v>43.74690150032616</v>
      </c>
      <c r="L879" s="55">
        <f t="shared" si="175"/>
        <v>7564.4605634084564</v>
      </c>
      <c r="M879" s="3">
        <f t="shared" si="176"/>
        <v>30257.842253633826</v>
      </c>
      <c r="N879" s="55">
        <f t="shared" si="177"/>
        <v>118.16101262547834</v>
      </c>
      <c r="O879">
        <f t="shared" si="178"/>
        <v>472.64405050191334</v>
      </c>
      <c r="P879" s="55">
        <f t="shared" si="179"/>
        <v>119.61196192995246</v>
      </c>
      <c r="Q879">
        <f t="shared" si="180"/>
        <v>478.44784771980983</v>
      </c>
      <c r="R879">
        <f t="shared" si="181"/>
        <v>3781.6913044569665</v>
      </c>
      <c r="S879">
        <v>-347.89562948467074</v>
      </c>
      <c r="T879">
        <v>-43.480756686235964</v>
      </c>
    </row>
    <row r="880" spans="1:20" x14ac:dyDescent="0.25">
      <c r="A880">
        <v>879</v>
      </c>
      <c r="B880">
        <v>3</v>
      </c>
      <c r="C880">
        <v>767</v>
      </c>
      <c r="D880">
        <v>959</v>
      </c>
      <c r="E880">
        <v>158</v>
      </c>
      <c r="F880" s="55">
        <f t="shared" si="169"/>
        <v>-54.973907371167684</v>
      </c>
      <c r="G880" s="55">
        <f t="shared" si="170"/>
        <v>183.12981082844101</v>
      </c>
      <c r="H880" s="55">
        <f t="shared" si="171"/>
        <v>142.93672537508155</v>
      </c>
      <c r="I880" s="3">
        <f t="shared" si="172"/>
        <v>-164.92172211350305</v>
      </c>
      <c r="J880" s="3">
        <f t="shared" si="173"/>
        <v>549.38943248532303</v>
      </c>
      <c r="K880" s="3">
        <f t="shared" si="174"/>
        <v>428.81017612524465</v>
      </c>
      <c r="L880" s="55">
        <f t="shared" si="175"/>
        <v>3022.1304916537247</v>
      </c>
      <c r="M880" s="3">
        <f t="shared" si="176"/>
        <v>9066.391474961174</v>
      </c>
      <c r="N880" s="55">
        <f t="shared" si="177"/>
        <v>33536.527614060593</v>
      </c>
      <c r="O880">
        <f t="shared" si="178"/>
        <v>100609.58284218179</v>
      </c>
      <c r="P880" s="55">
        <f t="shared" si="179"/>
        <v>20430.907460951483</v>
      </c>
      <c r="Q880">
        <f t="shared" si="180"/>
        <v>61292.722382854452</v>
      </c>
      <c r="R880">
        <f t="shared" si="181"/>
        <v>-30202.083772146532</v>
      </c>
      <c r="S880">
        <v>-164.92172211350305</v>
      </c>
      <c r="T880">
        <v>549.38943248532303</v>
      </c>
    </row>
    <row r="881" spans="1:20" x14ac:dyDescent="0.25">
      <c r="A881">
        <v>880</v>
      </c>
      <c r="B881">
        <v>1</v>
      </c>
      <c r="C881">
        <v>732</v>
      </c>
      <c r="D881">
        <v>886</v>
      </c>
      <c r="E881">
        <v>0</v>
      </c>
      <c r="F881" s="55">
        <f t="shared" si="169"/>
        <v>-89.973907371167684</v>
      </c>
      <c r="G881" s="55">
        <f t="shared" si="170"/>
        <v>110.12981082844101</v>
      </c>
      <c r="H881" s="55">
        <f t="shared" si="171"/>
        <v>-15.06327462491846</v>
      </c>
      <c r="I881" s="3">
        <f t="shared" si="172"/>
        <v>-89.973907371167684</v>
      </c>
      <c r="J881" s="3">
        <f t="shared" si="173"/>
        <v>110.12981082844101</v>
      </c>
      <c r="K881" s="3">
        <f t="shared" si="174"/>
        <v>-15.06327462491846</v>
      </c>
      <c r="L881" s="55">
        <f t="shared" si="175"/>
        <v>8095.3040076354628</v>
      </c>
      <c r="M881" s="3">
        <f t="shared" si="176"/>
        <v>8095.3040076354628</v>
      </c>
      <c r="N881" s="55">
        <f t="shared" si="177"/>
        <v>12128.575233108202</v>
      </c>
      <c r="O881">
        <f t="shared" si="178"/>
        <v>12128.575233108202</v>
      </c>
      <c r="P881" s="55">
        <f t="shared" si="179"/>
        <v>226.90224242571236</v>
      </c>
      <c r="Q881">
        <f t="shared" si="180"/>
        <v>226.90224242571236</v>
      </c>
      <c r="R881">
        <f t="shared" si="181"/>
        <v>-9908.8093982823702</v>
      </c>
      <c r="S881">
        <v>-89.973907371167684</v>
      </c>
      <c r="T881">
        <v>110.12981082844101</v>
      </c>
    </row>
    <row r="882" spans="1:20" x14ac:dyDescent="0.25">
      <c r="A882">
        <v>881</v>
      </c>
      <c r="B882">
        <v>5</v>
      </c>
      <c r="C882">
        <v>1118</v>
      </c>
      <c r="D882">
        <v>811</v>
      </c>
      <c r="E882">
        <v>154</v>
      </c>
      <c r="F882" s="55">
        <f t="shared" si="169"/>
        <v>296.02609262883232</v>
      </c>
      <c r="G882" s="55">
        <f t="shared" si="170"/>
        <v>35.129810828441009</v>
      </c>
      <c r="H882" s="55">
        <f t="shared" si="171"/>
        <v>138.93672537508155</v>
      </c>
      <c r="I882" s="3">
        <f t="shared" si="172"/>
        <v>1480.1304631441617</v>
      </c>
      <c r="J882" s="3">
        <f t="shared" si="173"/>
        <v>175.64905414220505</v>
      </c>
      <c r="K882" s="3">
        <f t="shared" si="174"/>
        <v>694.68362687540775</v>
      </c>
      <c r="L882" s="55">
        <f t="shared" si="175"/>
        <v>87631.447517094013</v>
      </c>
      <c r="M882" s="3">
        <f t="shared" si="176"/>
        <v>438157.23758547008</v>
      </c>
      <c r="N882" s="55">
        <f t="shared" si="177"/>
        <v>1234.1036088420512</v>
      </c>
      <c r="O882">
        <f t="shared" si="178"/>
        <v>6170.5180442102564</v>
      </c>
      <c r="P882" s="55">
        <f t="shared" si="179"/>
        <v>19303.41365795083</v>
      </c>
      <c r="Q882">
        <f t="shared" si="180"/>
        <v>96517.068289754156</v>
      </c>
      <c r="R882">
        <f t="shared" si="181"/>
        <v>51996.703171667177</v>
      </c>
      <c r="S882">
        <v>1480.1304631441617</v>
      </c>
      <c r="T882">
        <v>175.64905414220505</v>
      </c>
    </row>
    <row r="883" spans="1:20" x14ac:dyDescent="0.25">
      <c r="A883">
        <v>882</v>
      </c>
      <c r="B883">
        <v>3</v>
      </c>
      <c r="C883">
        <v>756</v>
      </c>
      <c r="D883">
        <v>963</v>
      </c>
      <c r="E883">
        <v>-198</v>
      </c>
      <c r="F883" s="55">
        <f t="shared" si="169"/>
        <v>-65.973907371167684</v>
      </c>
      <c r="G883" s="55">
        <f t="shared" si="170"/>
        <v>187.12981082844101</v>
      </c>
      <c r="H883" s="55">
        <f t="shared" si="171"/>
        <v>-213.06327462491845</v>
      </c>
      <c r="I883" s="3">
        <f t="shared" si="172"/>
        <v>-197.92172211350305</v>
      </c>
      <c r="J883" s="3">
        <f t="shared" si="173"/>
        <v>561.38943248532303</v>
      </c>
      <c r="K883" s="3">
        <f t="shared" si="174"/>
        <v>-639.18982387475535</v>
      </c>
      <c r="L883" s="55">
        <f t="shared" si="175"/>
        <v>4352.5564538194139</v>
      </c>
      <c r="M883" s="3">
        <f t="shared" si="176"/>
        <v>13057.669361458242</v>
      </c>
      <c r="N883" s="55">
        <f t="shared" si="177"/>
        <v>35017.56610068812</v>
      </c>
      <c r="O883">
        <f t="shared" si="178"/>
        <v>105052.69830206435</v>
      </c>
      <c r="P883" s="55">
        <f t="shared" si="179"/>
        <v>45395.958993893415</v>
      </c>
      <c r="Q883">
        <f t="shared" si="180"/>
        <v>136187.87698168025</v>
      </c>
      <c r="R883">
        <f t="shared" si="181"/>
        <v>-37037.0544179391</v>
      </c>
      <c r="S883">
        <v>-197.92172211350305</v>
      </c>
      <c r="T883">
        <v>561.38943248532303</v>
      </c>
    </row>
    <row r="884" spans="1:20" x14ac:dyDescent="0.25">
      <c r="A884">
        <v>883</v>
      </c>
      <c r="B884">
        <v>4</v>
      </c>
      <c r="C884">
        <v>1106</v>
      </c>
      <c r="D884">
        <v>982</v>
      </c>
      <c r="E884">
        <v>229</v>
      </c>
      <c r="F884" s="55">
        <f t="shared" si="169"/>
        <v>284.02609262883232</v>
      </c>
      <c r="G884" s="55">
        <f t="shared" si="170"/>
        <v>206.12981082844101</v>
      </c>
      <c r="H884" s="55">
        <f t="shared" si="171"/>
        <v>213.93672537508155</v>
      </c>
      <c r="I884" s="3">
        <f t="shared" si="172"/>
        <v>1136.1043705153293</v>
      </c>
      <c r="J884" s="3">
        <f t="shared" si="173"/>
        <v>824.51924331376404</v>
      </c>
      <c r="K884" s="3">
        <f t="shared" si="174"/>
        <v>855.7469015003262</v>
      </c>
      <c r="L884" s="55">
        <f t="shared" si="175"/>
        <v>80670.821294002031</v>
      </c>
      <c r="M884" s="3">
        <f t="shared" si="176"/>
        <v>322683.28517600812</v>
      </c>
      <c r="N884" s="55">
        <f t="shared" si="177"/>
        <v>42489.498912168878</v>
      </c>
      <c r="O884">
        <f t="shared" si="178"/>
        <v>169957.99564867551</v>
      </c>
      <c r="P884" s="55">
        <f t="shared" si="179"/>
        <v>45768.922464213065</v>
      </c>
      <c r="Q884">
        <f t="shared" si="180"/>
        <v>183075.68985685226</v>
      </c>
      <c r="R884">
        <f t="shared" si="181"/>
        <v>234184.97897568988</v>
      </c>
      <c r="S884">
        <v>1136.1043705153293</v>
      </c>
      <c r="T884">
        <v>824.51924331376404</v>
      </c>
    </row>
    <row r="885" spans="1:20" x14ac:dyDescent="0.25">
      <c r="A885">
        <v>884</v>
      </c>
      <c r="B885">
        <v>1</v>
      </c>
      <c r="C885">
        <v>936</v>
      </c>
      <c r="D885">
        <v>818</v>
      </c>
      <c r="E885">
        <v>-143</v>
      </c>
      <c r="F885" s="55">
        <f t="shared" si="169"/>
        <v>114.02609262883232</v>
      </c>
      <c r="G885" s="55">
        <f t="shared" si="170"/>
        <v>42.129810828441009</v>
      </c>
      <c r="H885" s="55">
        <f t="shared" si="171"/>
        <v>-158.06327462491845</v>
      </c>
      <c r="I885" s="3">
        <f t="shared" si="172"/>
        <v>114.02609262883232</v>
      </c>
      <c r="J885" s="3">
        <f t="shared" si="173"/>
        <v>42.129810828441009</v>
      </c>
      <c r="K885" s="3">
        <f t="shared" si="174"/>
        <v>-158.06327462491845</v>
      </c>
      <c r="L885" s="55">
        <f t="shared" si="175"/>
        <v>13001.949800199047</v>
      </c>
      <c r="M885" s="3">
        <f t="shared" si="176"/>
        <v>13001.949800199047</v>
      </c>
      <c r="N885" s="55">
        <f t="shared" si="177"/>
        <v>1774.9209604402254</v>
      </c>
      <c r="O885">
        <f t="shared" si="178"/>
        <v>1774.9209604402254</v>
      </c>
      <c r="P885" s="55">
        <f t="shared" si="179"/>
        <v>24983.998785152387</v>
      </c>
      <c r="Q885">
        <f t="shared" si="180"/>
        <v>24983.998785152387</v>
      </c>
      <c r="R885">
        <f t="shared" si="181"/>
        <v>4803.8977119589972</v>
      </c>
      <c r="S885">
        <v>114.02609262883232</v>
      </c>
      <c r="T885">
        <v>42.129810828441009</v>
      </c>
    </row>
    <row r="886" spans="1:20" x14ac:dyDescent="0.25">
      <c r="A886">
        <v>885</v>
      </c>
      <c r="B886">
        <v>4</v>
      </c>
      <c r="C886">
        <v>1014</v>
      </c>
      <c r="D886">
        <v>918</v>
      </c>
      <c r="E886">
        <v>75</v>
      </c>
      <c r="F886" s="55">
        <f t="shared" si="169"/>
        <v>192.02609262883232</v>
      </c>
      <c r="G886" s="55">
        <f t="shared" si="170"/>
        <v>142.12981082844101</v>
      </c>
      <c r="H886" s="55">
        <f t="shared" si="171"/>
        <v>59.936725375081537</v>
      </c>
      <c r="I886" s="3">
        <f t="shared" si="172"/>
        <v>768.10437051532926</v>
      </c>
      <c r="J886" s="3">
        <f t="shared" si="173"/>
        <v>568.51924331376404</v>
      </c>
      <c r="K886" s="3">
        <f t="shared" si="174"/>
        <v>239.74690150032615</v>
      </c>
      <c r="L886" s="55">
        <f t="shared" si="175"/>
        <v>36874.02025029689</v>
      </c>
      <c r="M886" s="3">
        <f t="shared" si="176"/>
        <v>147496.08100118756</v>
      </c>
      <c r="N886" s="55">
        <f t="shared" si="177"/>
        <v>20200.883126128429</v>
      </c>
      <c r="O886">
        <f t="shared" si="178"/>
        <v>80803.532504513714</v>
      </c>
      <c r="P886" s="55">
        <f t="shared" si="179"/>
        <v>3592.4110486879431</v>
      </c>
      <c r="Q886">
        <f t="shared" si="180"/>
        <v>14369.644194751772</v>
      </c>
      <c r="R886">
        <f t="shared" si="181"/>
        <v>109170.52887784252</v>
      </c>
      <c r="S886">
        <v>768.10437051532926</v>
      </c>
      <c r="T886">
        <v>568.51924331376404</v>
      </c>
    </row>
    <row r="887" spans="1:20" x14ac:dyDescent="0.25">
      <c r="A887">
        <v>886</v>
      </c>
      <c r="B887">
        <v>4</v>
      </c>
      <c r="C887">
        <v>845</v>
      </c>
      <c r="D887">
        <v>885</v>
      </c>
      <c r="E887">
        <v>70</v>
      </c>
      <c r="F887" s="55">
        <f t="shared" si="169"/>
        <v>23.026092628832316</v>
      </c>
      <c r="G887" s="55">
        <f t="shared" si="170"/>
        <v>109.12981082844101</v>
      </c>
      <c r="H887" s="55">
        <f t="shared" si="171"/>
        <v>54.936725375081537</v>
      </c>
      <c r="I887" s="3">
        <f t="shared" si="172"/>
        <v>92.104370515329265</v>
      </c>
      <c r="J887" s="3">
        <f t="shared" si="173"/>
        <v>436.51924331376404</v>
      </c>
      <c r="K887" s="3">
        <f t="shared" si="174"/>
        <v>219.74690150032615</v>
      </c>
      <c r="L887" s="55">
        <f t="shared" si="175"/>
        <v>530.20094175156589</v>
      </c>
      <c r="M887" s="3">
        <f t="shared" si="176"/>
        <v>2120.8037670062636</v>
      </c>
      <c r="N887" s="55">
        <f t="shared" si="177"/>
        <v>11909.31561145132</v>
      </c>
      <c r="O887">
        <f t="shared" si="178"/>
        <v>47637.262445805281</v>
      </c>
      <c r="P887" s="55">
        <f t="shared" si="179"/>
        <v>3018.0437949371276</v>
      </c>
      <c r="Q887">
        <f t="shared" si="180"/>
        <v>12072.17517974851</v>
      </c>
      <c r="R887">
        <f t="shared" si="181"/>
        <v>10051.332530810523</v>
      </c>
      <c r="S887">
        <v>92.104370515329265</v>
      </c>
      <c r="T887">
        <v>436.51924331376404</v>
      </c>
    </row>
    <row r="888" spans="1:20" x14ac:dyDescent="0.25">
      <c r="A888">
        <v>887</v>
      </c>
      <c r="B888">
        <v>4</v>
      </c>
      <c r="C888">
        <v>844</v>
      </c>
      <c r="D888">
        <v>781</v>
      </c>
      <c r="E888">
        <v>-68</v>
      </c>
      <c r="F888" s="55">
        <f t="shared" si="169"/>
        <v>22.026092628832316</v>
      </c>
      <c r="G888" s="55">
        <f t="shared" si="170"/>
        <v>5.1298108284410091</v>
      </c>
      <c r="H888" s="55">
        <f t="shared" si="171"/>
        <v>-83.063274624918463</v>
      </c>
      <c r="I888" s="3">
        <f t="shared" si="172"/>
        <v>88.104370515329265</v>
      </c>
      <c r="J888" s="3">
        <f t="shared" si="173"/>
        <v>20.519243313764036</v>
      </c>
      <c r="K888" s="3">
        <f t="shared" si="174"/>
        <v>-332.25309849967385</v>
      </c>
      <c r="L888" s="55">
        <f t="shared" si="175"/>
        <v>485.14875649390132</v>
      </c>
      <c r="M888" s="3">
        <f t="shared" si="176"/>
        <v>1940.5950259756053</v>
      </c>
      <c r="N888" s="55">
        <f t="shared" si="177"/>
        <v>26.314959135590634</v>
      </c>
      <c r="O888">
        <f t="shared" si="178"/>
        <v>105.25983654236254</v>
      </c>
      <c r="P888" s="55">
        <f t="shared" si="179"/>
        <v>6899.5075914146237</v>
      </c>
      <c r="Q888">
        <f t="shared" si="180"/>
        <v>27598.030365658495</v>
      </c>
      <c r="R888">
        <f t="shared" si="181"/>
        <v>451.95875390251484</v>
      </c>
      <c r="S888">
        <v>88.104370515329265</v>
      </c>
      <c r="T888">
        <v>20.519243313764036</v>
      </c>
    </row>
    <row r="889" spans="1:20" x14ac:dyDescent="0.25">
      <c r="A889">
        <v>888</v>
      </c>
      <c r="B889">
        <v>1</v>
      </c>
      <c r="C889">
        <v>751</v>
      </c>
      <c r="D889">
        <v>1039</v>
      </c>
      <c r="E889">
        <v>-26</v>
      </c>
      <c r="F889" s="55">
        <f t="shared" si="169"/>
        <v>-70.973907371167684</v>
      </c>
      <c r="G889" s="55">
        <f t="shared" si="170"/>
        <v>263.12981082844101</v>
      </c>
      <c r="H889" s="55">
        <f t="shared" si="171"/>
        <v>-41.063274624918463</v>
      </c>
      <c r="I889" s="3">
        <f t="shared" si="172"/>
        <v>-70.973907371167684</v>
      </c>
      <c r="J889" s="3">
        <f t="shared" si="173"/>
        <v>263.12981082844101</v>
      </c>
      <c r="K889" s="3">
        <f t="shared" si="174"/>
        <v>-41.063274624918463</v>
      </c>
      <c r="L889" s="55">
        <f t="shared" si="175"/>
        <v>5037.2955275310906</v>
      </c>
      <c r="M889" s="3">
        <f t="shared" si="176"/>
        <v>5037.2955275310906</v>
      </c>
      <c r="N889" s="55">
        <f t="shared" si="177"/>
        <v>69237.297346611158</v>
      </c>
      <c r="O889">
        <f t="shared" si="178"/>
        <v>69237.297346611158</v>
      </c>
      <c r="P889" s="55">
        <f t="shared" si="179"/>
        <v>1686.1925229214726</v>
      </c>
      <c r="Q889">
        <f t="shared" si="180"/>
        <v>1686.1925229214726</v>
      </c>
      <c r="R889">
        <f t="shared" si="181"/>
        <v>-18675.350820330648</v>
      </c>
      <c r="S889">
        <v>-70.973907371167684</v>
      </c>
      <c r="T889">
        <v>263.12981082844101</v>
      </c>
    </row>
    <row r="890" spans="1:20" x14ac:dyDescent="0.25">
      <c r="A890">
        <v>889</v>
      </c>
      <c r="B890">
        <v>5</v>
      </c>
      <c r="C890">
        <v>954</v>
      </c>
      <c r="D890">
        <v>915</v>
      </c>
      <c r="E890">
        <v>-215</v>
      </c>
      <c r="F890" s="55">
        <f t="shared" si="169"/>
        <v>132.02609262883232</v>
      </c>
      <c r="G890" s="55">
        <f t="shared" si="170"/>
        <v>139.12981082844101</v>
      </c>
      <c r="H890" s="55">
        <f t="shared" si="171"/>
        <v>-230.06327462491845</v>
      </c>
      <c r="I890" s="3">
        <f t="shared" si="172"/>
        <v>660.13046314416158</v>
      </c>
      <c r="J890" s="3">
        <f t="shared" si="173"/>
        <v>695.64905414220505</v>
      </c>
      <c r="K890" s="3">
        <f t="shared" si="174"/>
        <v>-1150.3163731245922</v>
      </c>
      <c r="L890" s="55">
        <f t="shared" si="175"/>
        <v>17430.889134837013</v>
      </c>
      <c r="M890" s="3">
        <f t="shared" si="176"/>
        <v>87154.445674185059</v>
      </c>
      <c r="N890" s="55">
        <f t="shared" si="177"/>
        <v>19357.10426115778</v>
      </c>
      <c r="O890">
        <f t="shared" si="178"/>
        <v>96785.52130578889</v>
      </c>
      <c r="P890" s="55">
        <f t="shared" si="179"/>
        <v>52929.110331140648</v>
      </c>
      <c r="Q890">
        <f t="shared" si="180"/>
        <v>264645.55165570322</v>
      </c>
      <c r="R890">
        <f t="shared" si="181"/>
        <v>91843.826459338336</v>
      </c>
      <c r="S890">
        <v>660.13046314416158</v>
      </c>
      <c r="T890">
        <v>695.64905414220505</v>
      </c>
    </row>
    <row r="891" spans="1:20" x14ac:dyDescent="0.25">
      <c r="A891">
        <v>890</v>
      </c>
      <c r="B891">
        <v>5</v>
      </c>
      <c r="C891">
        <v>1099</v>
      </c>
      <c r="D891">
        <v>885</v>
      </c>
      <c r="E891">
        <v>-118</v>
      </c>
      <c r="F891" s="55">
        <f t="shared" si="169"/>
        <v>277.02609262883232</v>
      </c>
      <c r="G891" s="55">
        <f t="shared" si="170"/>
        <v>109.12981082844101</v>
      </c>
      <c r="H891" s="55">
        <f t="shared" si="171"/>
        <v>-133.06327462491845</v>
      </c>
      <c r="I891" s="3">
        <f t="shared" si="172"/>
        <v>1385.1304631441617</v>
      </c>
      <c r="J891" s="3">
        <f t="shared" si="173"/>
        <v>545.64905414220505</v>
      </c>
      <c r="K891" s="3">
        <f t="shared" si="174"/>
        <v>-665.31637312459225</v>
      </c>
      <c r="L891" s="55">
        <f t="shared" si="175"/>
        <v>76743.455997198384</v>
      </c>
      <c r="M891" s="3">
        <f t="shared" si="176"/>
        <v>383717.27998599189</v>
      </c>
      <c r="N891" s="55">
        <f t="shared" si="177"/>
        <v>11909.31561145132</v>
      </c>
      <c r="O891">
        <f t="shared" si="178"/>
        <v>59546.5780572566</v>
      </c>
      <c r="P891" s="55">
        <f t="shared" si="179"/>
        <v>17705.835053906467</v>
      </c>
      <c r="Q891">
        <f t="shared" si="180"/>
        <v>88529.175269532338</v>
      </c>
      <c r="R891">
        <f t="shared" si="181"/>
        <v>151159.02541563325</v>
      </c>
      <c r="S891">
        <v>1385.1304631441617</v>
      </c>
      <c r="T891">
        <v>545.64905414220505</v>
      </c>
    </row>
    <row r="892" spans="1:20" x14ac:dyDescent="0.25">
      <c r="A892">
        <v>891</v>
      </c>
      <c r="B892">
        <v>1</v>
      </c>
      <c r="C892">
        <v>927</v>
      </c>
      <c r="D892">
        <v>1056</v>
      </c>
      <c r="E892">
        <v>45</v>
      </c>
      <c r="F892" s="55">
        <f t="shared" si="169"/>
        <v>105.02609262883232</v>
      </c>
      <c r="G892" s="55">
        <f t="shared" si="170"/>
        <v>280.12981082844101</v>
      </c>
      <c r="H892" s="55">
        <f t="shared" si="171"/>
        <v>29.93672537508154</v>
      </c>
      <c r="I892" s="3">
        <f t="shared" si="172"/>
        <v>105.02609262883232</v>
      </c>
      <c r="J892" s="3">
        <f t="shared" si="173"/>
        <v>280.12981082844101</v>
      </c>
      <c r="K892" s="3">
        <f t="shared" si="174"/>
        <v>29.93672537508154</v>
      </c>
      <c r="L892" s="55">
        <f t="shared" si="175"/>
        <v>11030.480132880066</v>
      </c>
      <c r="M892" s="3">
        <f t="shared" si="176"/>
        <v>11030.480132880066</v>
      </c>
      <c r="N892" s="55">
        <f t="shared" si="177"/>
        <v>78472.710914778145</v>
      </c>
      <c r="O892">
        <f t="shared" si="178"/>
        <v>78472.710914778145</v>
      </c>
      <c r="P892" s="55">
        <f t="shared" si="179"/>
        <v>896.20752618305096</v>
      </c>
      <c r="Q892">
        <f t="shared" si="180"/>
        <v>896.20752618305096</v>
      </c>
      <c r="R892">
        <f t="shared" si="181"/>
        <v>29420.939460165118</v>
      </c>
      <c r="S892">
        <v>105.02609262883232</v>
      </c>
      <c r="T892">
        <v>280.12981082844101</v>
      </c>
    </row>
    <row r="893" spans="1:20" x14ac:dyDescent="0.25">
      <c r="A893">
        <v>892</v>
      </c>
      <c r="B893">
        <v>4</v>
      </c>
      <c r="C893">
        <v>1084</v>
      </c>
      <c r="D893">
        <v>885</v>
      </c>
      <c r="E893">
        <v>98</v>
      </c>
      <c r="F893" s="55">
        <f t="shared" si="169"/>
        <v>262.02609262883232</v>
      </c>
      <c r="G893" s="55">
        <f t="shared" si="170"/>
        <v>109.12981082844101</v>
      </c>
      <c r="H893" s="55">
        <f t="shared" si="171"/>
        <v>82.936725375081537</v>
      </c>
      <c r="I893" s="3">
        <f t="shared" si="172"/>
        <v>1048.1043705153293</v>
      </c>
      <c r="J893" s="3">
        <f t="shared" si="173"/>
        <v>436.51924331376404</v>
      </c>
      <c r="K893" s="3">
        <f t="shared" si="174"/>
        <v>331.74690150032615</v>
      </c>
      <c r="L893" s="55">
        <f t="shared" si="175"/>
        <v>68657.67321833341</v>
      </c>
      <c r="M893" s="3">
        <f t="shared" si="176"/>
        <v>274630.69287333364</v>
      </c>
      <c r="N893" s="55">
        <f t="shared" si="177"/>
        <v>11909.31561145132</v>
      </c>
      <c r="O893">
        <f t="shared" si="178"/>
        <v>47637.262445805281</v>
      </c>
      <c r="P893" s="55">
        <f t="shared" si="179"/>
        <v>6878.500415941694</v>
      </c>
      <c r="Q893">
        <f t="shared" si="180"/>
        <v>27514.001663766776</v>
      </c>
      <c r="R893">
        <f t="shared" si="181"/>
        <v>114379.43168280013</v>
      </c>
      <c r="S893">
        <v>1048.1043705153293</v>
      </c>
      <c r="T893">
        <v>436.51924331376404</v>
      </c>
    </row>
    <row r="894" spans="1:20" x14ac:dyDescent="0.25">
      <c r="A894">
        <v>893</v>
      </c>
      <c r="B894">
        <v>4</v>
      </c>
      <c r="C894">
        <v>1105</v>
      </c>
      <c r="D894">
        <v>816</v>
      </c>
      <c r="E894">
        <v>-246</v>
      </c>
      <c r="F894" s="55">
        <f t="shared" si="169"/>
        <v>283.02609262883232</v>
      </c>
      <c r="G894" s="55">
        <f t="shared" si="170"/>
        <v>40.129810828441009</v>
      </c>
      <c r="H894" s="55">
        <f t="shared" si="171"/>
        <v>-261.06327462491845</v>
      </c>
      <c r="I894" s="3">
        <f t="shared" si="172"/>
        <v>1132.1043705153293</v>
      </c>
      <c r="J894" s="3">
        <f t="shared" si="173"/>
        <v>160.51924331376404</v>
      </c>
      <c r="K894" s="3">
        <f t="shared" si="174"/>
        <v>-1044.2530984996738</v>
      </c>
      <c r="L894" s="55">
        <f t="shared" si="175"/>
        <v>80103.769108744367</v>
      </c>
      <c r="M894" s="3">
        <f t="shared" si="176"/>
        <v>320415.07643497747</v>
      </c>
      <c r="N894" s="55">
        <f t="shared" si="177"/>
        <v>1610.4017171264613</v>
      </c>
      <c r="O894">
        <f t="shared" si="178"/>
        <v>6441.6068685058453</v>
      </c>
      <c r="P894" s="55">
        <f t="shared" si="179"/>
        <v>68154.033357885593</v>
      </c>
      <c r="Q894">
        <f t="shared" si="180"/>
        <v>272616.13343154237</v>
      </c>
      <c r="R894">
        <f t="shared" si="181"/>
        <v>45431.134226831455</v>
      </c>
      <c r="S894">
        <v>1132.1043705153293</v>
      </c>
      <c r="T894">
        <v>160.51924331376404</v>
      </c>
    </row>
    <row r="895" spans="1:20" x14ac:dyDescent="0.25">
      <c r="A895">
        <v>894</v>
      </c>
      <c r="B895">
        <v>4</v>
      </c>
      <c r="C895">
        <v>948</v>
      </c>
      <c r="D895">
        <v>746</v>
      </c>
      <c r="E895">
        <v>164</v>
      </c>
      <c r="F895" s="55">
        <f t="shared" si="169"/>
        <v>126.02609262883232</v>
      </c>
      <c r="G895" s="55">
        <f t="shared" si="170"/>
        <v>-29.870189171558991</v>
      </c>
      <c r="H895" s="55">
        <f t="shared" si="171"/>
        <v>148.93672537508155</v>
      </c>
      <c r="I895" s="3">
        <f t="shared" si="172"/>
        <v>504.10437051532926</v>
      </c>
      <c r="J895" s="3">
        <f t="shared" si="173"/>
        <v>-119.48075668623596</v>
      </c>
      <c r="K895" s="3">
        <f t="shared" si="174"/>
        <v>595.7469015003262</v>
      </c>
      <c r="L895" s="55">
        <f t="shared" si="175"/>
        <v>15882.576023291023</v>
      </c>
      <c r="M895" s="3">
        <f t="shared" si="176"/>
        <v>63530.304093164094</v>
      </c>
      <c r="N895" s="55">
        <f t="shared" si="177"/>
        <v>892.22820114471995</v>
      </c>
      <c r="O895">
        <f t="shared" si="178"/>
        <v>3568.9128045788798</v>
      </c>
      <c r="P895" s="55">
        <f t="shared" si="179"/>
        <v>22182.148165452461</v>
      </c>
      <c r="Q895">
        <f t="shared" si="180"/>
        <v>88728.592661809846</v>
      </c>
      <c r="R895">
        <f t="shared" si="181"/>
        <v>-15057.69290950255</v>
      </c>
      <c r="S895">
        <v>504.10437051532926</v>
      </c>
      <c r="T895">
        <v>-119.48075668623596</v>
      </c>
    </row>
    <row r="896" spans="1:20" x14ac:dyDescent="0.25">
      <c r="A896">
        <v>895</v>
      </c>
      <c r="B896">
        <v>4</v>
      </c>
      <c r="C896">
        <v>1013</v>
      </c>
      <c r="D896">
        <v>1057</v>
      </c>
      <c r="E896">
        <v>-195</v>
      </c>
      <c r="F896" s="55">
        <f t="shared" si="169"/>
        <v>191.02609262883232</v>
      </c>
      <c r="G896" s="55">
        <f t="shared" si="170"/>
        <v>281.12981082844101</v>
      </c>
      <c r="H896" s="55">
        <f t="shared" si="171"/>
        <v>-210.06327462491845</v>
      </c>
      <c r="I896" s="3">
        <f t="shared" si="172"/>
        <v>764.10437051532926</v>
      </c>
      <c r="J896" s="3">
        <f t="shared" si="173"/>
        <v>1124.519243313764</v>
      </c>
      <c r="K896" s="3">
        <f t="shared" si="174"/>
        <v>-840.2530984996738</v>
      </c>
      <c r="L896" s="55">
        <f t="shared" si="175"/>
        <v>36490.968065039226</v>
      </c>
      <c r="M896" s="3">
        <f t="shared" si="176"/>
        <v>145963.8722601569</v>
      </c>
      <c r="N896" s="55">
        <f t="shared" si="177"/>
        <v>79033.970536435023</v>
      </c>
      <c r="O896">
        <f t="shared" si="178"/>
        <v>316135.88214574009</v>
      </c>
      <c r="P896" s="55">
        <f t="shared" si="179"/>
        <v>44126.57934614391</v>
      </c>
      <c r="Q896">
        <f t="shared" si="180"/>
        <v>176506.31738457564</v>
      </c>
      <c r="R896">
        <f t="shared" si="181"/>
        <v>214812.51713615953</v>
      </c>
      <c r="S896">
        <v>764.10437051532926</v>
      </c>
      <c r="T896">
        <v>1124.519243313764</v>
      </c>
    </row>
    <row r="897" spans="1:20" x14ac:dyDescent="0.25">
      <c r="A897">
        <v>896</v>
      </c>
      <c r="B897">
        <v>2</v>
      </c>
      <c r="C897">
        <v>956</v>
      </c>
      <c r="D897">
        <v>1014</v>
      </c>
      <c r="E897">
        <v>-183</v>
      </c>
      <c r="F897" s="55">
        <f t="shared" si="169"/>
        <v>134.02609262883232</v>
      </c>
      <c r="G897" s="55">
        <f t="shared" si="170"/>
        <v>238.12981082844101</v>
      </c>
      <c r="H897" s="55">
        <f t="shared" si="171"/>
        <v>-198.06327462491845</v>
      </c>
      <c r="I897" s="3">
        <f t="shared" si="172"/>
        <v>268.05218525766463</v>
      </c>
      <c r="J897" s="3">
        <f t="shared" si="173"/>
        <v>476.25962165688202</v>
      </c>
      <c r="K897" s="3">
        <f t="shared" si="174"/>
        <v>-396.1265492498369</v>
      </c>
      <c r="L897" s="55">
        <f t="shared" si="175"/>
        <v>17962.99350535234</v>
      </c>
      <c r="M897" s="3">
        <f t="shared" si="176"/>
        <v>35925.987010704681</v>
      </c>
      <c r="N897" s="55">
        <f t="shared" si="177"/>
        <v>56705.806805189102</v>
      </c>
      <c r="O897">
        <f t="shared" si="178"/>
        <v>113411.6136103782</v>
      </c>
      <c r="P897" s="55">
        <f t="shared" si="179"/>
        <v>39229.060755145867</v>
      </c>
      <c r="Q897">
        <f t="shared" si="180"/>
        <v>78458.121510291734</v>
      </c>
      <c r="R897">
        <f t="shared" si="181"/>
        <v>63831.216167557905</v>
      </c>
      <c r="S897">
        <v>268.05218525766463</v>
      </c>
      <c r="T897">
        <v>476.25962165688202</v>
      </c>
    </row>
    <row r="898" spans="1:20" x14ac:dyDescent="0.25">
      <c r="A898">
        <v>897</v>
      </c>
      <c r="B898">
        <v>5</v>
      </c>
      <c r="C898">
        <v>1041</v>
      </c>
      <c r="D898">
        <v>850</v>
      </c>
      <c r="E898">
        <v>-30</v>
      </c>
      <c r="F898" s="55">
        <f t="shared" si="169"/>
        <v>219.02609262883232</v>
      </c>
      <c r="G898" s="55">
        <f t="shared" si="170"/>
        <v>74.129810828441009</v>
      </c>
      <c r="H898" s="55">
        <f t="shared" si="171"/>
        <v>-45.063274624918463</v>
      </c>
      <c r="I898" s="3">
        <f t="shared" si="172"/>
        <v>1095.1304631441617</v>
      </c>
      <c r="J898" s="3">
        <f t="shared" si="173"/>
        <v>370.64905414220505</v>
      </c>
      <c r="K898" s="3">
        <f t="shared" si="174"/>
        <v>-225.3163731245923</v>
      </c>
      <c r="L898" s="55">
        <f t="shared" si="175"/>
        <v>47972.429252253831</v>
      </c>
      <c r="M898" s="3">
        <f t="shared" si="176"/>
        <v>239862.14626126917</v>
      </c>
      <c r="N898" s="55">
        <f t="shared" si="177"/>
        <v>5495.2288534604495</v>
      </c>
      <c r="O898">
        <f t="shared" si="178"/>
        <v>27476.144267302247</v>
      </c>
      <c r="P898" s="55">
        <f t="shared" si="179"/>
        <v>2030.6987199208204</v>
      </c>
      <c r="Q898">
        <f t="shared" si="180"/>
        <v>10153.493599604102</v>
      </c>
      <c r="R898">
        <f t="shared" si="181"/>
        <v>81181.814065339684</v>
      </c>
      <c r="S898">
        <v>1095.1304631441617</v>
      </c>
      <c r="T898">
        <v>370.64905414220505</v>
      </c>
    </row>
    <row r="899" spans="1:20" x14ac:dyDescent="0.25">
      <c r="A899">
        <v>898</v>
      </c>
      <c r="B899">
        <v>2</v>
      </c>
      <c r="C899">
        <v>883</v>
      </c>
      <c r="D899">
        <v>828</v>
      </c>
      <c r="E899">
        <v>80</v>
      </c>
      <c r="F899" s="55">
        <f t="shared" ref="F899:F962" si="182">C899-$C$1536</f>
        <v>61.026092628832316</v>
      </c>
      <c r="G899" s="55">
        <f t="shared" ref="G899:G962" si="183">D899-$D$1536</f>
        <v>52.129810828441009</v>
      </c>
      <c r="H899" s="55">
        <f t="shared" ref="H899:H962" si="184">E899-$E$1536</f>
        <v>64.936725375081537</v>
      </c>
      <c r="I899" s="3">
        <f t="shared" ref="I899:I962" si="185">F899*B899</f>
        <v>122.05218525766463</v>
      </c>
      <c r="J899" s="3">
        <f t="shared" ref="J899:J962" si="186">G899*B899</f>
        <v>104.25962165688202</v>
      </c>
      <c r="K899" s="3">
        <f t="shared" ref="K899:K962" si="187">H899*B899</f>
        <v>129.87345075016307</v>
      </c>
      <c r="L899" s="55">
        <f t="shared" ref="L899:L962" si="188">F899^2</f>
        <v>3724.183981542822</v>
      </c>
      <c r="M899" s="3">
        <f t="shared" ref="M899:M962" si="189">L899*B899</f>
        <v>7448.3679630856441</v>
      </c>
      <c r="N899" s="55">
        <f t="shared" ref="N899:N962" si="190">G899^2</f>
        <v>2717.5171770090456</v>
      </c>
      <c r="O899">
        <f t="shared" ref="O899:O962" si="191">N899*B899</f>
        <v>5435.0343540180911</v>
      </c>
      <c r="P899" s="55">
        <f t="shared" ref="P899:P962" si="192">H899^2</f>
        <v>4216.7783024387581</v>
      </c>
      <c r="Q899">
        <f t="shared" ref="Q899:Q962" si="193">P899*B899</f>
        <v>8433.5566048775163</v>
      </c>
      <c r="R899">
        <f t="shared" ref="R899:R962" si="194">(F899*G899)*B899</f>
        <v>6362.5573286798935</v>
      </c>
      <c r="S899">
        <v>122.05218525766463</v>
      </c>
      <c r="T899">
        <v>104.25962165688202</v>
      </c>
    </row>
    <row r="900" spans="1:20" x14ac:dyDescent="0.25">
      <c r="A900">
        <v>899</v>
      </c>
      <c r="B900">
        <v>3</v>
      </c>
      <c r="C900">
        <v>780</v>
      </c>
      <c r="D900">
        <v>938</v>
      </c>
      <c r="E900">
        <v>62</v>
      </c>
      <c r="F900" s="55">
        <f t="shared" si="182"/>
        <v>-41.973907371167684</v>
      </c>
      <c r="G900" s="55">
        <f t="shared" si="183"/>
        <v>162.12981082844101</v>
      </c>
      <c r="H900" s="55">
        <f t="shared" si="184"/>
        <v>46.936725375081537</v>
      </c>
      <c r="I900" s="3">
        <f t="shared" si="185"/>
        <v>-125.92172211350305</v>
      </c>
      <c r="J900" s="3">
        <f t="shared" si="186"/>
        <v>486.38943248532303</v>
      </c>
      <c r="K900" s="3">
        <f t="shared" si="187"/>
        <v>140.8101761252446</v>
      </c>
      <c r="L900" s="55">
        <f t="shared" si="188"/>
        <v>1761.8089000033649</v>
      </c>
      <c r="M900" s="3">
        <f t="shared" si="189"/>
        <v>5285.4267000100945</v>
      </c>
      <c r="N900" s="55">
        <f t="shared" si="190"/>
        <v>26286.075559266068</v>
      </c>
      <c r="O900">
        <f t="shared" si="191"/>
        <v>78858.2266777982</v>
      </c>
      <c r="P900" s="55">
        <f t="shared" si="192"/>
        <v>2203.0561889358232</v>
      </c>
      <c r="Q900">
        <f t="shared" si="193"/>
        <v>6609.1685668074697</v>
      </c>
      <c r="R900">
        <f t="shared" si="194"/>
        <v>-20415.664985453765</v>
      </c>
      <c r="S900">
        <v>-125.92172211350305</v>
      </c>
      <c r="T900">
        <v>486.38943248532303</v>
      </c>
    </row>
    <row r="901" spans="1:20" x14ac:dyDescent="0.25">
      <c r="A901">
        <v>900</v>
      </c>
      <c r="B901">
        <v>3</v>
      </c>
      <c r="C901">
        <v>1094</v>
      </c>
      <c r="D901">
        <v>882</v>
      </c>
      <c r="E901">
        <v>-11</v>
      </c>
      <c r="F901" s="55">
        <f t="shared" si="182"/>
        <v>272.02609262883232</v>
      </c>
      <c r="G901" s="55">
        <f t="shared" si="183"/>
        <v>106.12981082844101</v>
      </c>
      <c r="H901" s="55">
        <f t="shared" si="184"/>
        <v>-26.06327462491846</v>
      </c>
      <c r="I901" s="3">
        <f t="shared" si="185"/>
        <v>816.07827788649695</v>
      </c>
      <c r="J901" s="3">
        <f t="shared" si="186"/>
        <v>318.38943248532303</v>
      </c>
      <c r="K901" s="3">
        <f t="shared" si="187"/>
        <v>-78.189823874755376</v>
      </c>
      <c r="L901" s="55">
        <f t="shared" si="188"/>
        <v>73998.195070910064</v>
      </c>
      <c r="M901" s="3">
        <f t="shared" si="189"/>
        <v>221994.58521273019</v>
      </c>
      <c r="N901" s="55">
        <f t="shared" si="190"/>
        <v>11263.536746480675</v>
      </c>
      <c r="O901">
        <f t="shared" si="191"/>
        <v>33790.610239442023</v>
      </c>
      <c r="P901" s="55">
        <f t="shared" si="192"/>
        <v>679.29428417391853</v>
      </c>
      <c r="Q901">
        <f t="shared" si="193"/>
        <v>2037.8828525217555</v>
      </c>
      <c r="R901">
        <f t="shared" si="194"/>
        <v>86610.233253293845</v>
      </c>
      <c r="S901">
        <v>816.07827788649695</v>
      </c>
      <c r="T901">
        <v>318.38943248532303</v>
      </c>
    </row>
    <row r="902" spans="1:20" x14ac:dyDescent="0.25">
      <c r="A902">
        <v>901</v>
      </c>
      <c r="B902">
        <v>2</v>
      </c>
      <c r="C902">
        <v>820</v>
      </c>
      <c r="D902">
        <v>980</v>
      </c>
      <c r="E902">
        <v>-24</v>
      </c>
      <c r="F902" s="55">
        <f t="shared" si="182"/>
        <v>-1.9739073711676838</v>
      </c>
      <c r="G902" s="55">
        <f t="shared" si="183"/>
        <v>204.12981082844101</v>
      </c>
      <c r="H902" s="55">
        <f t="shared" si="184"/>
        <v>-39.063274624918463</v>
      </c>
      <c r="I902" s="3">
        <f t="shared" si="185"/>
        <v>-3.9478147423353676</v>
      </c>
      <c r="J902" s="3">
        <f t="shared" si="186"/>
        <v>408.25962165688202</v>
      </c>
      <c r="K902" s="3">
        <f t="shared" si="187"/>
        <v>-78.126549249836927</v>
      </c>
      <c r="L902" s="55">
        <f t="shared" si="188"/>
        <v>3.896310309950116</v>
      </c>
      <c r="M902" s="3">
        <f t="shared" si="189"/>
        <v>7.7926206199002319</v>
      </c>
      <c r="N902" s="55">
        <f t="shared" si="190"/>
        <v>41668.979668855114</v>
      </c>
      <c r="O902">
        <f t="shared" si="191"/>
        <v>83337.959337710228</v>
      </c>
      <c r="P902" s="55">
        <f t="shared" si="192"/>
        <v>1525.9394244217988</v>
      </c>
      <c r="Q902">
        <f t="shared" si="193"/>
        <v>3051.8788488435976</v>
      </c>
      <c r="R902">
        <f t="shared" si="194"/>
        <v>-805.86667653864913</v>
      </c>
      <c r="S902">
        <v>-3.9478147423353676</v>
      </c>
      <c r="T902">
        <v>408.25962165688202</v>
      </c>
    </row>
    <row r="903" spans="1:20" x14ac:dyDescent="0.25">
      <c r="A903">
        <v>902</v>
      </c>
      <c r="B903">
        <v>5</v>
      </c>
      <c r="C903">
        <v>1096</v>
      </c>
      <c r="D903">
        <v>953</v>
      </c>
      <c r="E903">
        <v>-64</v>
      </c>
      <c r="F903" s="55">
        <f t="shared" si="182"/>
        <v>274.02609262883232</v>
      </c>
      <c r="G903" s="55">
        <f t="shared" si="183"/>
        <v>177.12981082844101</v>
      </c>
      <c r="H903" s="55">
        <f t="shared" si="184"/>
        <v>-79.063274624918463</v>
      </c>
      <c r="I903" s="3">
        <f t="shared" si="185"/>
        <v>1370.1304631441617</v>
      </c>
      <c r="J903" s="3">
        <f t="shared" si="186"/>
        <v>885.64905414220505</v>
      </c>
      <c r="K903" s="3">
        <f t="shared" si="187"/>
        <v>-395.3163731245923</v>
      </c>
      <c r="L903" s="55">
        <f t="shared" si="188"/>
        <v>75090.299441425392</v>
      </c>
      <c r="M903" s="3">
        <f t="shared" si="189"/>
        <v>375451.49720712693</v>
      </c>
      <c r="N903" s="55">
        <f t="shared" si="190"/>
        <v>31374.969884119299</v>
      </c>
      <c r="O903">
        <f t="shared" si="191"/>
        <v>156874.8494205965</v>
      </c>
      <c r="P903" s="55">
        <f t="shared" si="192"/>
        <v>6251.0013944152761</v>
      </c>
      <c r="Q903">
        <f t="shared" si="193"/>
        <v>31255.006972076379</v>
      </c>
      <c r="R903">
        <f t="shared" si="194"/>
        <v>242690.94974700961</v>
      </c>
      <c r="S903">
        <v>1370.1304631441617</v>
      </c>
      <c r="T903">
        <v>885.64905414220505</v>
      </c>
    </row>
    <row r="904" spans="1:20" x14ac:dyDescent="0.25">
      <c r="A904">
        <v>903</v>
      </c>
      <c r="B904">
        <v>2</v>
      </c>
      <c r="C904">
        <v>868</v>
      </c>
      <c r="D904">
        <v>1048</v>
      </c>
      <c r="E904">
        <v>-137</v>
      </c>
      <c r="F904" s="55">
        <f t="shared" si="182"/>
        <v>46.026092628832316</v>
      </c>
      <c r="G904" s="55">
        <f t="shared" si="183"/>
        <v>272.12981082844101</v>
      </c>
      <c r="H904" s="55">
        <f t="shared" si="184"/>
        <v>-152.06327462491845</v>
      </c>
      <c r="I904" s="3">
        <f t="shared" si="185"/>
        <v>92.052185257664632</v>
      </c>
      <c r="J904" s="3">
        <f t="shared" si="186"/>
        <v>544.25962165688202</v>
      </c>
      <c r="K904" s="3">
        <f t="shared" si="187"/>
        <v>-304.1265492498369</v>
      </c>
      <c r="L904" s="55">
        <f t="shared" si="188"/>
        <v>2118.4012026778523</v>
      </c>
      <c r="M904" s="3">
        <f t="shared" si="189"/>
        <v>4236.8024053557046</v>
      </c>
      <c r="N904" s="55">
        <f t="shared" si="190"/>
        <v>74054.63394152309</v>
      </c>
      <c r="O904">
        <f t="shared" si="191"/>
        <v>148109.26788304618</v>
      </c>
      <c r="P904" s="55">
        <f t="shared" si="192"/>
        <v>23123.239489653366</v>
      </c>
      <c r="Q904">
        <f t="shared" si="193"/>
        <v>46246.478979306732</v>
      </c>
      <c r="R904">
        <f t="shared" si="194"/>
        <v>25050.143760512881</v>
      </c>
      <c r="S904">
        <v>92.052185257664632</v>
      </c>
      <c r="T904">
        <v>544.25962165688202</v>
      </c>
    </row>
    <row r="905" spans="1:20" x14ac:dyDescent="0.25">
      <c r="A905">
        <v>904</v>
      </c>
      <c r="B905">
        <v>3</v>
      </c>
      <c r="C905">
        <v>806</v>
      </c>
      <c r="D905">
        <v>983</v>
      </c>
      <c r="E905">
        <v>66</v>
      </c>
      <c r="F905" s="55">
        <f t="shared" si="182"/>
        <v>-15.973907371167684</v>
      </c>
      <c r="G905" s="55">
        <f t="shared" si="183"/>
        <v>207.12981082844101</v>
      </c>
      <c r="H905" s="55">
        <f t="shared" si="184"/>
        <v>50.936725375081537</v>
      </c>
      <c r="I905" s="3">
        <f t="shared" si="185"/>
        <v>-47.921722113503051</v>
      </c>
      <c r="J905" s="3">
        <f t="shared" si="186"/>
        <v>621.38943248532303</v>
      </c>
      <c r="K905" s="3">
        <f t="shared" si="187"/>
        <v>152.8101761252446</v>
      </c>
      <c r="L905" s="55">
        <f t="shared" si="188"/>
        <v>255.16571670264526</v>
      </c>
      <c r="M905" s="3">
        <f t="shared" si="189"/>
        <v>765.49715010793579</v>
      </c>
      <c r="N905" s="55">
        <f t="shared" si="190"/>
        <v>42902.758533825756</v>
      </c>
      <c r="O905">
        <f t="shared" si="191"/>
        <v>128708.27560147727</v>
      </c>
      <c r="P905" s="55">
        <f t="shared" si="192"/>
        <v>2594.5499919364752</v>
      </c>
      <c r="Q905">
        <f t="shared" si="193"/>
        <v>7783.6499758094251</v>
      </c>
      <c r="R905">
        <f t="shared" si="194"/>
        <v>-9926.0172359430053</v>
      </c>
      <c r="S905">
        <v>-47.921722113503051</v>
      </c>
      <c r="T905">
        <v>621.38943248532303</v>
      </c>
    </row>
    <row r="906" spans="1:20" x14ac:dyDescent="0.25">
      <c r="A906">
        <v>905</v>
      </c>
      <c r="B906">
        <v>1</v>
      </c>
      <c r="C906">
        <v>888</v>
      </c>
      <c r="D906">
        <v>1065</v>
      </c>
      <c r="E906">
        <v>-225</v>
      </c>
      <c r="F906" s="55">
        <f t="shared" si="182"/>
        <v>66.026092628832316</v>
      </c>
      <c r="G906" s="55">
        <f t="shared" si="183"/>
        <v>289.12981082844101</v>
      </c>
      <c r="H906" s="55">
        <f t="shared" si="184"/>
        <v>-240.06327462491845</v>
      </c>
      <c r="I906" s="3">
        <f t="shared" si="185"/>
        <v>66.026092628832316</v>
      </c>
      <c r="J906" s="3">
        <f t="shared" si="186"/>
        <v>289.12981082844101</v>
      </c>
      <c r="K906" s="3">
        <f t="shared" si="187"/>
        <v>-240.06327462491845</v>
      </c>
      <c r="L906" s="55">
        <f t="shared" si="188"/>
        <v>4359.4449078311454</v>
      </c>
      <c r="M906" s="3">
        <f t="shared" si="189"/>
        <v>4359.4449078311454</v>
      </c>
      <c r="N906" s="55">
        <f t="shared" si="190"/>
        <v>83596.047509690077</v>
      </c>
      <c r="O906">
        <f t="shared" si="191"/>
        <v>83596.047509690077</v>
      </c>
      <c r="P906" s="55">
        <f t="shared" si="192"/>
        <v>57630.375823639013</v>
      </c>
      <c r="Q906">
        <f t="shared" si="193"/>
        <v>57630.375823639013</v>
      </c>
      <c r="R906">
        <f t="shared" si="194"/>
        <v>19090.111671515409</v>
      </c>
      <c r="S906">
        <v>66.026092628832316</v>
      </c>
      <c r="T906">
        <v>289.12981082844101</v>
      </c>
    </row>
    <row r="907" spans="1:20" x14ac:dyDescent="0.25">
      <c r="A907">
        <v>906</v>
      </c>
      <c r="B907">
        <v>2</v>
      </c>
      <c r="C907">
        <v>1123</v>
      </c>
      <c r="D907">
        <v>1065</v>
      </c>
      <c r="E907">
        <v>95</v>
      </c>
      <c r="F907" s="55">
        <f t="shared" si="182"/>
        <v>301.02609262883232</v>
      </c>
      <c r="G907" s="55">
        <f t="shared" si="183"/>
        <v>289.12981082844101</v>
      </c>
      <c r="H907" s="55">
        <f t="shared" si="184"/>
        <v>79.936725375081537</v>
      </c>
      <c r="I907" s="3">
        <f t="shared" si="185"/>
        <v>602.05218525766463</v>
      </c>
      <c r="J907" s="3">
        <f t="shared" si="186"/>
        <v>578.25962165688202</v>
      </c>
      <c r="K907" s="3">
        <f t="shared" si="187"/>
        <v>159.87345075016307</v>
      </c>
      <c r="L907" s="55">
        <f t="shared" si="188"/>
        <v>90616.708443382333</v>
      </c>
      <c r="M907" s="3">
        <f t="shared" si="189"/>
        <v>181233.41688676467</v>
      </c>
      <c r="N907" s="55">
        <f t="shared" si="190"/>
        <v>83596.047509690077</v>
      </c>
      <c r="O907">
        <f t="shared" si="191"/>
        <v>167192.09501938015</v>
      </c>
      <c r="P907" s="55">
        <f t="shared" si="192"/>
        <v>6389.8800636912047</v>
      </c>
      <c r="Q907">
        <f t="shared" si="193"/>
        <v>12779.760127382409</v>
      </c>
      <c r="R907">
        <f t="shared" si="194"/>
        <v>174071.23443239811</v>
      </c>
      <c r="S907">
        <v>602.05218525766463</v>
      </c>
      <c r="T907">
        <v>578.25962165688202</v>
      </c>
    </row>
    <row r="908" spans="1:20" x14ac:dyDescent="0.25">
      <c r="A908">
        <v>907</v>
      </c>
      <c r="B908">
        <v>4</v>
      </c>
      <c r="C908">
        <v>888</v>
      </c>
      <c r="D908">
        <v>1073</v>
      </c>
      <c r="E908">
        <v>98</v>
      </c>
      <c r="F908" s="55">
        <f t="shared" si="182"/>
        <v>66.026092628832316</v>
      </c>
      <c r="G908" s="55">
        <f t="shared" si="183"/>
        <v>297.12981082844101</v>
      </c>
      <c r="H908" s="55">
        <f t="shared" si="184"/>
        <v>82.936725375081537</v>
      </c>
      <c r="I908" s="3">
        <f t="shared" si="185"/>
        <v>264.10437051532926</v>
      </c>
      <c r="J908" s="3">
        <f t="shared" si="186"/>
        <v>1188.519243313764</v>
      </c>
      <c r="K908" s="3">
        <f t="shared" si="187"/>
        <v>331.74690150032615</v>
      </c>
      <c r="L908" s="55">
        <f t="shared" si="188"/>
        <v>4359.4449078311454</v>
      </c>
      <c r="M908" s="3">
        <f t="shared" si="189"/>
        <v>17437.779631324582</v>
      </c>
      <c r="N908" s="55">
        <f t="shared" si="190"/>
        <v>88286.124482945146</v>
      </c>
      <c r="O908">
        <f t="shared" si="191"/>
        <v>353144.49793178058</v>
      </c>
      <c r="P908" s="55">
        <f t="shared" si="192"/>
        <v>6878.500415941694</v>
      </c>
      <c r="Q908">
        <f t="shared" si="193"/>
        <v>27514.001663766776</v>
      </c>
      <c r="R908">
        <f t="shared" si="194"/>
        <v>78473.281650184275</v>
      </c>
      <c r="S908">
        <v>264.10437051532926</v>
      </c>
      <c r="T908">
        <v>1188.519243313764</v>
      </c>
    </row>
    <row r="909" spans="1:20" x14ac:dyDescent="0.25">
      <c r="A909">
        <v>908</v>
      </c>
      <c r="B909">
        <v>1</v>
      </c>
      <c r="C909">
        <v>976</v>
      </c>
      <c r="D909">
        <v>828</v>
      </c>
      <c r="E909">
        <v>41</v>
      </c>
      <c r="F909" s="55">
        <f t="shared" si="182"/>
        <v>154.02609262883232</v>
      </c>
      <c r="G909" s="55">
        <f t="shared" si="183"/>
        <v>52.129810828441009</v>
      </c>
      <c r="H909" s="55">
        <f t="shared" si="184"/>
        <v>25.93672537508154</v>
      </c>
      <c r="I909" s="3">
        <f t="shared" si="185"/>
        <v>154.02609262883232</v>
      </c>
      <c r="J909" s="3">
        <f t="shared" si="186"/>
        <v>52.129810828441009</v>
      </c>
      <c r="K909" s="3">
        <f t="shared" si="187"/>
        <v>25.93672537508154</v>
      </c>
      <c r="L909" s="55">
        <f t="shared" si="188"/>
        <v>23724.037210505634</v>
      </c>
      <c r="M909" s="3">
        <f t="shared" si="189"/>
        <v>23724.037210505634</v>
      </c>
      <c r="N909" s="55">
        <f t="shared" si="190"/>
        <v>2717.5171770090456</v>
      </c>
      <c r="O909">
        <f t="shared" si="191"/>
        <v>2717.5171770090456</v>
      </c>
      <c r="P909" s="55">
        <f t="shared" si="192"/>
        <v>672.71372318239867</v>
      </c>
      <c r="Q909">
        <f t="shared" si="193"/>
        <v>672.71372318239867</v>
      </c>
      <c r="R909">
        <f t="shared" si="194"/>
        <v>8029.351071384961</v>
      </c>
      <c r="S909">
        <v>154.02609262883232</v>
      </c>
      <c r="T909">
        <v>52.129810828441009</v>
      </c>
    </row>
    <row r="910" spans="1:20" x14ac:dyDescent="0.25">
      <c r="A910">
        <v>909</v>
      </c>
      <c r="B910">
        <v>5</v>
      </c>
      <c r="C910">
        <v>865</v>
      </c>
      <c r="D910">
        <v>1009</v>
      </c>
      <c r="E910">
        <v>-172</v>
      </c>
      <c r="F910" s="55">
        <f t="shared" si="182"/>
        <v>43.026092628832316</v>
      </c>
      <c r="G910" s="55">
        <f t="shared" si="183"/>
        <v>233.12981082844101</v>
      </c>
      <c r="H910" s="55">
        <f t="shared" si="184"/>
        <v>-187.06327462491845</v>
      </c>
      <c r="I910" s="3">
        <f t="shared" si="185"/>
        <v>215.13046314416158</v>
      </c>
      <c r="J910" s="3">
        <f t="shared" si="186"/>
        <v>1165.6490541422049</v>
      </c>
      <c r="K910" s="3">
        <f t="shared" si="187"/>
        <v>-935.31637312459225</v>
      </c>
      <c r="L910" s="55">
        <f t="shared" si="188"/>
        <v>1851.2446469048587</v>
      </c>
      <c r="M910" s="3">
        <f t="shared" si="189"/>
        <v>9256.2232345242937</v>
      </c>
      <c r="N910" s="55">
        <f t="shared" si="190"/>
        <v>54349.50869690469</v>
      </c>
      <c r="O910">
        <f t="shared" si="191"/>
        <v>271747.54348452343</v>
      </c>
      <c r="P910" s="55">
        <f t="shared" si="192"/>
        <v>34992.668713397659</v>
      </c>
      <c r="Q910">
        <f t="shared" si="193"/>
        <v>174963.3435669883</v>
      </c>
      <c r="R910">
        <f t="shared" si="194"/>
        <v>50153.324176233291</v>
      </c>
      <c r="S910">
        <v>215.13046314416158</v>
      </c>
      <c r="T910">
        <v>1165.6490541422049</v>
      </c>
    </row>
    <row r="911" spans="1:20" x14ac:dyDescent="0.25">
      <c r="A911">
        <v>910</v>
      </c>
      <c r="B911">
        <v>5</v>
      </c>
      <c r="C911">
        <v>1013</v>
      </c>
      <c r="D911">
        <v>891</v>
      </c>
      <c r="E911">
        <v>49</v>
      </c>
      <c r="F911" s="55">
        <f t="shared" si="182"/>
        <v>191.02609262883232</v>
      </c>
      <c r="G911" s="55">
        <f t="shared" si="183"/>
        <v>115.12981082844101</v>
      </c>
      <c r="H911" s="55">
        <f t="shared" si="184"/>
        <v>33.936725375081537</v>
      </c>
      <c r="I911" s="3">
        <f t="shared" si="185"/>
        <v>955.13046314416158</v>
      </c>
      <c r="J911" s="3">
        <f t="shared" si="186"/>
        <v>575.64905414220505</v>
      </c>
      <c r="K911" s="3">
        <f t="shared" si="187"/>
        <v>169.6836268754077</v>
      </c>
      <c r="L911" s="55">
        <f t="shared" si="188"/>
        <v>36490.968065039226</v>
      </c>
      <c r="M911" s="3">
        <f t="shared" si="189"/>
        <v>182454.84032519613</v>
      </c>
      <c r="N911" s="55">
        <f t="shared" si="190"/>
        <v>13254.873341392613</v>
      </c>
      <c r="O911">
        <f t="shared" si="191"/>
        <v>66274.366706963061</v>
      </c>
      <c r="P911" s="55">
        <f t="shared" si="192"/>
        <v>1151.7013291837031</v>
      </c>
      <c r="Q911">
        <f t="shared" si="193"/>
        <v>5758.5066459185155</v>
      </c>
      <c r="R911">
        <f t="shared" si="194"/>
        <v>109963.98953826858</v>
      </c>
      <c r="S911">
        <v>955.13046314416158</v>
      </c>
      <c r="T911">
        <v>575.64905414220505</v>
      </c>
    </row>
    <row r="912" spans="1:20" x14ac:dyDescent="0.25">
      <c r="A912">
        <v>911</v>
      </c>
      <c r="B912">
        <v>1</v>
      </c>
      <c r="C912">
        <v>956</v>
      </c>
      <c r="D912">
        <v>875</v>
      </c>
      <c r="E912">
        <v>-14</v>
      </c>
      <c r="F912" s="55">
        <f t="shared" si="182"/>
        <v>134.02609262883232</v>
      </c>
      <c r="G912" s="55">
        <f t="shared" si="183"/>
        <v>99.129810828441009</v>
      </c>
      <c r="H912" s="55">
        <f t="shared" si="184"/>
        <v>-29.06327462491846</v>
      </c>
      <c r="I912" s="3">
        <f t="shared" si="185"/>
        <v>134.02609262883232</v>
      </c>
      <c r="J912" s="3">
        <f t="shared" si="186"/>
        <v>99.129810828441009</v>
      </c>
      <c r="K912" s="3">
        <f t="shared" si="187"/>
        <v>-29.06327462491846</v>
      </c>
      <c r="L912" s="55">
        <f t="shared" si="188"/>
        <v>17962.99350535234</v>
      </c>
      <c r="M912" s="3">
        <f t="shared" si="189"/>
        <v>17962.99350535234</v>
      </c>
      <c r="N912" s="55">
        <f t="shared" si="190"/>
        <v>9826.7193948825006</v>
      </c>
      <c r="O912">
        <f t="shared" si="191"/>
        <v>9826.7193948825006</v>
      </c>
      <c r="P912" s="55">
        <f t="shared" si="192"/>
        <v>844.67393192342922</v>
      </c>
      <c r="Q912">
        <f t="shared" si="193"/>
        <v>844.67393192342922</v>
      </c>
      <c r="R912">
        <f t="shared" si="194"/>
        <v>13285.981208371259</v>
      </c>
      <c r="S912">
        <v>134.02609262883232</v>
      </c>
      <c r="T912">
        <v>99.129810828441009</v>
      </c>
    </row>
    <row r="913" spans="1:20" x14ac:dyDescent="0.25">
      <c r="A913">
        <v>912</v>
      </c>
      <c r="B913">
        <v>2</v>
      </c>
      <c r="C913">
        <v>926</v>
      </c>
      <c r="D913">
        <v>982</v>
      </c>
      <c r="E913">
        <v>147</v>
      </c>
      <c r="F913" s="55">
        <f t="shared" si="182"/>
        <v>104.02609262883232</v>
      </c>
      <c r="G913" s="55">
        <f t="shared" si="183"/>
        <v>206.12981082844101</v>
      </c>
      <c r="H913" s="55">
        <f t="shared" si="184"/>
        <v>131.93672537508155</v>
      </c>
      <c r="I913" s="3">
        <f t="shared" si="185"/>
        <v>208.05218525766463</v>
      </c>
      <c r="J913" s="3">
        <f t="shared" si="186"/>
        <v>412.25962165688202</v>
      </c>
      <c r="K913" s="3">
        <f t="shared" si="187"/>
        <v>263.8734507501631</v>
      </c>
      <c r="L913" s="55">
        <f t="shared" si="188"/>
        <v>10821.427947622402</v>
      </c>
      <c r="M913" s="3">
        <f t="shared" si="189"/>
        <v>21642.855895244804</v>
      </c>
      <c r="N913" s="55">
        <f t="shared" si="190"/>
        <v>42489.498912168878</v>
      </c>
      <c r="O913">
        <f t="shared" si="191"/>
        <v>84978.997824337755</v>
      </c>
      <c r="P913" s="55">
        <f t="shared" si="192"/>
        <v>17407.299502699687</v>
      </c>
      <c r="Q913">
        <f t="shared" si="193"/>
        <v>34814.599005399374</v>
      </c>
      <c r="R913">
        <f t="shared" si="194"/>
        <v>42885.757589606175</v>
      </c>
      <c r="S913">
        <v>208.05218525766463</v>
      </c>
      <c r="T913">
        <v>412.25962165688202</v>
      </c>
    </row>
    <row r="914" spans="1:20" x14ac:dyDescent="0.25">
      <c r="A914">
        <v>913</v>
      </c>
      <c r="B914">
        <v>1</v>
      </c>
      <c r="C914">
        <v>794</v>
      </c>
      <c r="D914">
        <v>781</v>
      </c>
      <c r="E914">
        <v>151</v>
      </c>
      <c r="F914" s="55">
        <f t="shared" si="182"/>
        <v>-27.973907371167684</v>
      </c>
      <c r="G914" s="55">
        <f t="shared" si="183"/>
        <v>5.1298108284410091</v>
      </c>
      <c r="H914" s="55">
        <f t="shared" si="184"/>
        <v>135.93672537508155</v>
      </c>
      <c r="I914" s="3">
        <f t="shared" si="185"/>
        <v>-27.973907371167684</v>
      </c>
      <c r="J914" s="3">
        <f t="shared" si="186"/>
        <v>5.1298108284410091</v>
      </c>
      <c r="K914" s="3">
        <f t="shared" si="187"/>
        <v>135.93672537508155</v>
      </c>
      <c r="L914" s="55">
        <f t="shared" si="188"/>
        <v>782.53949361066964</v>
      </c>
      <c r="M914" s="3">
        <f t="shared" si="189"/>
        <v>782.53949361066964</v>
      </c>
      <c r="N914" s="55">
        <f t="shared" si="190"/>
        <v>26.314959135590634</v>
      </c>
      <c r="O914">
        <f t="shared" si="191"/>
        <v>26.314959135590634</v>
      </c>
      <c r="P914" s="55">
        <f t="shared" si="192"/>
        <v>18478.793305700339</v>
      </c>
      <c r="Q914">
        <f t="shared" si="193"/>
        <v>18478.793305700339</v>
      </c>
      <c r="R914">
        <f t="shared" si="194"/>
        <v>-143.50085294642176</v>
      </c>
      <c r="S914">
        <v>-27.973907371167684</v>
      </c>
      <c r="T914">
        <v>5.1298108284410091</v>
      </c>
    </row>
    <row r="915" spans="1:20" x14ac:dyDescent="0.25">
      <c r="A915">
        <v>914</v>
      </c>
      <c r="B915">
        <v>3</v>
      </c>
      <c r="C915">
        <v>829</v>
      </c>
      <c r="D915">
        <v>813</v>
      </c>
      <c r="E915">
        <v>-241</v>
      </c>
      <c r="F915" s="55">
        <f t="shared" si="182"/>
        <v>7.0260926288323162</v>
      </c>
      <c r="G915" s="55">
        <f t="shared" si="183"/>
        <v>37.129810828441009</v>
      </c>
      <c r="H915" s="55">
        <f t="shared" si="184"/>
        <v>-256.06327462491845</v>
      </c>
      <c r="I915" s="3">
        <f t="shared" si="185"/>
        <v>21.078277886496949</v>
      </c>
      <c r="J915" s="3">
        <f t="shared" si="186"/>
        <v>111.38943248532303</v>
      </c>
      <c r="K915" s="3">
        <f t="shared" si="187"/>
        <v>-768.18982387475535</v>
      </c>
      <c r="L915" s="55">
        <f t="shared" si="188"/>
        <v>49.365977628931809</v>
      </c>
      <c r="M915" s="3">
        <f t="shared" si="189"/>
        <v>148.09793288679543</v>
      </c>
      <c r="N915" s="55">
        <f t="shared" si="190"/>
        <v>1378.6228521558153</v>
      </c>
      <c r="O915">
        <f t="shared" si="191"/>
        <v>4135.8685564674461</v>
      </c>
      <c r="P915" s="55">
        <f t="shared" si="192"/>
        <v>65568.400611636403</v>
      </c>
      <c r="Q915">
        <f t="shared" si="193"/>
        <v>196705.20183490921</v>
      </c>
      <c r="R915">
        <f t="shared" si="194"/>
        <v>782.63247051494318</v>
      </c>
      <c r="S915">
        <v>21.078277886496949</v>
      </c>
      <c r="T915">
        <v>111.38943248532303</v>
      </c>
    </row>
    <row r="916" spans="1:20" x14ac:dyDescent="0.25">
      <c r="A916">
        <v>915</v>
      </c>
      <c r="B916">
        <v>5</v>
      </c>
      <c r="C916">
        <v>1093</v>
      </c>
      <c r="D916">
        <v>827</v>
      </c>
      <c r="E916">
        <v>4</v>
      </c>
      <c r="F916" s="55">
        <f t="shared" si="182"/>
        <v>271.02609262883232</v>
      </c>
      <c r="G916" s="55">
        <f t="shared" si="183"/>
        <v>51.129810828441009</v>
      </c>
      <c r="H916" s="55">
        <f t="shared" si="184"/>
        <v>-11.06327462491846</v>
      </c>
      <c r="I916" s="3">
        <f t="shared" si="185"/>
        <v>1355.1304631441617</v>
      </c>
      <c r="J916" s="3">
        <f t="shared" si="186"/>
        <v>255.64905414220505</v>
      </c>
      <c r="K916" s="3">
        <f t="shared" si="187"/>
        <v>-55.316373124592303</v>
      </c>
      <c r="L916" s="55">
        <f t="shared" si="188"/>
        <v>73455.1428856524</v>
      </c>
      <c r="M916" s="3">
        <f t="shared" si="189"/>
        <v>367275.71442826197</v>
      </c>
      <c r="N916" s="55">
        <f t="shared" si="190"/>
        <v>2614.2575553521633</v>
      </c>
      <c r="O916">
        <f t="shared" si="191"/>
        <v>13071.287776760817</v>
      </c>
      <c r="P916" s="55">
        <f t="shared" si="192"/>
        <v>122.39604542636469</v>
      </c>
      <c r="Q916">
        <f t="shared" si="193"/>
        <v>611.98022713182343</v>
      </c>
      <c r="R916">
        <f t="shared" si="194"/>
        <v>69287.564228418632</v>
      </c>
      <c r="S916">
        <v>1355.1304631441617</v>
      </c>
      <c r="T916">
        <v>255.64905414220505</v>
      </c>
    </row>
    <row r="917" spans="1:20" x14ac:dyDescent="0.25">
      <c r="A917">
        <v>916</v>
      </c>
      <c r="B917">
        <v>1</v>
      </c>
      <c r="C917">
        <v>1034</v>
      </c>
      <c r="D917">
        <v>1044</v>
      </c>
      <c r="E917">
        <v>79</v>
      </c>
      <c r="F917" s="55">
        <f t="shared" si="182"/>
        <v>212.02609262883232</v>
      </c>
      <c r="G917" s="55">
        <f t="shared" si="183"/>
        <v>268.12981082844101</v>
      </c>
      <c r="H917" s="55">
        <f t="shared" si="184"/>
        <v>63.936725375081537</v>
      </c>
      <c r="I917" s="3">
        <f t="shared" si="185"/>
        <v>212.02609262883232</v>
      </c>
      <c r="J917" s="3">
        <f t="shared" si="186"/>
        <v>268.12981082844101</v>
      </c>
      <c r="K917" s="3">
        <f t="shared" si="187"/>
        <v>63.936725375081537</v>
      </c>
      <c r="L917" s="55">
        <f t="shared" si="188"/>
        <v>44955.063955450183</v>
      </c>
      <c r="M917" s="3">
        <f t="shared" si="189"/>
        <v>44955.063955450183</v>
      </c>
      <c r="N917" s="55">
        <f t="shared" si="190"/>
        <v>71893.595454895563</v>
      </c>
      <c r="O917">
        <f t="shared" si="191"/>
        <v>71893.595454895563</v>
      </c>
      <c r="P917" s="55">
        <f t="shared" si="192"/>
        <v>4087.904851688595</v>
      </c>
      <c r="Q917">
        <f t="shared" si="193"/>
        <v>4087.904851688595</v>
      </c>
      <c r="R917">
        <f t="shared" si="194"/>
        <v>56850.516107262323</v>
      </c>
      <c r="S917">
        <v>212.02609262883232</v>
      </c>
      <c r="T917">
        <v>268.12981082844101</v>
      </c>
    </row>
    <row r="918" spans="1:20" x14ac:dyDescent="0.25">
      <c r="A918">
        <v>917</v>
      </c>
      <c r="B918">
        <v>3</v>
      </c>
      <c r="C918">
        <v>809</v>
      </c>
      <c r="D918">
        <v>1058</v>
      </c>
      <c r="E918">
        <v>251</v>
      </c>
      <c r="F918" s="55">
        <f t="shared" si="182"/>
        <v>-12.973907371167684</v>
      </c>
      <c r="G918" s="55">
        <f t="shared" si="183"/>
        <v>282.12981082844101</v>
      </c>
      <c r="H918" s="55">
        <f t="shared" si="184"/>
        <v>235.93672537508155</v>
      </c>
      <c r="I918" s="3">
        <f t="shared" si="185"/>
        <v>-38.921722113503051</v>
      </c>
      <c r="J918" s="3">
        <f t="shared" si="186"/>
        <v>846.38943248532303</v>
      </c>
      <c r="K918" s="3">
        <f t="shared" si="187"/>
        <v>707.81017612524465</v>
      </c>
      <c r="L918" s="55">
        <f t="shared" si="188"/>
        <v>168.32227247563915</v>
      </c>
      <c r="M918" s="3">
        <f t="shared" si="189"/>
        <v>504.96681742691749</v>
      </c>
      <c r="N918" s="55">
        <f t="shared" si="190"/>
        <v>79597.230158091916</v>
      </c>
      <c r="O918">
        <f t="shared" si="191"/>
        <v>238791.69047427573</v>
      </c>
      <c r="P918" s="55">
        <f t="shared" si="192"/>
        <v>55666.138380716649</v>
      </c>
      <c r="Q918">
        <f t="shared" si="193"/>
        <v>166998.41514214996</v>
      </c>
      <c r="R918">
        <f t="shared" si="194"/>
        <v>-10980.978096999766</v>
      </c>
      <c r="S918">
        <v>-38.921722113503051</v>
      </c>
      <c r="T918">
        <v>846.38943248532303</v>
      </c>
    </row>
    <row r="919" spans="1:20" x14ac:dyDescent="0.25">
      <c r="A919">
        <v>918</v>
      </c>
      <c r="B919">
        <v>3</v>
      </c>
      <c r="C919">
        <v>1016</v>
      </c>
      <c r="D919">
        <v>1041</v>
      </c>
      <c r="E919">
        <v>39</v>
      </c>
      <c r="F919" s="55">
        <f t="shared" si="182"/>
        <v>194.02609262883232</v>
      </c>
      <c r="G919" s="55">
        <f t="shared" si="183"/>
        <v>265.12981082844101</v>
      </c>
      <c r="H919" s="55">
        <f t="shared" si="184"/>
        <v>23.93672537508154</v>
      </c>
      <c r="I919" s="3">
        <f t="shared" si="185"/>
        <v>582.07827788649695</v>
      </c>
      <c r="J919" s="3">
        <f t="shared" si="186"/>
        <v>795.38943248532303</v>
      </c>
      <c r="K919" s="3">
        <f t="shared" si="187"/>
        <v>71.810176125244624</v>
      </c>
      <c r="L919" s="55">
        <f t="shared" si="188"/>
        <v>37646.124620812217</v>
      </c>
      <c r="M919" s="3">
        <f t="shared" si="189"/>
        <v>112938.37386243665</v>
      </c>
      <c r="N919" s="55">
        <f t="shared" si="190"/>
        <v>70293.816589924914</v>
      </c>
      <c r="O919">
        <f t="shared" si="191"/>
        <v>210881.44976977474</v>
      </c>
      <c r="P919" s="55">
        <f t="shared" si="192"/>
        <v>572.96682168207246</v>
      </c>
      <c r="Q919">
        <f t="shared" si="193"/>
        <v>1718.9004650462175</v>
      </c>
      <c r="R919">
        <f t="shared" si="194"/>
        <v>154326.30370339166</v>
      </c>
      <c r="S919">
        <v>582.07827788649695</v>
      </c>
      <c r="T919">
        <v>795.38943248532303</v>
      </c>
    </row>
    <row r="920" spans="1:20" x14ac:dyDescent="0.25">
      <c r="A920">
        <v>919</v>
      </c>
      <c r="B920">
        <v>5</v>
      </c>
      <c r="C920">
        <v>1126</v>
      </c>
      <c r="D920">
        <v>829</v>
      </c>
      <c r="E920">
        <v>33</v>
      </c>
      <c r="F920" s="55">
        <f t="shared" si="182"/>
        <v>304.02609262883232</v>
      </c>
      <c r="G920" s="55">
        <f t="shared" si="183"/>
        <v>53.129810828441009</v>
      </c>
      <c r="H920" s="55">
        <f t="shared" si="184"/>
        <v>17.93672537508154</v>
      </c>
      <c r="I920" s="3">
        <f t="shared" si="185"/>
        <v>1520.1304631441617</v>
      </c>
      <c r="J920" s="3">
        <f t="shared" si="186"/>
        <v>265.64905414220505</v>
      </c>
      <c r="K920" s="3">
        <f t="shared" si="187"/>
        <v>89.683626875407697</v>
      </c>
      <c r="L920" s="55">
        <f t="shared" si="188"/>
        <v>92431.864999155325</v>
      </c>
      <c r="M920" s="3">
        <f t="shared" si="189"/>
        <v>462159.32499577664</v>
      </c>
      <c r="N920" s="55">
        <f t="shared" si="190"/>
        <v>2822.7767986659273</v>
      </c>
      <c r="O920">
        <f t="shared" si="191"/>
        <v>14113.883993329637</v>
      </c>
      <c r="P920" s="55">
        <f t="shared" si="192"/>
        <v>321.72611718109403</v>
      </c>
      <c r="Q920">
        <f t="shared" si="193"/>
        <v>1608.6305859054701</v>
      </c>
      <c r="R920">
        <f t="shared" si="194"/>
        <v>80764.24394139972</v>
      </c>
      <c r="S920">
        <v>1520.1304631441617</v>
      </c>
      <c r="T920">
        <v>265.64905414220505</v>
      </c>
    </row>
    <row r="921" spans="1:20" x14ac:dyDescent="0.25">
      <c r="A921">
        <v>920</v>
      </c>
      <c r="B921">
        <v>3</v>
      </c>
      <c r="C921">
        <v>861</v>
      </c>
      <c r="D921">
        <v>780</v>
      </c>
      <c r="E921">
        <v>13</v>
      </c>
      <c r="F921" s="55">
        <f t="shared" si="182"/>
        <v>39.026092628832316</v>
      </c>
      <c r="G921" s="55">
        <f t="shared" si="183"/>
        <v>4.1298108284410091</v>
      </c>
      <c r="H921" s="55">
        <f t="shared" si="184"/>
        <v>-2.0632746249184599</v>
      </c>
      <c r="I921" s="3">
        <f t="shared" si="185"/>
        <v>117.07827788649695</v>
      </c>
      <c r="J921" s="3">
        <f t="shared" si="186"/>
        <v>12.389432485323027</v>
      </c>
      <c r="K921" s="3">
        <f t="shared" si="187"/>
        <v>-6.1898238747553798</v>
      </c>
      <c r="L921" s="55">
        <f t="shared" si="188"/>
        <v>1523.0359058742001</v>
      </c>
      <c r="M921" s="3">
        <f t="shared" si="189"/>
        <v>4569.1077176226008</v>
      </c>
      <c r="N921" s="55">
        <f t="shared" si="190"/>
        <v>17.055337478708616</v>
      </c>
      <c r="O921">
        <f t="shared" si="191"/>
        <v>51.166012436125847</v>
      </c>
      <c r="P921" s="55">
        <f t="shared" si="192"/>
        <v>4.2571021778324116</v>
      </c>
      <c r="Q921">
        <f t="shared" si="193"/>
        <v>12.771306533497235</v>
      </c>
      <c r="R921">
        <f t="shared" si="194"/>
        <v>483.51113979088063</v>
      </c>
      <c r="S921">
        <v>117.07827788649695</v>
      </c>
      <c r="T921">
        <v>12.389432485323027</v>
      </c>
    </row>
    <row r="922" spans="1:20" x14ac:dyDescent="0.25">
      <c r="A922">
        <v>921</v>
      </c>
      <c r="B922">
        <v>4</v>
      </c>
      <c r="C922">
        <v>805</v>
      </c>
      <c r="D922">
        <v>957</v>
      </c>
      <c r="E922">
        <v>45</v>
      </c>
      <c r="F922" s="55">
        <f t="shared" si="182"/>
        <v>-16.973907371167684</v>
      </c>
      <c r="G922" s="55">
        <f t="shared" si="183"/>
        <v>181.12981082844101</v>
      </c>
      <c r="H922" s="55">
        <f t="shared" si="184"/>
        <v>29.93672537508154</v>
      </c>
      <c r="I922" s="3">
        <f t="shared" si="185"/>
        <v>-67.895629484670735</v>
      </c>
      <c r="J922" s="3">
        <f t="shared" si="186"/>
        <v>724.51924331376404</v>
      </c>
      <c r="K922" s="3">
        <f t="shared" si="187"/>
        <v>119.74690150032616</v>
      </c>
      <c r="L922" s="55">
        <f t="shared" si="188"/>
        <v>288.11353144498065</v>
      </c>
      <c r="M922" s="3">
        <f t="shared" si="189"/>
        <v>1152.4541257799226</v>
      </c>
      <c r="N922" s="55">
        <f t="shared" si="190"/>
        <v>32808.008370746829</v>
      </c>
      <c r="O922">
        <f t="shared" si="191"/>
        <v>131232.03348298732</v>
      </c>
      <c r="P922" s="55">
        <f t="shared" si="192"/>
        <v>896.20752618305096</v>
      </c>
      <c r="Q922">
        <f t="shared" si="193"/>
        <v>3584.8301047322038</v>
      </c>
      <c r="R922">
        <f t="shared" si="194"/>
        <v>-12297.922524636331</v>
      </c>
      <c r="S922">
        <v>-67.895629484670735</v>
      </c>
      <c r="T922">
        <v>724.51924331376404</v>
      </c>
    </row>
    <row r="923" spans="1:20" x14ac:dyDescent="0.25">
      <c r="A923">
        <v>922</v>
      </c>
      <c r="B923">
        <v>5</v>
      </c>
      <c r="C923">
        <v>1109</v>
      </c>
      <c r="D923">
        <v>1072</v>
      </c>
      <c r="E923">
        <v>245</v>
      </c>
      <c r="F923" s="55">
        <f t="shared" si="182"/>
        <v>287.02609262883232</v>
      </c>
      <c r="G923" s="55">
        <f t="shared" si="183"/>
        <v>296.12981082844101</v>
      </c>
      <c r="H923" s="55">
        <f t="shared" si="184"/>
        <v>229.93672537508155</v>
      </c>
      <c r="I923" s="3">
        <f t="shared" si="185"/>
        <v>1435.1304631441617</v>
      </c>
      <c r="J923" s="3">
        <f t="shared" si="186"/>
        <v>1480.6490541422049</v>
      </c>
      <c r="K923" s="3">
        <f t="shared" si="187"/>
        <v>1149.6836268754078</v>
      </c>
      <c r="L923" s="55">
        <f t="shared" si="188"/>
        <v>82383.977849775023</v>
      </c>
      <c r="M923" s="3">
        <f t="shared" si="189"/>
        <v>411919.88924887509</v>
      </c>
      <c r="N923" s="55">
        <f t="shared" si="190"/>
        <v>87692.864861288253</v>
      </c>
      <c r="O923">
        <f t="shared" si="191"/>
        <v>438464.32430644124</v>
      </c>
      <c r="P923" s="55">
        <f t="shared" si="192"/>
        <v>52870.897676215674</v>
      </c>
      <c r="Q923">
        <f t="shared" si="193"/>
        <v>264354.48838107835</v>
      </c>
      <c r="R923">
        <f t="shared" si="194"/>
        <v>424984.91256501351</v>
      </c>
      <c r="S923">
        <v>1435.1304631441617</v>
      </c>
      <c r="T923">
        <v>1480.6490541422049</v>
      </c>
    </row>
    <row r="924" spans="1:20" x14ac:dyDescent="0.25">
      <c r="A924">
        <v>923</v>
      </c>
      <c r="B924">
        <v>5</v>
      </c>
      <c r="C924">
        <v>875</v>
      </c>
      <c r="D924">
        <v>1017</v>
      </c>
      <c r="E924">
        <v>43</v>
      </c>
      <c r="F924" s="55">
        <f t="shared" si="182"/>
        <v>53.026092628832316</v>
      </c>
      <c r="G924" s="55">
        <f t="shared" si="183"/>
        <v>241.12981082844101</v>
      </c>
      <c r="H924" s="55">
        <f t="shared" si="184"/>
        <v>27.93672537508154</v>
      </c>
      <c r="I924" s="3">
        <f t="shared" si="185"/>
        <v>265.13046314416158</v>
      </c>
      <c r="J924" s="3">
        <f t="shared" si="186"/>
        <v>1205.6490541422049</v>
      </c>
      <c r="K924" s="3">
        <f t="shared" si="187"/>
        <v>139.6836268754077</v>
      </c>
      <c r="L924" s="55">
        <f t="shared" si="188"/>
        <v>2811.766499481505</v>
      </c>
      <c r="M924" s="3">
        <f t="shared" si="189"/>
        <v>14058.832497407526</v>
      </c>
      <c r="N924" s="55">
        <f t="shared" si="190"/>
        <v>58143.585670159744</v>
      </c>
      <c r="O924">
        <f t="shared" si="191"/>
        <v>290717.92835079873</v>
      </c>
      <c r="P924" s="55">
        <f t="shared" si="192"/>
        <v>780.46062468272487</v>
      </c>
      <c r="Q924">
        <f t="shared" si="193"/>
        <v>3902.3031234136242</v>
      </c>
      <c r="R924">
        <f t="shared" si="194"/>
        <v>63930.858422808633</v>
      </c>
      <c r="S924">
        <v>265.13046314416158</v>
      </c>
      <c r="T924">
        <v>1205.6490541422049</v>
      </c>
    </row>
    <row r="925" spans="1:20" x14ac:dyDescent="0.25">
      <c r="A925">
        <v>924</v>
      </c>
      <c r="B925">
        <v>1</v>
      </c>
      <c r="C925">
        <v>1060</v>
      </c>
      <c r="D925">
        <v>1042</v>
      </c>
      <c r="E925">
        <v>59</v>
      </c>
      <c r="F925" s="55">
        <f t="shared" si="182"/>
        <v>238.02609262883232</v>
      </c>
      <c r="G925" s="55">
        <f t="shared" si="183"/>
        <v>266.12981082844101</v>
      </c>
      <c r="H925" s="55">
        <f t="shared" si="184"/>
        <v>43.936725375081537</v>
      </c>
      <c r="I925" s="3">
        <f t="shared" si="185"/>
        <v>238.02609262883232</v>
      </c>
      <c r="J925" s="3">
        <f t="shared" si="186"/>
        <v>266.12981082844101</v>
      </c>
      <c r="K925" s="3">
        <f t="shared" si="187"/>
        <v>43.936725375081537</v>
      </c>
      <c r="L925" s="55">
        <f t="shared" si="188"/>
        <v>56656.42077214946</v>
      </c>
      <c r="M925" s="3">
        <f t="shared" si="189"/>
        <v>56656.42077214946</v>
      </c>
      <c r="N925" s="55">
        <f t="shared" si="190"/>
        <v>70825.076211581792</v>
      </c>
      <c r="O925">
        <f t="shared" si="191"/>
        <v>70825.076211581792</v>
      </c>
      <c r="P925" s="55">
        <f t="shared" si="192"/>
        <v>1930.4358366853337</v>
      </c>
      <c r="Q925">
        <f t="shared" si="193"/>
        <v>1930.4358366853337</v>
      </c>
      <c r="R925">
        <f t="shared" si="194"/>
        <v>63345.839003544119</v>
      </c>
      <c r="S925">
        <v>238.02609262883232</v>
      </c>
      <c r="T925">
        <v>266.12981082844101</v>
      </c>
    </row>
    <row r="926" spans="1:20" x14ac:dyDescent="0.25">
      <c r="A926">
        <v>925</v>
      </c>
      <c r="B926">
        <v>2</v>
      </c>
      <c r="C926">
        <v>929</v>
      </c>
      <c r="D926">
        <v>1029</v>
      </c>
      <c r="E926">
        <v>-114</v>
      </c>
      <c r="F926" s="55">
        <f t="shared" si="182"/>
        <v>107.02609262883232</v>
      </c>
      <c r="G926" s="55">
        <f t="shared" si="183"/>
        <v>253.12981082844101</v>
      </c>
      <c r="H926" s="55">
        <f t="shared" si="184"/>
        <v>-129.06327462491845</v>
      </c>
      <c r="I926" s="3">
        <f t="shared" si="185"/>
        <v>214.05218525766463</v>
      </c>
      <c r="J926" s="3">
        <f t="shared" si="186"/>
        <v>506.25962165688202</v>
      </c>
      <c r="K926" s="3">
        <f t="shared" si="187"/>
        <v>-258.1265492498369</v>
      </c>
      <c r="L926" s="55">
        <f t="shared" si="188"/>
        <v>11454.584503395396</v>
      </c>
      <c r="M926" s="3">
        <f t="shared" si="189"/>
        <v>22909.169006790791</v>
      </c>
      <c r="N926" s="55">
        <f t="shared" si="190"/>
        <v>64074.701130042333</v>
      </c>
      <c r="O926">
        <f t="shared" si="191"/>
        <v>128149.40226008467</v>
      </c>
      <c r="P926" s="55">
        <f t="shared" si="192"/>
        <v>16657.328856907119</v>
      </c>
      <c r="Q926">
        <f t="shared" si="193"/>
        <v>33314.657713814238</v>
      </c>
      <c r="R926">
        <f t="shared" si="194"/>
        <v>54182.989161687059</v>
      </c>
      <c r="S926">
        <v>214.05218525766463</v>
      </c>
      <c r="T926">
        <v>506.25962165688202</v>
      </c>
    </row>
    <row r="927" spans="1:20" x14ac:dyDescent="0.25">
      <c r="A927">
        <v>926</v>
      </c>
      <c r="B927">
        <v>2</v>
      </c>
      <c r="C927">
        <v>1174</v>
      </c>
      <c r="D927">
        <v>1066</v>
      </c>
      <c r="E927">
        <v>-81</v>
      </c>
      <c r="F927" s="55">
        <f t="shared" si="182"/>
        <v>352.02609262883232</v>
      </c>
      <c r="G927" s="55">
        <f t="shared" si="183"/>
        <v>290.12981082844101</v>
      </c>
      <c r="H927" s="55">
        <f t="shared" si="184"/>
        <v>-96.063274624918463</v>
      </c>
      <c r="I927" s="3">
        <f t="shared" si="185"/>
        <v>704.05218525766463</v>
      </c>
      <c r="J927" s="3">
        <f t="shared" si="186"/>
        <v>580.25962165688202</v>
      </c>
      <c r="K927" s="3">
        <f t="shared" si="187"/>
        <v>-192.12654924983693</v>
      </c>
      <c r="L927" s="55">
        <f t="shared" si="188"/>
        <v>123922.36989152322</v>
      </c>
      <c r="M927" s="3">
        <f t="shared" si="189"/>
        <v>247844.73978304645</v>
      </c>
      <c r="N927" s="55">
        <f t="shared" si="190"/>
        <v>84175.30713134697</v>
      </c>
      <c r="O927">
        <f t="shared" si="191"/>
        <v>168350.61426269394</v>
      </c>
      <c r="P927" s="55">
        <f t="shared" si="192"/>
        <v>9228.1527316625034</v>
      </c>
      <c r="Q927">
        <f t="shared" si="193"/>
        <v>18456.305463325007</v>
      </c>
      <c r="R927">
        <f t="shared" si="194"/>
        <v>204266.52732215673</v>
      </c>
      <c r="S927">
        <v>704.05218525766463</v>
      </c>
      <c r="T927">
        <v>580.25962165688202</v>
      </c>
    </row>
    <row r="928" spans="1:20" x14ac:dyDescent="0.25">
      <c r="A928">
        <v>927</v>
      </c>
      <c r="B928">
        <v>2</v>
      </c>
      <c r="C928">
        <v>1166</v>
      </c>
      <c r="D928">
        <v>868</v>
      </c>
      <c r="E928">
        <v>101</v>
      </c>
      <c r="F928" s="55">
        <f t="shared" si="182"/>
        <v>344.02609262883232</v>
      </c>
      <c r="G928" s="55">
        <f t="shared" si="183"/>
        <v>92.129810828441009</v>
      </c>
      <c r="H928" s="55">
        <f t="shared" si="184"/>
        <v>85.936725375081537</v>
      </c>
      <c r="I928" s="3">
        <f t="shared" si="185"/>
        <v>688.05218525766463</v>
      </c>
      <c r="J928" s="3">
        <f t="shared" si="186"/>
        <v>184.25962165688202</v>
      </c>
      <c r="K928" s="3">
        <f t="shared" si="187"/>
        <v>171.87345075016307</v>
      </c>
      <c r="L928" s="55">
        <f t="shared" si="188"/>
        <v>118353.95240946191</v>
      </c>
      <c r="M928" s="3">
        <f t="shared" si="189"/>
        <v>236707.90481892382</v>
      </c>
      <c r="N928" s="55">
        <f t="shared" si="190"/>
        <v>8487.9020432843263</v>
      </c>
      <c r="O928">
        <f t="shared" si="191"/>
        <v>16975.804086568653</v>
      </c>
      <c r="P928" s="55">
        <f t="shared" si="192"/>
        <v>7385.1207681921833</v>
      </c>
      <c r="Q928">
        <f t="shared" si="193"/>
        <v>14770.241536384367</v>
      </c>
      <c r="R928">
        <f t="shared" si="194"/>
        <v>63390.117667884093</v>
      </c>
      <c r="S928">
        <v>688.05218525766463</v>
      </c>
      <c r="T928">
        <v>184.25962165688202</v>
      </c>
    </row>
    <row r="929" spans="1:20" x14ac:dyDescent="0.25">
      <c r="A929">
        <v>928</v>
      </c>
      <c r="B929">
        <v>2</v>
      </c>
      <c r="C929">
        <v>1151</v>
      </c>
      <c r="D929">
        <v>953</v>
      </c>
      <c r="E929">
        <v>-122</v>
      </c>
      <c r="F929" s="55">
        <f t="shared" si="182"/>
        <v>329.02609262883232</v>
      </c>
      <c r="G929" s="55">
        <f t="shared" si="183"/>
        <v>177.12981082844101</v>
      </c>
      <c r="H929" s="55">
        <f t="shared" si="184"/>
        <v>-137.06327462491845</v>
      </c>
      <c r="I929" s="3">
        <f t="shared" si="185"/>
        <v>658.05218525766463</v>
      </c>
      <c r="J929" s="3">
        <f t="shared" si="186"/>
        <v>354.25962165688202</v>
      </c>
      <c r="K929" s="3">
        <f t="shared" si="187"/>
        <v>-274.1265492498369</v>
      </c>
      <c r="L929" s="55">
        <f t="shared" si="188"/>
        <v>108258.16963059694</v>
      </c>
      <c r="M929" s="3">
        <f t="shared" si="189"/>
        <v>216516.33926119388</v>
      </c>
      <c r="N929" s="55">
        <f t="shared" si="190"/>
        <v>31374.969884119299</v>
      </c>
      <c r="O929">
        <f t="shared" si="191"/>
        <v>62749.939768238597</v>
      </c>
      <c r="P929" s="55">
        <f t="shared" si="192"/>
        <v>18786.341250905814</v>
      </c>
      <c r="Q929">
        <f t="shared" si="193"/>
        <v>37572.682501811629</v>
      </c>
      <c r="R929">
        <f t="shared" si="194"/>
        <v>116560.65908993235</v>
      </c>
      <c r="S929">
        <v>658.05218525766463</v>
      </c>
      <c r="T929">
        <v>354.25962165688202</v>
      </c>
    </row>
    <row r="930" spans="1:20" x14ac:dyDescent="0.25">
      <c r="A930">
        <v>929</v>
      </c>
      <c r="B930">
        <v>4</v>
      </c>
      <c r="C930">
        <v>1052</v>
      </c>
      <c r="D930">
        <v>1082</v>
      </c>
      <c r="E930">
        <v>-49</v>
      </c>
      <c r="F930" s="55">
        <f t="shared" si="182"/>
        <v>230.02609262883232</v>
      </c>
      <c r="G930" s="55">
        <f t="shared" si="183"/>
        <v>306.12981082844101</v>
      </c>
      <c r="H930" s="55">
        <f t="shared" si="184"/>
        <v>-64.063274624918463</v>
      </c>
      <c r="I930" s="3">
        <f t="shared" si="185"/>
        <v>920.10437051532926</v>
      </c>
      <c r="J930" s="3">
        <f t="shared" si="186"/>
        <v>1224.519243313764</v>
      </c>
      <c r="K930" s="3">
        <f t="shared" si="187"/>
        <v>-256.25309849967385</v>
      </c>
      <c r="L930" s="55">
        <f t="shared" si="188"/>
        <v>52912.003290088142</v>
      </c>
      <c r="M930" s="3">
        <f t="shared" si="189"/>
        <v>211648.01316035257</v>
      </c>
      <c r="N930" s="55">
        <f t="shared" si="190"/>
        <v>93715.461077857079</v>
      </c>
      <c r="O930">
        <f t="shared" si="191"/>
        <v>374861.84431142831</v>
      </c>
      <c r="P930" s="55">
        <f t="shared" si="192"/>
        <v>4104.1031556677217</v>
      </c>
      <c r="Q930">
        <f t="shared" si="193"/>
        <v>16416.412622670887</v>
      </c>
      <c r="R930">
        <f t="shared" si="194"/>
        <v>281671.37688827957</v>
      </c>
      <c r="S930">
        <v>920.10437051532926</v>
      </c>
      <c r="T930">
        <v>1224.519243313764</v>
      </c>
    </row>
    <row r="931" spans="1:20" x14ac:dyDescent="0.25">
      <c r="A931">
        <v>930</v>
      </c>
      <c r="B931">
        <v>5</v>
      </c>
      <c r="C931">
        <v>1027</v>
      </c>
      <c r="D931">
        <v>949</v>
      </c>
      <c r="E931">
        <v>-146</v>
      </c>
      <c r="F931" s="55">
        <f t="shared" si="182"/>
        <v>205.02609262883232</v>
      </c>
      <c r="G931" s="55">
        <f t="shared" si="183"/>
        <v>173.12981082844101</v>
      </c>
      <c r="H931" s="55">
        <f t="shared" si="184"/>
        <v>-161.06327462491845</v>
      </c>
      <c r="I931" s="3">
        <f t="shared" si="185"/>
        <v>1025.1304631441617</v>
      </c>
      <c r="J931" s="3">
        <f t="shared" si="186"/>
        <v>865.64905414220505</v>
      </c>
      <c r="K931" s="3">
        <f t="shared" si="187"/>
        <v>-805.31637312459225</v>
      </c>
      <c r="L931" s="55">
        <f t="shared" si="188"/>
        <v>42035.698658646528</v>
      </c>
      <c r="M931" s="3">
        <f t="shared" si="189"/>
        <v>210178.49329323263</v>
      </c>
      <c r="N931" s="55">
        <f t="shared" si="190"/>
        <v>29973.931397491771</v>
      </c>
      <c r="O931">
        <f t="shared" si="191"/>
        <v>149869.65698745885</v>
      </c>
      <c r="P931" s="55">
        <f t="shared" si="192"/>
        <v>25941.3784329019</v>
      </c>
      <c r="Q931">
        <f t="shared" si="193"/>
        <v>129706.8921645095</v>
      </c>
      <c r="R931">
        <f t="shared" si="194"/>
        <v>177480.64315862081</v>
      </c>
      <c r="S931">
        <v>1025.1304631441617</v>
      </c>
      <c r="T931">
        <v>865.64905414220505</v>
      </c>
    </row>
    <row r="932" spans="1:20" x14ac:dyDescent="0.25">
      <c r="A932">
        <v>931</v>
      </c>
      <c r="B932">
        <v>5</v>
      </c>
      <c r="C932">
        <v>1037</v>
      </c>
      <c r="D932">
        <v>963</v>
      </c>
      <c r="E932">
        <v>-140</v>
      </c>
      <c r="F932" s="55">
        <f t="shared" si="182"/>
        <v>215.02609262883232</v>
      </c>
      <c r="G932" s="55">
        <f t="shared" si="183"/>
        <v>187.12981082844101</v>
      </c>
      <c r="H932" s="55">
        <f t="shared" si="184"/>
        <v>-155.06327462491845</v>
      </c>
      <c r="I932" s="3">
        <f t="shared" si="185"/>
        <v>1075.1304631441617</v>
      </c>
      <c r="J932" s="3">
        <f t="shared" si="186"/>
        <v>935.64905414220505</v>
      </c>
      <c r="K932" s="3">
        <f t="shared" si="187"/>
        <v>-775.31637312459225</v>
      </c>
      <c r="L932" s="55">
        <f t="shared" si="188"/>
        <v>46236.220511223175</v>
      </c>
      <c r="M932" s="3">
        <f t="shared" si="189"/>
        <v>231181.10255611589</v>
      </c>
      <c r="N932" s="55">
        <f t="shared" si="190"/>
        <v>35017.56610068812</v>
      </c>
      <c r="O932">
        <f t="shared" si="191"/>
        <v>175087.83050344061</v>
      </c>
      <c r="P932" s="55">
        <f t="shared" si="192"/>
        <v>24044.619137402879</v>
      </c>
      <c r="Q932">
        <f t="shared" si="193"/>
        <v>120223.0956870144</v>
      </c>
      <c r="R932">
        <f t="shared" si="194"/>
        <v>201188.96018406114</v>
      </c>
      <c r="S932">
        <v>1075.1304631441617</v>
      </c>
      <c r="T932">
        <v>935.64905414220505</v>
      </c>
    </row>
    <row r="933" spans="1:20" x14ac:dyDescent="0.25">
      <c r="A933">
        <v>932</v>
      </c>
      <c r="B933">
        <v>4</v>
      </c>
      <c r="C933">
        <v>804</v>
      </c>
      <c r="D933">
        <v>913</v>
      </c>
      <c r="E933">
        <v>38</v>
      </c>
      <c r="F933" s="55">
        <f t="shared" si="182"/>
        <v>-17.973907371167684</v>
      </c>
      <c r="G933" s="55">
        <f t="shared" si="183"/>
        <v>137.12981082844101</v>
      </c>
      <c r="H933" s="55">
        <f t="shared" si="184"/>
        <v>22.93672537508154</v>
      </c>
      <c r="I933" s="3">
        <f t="shared" si="185"/>
        <v>-71.895629484670735</v>
      </c>
      <c r="J933" s="3">
        <f t="shared" si="186"/>
        <v>548.51924331376404</v>
      </c>
      <c r="K933" s="3">
        <f t="shared" si="187"/>
        <v>91.74690150032616</v>
      </c>
      <c r="L933" s="55">
        <f t="shared" si="188"/>
        <v>323.06134618731602</v>
      </c>
      <c r="M933" s="3">
        <f t="shared" si="189"/>
        <v>1292.2453847492641</v>
      </c>
      <c r="N933" s="55">
        <f t="shared" si="190"/>
        <v>18804.585017844016</v>
      </c>
      <c r="O933">
        <f t="shared" si="191"/>
        <v>75218.340071376064</v>
      </c>
      <c r="P933" s="55">
        <f t="shared" si="192"/>
        <v>526.09337093190936</v>
      </c>
      <c r="Q933">
        <f t="shared" si="193"/>
        <v>2104.3734837276374</v>
      </c>
      <c r="R933">
        <f t="shared" si="194"/>
        <v>-9859.0340706245843</v>
      </c>
      <c r="S933">
        <v>-71.895629484670735</v>
      </c>
      <c r="T933">
        <v>548.51924331376404</v>
      </c>
    </row>
    <row r="934" spans="1:20" x14ac:dyDescent="0.25">
      <c r="A934">
        <v>933</v>
      </c>
      <c r="B934">
        <v>5</v>
      </c>
      <c r="C934">
        <v>966</v>
      </c>
      <c r="D934">
        <v>1089</v>
      </c>
      <c r="E934">
        <v>-212</v>
      </c>
      <c r="F934" s="55">
        <f t="shared" si="182"/>
        <v>144.02609262883232</v>
      </c>
      <c r="G934" s="55">
        <f t="shared" si="183"/>
        <v>313.12981082844101</v>
      </c>
      <c r="H934" s="55">
        <f t="shared" si="184"/>
        <v>-227.06327462491845</v>
      </c>
      <c r="I934" s="3">
        <f t="shared" si="185"/>
        <v>720.13046314416158</v>
      </c>
      <c r="J934" s="3">
        <f t="shared" si="186"/>
        <v>1565.6490541422049</v>
      </c>
      <c r="K934" s="3">
        <f t="shared" si="187"/>
        <v>-1135.3163731245922</v>
      </c>
      <c r="L934" s="55">
        <f t="shared" si="188"/>
        <v>20743.515357928987</v>
      </c>
      <c r="M934" s="3">
        <f t="shared" si="189"/>
        <v>103717.57678964494</v>
      </c>
      <c r="N934" s="55">
        <f t="shared" si="190"/>
        <v>98050.278429455255</v>
      </c>
      <c r="O934">
        <f t="shared" si="191"/>
        <v>490251.39214727626</v>
      </c>
      <c r="P934" s="55">
        <f t="shared" si="192"/>
        <v>51557.730683391135</v>
      </c>
      <c r="Q934">
        <f t="shared" si="193"/>
        <v>257788.65341695567</v>
      </c>
      <c r="R934">
        <f t="shared" si="194"/>
        <v>225494.31569612894</v>
      </c>
      <c r="S934">
        <v>720.13046314416158</v>
      </c>
      <c r="T934">
        <v>1565.6490541422049</v>
      </c>
    </row>
    <row r="935" spans="1:20" x14ac:dyDescent="0.25">
      <c r="A935">
        <v>934</v>
      </c>
      <c r="B935">
        <v>1</v>
      </c>
      <c r="C935">
        <v>841</v>
      </c>
      <c r="D935">
        <v>1047</v>
      </c>
      <c r="E935">
        <v>-168</v>
      </c>
      <c r="F935" s="55">
        <f t="shared" si="182"/>
        <v>19.026092628832316</v>
      </c>
      <c r="G935" s="55">
        <f t="shared" si="183"/>
        <v>271.12981082844101</v>
      </c>
      <c r="H935" s="55">
        <f t="shared" si="184"/>
        <v>-183.06327462491845</v>
      </c>
      <c r="I935" s="3">
        <f t="shared" si="185"/>
        <v>19.026092628832316</v>
      </c>
      <c r="J935" s="3">
        <f t="shared" si="186"/>
        <v>271.12981082844101</v>
      </c>
      <c r="K935" s="3">
        <f t="shared" si="187"/>
        <v>-183.06327462491845</v>
      </c>
      <c r="L935" s="55">
        <f t="shared" si="188"/>
        <v>361.99220072090742</v>
      </c>
      <c r="M935" s="3">
        <f t="shared" si="189"/>
        <v>361.99220072090742</v>
      </c>
      <c r="N935" s="55">
        <f t="shared" si="190"/>
        <v>73511.374319866212</v>
      </c>
      <c r="O935">
        <f t="shared" si="191"/>
        <v>73511.374319866212</v>
      </c>
      <c r="P935" s="55">
        <f t="shared" si="192"/>
        <v>33512.162516398312</v>
      </c>
      <c r="Q935">
        <f t="shared" si="193"/>
        <v>33512.162516398312</v>
      </c>
      <c r="R935">
        <f t="shared" si="194"/>
        <v>5158.5408952597018</v>
      </c>
      <c r="S935">
        <v>19.026092628832316</v>
      </c>
      <c r="T935">
        <v>271.12981082844101</v>
      </c>
    </row>
    <row r="936" spans="1:20" x14ac:dyDescent="0.25">
      <c r="A936">
        <v>935</v>
      </c>
      <c r="B936">
        <v>4</v>
      </c>
      <c r="C936">
        <v>1080</v>
      </c>
      <c r="D936">
        <v>989</v>
      </c>
      <c r="E936">
        <v>60</v>
      </c>
      <c r="F936" s="55">
        <f t="shared" si="182"/>
        <v>258.02609262883232</v>
      </c>
      <c r="G936" s="55">
        <f t="shared" si="183"/>
        <v>213.12981082844101</v>
      </c>
      <c r="H936" s="55">
        <f t="shared" si="184"/>
        <v>44.936725375081537</v>
      </c>
      <c r="I936" s="3">
        <f t="shared" si="185"/>
        <v>1032.1043705153293</v>
      </c>
      <c r="J936" s="3">
        <f t="shared" si="186"/>
        <v>852.51924331376404</v>
      </c>
      <c r="K936" s="3">
        <f t="shared" si="187"/>
        <v>179.74690150032615</v>
      </c>
      <c r="L936" s="55">
        <f t="shared" si="188"/>
        <v>66577.464477302754</v>
      </c>
      <c r="M936" s="3">
        <f t="shared" si="189"/>
        <v>266309.85790921102</v>
      </c>
      <c r="N936" s="55">
        <f t="shared" si="190"/>
        <v>45424.316263767054</v>
      </c>
      <c r="O936">
        <f t="shared" si="191"/>
        <v>181697.26505506822</v>
      </c>
      <c r="P936" s="55">
        <f t="shared" si="192"/>
        <v>2019.3092874354968</v>
      </c>
      <c r="Q936">
        <f t="shared" si="193"/>
        <v>8077.2371497419872</v>
      </c>
      <c r="R936">
        <f t="shared" si="194"/>
        <v>219972.20924313931</v>
      </c>
      <c r="S936">
        <v>1032.1043705153293</v>
      </c>
      <c r="T936">
        <v>852.51924331376404</v>
      </c>
    </row>
    <row r="937" spans="1:20" x14ac:dyDescent="0.25">
      <c r="A937">
        <v>936</v>
      </c>
      <c r="B937">
        <v>5</v>
      </c>
      <c r="C937">
        <v>796</v>
      </c>
      <c r="D937">
        <v>873</v>
      </c>
      <c r="E937">
        <v>36</v>
      </c>
      <c r="F937" s="55">
        <f t="shared" si="182"/>
        <v>-25.973907371167684</v>
      </c>
      <c r="G937" s="55">
        <f t="shared" si="183"/>
        <v>97.129810828441009</v>
      </c>
      <c r="H937" s="55">
        <f t="shared" si="184"/>
        <v>20.93672537508154</v>
      </c>
      <c r="I937" s="3">
        <f t="shared" si="185"/>
        <v>-129.86953685583842</v>
      </c>
      <c r="J937" s="3">
        <f t="shared" si="186"/>
        <v>485.64905414220505</v>
      </c>
      <c r="K937" s="3">
        <f t="shared" si="187"/>
        <v>104.6836268754077</v>
      </c>
      <c r="L937" s="55">
        <f t="shared" si="188"/>
        <v>674.6438641259989</v>
      </c>
      <c r="M937" s="3">
        <f t="shared" si="189"/>
        <v>3373.2193206299944</v>
      </c>
      <c r="N937" s="55">
        <f t="shared" si="190"/>
        <v>9434.2001515687371</v>
      </c>
      <c r="O937">
        <f t="shared" si="191"/>
        <v>47171.000757843685</v>
      </c>
      <c r="P937" s="55">
        <f t="shared" si="192"/>
        <v>438.34646943158327</v>
      </c>
      <c r="Q937">
        <f t="shared" si="193"/>
        <v>2191.7323471579166</v>
      </c>
      <c r="R937">
        <f t="shared" si="194"/>
        <v>-12614.203547184834</v>
      </c>
      <c r="S937">
        <v>-129.86953685583842</v>
      </c>
      <c r="T937">
        <v>485.64905414220505</v>
      </c>
    </row>
    <row r="938" spans="1:20" x14ac:dyDescent="0.25">
      <c r="A938">
        <v>937</v>
      </c>
      <c r="B938">
        <v>4</v>
      </c>
      <c r="C938">
        <v>1130</v>
      </c>
      <c r="D938">
        <v>882</v>
      </c>
      <c r="E938">
        <v>91</v>
      </c>
      <c r="F938" s="55">
        <f t="shared" si="182"/>
        <v>308.02609262883232</v>
      </c>
      <c r="G938" s="55">
        <f t="shared" si="183"/>
        <v>106.12981082844101</v>
      </c>
      <c r="H938" s="55">
        <f t="shared" si="184"/>
        <v>75.936725375081537</v>
      </c>
      <c r="I938" s="3">
        <f t="shared" si="185"/>
        <v>1232.1043705153293</v>
      </c>
      <c r="J938" s="3">
        <f t="shared" si="186"/>
        <v>424.51924331376404</v>
      </c>
      <c r="K938" s="3">
        <f t="shared" si="187"/>
        <v>303.74690150032615</v>
      </c>
      <c r="L938" s="55">
        <f t="shared" si="188"/>
        <v>94880.073740185981</v>
      </c>
      <c r="M938" s="3">
        <f t="shared" si="189"/>
        <v>379520.29496074392</v>
      </c>
      <c r="N938" s="55">
        <f t="shared" si="190"/>
        <v>11263.536746480675</v>
      </c>
      <c r="O938">
        <f t="shared" si="191"/>
        <v>45054.1469859227</v>
      </c>
      <c r="P938" s="55">
        <f t="shared" si="192"/>
        <v>5766.3862606905523</v>
      </c>
      <c r="Q938">
        <f t="shared" si="193"/>
        <v>23065.545042762209</v>
      </c>
      <c r="R938">
        <f t="shared" si="194"/>
        <v>130763.00376368729</v>
      </c>
      <c r="S938">
        <v>1232.1043705153293</v>
      </c>
      <c r="T938">
        <v>424.51924331376404</v>
      </c>
    </row>
    <row r="939" spans="1:20" x14ac:dyDescent="0.25">
      <c r="A939">
        <v>938</v>
      </c>
      <c r="B939">
        <v>1</v>
      </c>
      <c r="C939">
        <v>945</v>
      </c>
      <c r="D939">
        <v>963</v>
      </c>
      <c r="E939">
        <v>64</v>
      </c>
      <c r="F939" s="55">
        <f t="shared" si="182"/>
        <v>123.02609262883232</v>
      </c>
      <c r="G939" s="55">
        <f t="shared" si="183"/>
        <v>187.12981082844101</v>
      </c>
      <c r="H939" s="55">
        <f t="shared" si="184"/>
        <v>48.936725375081537</v>
      </c>
      <c r="I939" s="3">
        <f t="shared" si="185"/>
        <v>123.02609262883232</v>
      </c>
      <c r="J939" s="3">
        <f t="shared" si="186"/>
        <v>187.12981082844101</v>
      </c>
      <c r="K939" s="3">
        <f t="shared" si="187"/>
        <v>48.936725375081537</v>
      </c>
      <c r="L939" s="55">
        <f t="shared" si="188"/>
        <v>15135.41946751803</v>
      </c>
      <c r="M939" s="3">
        <f t="shared" si="189"/>
        <v>15135.41946751803</v>
      </c>
      <c r="N939" s="55">
        <f t="shared" si="190"/>
        <v>35017.56610068812</v>
      </c>
      <c r="O939">
        <f t="shared" si="191"/>
        <v>35017.56610068812</v>
      </c>
      <c r="P939" s="55">
        <f t="shared" si="192"/>
        <v>2394.803090436149</v>
      </c>
      <c r="Q939">
        <f t="shared" si="193"/>
        <v>2394.803090436149</v>
      </c>
      <c r="R939">
        <f t="shared" si="194"/>
        <v>23021.849440595652</v>
      </c>
      <c r="S939">
        <v>123.02609262883232</v>
      </c>
      <c r="T939">
        <v>187.12981082844101</v>
      </c>
    </row>
    <row r="940" spans="1:20" x14ac:dyDescent="0.25">
      <c r="A940">
        <v>939</v>
      </c>
      <c r="B940">
        <v>3</v>
      </c>
      <c r="C940">
        <v>1148</v>
      </c>
      <c r="D940">
        <v>888</v>
      </c>
      <c r="E940">
        <v>97</v>
      </c>
      <c r="F940" s="55">
        <f t="shared" si="182"/>
        <v>326.02609262883232</v>
      </c>
      <c r="G940" s="55">
        <f t="shared" si="183"/>
        <v>112.12981082844101</v>
      </c>
      <c r="H940" s="55">
        <f t="shared" si="184"/>
        <v>81.936725375081537</v>
      </c>
      <c r="I940" s="3">
        <f t="shared" si="185"/>
        <v>978.07827788649695</v>
      </c>
      <c r="J940" s="3">
        <f t="shared" si="186"/>
        <v>336.38943248532303</v>
      </c>
      <c r="K940" s="3">
        <f t="shared" si="187"/>
        <v>245.8101761252446</v>
      </c>
      <c r="L940" s="55">
        <f t="shared" si="188"/>
        <v>106293.01307482395</v>
      </c>
      <c r="M940" s="3">
        <f t="shared" si="189"/>
        <v>318879.03922447184</v>
      </c>
      <c r="N940" s="55">
        <f t="shared" si="190"/>
        <v>12573.094476421966</v>
      </c>
      <c r="O940">
        <f t="shared" si="191"/>
        <v>37719.283429265895</v>
      </c>
      <c r="P940" s="55">
        <f t="shared" si="192"/>
        <v>6713.6269651915309</v>
      </c>
      <c r="Q940">
        <f t="shared" si="193"/>
        <v>20140.880895574592</v>
      </c>
      <c r="R940">
        <f t="shared" si="194"/>
        <v>109671.73227482024</v>
      </c>
      <c r="S940">
        <v>978.07827788649695</v>
      </c>
      <c r="T940">
        <v>336.38943248532303</v>
      </c>
    </row>
    <row r="941" spans="1:20" x14ac:dyDescent="0.25">
      <c r="A941">
        <v>940</v>
      </c>
      <c r="B941">
        <v>1</v>
      </c>
      <c r="C941">
        <v>1168</v>
      </c>
      <c r="D941">
        <v>865</v>
      </c>
      <c r="E941">
        <v>176</v>
      </c>
      <c r="F941" s="55">
        <f t="shared" si="182"/>
        <v>346.02609262883232</v>
      </c>
      <c r="G941" s="55">
        <f t="shared" si="183"/>
        <v>89.129810828441009</v>
      </c>
      <c r="H941" s="55">
        <f t="shared" si="184"/>
        <v>160.93672537508155</v>
      </c>
      <c r="I941" s="3">
        <f t="shared" si="185"/>
        <v>346.02609262883232</v>
      </c>
      <c r="J941" s="3">
        <f t="shared" si="186"/>
        <v>89.129810828441009</v>
      </c>
      <c r="K941" s="3">
        <f t="shared" si="187"/>
        <v>160.93672537508155</v>
      </c>
      <c r="L941" s="55">
        <f t="shared" si="188"/>
        <v>119734.05677997724</v>
      </c>
      <c r="M941" s="3">
        <f t="shared" si="189"/>
        <v>119734.05677997724</v>
      </c>
      <c r="N941" s="55">
        <f t="shared" si="190"/>
        <v>7944.12317831368</v>
      </c>
      <c r="O941">
        <f t="shared" si="191"/>
        <v>7944.12317831368</v>
      </c>
      <c r="P941" s="55">
        <f t="shared" si="192"/>
        <v>25900.629574454419</v>
      </c>
      <c r="Q941">
        <f t="shared" si="193"/>
        <v>25900.629574454419</v>
      </c>
      <c r="R941">
        <f t="shared" si="194"/>
        <v>30841.240177712429</v>
      </c>
      <c r="S941">
        <v>346.02609262883232</v>
      </c>
      <c r="T941">
        <v>89.129810828441009</v>
      </c>
    </row>
    <row r="942" spans="1:20" x14ac:dyDescent="0.25">
      <c r="A942">
        <v>941</v>
      </c>
      <c r="B942">
        <v>4</v>
      </c>
      <c r="C942">
        <v>984</v>
      </c>
      <c r="D942">
        <v>892</v>
      </c>
      <c r="E942">
        <v>186</v>
      </c>
      <c r="F942" s="55">
        <f t="shared" si="182"/>
        <v>162.02609262883232</v>
      </c>
      <c r="G942" s="55">
        <f t="shared" si="183"/>
        <v>116.12981082844101</v>
      </c>
      <c r="H942" s="55">
        <f t="shared" si="184"/>
        <v>170.93672537508155</v>
      </c>
      <c r="I942" s="3">
        <f t="shared" si="185"/>
        <v>648.10437051532926</v>
      </c>
      <c r="J942" s="3">
        <f t="shared" si="186"/>
        <v>464.51924331376404</v>
      </c>
      <c r="K942" s="3">
        <f t="shared" si="187"/>
        <v>683.7469015003262</v>
      </c>
      <c r="L942" s="55">
        <f t="shared" si="188"/>
        <v>26252.454692566949</v>
      </c>
      <c r="M942" s="3">
        <f t="shared" si="189"/>
        <v>105009.8187702678</v>
      </c>
      <c r="N942" s="55">
        <f t="shared" si="190"/>
        <v>13486.132963049495</v>
      </c>
      <c r="O942">
        <f t="shared" si="191"/>
        <v>53944.531852197979</v>
      </c>
      <c r="P942" s="55">
        <f t="shared" si="192"/>
        <v>29219.36408195605</v>
      </c>
      <c r="Q942">
        <f t="shared" si="193"/>
        <v>116877.4563278242</v>
      </c>
      <c r="R942">
        <f t="shared" si="194"/>
        <v>75264.237945031025</v>
      </c>
      <c r="S942">
        <v>648.10437051532926</v>
      </c>
      <c r="T942">
        <v>464.51924331376404</v>
      </c>
    </row>
    <row r="943" spans="1:20" x14ac:dyDescent="0.25">
      <c r="A943">
        <v>942</v>
      </c>
      <c r="B943">
        <v>2</v>
      </c>
      <c r="C943">
        <v>1133</v>
      </c>
      <c r="D943">
        <v>1104</v>
      </c>
      <c r="E943">
        <v>-30</v>
      </c>
      <c r="F943" s="55">
        <f t="shared" si="182"/>
        <v>311.02609262883232</v>
      </c>
      <c r="G943" s="55">
        <f t="shared" si="183"/>
        <v>328.12981082844101</v>
      </c>
      <c r="H943" s="55">
        <f t="shared" si="184"/>
        <v>-45.063274624918463</v>
      </c>
      <c r="I943" s="3">
        <f t="shared" si="185"/>
        <v>622.05218525766463</v>
      </c>
      <c r="J943" s="3">
        <f t="shared" si="186"/>
        <v>656.25962165688202</v>
      </c>
      <c r="K943" s="3">
        <f t="shared" si="187"/>
        <v>-90.126549249836927</v>
      </c>
      <c r="L943" s="55">
        <f t="shared" si="188"/>
        <v>96737.230295958987</v>
      </c>
      <c r="M943" s="3">
        <f t="shared" si="189"/>
        <v>193474.46059191797</v>
      </c>
      <c r="N943" s="55">
        <f t="shared" si="190"/>
        <v>107669.17275430849</v>
      </c>
      <c r="O943">
        <f t="shared" si="191"/>
        <v>215338.34550861697</v>
      </c>
      <c r="P943" s="55">
        <f t="shared" si="192"/>
        <v>2030.6987199208204</v>
      </c>
      <c r="Q943">
        <f t="shared" si="193"/>
        <v>4061.3974398416408</v>
      </c>
      <c r="R943">
        <f t="shared" si="194"/>
        <v>204113.86587401584</v>
      </c>
      <c r="S943">
        <v>622.05218525766463</v>
      </c>
      <c r="T943">
        <v>656.25962165688202</v>
      </c>
    </row>
    <row r="944" spans="1:20" x14ac:dyDescent="0.25">
      <c r="A944">
        <v>943</v>
      </c>
      <c r="B944">
        <v>4</v>
      </c>
      <c r="C944">
        <v>904</v>
      </c>
      <c r="D944">
        <v>1102</v>
      </c>
      <c r="E944">
        <v>-146</v>
      </c>
      <c r="F944" s="55">
        <f t="shared" si="182"/>
        <v>82.026092628832316</v>
      </c>
      <c r="G944" s="55">
        <f t="shared" si="183"/>
        <v>326.12981082844101</v>
      </c>
      <c r="H944" s="55">
        <f t="shared" si="184"/>
        <v>-161.06327462491845</v>
      </c>
      <c r="I944" s="3">
        <f t="shared" si="185"/>
        <v>328.10437051532926</v>
      </c>
      <c r="J944" s="3">
        <f t="shared" si="186"/>
        <v>1304.519243313764</v>
      </c>
      <c r="K944" s="3">
        <f t="shared" si="187"/>
        <v>-644.2530984996738</v>
      </c>
      <c r="L944" s="55">
        <f t="shared" si="188"/>
        <v>6728.2798719537795</v>
      </c>
      <c r="M944" s="3">
        <f t="shared" si="189"/>
        <v>26913.119487815118</v>
      </c>
      <c r="N944" s="55">
        <f t="shared" si="190"/>
        <v>106360.65351099471</v>
      </c>
      <c r="O944">
        <f t="shared" si="191"/>
        <v>425442.61404397886</v>
      </c>
      <c r="P944" s="55">
        <f t="shared" si="192"/>
        <v>25941.3784329019</v>
      </c>
      <c r="Q944">
        <f t="shared" si="193"/>
        <v>103765.5137316076</v>
      </c>
      <c r="R944">
        <f t="shared" si="194"/>
        <v>107004.61628814905</v>
      </c>
      <c r="S944">
        <v>328.10437051532926</v>
      </c>
      <c r="T944">
        <v>1304.519243313764</v>
      </c>
    </row>
    <row r="945" spans="1:20" x14ac:dyDescent="0.25">
      <c r="A945">
        <v>944</v>
      </c>
      <c r="B945">
        <v>1</v>
      </c>
      <c r="C945">
        <v>826</v>
      </c>
      <c r="D945">
        <v>1099</v>
      </c>
      <c r="E945">
        <v>-104</v>
      </c>
      <c r="F945" s="55">
        <f t="shared" si="182"/>
        <v>4.0260926288323162</v>
      </c>
      <c r="G945" s="55">
        <f t="shared" si="183"/>
        <v>323.12981082844101</v>
      </c>
      <c r="H945" s="55">
        <f t="shared" si="184"/>
        <v>-119.06327462491846</v>
      </c>
      <c r="I945" s="3">
        <f t="shared" si="185"/>
        <v>4.0260926288323162</v>
      </c>
      <c r="J945" s="3">
        <f t="shared" si="186"/>
        <v>323.12981082844101</v>
      </c>
      <c r="K945" s="3">
        <f t="shared" si="187"/>
        <v>-119.06327462491846</v>
      </c>
      <c r="L945" s="55">
        <f t="shared" si="188"/>
        <v>16.209421855937912</v>
      </c>
      <c r="M945" s="3">
        <f t="shared" si="189"/>
        <v>16.209421855937912</v>
      </c>
      <c r="N945" s="55">
        <f t="shared" si="190"/>
        <v>104412.87464602407</v>
      </c>
      <c r="O945">
        <f t="shared" si="191"/>
        <v>104412.87464602407</v>
      </c>
      <c r="P945" s="55">
        <f t="shared" si="192"/>
        <v>14176.063364408752</v>
      </c>
      <c r="Q945">
        <f t="shared" si="193"/>
        <v>14176.063364408752</v>
      </c>
      <c r="R945">
        <f t="shared" si="194"/>
        <v>1300.9505495323672</v>
      </c>
      <c r="S945">
        <v>4.0260926288323162</v>
      </c>
      <c r="T945">
        <v>323.12981082844101</v>
      </c>
    </row>
    <row r="946" spans="1:20" x14ac:dyDescent="0.25">
      <c r="A946">
        <v>945</v>
      </c>
      <c r="B946">
        <v>4</v>
      </c>
      <c r="C946">
        <v>1193</v>
      </c>
      <c r="D946">
        <v>866</v>
      </c>
      <c r="E946">
        <v>-72</v>
      </c>
      <c r="F946" s="55">
        <f t="shared" si="182"/>
        <v>371.02609262883232</v>
      </c>
      <c r="G946" s="55">
        <f t="shared" si="183"/>
        <v>90.129810828441009</v>
      </c>
      <c r="H946" s="55">
        <f t="shared" si="184"/>
        <v>-87.063274624918463</v>
      </c>
      <c r="I946" s="3">
        <f t="shared" si="185"/>
        <v>1484.1043705153293</v>
      </c>
      <c r="J946" s="3">
        <f t="shared" si="186"/>
        <v>360.51924331376404</v>
      </c>
      <c r="K946" s="3">
        <f t="shared" si="187"/>
        <v>-348.25309849967385</v>
      </c>
      <c r="L946" s="55">
        <f t="shared" si="188"/>
        <v>137660.36141141885</v>
      </c>
      <c r="M946" s="3">
        <f t="shared" si="189"/>
        <v>550641.44564567541</v>
      </c>
      <c r="N946" s="55">
        <f t="shared" si="190"/>
        <v>8123.3827999705618</v>
      </c>
      <c r="O946">
        <f t="shared" si="191"/>
        <v>32493.531199882247</v>
      </c>
      <c r="P946" s="55">
        <f t="shared" si="192"/>
        <v>7580.0137884139713</v>
      </c>
      <c r="Q946">
        <f t="shared" si="193"/>
        <v>30320.055153655885</v>
      </c>
      <c r="R946">
        <f t="shared" si="194"/>
        <v>133762.04616420914</v>
      </c>
      <c r="S946">
        <v>1484.1043705153293</v>
      </c>
      <c r="T946">
        <v>360.51924331376404</v>
      </c>
    </row>
    <row r="947" spans="1:20" x14ac:dyDescent="0.25">
      <c r="A947">
        <v>946</v>
      </c>
      <c r="B947">
        <v>2</v>
      </c>
      <c r="C947">
        <v>1074</v>
      </c>
      <c r="D947">
        <v>807</v>
      </c>
      <c r="E947">
        <v>-243</v>
      </c>
      <c r="F947" s="55">
        <f t="shared" si="182"/>
        <v>252.02609262883232</v>
      </c>
      <c r="G947" s="55">
        <f t="shared" si="183"/>
        <v>31.129810828441009</v>
      </c>
      <c r="H947" s="55">
        <f t="shared" si="184"/>
        <v>-258.06327462491845</v>
      </c>
      <c r="I947" s="3">
        <f t="shared" si="185"/>
        <v>504.05218525766463</v>
      </c>
      <c r="J947" s="3">
        <f t="shared" si="186"/>
        <v>62.259621656882018</v>
      </c>
      <c r="K947" s="3">
        <f t="shared" si="187"/>
        <v>-516.1265492498369</v>
      </c>
      <c r="L947" s="55">
        <f t="shared" si="188"/>
        <v>63517.15136575677</v>
      </c>
      <c r="M947" s="3">
        <f t="shared" si="189"/>
        <v>127034.30273151354</v>
      </c>
      <c r="N947" s="55">
        <f t="shared" si="190"/>
        <v>969.06512221452306</v>
      </c>
      <c r="O947">
        <f t="shared" si="191"/>
        <v>1938.1302444290461</v>
      </c>
      <c r="P947" s="55">
        <f t="shared" si="192"/>
        <v>66596.653710136074</v>
      </c>
      <c r="Q947">
        <f t="shared" si="193"/>
        <v>133193.30742027215</v>
      </c>
      <c r="R947">
        <f t="shared" si="194"/>
        <v>15691.049174733402</v>
      </c>
      <c r="S947">
        <v>504.05218525766463</v>
      </c>
      <c r="T947">
        <v>62.259621656882018</v>
      </c>
    </row>
    <row r="948" spans="1:20" x14ac:dyDescent="0.25">
      <c r="A948">
        <v>947</v>
      </c>
      <c r="B948">
        <v>2</v>
      </c>
      <c r="C948">
        <v>1021</v>
      </c>
      <c r="D948">
        <v>993</v>
      </c>
      <c r="E948">
        <v>-149</v>
      </c>
      <c r="F948" s="55">
        <f t="shared" si="182"/>
        <v>199.02609262883232</v>
      </c>
      <c r="G948" s="55">
        <f t="shared" si="183"/>
        <v>217.12981082844101</v>
      </c>
      <c r="H948" s="55">
        <f t="shared" si="184"/>
        <v>-164.06327462491845</v>
      </c>
      <c r="I948" s="3">
        <f t="shared" si="185"/>
        <v>398.05218525766463</v>
      </c>
      <c r="J948" s="3">
        <f t="shared" si="186"/>
        <v>434.25962165688202</v>
      </c>
      <c r="K948" s="3">
        <f t="shared" si="187"/>
        <v>-328.1265492498369</v>
      </c>
      <c r="L948" s="55">
        <f t="shared" si="188"/>
        <v>39611.385547100544</v>
      </c>
      <c r="M948" s="3">
        <f t="shared" si="189"/>
        <v>79222.771094201089</v>
      </c>
      <c r="N948" s="55">
        <f t="shared" si="190"/>
        <v>47145.354750394581</v>
      </c>
      <c r="O948">
        <f t="shared" si="191"/>
        <v>94290.709500789162</v>
      </c>
      <c r="P948" s="55">
        <f t="shared" si="192"/>
        <v>26916.758080651409</v>
      </c>
      <c r="Q948">
        <f t="shared" si="193"/>
        <v>53833.516161302818</v>
      </c>
      <c r="R948">
        <f t="shared" si="194"/>
        <v>86428.995684844282</v>
      </c>
      <c r="S948">
        <v>398.05218525766463</v>
      </c>
      <c r="T948">
        <v>434.25962165688202</v>
      </c>
    </row>
    <row r="949" spans="1:20" x14ac:dyDescent="0.25">
      <c r="A949">
        <v>948</v>
      </c>
      <c r="B949">
        <v>3</v>
      </c>
      <c r="C949">
        <v>878</v>
      </c>
      <c r="D949">
        <v>921</v>
      </c>
      <c r="E949">
        <v>216</v>
      </c>
      <c r="F949" s="55">
        <f t="shared" si="182"/>
        <v>56.026092628832316</v>
      </c>
      <c r="G949" s="55">
        <f t="shared" si="183"/>
        <v>145.12981082844101</v>
      </c>
      <c r="H949" s="55">
        <f t="shared" si="184"/>
        <v>200.93672537508155</v>
      </c>
      <c r="I949" s="3">
        <f t="shared" si="185"/>
        <v>168.07827788649695</v>
      </c>
      <c r="J949" s="3">
        <f t="shared" si="186"/>
        <v>435.38943248532303</v>
      </c>
      <c r="K949" s="3">
        <f t="shared" si="187"/>
        <v>602.81017612524465</v>
      </c>
      <c r="L949" s="55">
        <f t="shared" si="188"/>
        <v>3138.9230552544986</v>
      </c>
      <c r="M949" s="3">
        <f t="shared" si="189"/>
        <v>9416.7691657634969</v>
      </c>
      <c r="N949" s="55">
        <f t="shared" si="190"/>
        <v>21062.661991099074</v>
      </c>
      <c r="O949">
        <f t="shared" si="191"/>
        <v>63187.985973297225</v>
      </c>
      <c r="P949" s="55">
        <f t="shared" si="192"/>
        <v>40375.567604460943</v>
      </c>
      <c r="Q949">
        <f t="shared" si="193"/>
        <v>121126.70281338283</v>
      </c>
      <c r="R949">
        <f t="shared" si="194"/>
        <v>24393.168674037443</v>
      </c>
      <c r="S949">
        <v>168.07827788649695</v>
      </c>
      <c r="T949">
        <v>435.38943248532303</v>
      </c>
    </row>
    <row r="950" spans="1:20" x14ac:dyDescent="0.25">
      <c r="A950">
        <v>949</v>
      </c>
      <c r="B950">
        <v>4</v>
      </c>
      <c r="C950">
        <v>1024</v>
      </c>
      <c r="D950">
        <v>843</v>
      </c>
      <c r="E950">
        <v>89</v>
      </c>
      <c r="F950" s="55">
        <f t="shared" si="182"/>
        <v>202.02609262883232</v>
      </c>
      <c r="G950" s="55">
        <f t="shared" si="183"/>
        <v>67.129810828441009</v>
      </c>
      <c r="H950" s="55">
        <f t="shared" si="184"/>
        <v>73.936725375081537</v>
      </c>
      <c r="I950" s="3">
        <f t="shared" si="185"/>
        <v>808.10437051532926</v>
      </c>
      <c r="J950" s="3">
        <f t="shared" si="186"/>
        <v>268.51924331376404</v>
      </c>
      <c r="K950" s="3">
        <f t="shared" si="187"/>
        <v>295.74690150032615</v>
      </c>
      <c r="L950" s="55">
        <f t="shared" si="188"/>
        <v>40814.542102873536</v>
      </c>
      <c r="M950" s="3">
        <f t="shared" si="189"/>
        <v>163258.16841149415</v>
      </c>
      <c r="N950" s="55">
        <f t="shared" si="190"/>
        <v>4506.4115018622761</v>
      </c>
      <c r="O950">
        <f t="shared" si="191"/>
        <v>18025.646007449104</v>
      </c>
      <c r="P950" s="55">
        <f t="shared" si="192"/>
        <v>5466.6393591902261</v>
      </c>
      <c r="Q950">
        <f t="shared" si="193"/>
        <v>21866.557436760904</v>
      </c>
      <c r="R950">
        <f t="shared" si="194"/>
        <v>54247.893522330458</v>
      </c>
      <c r="S950">
        <v>808.10437051532926</v>
      </c>
      <c r="T950">
        <v>268.51924331376404</v>
      </c>
    </row>
    <row r="951" spans="1:20" x14ac:dyDescent="0.25">
      <c r="A951">
        <v>950</v>
      </c>
      <c r="B951">
        <v>2</v>
      </c>
      <c r="C951">
        <v>1113</v>
      </c>
      <c r="D951">
        <v>836</v>
      </c>
      <c r="E951">
        <v>200</v>
      </c>
      <c r="F951" s="55">
        <f t="shared" si="182"/>
        <v>291.02609262883232</v>
      </c>
      <c r="G951" s="55">
        <f t="shared" si="183"/>
        <v>60.129810828441009</v>
      </c>
      <c r="H951" s="55">
        <f t="shared" si="184"/>
        <v>184.93672537508155</v>
      </c>
      <c r="I951" s="3">
        <f t="shared" si="185"/>
        <v>582.05218525766463</v>
      </c>
      <c r="J951" s="3">
        <f t="shared" si="186"/>
        <v>120.25962165688202</v>
      </c>
      <c r="K951" s="3">
        <f t="shared" si="187"/>
        <v>369.8734507501631</v>
      </c>
      <c r="L951" s="55">
        <f t="shared" si="188"/>
        <v>84696.186590805693</v>
      </c>
      <c r="M951" s="3">
        <f t="shared" si="189"/>
        <v>169392.37318161139</v>
      </c>
      <c r="N951" s="55">
        <f t="shared" si="190"/>
        <v>3615.5941502641017</v>
      </c>
      <c r="O951">
        <f t="shared" si="191"/>
        <v>7231.1883005282034</v>
      </c>
      <c r="P951" s="55">
        <f t="shared" si="192"/>
        <v>34201.592392458333</v>
      </c>
      <c r="Q951">
        <f t="shared" si="193"/>
        <v>68403.184784916666</v>
      </c>
      <c r="R951">
        <f t="shared" si="194"/>
        <v>34998.687791824072</v>
      </c>
      <c r="S951">
        <v>582.05218525766463</v>
      </c>
      <c r="T951">
        <v>120.25962165688202</v>
      </c>
    </row>
    <row r="952" spans="1:20" x14ac:dyDescent="0.25">
      <c r="A952">
        <v>951</v>
      </c>
      <c r="B952">
        <v>4</v>
      </c>
      <c r="C952">
        <v>1134</v>
      </c>
      <c r="D952">
        <v>958</v>
      </c>
      <c r="E952">
        <v>50</v>
      </c>
      <c r="F952" s="55">
        <f t="shared" si="182"/>
        <v>312.02609262883232</v>
      </c>
      <c r="G952" s="55">
        <f t="shared" si="183"/>
        <v>182.12981082844101</v>
      </c>
      <c r="H952" s="55">
        <f t="shared" si="184"/>
        <v>34.936725375081537</v>
      </c>
      <c r="I952" s="3">
        <f t="shared" si="185"/>
        <v>1248.1043705153293</v>
      </c>
      <c r="J952" s="3">
        <f t="shared" si="186"/>
        <v>728.51924331376404</v>
      </c>
      <c r="K952" s="3">
        <f t="shared" si="187"/>
        <v>139.74690150032615</v>
      </c>
      <c r="L952" s="55">
        <f t="shared" si="188"/>
        <v>97360.282481216651</v>
      </c>
      <c r="M952" s="3">
        <f t="shared" si="189"/>
        <v>389441.1299248666</v>
      </c>
      <c r="N952" s="55">
        <f t="shared" si="190"/>
        <v>33171.267992403707</v>
      </c>
      <c r="O952">
        <f t="shared" si="191"/>
        <v>132685.07196961483</v>
      </c>
      <c r="P952" s="55">
        <f t="shared" si="192"/>
        <v>1220.5747799338662</v>
      </c>
      <c r="Q952">
        <f t="shared" si="193"/>
        <v>4882.299119735465</v>
      </c>
      <c r="R952">
        <f t="shared" si="194"/>
        <v>227317.01289610736</v>
      </c>
      <c r="S952">
        <v>1248.1043705153293</v>
      </c>
      <c r="T952">
        <v>728.51924331376404</v>
      </c>
    </row>
    <row r="953" spans="1:20" x14ac:dyDescent="0.25">
      <c r="A953">
        <v>952</v>
      </c>
      <c r="B953">
        <v>3</v>
      </c>
      <c r="C953">
        <v>856</v>
      </c>
      <c r="D953">
        <v>935</v>
      </c>
      <c r="E953">
        <v>-169</v>
      </c>
      <c r="F953" s="55">
        <f t="shared" si="182"/>
        <v>34.026092628832316</v>
      </c>
      <c r="G953" s="55">
        <f t="shared" si="183"/>
        <v>159.12981082844101</v>
      </c>
      <c r="H953" s="55">
        <f t="shared" si="184"/>
        <v>-184.06327462491845</v>
      </c>
      <c r="I953" s="3">
        <f t="shared" si="185"/>
        <v>102.07827788649695</v>
      </c>
      <c r="J953" s="3">
        <f t="shared" si="186"/>
        <v>477.38943248532303</v>
      </c>
      <c r="K953" s="3">
        <f t="shared" si="187"/>
        <v>-552.18982387475535</v>
      </c>
      <c r="L953" s="55">
        <f t="shared" si="188"/>
        <v>1157.774979585877</v>
      </c>
      <c r="M953" s="3">
        <f t="shared" si="189"/>
        <v>3473.3249387576307</v>
      </c>
      <c r="N953" s="55">
        <f t="shared" si="190"/>
        <v>25322.296694295423</v>
      </c>
      <c r="O953">
        <f t="shared" si="191"/>
        <v>75966.890082886268</v>
      </c>
      <c r="P953" s="55">
        <f t="shared" si="192"/>
        <v>33879.289065648147</v>
      </c>
      <c r="Q953">
        <f t="shared" si="193"/>
        <v>101637.86719694444</v>
      </c>
      <c r="R953">
        <f t="shared" si="194"/>
        <v>16243.697049771294</v>
      </c>
      <c r="S953">
        <v>102.07827788649695</v>
      </c>
      <c r="T953">
        <v>477.38943248532303</v>
      </c>
    </row>
    <row r="954" spans="1:20" x14ac:dyDescent="0.25">
      <c r="A954">
        <v>953</v>
      </c>
      <c r="B954">
        <v>4</v>
      </c>
      <c r="C954">
        <v>1123</v>
      </c>
      <c r="D954">
        <v>944</v>
      </c>
      <c r="E954">
        <v>-62</v>
      </c>
      <c r="F954" s="55">
        <f t="shared" si="182"/>
        <v>301.02609262883232</v>
      </c>
      <c r="G954" s="55">
        <f t="shared" si="183"/>
        <v>168.12981082844101</v>
      </c>
      <c r="H954" s="55">
        <f t="shared" si="184"/>
        <v>-77.063274624918463</v>
      </c>
      <c r="I954" s="3">
        <f t="shared" si="185"/>
        <v>1204.1043705153293</v>
      </c>
      <c r="J954" s="3">
        <f t="shared" si="186"/>
        <v>672.51924331376404</v>
      </c>
      <c r="K954" s="3">
        <f t="shared" si="187"/>
        <v>-308.25309849967385</v>
      </c>
      <c r="L954" s="55">
        <f t="shared" si="188"/>
        <v>90616.708443382333</v>
      </c>
      <c r="M954" s="3">
        <f t="shared" si="189"/>
        <v>362466.83377352933</v>
      </c>
      <c r="N954" s="55">
        <f t="shared" si="190"/>
        <v>28267.633289207359</v>
      </c>
      <c r="O954">
        <f t="shared" si="191"/>
        <v>113070.53315682944</v>
      </c>
      <c r="P954" s="55">
        <f t="shared" si="192"/>
        <v>5938.7482959156023</v>
      </c>
      <c r="Q954">
        <f t="shared" si="193"/>
        <v>23754.993183662409</v>
      </c>
      <c r="R954">
        <f t="shared" si="194"/>
        <v>202445.84003244134</v>
      </c>
      <c r="S954">
        <v>1204.1043705153293</v>
      </c>
      <c r="T954">
        <v>672.51924331376404</v>
      </c>
    </row>
    <row r="955" spans="1:20" x14ac:dyDescent="0.25">
      <c r="A955">
        <v>954</v>
      </c>
      <c r="B955">
        <v>1</v>
      </c>
      <c r="C955">
        <v>846</v>
      </c>
      <c r="D955">
        <v>1061</v>
      </c>
      <c r="E955">
        <v>244</v>
      </c>
      <c r="F955" s="55">
        <f t="shared" si="182"/>
        <v>24.026092628832316</v>
      </c>
      <c r="G955" s="55">
        <f t="shared" si="183"/>
        <v>285.12981082844101</v>
      </c>
      <c r="H955" s="55">
        <f t="shared" si="184"/>
        <v>228.93672537508155</v>
      </c>
      <c r="I955" s="3">
        <f t="shared" si="185"/>
        <v>24.026092628832316</v>
      </c>
      <c r="J955" s="3">
        <f t="shared" si="186"/>
        <v>285.12981082844101</v>
      </c>
      <c r="K955" s="3">
        <f t="shared" si="187"/>
        <v>228.93672537508155</v>
      </c>
      <c r="L955" s="55">
        <f t="shared" si="188"/>
        <v>577.25312700923052</v>
      </c>
      <c r="M955" s="3">
        <f t="shared" si="189"/>
        <v>577.25312700923052</v>
      </c>
      <c r="N955" s="55">
        <f t="shared" si="190"/>
        <v>81299.00902306255</v>
      </c>
      <c r="O955">
        <f t="shared" si="191"/>
        <v>81299.00902306255</v>
      </c>
      <c r="P955" s="55">
        <f t="shared" si="192"/>
        <v>52412.02422546551</v>
      </c>
      <c r="Q955">
        <f t="shared" si="193"/>
        <v>52412.02422546551</v>
      </c>
      <c r="R955">
        <f t="shared" si="194"/>
        <v>6850.5552462055593</v>
      </c>
      <c r="S955">
        <v>24.026092628832316</v>
      </c>
      <c r="T955">
        <v>285.12981082844101</v>
      </c>
    </row>
    <row r="956" spans="1:20" x14ac:dyDescent="0.25">
      <c r="A956">
        <v>955</v>
      </c>
      <c r="B956">
        <v>3</v>
      </c>
      <c r="C956">
        <v>959</v>
      </c>
      <c r="D956">
        <v>865</v>
      </c>
      <c r="E956">
        <v>269</v>
      </c>
      <c r="F956" s="55">
        <f t="shared" si="182"/>
        <v>137.02609262883232</v>
      </c>
      <c r="G956" s="55">
        <f t="shared" si="183"/>
        <v>89.129810828441009</v>
      </c>
      <c r="H956" s="55">
        <f t="shared" si="184"/>
        <v>253.93672537508155</v>
      </c>
      <c r="I956" s="3">
        <f t="shared" si="185"/>
        <v>411.07827788649695</v>
      </c>
      <c r="J956" s="3">
        <f t="shared" si="186"/>
        <v>267.38943248532303</v>
      </c>
      <c r="K956" s="3">
        <f t="shared" si="187"/>
        <v>761.81017612524465</v>
      </c>
      <c r="L956" s="55">
        <f t="shared" si="188"/>
        <v>18776.150061125332</v>
      </c>
      <c r="M956" s="3">
        <f t="shared" si="189"/>
        <v>56328.450183376</v>
      </c>
      <c r="N956" s="55">
        <f t="shared" si="190"/>
        <v>7944.12317831368</v>
      </c>
      <c r="O956">
        <f t="shared" si="191"/>
        <v>23832.369534941041</v>
      </c>
      <c r="P956" s="55">
        <f t="shared" si="192"/>
        <v>64483.860494219589</v>
      </c>
      <c r="Q956">
        <f t="shared" si="193"/>
        <v>193451.58148265877</v>
      </c>
      <c r="R956">
        <f t="shared" si="194"/>
        <v>36639.329143704781</v>
      </c>
      <c r="S956">
        <v>411.07827788649695</v>
      </c>
      <c r="T956">
        <v>267.38943248532303</v>
      </c>
    </row>
    <row r="957" spans="1:20" x14ac:dyDescent="0.25">
      <c r="A957">
        <v>956</v>
      </c>
      <c r="B957">
        <v>3</v>
      </c>
      <c r="C957">
        <v>1180</v>
      </c>
      <c r="D957">
        <v>851</v>
      </c>
      <c r="E957">
        <v>43</v>
      </c>
      <c r="F957" s="55">
        <f t="shared" si="182"/>
        <v>358.02609262883232</v>
      </c>
      <c r="G957" s="55">
        <f t="shared" si="183"/>
        <v>75.129810828441009</v>
      </c>
      <c r="H957" s="55">
        <f t="shared" si="184"/>
        <v>27.93672537508154</v>
      </c>
      <c r="I957" s="3">
        <f t="shared" si="185"/>
        <v>1074.0782778864968</v>
      </c>
      <c r="J957" s="3">
        <f t="shared" si="186"/>
        <v>225.38943248532303</v>
      </c>
      <c r="K957" s="3">
        <f t="shared" si="187"/>
        <v>83.810176125244624</v>
      </c>
      <c r="L957" s="55">
        <f t="shared" si="188"/>
        <v>128182.68300306922</v>
      </c>
      <c r="M957" s="3">
        <f t="shared" si="189"/>
        <v>384548.04900920764</v>
      </c>
      <c r="N957" s="55">
        <f t="shared" si="190"/>
        <v>5644.4884751173322</v>
      </c>
      <c r="O957">
        <f t="shared" si="191"/>
        <v>16933.465425351998</v>
      </c>
      <c r="P957" s="55">
        <f t="shared" si="192"/>
        <v>780.46062468272487</v>
      </c>
      <c r="Q957">
        <f t="shared" si="193"/>
        <v>2341.3818740481747</v>
      </c>
      <c r="R957">
        <f t="shared" si="194"/>
        <v>80695.297832550204</v>
      </c>
      <c r="S957">
        <v>1074.0782778864968</v>
      </c>
      <c r="T957">
        <v>225.38943248532303</v>
      </c>
    </row>
    <row r="958" spans="1:20" x14ac:dyDescent="0.25">
      <c r="A958">
        <v>957</v>
      </c>
      <c r="B958">
        <v>1</v>
      </c>
      <c r="C958">
        <v>889</v>
      </c>
      <c r="D958">
        <v>1112</v>
      </c>
      <c r="E958">
        <v>-31</v>
      </c>
      <c r="F958" s="55">
        <f t="shared" si="182"/>
        <v>67.026092628832316</v>
      </c>
      <c r="G958" s="55">
        <f t="shared" si="183"/>
        <v>336.12981082844101</v>
      </c>
      <c r="H958" s="55">
        <f t="shared" si="184"/>
        <v>-46.063274624918463</v>
      </c>
      <c r="I958" s="3">
        <f t="shared" si="185"/>
        <v>67.026092628832316</v>
      </c>
      <c r="J958" s="3">
        <f t="shared" si="186"/>
        <v>336.12981082844101</v>
      </c>
      <c r="K958" s="3">
        <f t="shared" si="187"/>
        <v>-46.063274624918463</v>
      </c>
      <c r="L958" s="55">
        <f t="shared" si="188"/>
        <v>4492.4970930888094</v>
      </c>
      <c r="M958" s="3">
        <f t="shared" si="189"/>
        <v>4492.4970930888094</v>
      </c>
      <c r="N958" s="55">
        <f t="shared" si="190"/>
        <v>112983.24972756354</v>
      </c>
      <c r="O958">
        <f t="shared" si="191"/>
        <v>112983.24972756354</v>
      </c>
      <c r="P958" s="55">
        <f t="shared" si="192"/>
        <v>2121.8252691706571</v>
      </c>
      <c r="Q958">
        <f t="shared" si="193"/>
        <v>2121.8252691706571</v>
      </c>
      <c r="R958">
        <f t="shared" si="194"/>
        <v>22529.467835898969</v>
      </c>
      <c r="S958">
        <v>67.026092628832316</v>
      </c>
      <c r="T958">
        <v>336.12981082844101</v>
      </c>
    </row>
    <row r="959" spans="1:20" x14ac:dyDescent="0.25">
      <c r="A959">
        <v>958</v>
      </c>
      <c r="B959">
        <v>3</v>
      </c>
      <c r="C959">
        <v>1010</v>
      </c>
      <c r="D959">
        <v>1019</v>
      </c>
      <c r="E959">
        <v>19</v>
      </c>
      <c r="F959" s="55">
        <f t="shared" si="182"/>
        <v>188.02609262883232</v>
      </c>
      <c r="G959" s="55">
        <f t="shared" si="183"/>
        <v>243.12981082844101</v>
      </c>
      <c r="H959" s="55">
        <f t="shared" si="184"/>
        <v>3.9367253750815401</v>
      </c>
      <c r="I959" s="3">
        <f t="shared" si="185"/>
        <v>564.07827788649695</v>
      </c>
      <c r="J959" s="3">
        <f t="shared" si="186"/>
        <v>729.38943248532303</v>
      </c>
      <c r="K959" s="3">
        <f t="shared" si="187"/>
        <v>11.81017612524462</v>
      </c>
      <c r="L959" s="55">
        <f t="shared" si="188"/>
        <v>35353.811509266234</v>
      </c>
      <c r="M959" s="3">
        <f t="shared" si="189"/>
        <v>106061.4345277987</v>
      </c>
      <c r="N959" s="55">
        <f t="shared" si="190"/>
        <v>59112.104913473508</v>
      </c>
      <c r="O959">
        <f t="shared" si="191"/>
        <v>177336.31474042052</v>
      </c>
      <c r="P959" s="55">
        <f t="shared" si="192"/>
        <v>15.497806678810893</v>
      </c>
      <c r="Q959">
        <f t="shared" si="193"/>
        <v>46.493420036432681</v>
      </c>
      <c r="R959">
        <f t="shared" si="194"/>
        <v>137144.24499497679</v>
      </c>
      <c r="S959">
        <v>564.07827788649695</v>
      </c>
      <c r="T959">
        <v>729.38943248532303</v>
      </c>
    </row>
    <row r="960" spans="1:20" x14ac:dyDescent="0.25">
      <c r="A960">
        <v>959</v>
      </c>
      <c r="B960">
        <v>4</v>
      </c>
      <c r="C960">
        <v>914</v>
      </c>
      <c r="D960">
        <v>1108</v>
      </c>
      <c r="E960">
        <v>-229</v>
      </c>
      <c r="F960" s="55">
        <f t="shared" si="182"/>
        <v>92.026092628832316</v>
      </c>
      <c r="G960" s="55">
        <f t="shared" si="183"/>
        <v>332.12981082844101</v>
      </c>
      <c r="H960" s="55">
        <f t="shared" si="184"/>
        <v>-244.06327462491845</v>
      </c>
      <c r="I960" s="3">
        <f t="shared" si="185"/>
        <v>368.10437051532926</v>
      </c>
      <c r="J960" s="3">
        <f t="shared" si="186"/>
        <v>1328.519243313764</v>
      </c>
      <c r="K960" s="3">
        <f t="shared" si="187"/>
        <v>-976.2530984996738</v>
      </c>
      <c r="L960" s="55">
        <f t="shared" si="188"/>
        <v>8468.8017245304254</v>
      </c>
      <c r="M960" s="3">
        <f t="shared" si="189"/>
        <v>33875.206898121702</v>
      </c>
      <c r="N960" s="55">
        <f t="shared" si="190"/>
        <v>110310.21124093601</v>
      </c>
      <c r="O960">
        <f t="shared" si="191"/>
        <v>441240.84496374405</v>
      </c>
      <c r="P960" s="55">
        <f t="shared" si="192"/>
        <v>59566.882020638361</v>
      </c>
      <c r="Q960">
        <f t="shared" si="193"/>
        <v>238267.52808255344</v>
      </c>
      <c r="R960">
        <f t="shared" si="194"/>
        <v>122258.43494437866</v>
      </c>
      <c r="S960">
        <v>368.10437051532926</v>
      </c>
      <c r="T960">
        <v>1328.519243313764</v>
      </c>
    </row>
    <row r="961" spans="1:20" x14ac:dyDescent="0.25">
      <c r="A961">
        <v>960</v>
      </c>
      <c r="B961">
        <v>3</v>
      </c>
      <c r="C961">
        <v>1062</v>
      </c>
      <c r="D961">
        <v>864</v>
      </c>
      <c r="E961">
        <v>93</v>
      </c>
      <c r="F961" s="55">
        <f t="shared" si="182"/>
        <v>240.02609262883232</v>
      </c>
      <c r="G961" s="55">
        <f t="shared" si="183"/>
        <v>88.129810828441009</v>
      </c>
      <c r="H961" s="55">
        <f t="shared" si="184"/>
        <v>77.936725375081537</v>
      </c>
      <c r="I961" s="3">
        <f t="shared" si="185"/>
        <v>720.07827788649695</v>
      </c>
      <c r="J961" s="3">
        <f t="shared" si="186"/>
        <v>264.38943248532303</v>
      </c>
      <c r="K961" s="3">
        <f t="shared" si="187"/>
        <v>233.8101761252446</v>
      </c>
      <c r="L961" s="55">
        <f t="shared" si="188"/>
        <v>57612.525142664788</v>
      </c>
      <c r="M961" s="3">
        <f t="shared" si="189"/>
        <v>172837.57542799436</v>
      </c>
      <c r="N961" s="55">
        <f t="shared" si="190"/>
        <v>7766.8635566567982</v>
      </c>
      <c r="O961">
        <f t="shared" si="191"/>
        <v>23300.590669970396</v>
      </c>
      <c r="P961" s="55">
        <f t="shared" si="192"/>
        <v>6074.1331621908785</v>
      </c>
      <c r="Q961">
        <f t="shared" si="193"/>
        <v>18222.399486572634</v>
      </c>
      <c r="R961">
        <f t="shared" si="194"/>
        <v>63460.362411806549</v>
      </c>
      <c r="S961">
        <v>720.07827788649695</v>
      </c>
      <c r="T961">
        <v>264.38943248532303</v>
      </c>
    </row>
    <row r="962" spans="1:20" x14ac:dyDescent="0.25">
      <c r="A962">
        <v>961</v>
      </c>
      <c r="B962">
        <v>4</v>
      </c>
      <c r="C962">
        <v>903</v>
      </c>
      <c r="D962">
        <v>856</v>
      </c>
      <c r="E962">
        <v>-176</v>
      </c>
      <c r="F962" s="55">
        <f t="shared" si="182"/>
        <v>81.026092628832316</v>
      </c>
      <c r="G962" s="55">
        <f t="shared" si="183"/>
        <v>80.129810828441009</v>
      </c>
      <c r="H962" s="55">
        <f t="shared" si="184"/>
        <v>-191.06327462491845</v>
      </c>
      <c r="I962" s="3">
        <f t="shared" si="185"/>
        <v>324.10437051532926</v>
      </c>
      <c r="J962" s="3">
        <f t="shared" si="186"/>
        <v>320.51924331376404</v>
      </c>
      <c r="K962" s="3">
        <f t="shared" si="187"/>
        <v>-764.2530984996738</v>
      </c>
      <c r="L962" s="55">
        <f t="shared" si="188"/>
        <v>6565.2276866961147</v>
      </c>
      <c r="M962" s="3">
        <f t="shared" si="189"/>
        <v>26260.910746784459</v>
      </c>
      <c r="N962" s="55">
        <f t="shared" si="190"/>
        <v>6420.7865834017421</v>
      </c>
      <c r="O962">
        <f t="shared" si="191"/>
        <v>25683.146333606968</v>
      </c>
      <c r="P962" s="55">
        <f t="shared" si="192"/>
        <v>36505.174910397007</v>
      </c>
      <c r="Q962">
        <f t="shared" si="193"/>
        <v>146020.69964158803</v>
      </c>
      <c r="R962">
        <f t="shared" si="194"/>
        <v>25970.421898064287</v>
      </c>
      <c r="S962">
        <v>324.10437051532926</v>
      </c>
      <c r="T962">
        <v>320.51924331376404</v>
      </c>
    </row>
    <row r="963" spans="1:20" x14ac:dyDescent="0.25">
      <c r="A963">
        <v>962</v>
      </c>
      <c r="B963">
        <v>3</v>
      </c>
      <c r="C963">
        <v>832</v>
      </c>
      <c r="D963">
        <v>999</v>
      </c>
      <c r="E963">
        <v>-52</v>
      </c>
      <c r="F963" s="55">
        <f t="shared" ref="F963:F1026" si="195">C963-$C$1536</f>
        <v>10.026092628832316</v>
      </c>
      <c r="G963" s="55">
        <f t="shared" ref="G963:G1026" si="196">D963-$D$1536</f>
        <v>223.12981082844101</v>
      </c>
      <c r="H963" s="55">
        <f t="shared" ref="H963:H1026" si="197">E963-$E$1536</f>
        <v>-67.063274624918463</v>
      </c>
      <c r="I963" s="3">
        <f t="shared" ref="I963:I1026" si="198">F963*B963</f>
        <v>30.078277886496949</v>
      </c>
      <c r="J963" s="3">
        <f t="shared" ref="J963:J1026" si="199">G963*B963</f>
        <v>669.38943248532303</v>
      </c>
      <c r="K963" s="3">
        <f t="shared" ref="K963:K1026" si="200">H963*B963</f>
        <v>-201.1898238747554</v>
      </c>
      <c r="L963" s="55">
        <f t="shared" ref="L963:L1026" si="201">F963^2</f>
        <v>100.5225334019257</v>
      </c>
      <c r="M963" s="3">
        <f t="shared" ref="M963:M1026" si="202">L963*B963</f>
        <v>301.56760020577713</v>
      </c>
      <c r="N963" s="55">
        <f t="shared" ref="N963:N1026" si="203">G963^2</f>
        <v>49786.912480335872</v>
      </c>
      <c r="O963">
        <f t="shared" ref="O963:O1026" si="204">N963*B963</f>
        <v>149360.73744100763</v>
      </c>
      <c r="P963" s="55">
        <f t="shared" ref="P963:P1026" si="205">H963^2</f>
        <v>4497.4828034172324</v>
      </c>
      <c r="Q963">
        <f t="shared" ref="Q963:Q1026" si="206">P963*B963</f>
        <v>13492.448410251698</v>
      </c>
      <c r="R963">
        <f t="shared" ref="R963:R1026" si="207">(F963*G963)*B963</f>
        <v>6711.3604548593448</v>
      </c>
      <c r="S963">
        <v>30.078277886496949</v>
      </c>
      <c r="T963">
        <v>669.38943248532303</v>
      </c>
    </row>
    <row r="964" spans="1:20" x14ac:dyDescent="0.25">
      <c r="A964">
        <v>963</v>
      </c>
      <c r="B964">
        <v>3</v>
      </c>
      <c r="C964">
        <v>1107</v>
      </c>
      <c r="D964">
        <v>1031</v>
      </c>
      <c r="E964">
        <v>114</v>
      </c>
      <c r="F964" s="55">
        <f t="shared" si="195"/>
        <v>285.02609262883232</v>
      </c>
      <c r="G964" s="55">
        <f t="shared" si="196"/>
        <v>255.12981082844101</v>
      </c>
      <c r="H964" s="55">
        <f t="shared" si="197"/>
        <v>98.936725375081537</v>
      </c>
      <c r="I964" s="3">
        <f t="shared" si="198"/>
        <v>855.07827788649695</v>
      </c>
      <c r="J964" s="3">
        <f t="shared" si="199"/>
        <v>765.38943248532303</v>
      </c>
      <c r="K964" s="3">
        <f t="shared" si="200"/>
        <v>296.8101761252446</v>
      </c>
      <c r="L964" s="55">
        <f t="shared" si="201"/>
        <v>81239.873479259695</v>
      </c>
      <c r="M964" s="3">
        <f t="shared" si="202"/>
        <v>243719.62043777909</v>
      </c>
      <c r="N964" s="55">
        <f t="shared" si="203"/>
        <v>65091.220373356096</v>
      </c>
      <c r="O964">
        <f t="shared" si="204"/>
        <v>195273.66112006828</v>
      </c>
      <c r="P964" s="55">
        <f t="shared" si="205"/>
        <v>9788.4756279443027</v>
      </c>
      <c r="Q964">
        <f t="shared" si="206"/>
        <v>29365.426883832908</v>
      </c>
      <c r="R964">
        <f t="shared" si="207"/>
        <v>218155.95928069111</v>
      </c>
      <c r="S964">
        <v>855.07827788649695</v>
      </c>
      <c r="T964">
        <v>765.38943248532303</v>
      </c>
    </row>
    <row r="965" spans="1:20" x14ac:dyDescent="0.25">
      <c r="A965">
        <v>964</v>
      </c>
      <c r="B965">
        <v>4</v>
      </c>
      <c r="C965">
        <v>967</v>
      </c>
      <c r="D965">
        <v>1067</v>
      </c>
      <c r="E965">
        <v>81</v>
      </c>
      <c r="F965" s="55">
        <f t="shared" si="195"/>
        <v>145.02609262883232</v>
      </c>
      <c r="G965" s="55">
        <f t="shared" si="196"/>
        <v>291.12981082844101</v>
      </c>
      <c r="H965" s="55">
        <f t="shared" si="197"/>
        <v>65.936725375081537</v>
      </c>
      <c r="I965" s="3">
        <f t="shared" si="198"/>
        <v>580.10437051532926</v>
      </c>
      <c r="J965" s="3">
        <f t="shared" si="199"/>
        <v>1164.519243313764</v>
      </c>
      <c r="K965" s="3">
        <f t="shared" si="200"/>
        <v>263.74690150032615</v>
      </c>
      <c r="L965" s="55">
        <f t="shared" si="201"/>
        <v>21032.567543186651</v>
      </c>
      <c r="M965" s="3">
        <f t="shared" si="202"/>
        <v>84130.270172746605</v>
      </c>
      <c r="N965" s="55">
        <f t="shared" si="203"/>
        <v>84756.566753003848</v>
      </c>
      <c r="O965">
        <f t="shared" si="204"/>
        <v>339026.26701201539</v>
      </c>
      <c r="P965" s="55">
        <f t="shared" si="205"/>
        <v>4347.6517531889212</v>
      </c>
      <c r="Q965">
        <f t="shared" si="206"/>
        <v>17390.607012755685</v>
      </c>
      <c r="R965">
        <f t="shared" si="207"/>
        <v>168885.67564887967</v>
      </c>
      <c r="S965">
        <v>580.10437051532926</v>
      </c>
      <c r="T965">
        <v>1164.519243313764</v>
      </c>
    </row>
    <row r="966" spans="1:20" x14ac:dyDescent="0.25">
      <c r="A966">
        <v>965</v>
      </c>
      <c r="B966">
        <v>1</v>
      </c>
      <c r="C966">
        <v>1150</v>
      </c>
      <c r="D966">
        <v>1101</v>
      </c>
      <c r="E966">
        <v>-17</v>
      </c>
      <c r="F966" s="55">
        <f t="shared" si="195"/>
        <v>328.02609262883232</v>
      </c>
      <c r="G966" s="55">
        <f t="shared" si="196"/>
        <v>325.12981082844101</v>
      </c>
      <c r="H966" s="55">
        <f t="shared" si="197"/>
        <v>-32.063274624918463</v>
      </c>
      <c r="I966" s="3">
        <f t="shared" si="198"/>
        <v>328.02609262883232</v>
      </c>
      <c r="J966" s="3">
        <f t="shared" si="199"/>
        <v>325.12981082844101</v>
      </c>
      <c r="K966" s="3">
        <f t="shared" si="200"/>
        <v>-32.063274624918463</v>
      </c>
      <c r="L966" s="55">
        <f t="shared" si="201"/>
        <v>107601.11744533927</v>
      </c>
      <c r="M966" s="3">
        <f t="shared" si="202"/>
        <v>107601.11744533927</v>
      </c>
      <c r="N966" s="55">
        <f t="shared" si="203"/>
        <v>105709.39388933784</v>
      </c>
      <c r="O966">
        <f t="shared" si="204"/>
        <v>105709.39388933784</v>
      </c>
      <c r="P966" s="55">
        <f t="shared" si="205"/>
        <v>1028.0535796729403</v>
      </c>
      <c r="Q966">
        <f t="shared" si="206"/>
        <v>1028.0535796729403</v>
      </c>
      <c r="R966">
        <f t="shared" si="207"/>
        <v>106651.06144320492</v>
      </c>
      <c r="S966">
        <v>328.02609262883232</v>
      </c>
      <c r="T966">
        <v>325.12981082844101</v>
      </c>
    </row>
    <row r="967" spans="1:20" x14ac:dyDescent="0.25">
      <c r="A967">
        <v>966</v>
      </c>
      <c r="B967">
        <v>4</v>
      </c>
      <c r="C967">
        <v>1065</v>
      </c>
      <c r="D967">
        <v>1082</v>
      </c>
      <c r="E967">
        <v>-83</v>
      </c>
      <c r="F967" s="55">
        <f t="shared" si="195"/>
        <v>243.02609262883232</v>
      </c>
      <c r="G967" s="55">
        <f t="shared" si="196"/>
        <v>306.12981082844101</v>
      </c>
      <c r="H967" s="55">
        <f t="shared" si="197"/>
        <v>-98.063274624918463</v>
      </c>
      <c r="I967" s="3">
        <f t="shared" si="198"/>
        <v>972.10437051532926</v>
      </c>
      <c r="J967" s="3">
        <f t="shared" si="199"/>
        <v>1224.519243313764</v>
      </c>
      <c r="K967" s="3">
        <f t="shared" si="200"/>
        <v>-392.25309849967385</v>
      </c>
      <c r="L967" s="55">
        <f t="shared" si="201"/>
        <v>59061.681698437787</v>
      </c>
      <c r="M967" s="3">
        <f t="shared" si="202"/>
        <v>236246.72679375115</v>
      </c>
      <c r="N967" s="55">
        <f t="shared" si="203"/>
        <v>93715.461077857079</v>
      </c>
      <c r="O967">
        <f t="shared" si="204"/>
        <v>374861.84431142831</v>
      </c>
      <c r="P967" s="55">
        <f t="shared" si="205"/>
        <v>9616.4058301621772</v>
      </c>
      <c r="Q967">
        <f t="shared" si="206"/>
        <v>38465.623320648709</v>
      </c>
      <c r="R967">
        <f t="shared" si="207"/>
        <v>297590.12705135846</v>
      </c>
      <c r="S967">
        <v>972.10437051532926</v>
      </c>
      <c r="T967">
        <v>1224.519243313764</v>
      </c>
    </row>
    <row r="968" spans="1:20" x14ac:dyDescent="0.25">
      <c r="A968">
        <v>967</v>
      </c>
      <c r="B968">
        <v>2</v>
      </c>
      <c r="C968">
        <v>997</v>
      </c>
      <c r="D968">
        <v>834</v>
      </c>
      <c r="E968">
        <v>183</v>
      </c>
      <c r="F968" s="55">
        <f t="shared" si="195"/>
        <v>175.02609262883232</v>
      </c>
      <c r="G968" s="55">
        <f t="shared" si="196"/>
        <v>58.129810828441009</v>
      </c>
      <c r="H968" s="55">
        <f t="shared" si="197"/>
        <v>167.93672537508155</v>
      </c>
      <c r="I968" s="3">
        <f t="shared" si="198"/>
        <v>350.05218525766463</v>
      </c>
      <c r="J968" s="3">
        <f t="shared" si="199"/>
        <v>116.25962165688202</v>
      </c>
      <c r="K968" s="3">
        <f t="shared" si="200"/>
        <v>335.8734507501631</v>
      </c>
      <c r="L968" s="55">
        <f t="shared" si="201"/>
        <v>30634.133100916592</v>
      </c>
      <c r="M968" s="3">
        <f t="shared" si="202"/>
        <v>61268.266201833183</v>
      </c>
      <c r="N968" s="55">
        <f t="shared" si="203"/>
        <v>3379.0749069503377</v>
      </c>
      <c r="O968">
        <f t="shared" si="204"/>
        <v>6758.1498139006753</v>
      </c>
      <c r="P968" s="55">
        <f t="shared" si="205"/>
        <v>28202.743729705559</v>
      </c>
      <c r="Q968">
        <f t="shared" si="206"/>
        <v>56405.487459411117</v>
      </c>
      <c r="R968">
        <f t="shared" si="207"/>
        <v>20348.467309110431</v>
      </c>
      <c r="S968">
        <v>350.05218525766463</v>
      </c>
      <c r="T968">
        <v>116.25962165688202</v>
      </c>
    </row>
    <row r="969" spans="1:20" x14ac:dyDescent="0.25">
      <c r="A969">
        <v>968</v>
      </c>
      <c r="B969">
        <v>3</v>
      </c>
      <c r="C969">
        <v>883</v>
      </c>
      <c r="D969">
        <v>863</v>
      </c>
      <c r="E969">
        <v>-31</v>
      </c>
      <c r="F969" s="55">
        <f t="shared" si="195"/>
        <v>61.026092628832316</v>
      </c>
      <c r="G969" s="55">
        <f t="shared" si="196"/>
        <v>87.129810828441009</v>
      </c>
      <c r="H969" s="55">
        <f t="shared" si="197"/>
        <v>-46.063274624918463</v>
      </c>
      <c r="I969" s="3">
        <f t="shared" si="198"/>
        <v>183.07827788649695</v>
      </c>
      <c r="J969" s="3">
        <f t="shared" si="199"/>
        <v>261.38943248532303</v>
      </c>
      <c r="K969" s="3">
        <f t="shared" si="200"/>
        <v>-138.1898238747554</v>
      </c>
      <c r="L969" s="55">
        <f t="shared" si="201"/>
        <v>3724.183981542822</v>
      </c>
      <c r="M969" s="3">
        <f t="shared" si="202"/>
        <v>11172.551944628467</v>
      </c>
      <c r="N969" s="55">
        <f t="shared" si="203"/>
        <v>7591.6039349999164</v>
      </c>
      <c r="O969">
        <f t="shared" si="204"/>
        <v>22774.81180499975</v>
      </c>
      <c r="P969" s="55">
        <f t="shared" si="205"/>
        <v>2121.8252691706571</v>
      </c>
      <c r="Q969">
        <f t="shared" si="206"/>
        <v>6365.4758075119717</v>
      </c>
      <c r="R969">
        <f t="shared" si="207"/>
        <v>15951.575719047232</v>
      </c>
      <c r="S969">
        <v>183.07827788649695</v>
      </c>
      <c r="T969">
        <v>261.38943248532303</v>
      </c>
    </row>
    <row r="970" spans="1:20" x14ac:dyDescent="0.25">
      <c r="A970">
        <v>969</v>
      </c>
      <c r="B970">
        <v>2</v>
      </c>
      <c r="C970">
        <v>960</v>
      </c>
      <c r="D970">
        <v>947</v>
      </c>
      <c r="E970">
        <v>116</v>
      </c>
      <c r="F970" s="55">
        <f t="shared" si="195"/>
        <v>138.02609262883232</v>
      </c>
      <c r="G970" s="55">
        <f t="shared" si="196"/>
        <v>171.12981082844101</v>
      </c>
      <c r="H970" s="55">
        <f t="shared" si="197"/>
        <v>100.93672537508154</v>
      </c>
      <c r="I970" s="3">
        <f t="shared" si="198"/>
        <v>276.05218525766463</v>
      </c>
      <c r="J970" s="3">
        <f t="shared" si="199"/>
        <v>342.25962165688202</v>
      </c>
      <c r="K970" s="3">
        <f t="shared" si="200"/>
        <v>201.87345075016307</v>
      </c>
      <c r="L970" s="55">
        <f t="shared" si="201"/>
        <v>19051.202246383</v>
      </c>
      <c r="M970" s="3">
        <f t="shared" si="202"/>
        <v>38102.404492766</v>
      </c>
      <c r="N970" s="55">
        <f t="shared" si="203"/>
        <v>29285.412154178004</v>
      </c>
      <c r="O970">
        <f t="shared" si="204"/>
        <v>58570.824308356008</v>
      </c>
      <c r="P970" s="55">
        <f t="shared" si="205"/>
        <v>10188.222529444629</v>
      </c>
      <c r="Q970">
        <f t="shared" si="206"/>
        <v>20376.445058889258</v>
      </c>
      <c r="R970">
        <f t="shared" si="207"/>
        <v>47240.758241921903</v>
      </c>
      <c r="S970">
        <v>276.05218525766463</v>
      </c>
      <c r="T970">
        <v>342.25962165688202</v>
      </c>
    </row>
    <row r="971" spans="1:20" x14ac:dyDescent="0.25">
      <c r="A971">
        <v>970</v>
      </c>
      <c r="B971">
        <v>3</v>
      </c>
      <c r="C971">
        <v>1098</v>
      </c>
      <c r="D971">
        <v>851</v>
      </c>
      <c r="E971">
        <v>135</v>
      </c>
      <c r="F971" s="55">
        <f t="shared" si="195"/>
        <v>276.02609262883232</v>
      </c>
      <c r="G971" s="55">
        <f t="shared" si="196"/>
        <v>75.129810828441009</v>
      </c>
      <c r="H971" s="55">
        <f t="shared" si="197"/>
        <v>119.93672537508154</v>
      </c>
      <c r="I971" s="3">
        <f t="shared" si="198"/>
        <v>828.07827788649695</v>
      </c>
      <c r="J971" s="3">
        <f t="shared" si="199"/>
        <v>225.38943248532303</v>
      </c>
      <c r="K971" s="3">
        <f t="shared" si="200"/>
        <v>359.8101761252446</v>
      </c>
      <c r="L971" s="55">
        <f t="shared" si="201"/>
        <v>76190.40381194072</v>
      </c>
      <c r="M971" s="3">
        <f t="shared" si="202"/>
        <v>228571.21143582216</v>
      </c>
      <c r="N971" s="55">
        <f t="shared" si="203"/>
        <v>5644.4884751173322</v>
      </c>
      <c r="O971">
        <f t="shared" si="204"/>
        <v>16933.465425351998</v>
      </c>
      <c r="P971" s="55">
        <f t="shared" si="205"/>
        <v>14384.818093697728</v>
      </c>
      <c r="Q971">
        <f t="shared" si="206"/>
        <v>43154.454281093182</v>
      </c>
      <c r="R971">
        <f t="shared" si="207"/>
        <v>62213.364368753726</v>
      </c>
      <c r="S971">
        <v>828.07827788649695</v>
      </c>
      <c r="T971">
        <v>225.38943248532303</v>
      </c>
    </row>
    <row r="972" spans="1:20" x14ac:dyDescent="0.25">
      <c r="A972">
        <v>971</v>
      </c>
      <c r="B972">
        <v>1</v>
      </c>
      <c r="C972">
        <v>1206</v>
      </c>
      <c r="D972">
        <v>840</v>
      </c>
      <c r="E972">
        <v>-20</v>
      </c>
      <c r="F972" s="55">
        <f t="shared" si="195"/>
        <v>384.02609262883232</v>
      </c>
      <c r="G972" s="55">
        <f t="shared" si="196"/>
        <v>64.129810828441009</v>
      </c>
      <c r="H972" s="55">
        <f t="shared" si="197"/>
        <v>-35.063274624918463</v>
      </c>
      <c r="I972" s="3">
        <f t="shared" si="198"/>
        <v>384.02609262883232</v>
      </c>
      <c r="J972" s="3">
        <f t="shared" si="199"/>
        <v>64.129810828441009</v>
      </c>
      <c r="K972" s="3">
        <f t="shared" si="200"/>
        <v>-35.063274624918463</v>
      </c>
      <c r="L972" s="55">
        <f t="shared" si="201"/>
        <v>147476.03981976848</v>
      </c>
      <c r="M972" s="3">
        <f t="shared" si="202"/>
        <v>147476.03981976848</v>
      </c>
      <c r="N972" s="55">
        <f t="shared" si="203"/>
        <v>4112.6326368916298</v>
      </c>
      <c r="O972">
        <f t="shared" si="204"/>
        <v>4112.6326368916298</v>
      </c>
      <c r="P972" s="55">
        <f t="shared" si="205"/>
        <v>1229.433227422451</v>
      </c>
      <c r="Q972">
        <f t="shared" si="206"/>
        <v>1229.433227422451</v>
      </c>
      <c r="R972">
        <f t="shared" si="207"/>
        <v>24627.52067347238</v>
      </c>
      <c r="S972">
        <v>384.02609262883232</v>
      </c>
      <c r="T972">
        <v>64.129810828441009</v>
      </c>
    </row>
    <row r="973" spans="1:20" x14ac:dyDescent="0.25">
      <c r="A973">
        <v>972</v>
      </c>
      <c r="B973">
        <v>3</v>
      </c>
      <c r="C973">
        <v>1095</v>
      </c>
      <c r="D973">
        <v>937</v>
      </c>
      <c r="E973">
        <v>-75</v>
      </c>
      <c r="F973" s="55">
        <f t="shared" si="195"/>
        <v>273.02609262883232</v>
      </c>
      <c r="G973" s="55">
        <f t="shared" si="196"/>
        <v>161.12981082844101</v>
      </c>
      <c r="H973" s="55">
        <f t="shared" si="197"/>
        <v>-90.063274624918463</v>
      </c>
      <c r="I973" s="3">
        <f t="shared" si="198"/>
        <v>819.07827788649695</v>
      </c>
      <c r="J973" s="3">
        <f t="shared" si="199"/>
        <v>483.38943248532303</v>
      </c>
      <c r="K973" s="3">
        <f t="shared" si="200"/>
        <v>-270.1898238747554</v>
      </c>
      <c r="L973" s="55">
        <f t="shared" si="201"/>
        <v>74543.247256167728</v>
      </c>
      <c r="M973" s="3">
        <f t="shared" si="202"/>
        <v>223629.74176850318</v>
      </c>
      <c r="N973" s="55">
        <f t="shared" si="203"/>
        <v>25962.815937609186</v>
      </c>
      <c r="O973">
        <f t="shared" si="204"/>
        <v>77888.447812827566</v>
      </c>
      <c r="P973" s="55">
        <f t="shared" si="205"/>
        <v>8111.393436163482</v>
      </c>
      <c r="Q973">
        <f t="shared" si="206"/>
        <v>24334.180308490446</v>
      </c>
      <c r="R973">
        <f t="shared" si="207"/>
        <v>131977.92796953651</v>
      </c>
      <c r="S973">
        <v>819.07827788649695</v>
      </c>
      <c r="T973">
        <v>483.38943248532303</v>
      </c>
    </row>
    <row r="974" spans="1:20" x14ac:dyDescent="0.25">
      <c r="A974">
        <v>973</v>
      </c>
      <c r="B974">
        <v>1</v>
      </c>
      <c r="C974">
        <v>1055</v>
      </c>
      <c r="D974">
        <v>952</v>
      </c>
      <c r="E974">
        <v>11</v>
      </c>
      <c r="F974" s="55">
        <f t="shared" si="195"/>
        <v>233.02609262883232</v>
      </c>
      <c r="G974" s="55">
        <f t="shared" si="196"/>
        <v>176.12981082844101</v>
      </c>
      <c r="H974" s="55">
        <f t="shared" si="197"/>
        <v>-4.0632746249184599</v>
      </c>
      <c r="I974" s="3">
        <f t="shared" si="198"/>
        <v>233.02609262883232</v>
      </c>
      <c r="J974" s="3">
        <f t="shared" si="199"/>
        <v>176.12981082844101</v>
      </c>
      <c r="K974" s="3">
        <f t="shared" si="200"/>
        <v>-4.0632746249184599</v>
      </c>
      <c r="L974" s="55">
        <f t="shared" si="201"/>
        <v>54301.159845861141</v>
      </c>
      <c r="M974" s="3">
        <f t="shared" si="202"/>
        <v>54301.159845861141</v>
      </c>
      <c r="N974" s="55">
        <f t="shared" si="203"/>
        <v>31021.710262462417</v>
      </c>
      <c r="O974">
        <f t="shared" si="204"/>
        <v>31021.710262462417</v>
      </c>
      <c r="P974" s="55">
        <f t="shared" si="205"/>
        <v>16.510200677506251</v>
      </c>
      <c r="Q974">
        <f t="shared" si="206"/>
        <v>16.510200677506251</v>
      </c>
      <c r="R974">
        <f t="shared" si="207"/>
        <v>41042.841612807009</v>
      </c>
      <c r="S974">
        <v>233.02609262883232</v>
      </c>
      <c r="T974">
        <v>176.12981082844101</v>
      </c>
    </row>
    <row r="975" spans="1:20" x14ac:dyDescent="0.25">
      <c r="A975">
        <v>974</v>
      </c>
      <c r="B975">
        <v>3</v>
      </c>
      <c r="C975">
        <v>1134</v>
      </c>
      <c r="D975">
        <v>1043</v>
      </c>
      <c r="E975">
        <v>-68</v>
      </c>
      <c r="F975" s="55">
        <f t="shared" si="195"/>
        <v>312.02609262883232</v>
      </c>
      <c r="G975" s="55">
        <f t="shared" si="196"/>
        <v>267.12981082844101</v>
      </c>
      <c r="H975" s="55">
        <f t="shared" si="197"/>
        <v>-83.063274624918463</v>
      </c>
      <c r="I975" s="3">
        <f t="shared" si="198"/>
        <v>936.07827788649695</v>
      </c>
      <c r="J975" s="3">
        <f t="shared" si="199"/>
        <v>801.38943248532303</v>
      </c>
      <c r="K975" s="3">
        <f t="shared" si="200"/>
        <v>-249.1898238747554</v>
      </c>
      <c r="L975" s="55">
        <f t="shared" si="201"/>
        <v>97360.282481216651</v>
      </c>
      <c r="M975" s="3">
        <f t="shared" si="202"/>
        <v>292080.84744364995</v>
      </c>
      <c r="N975" s="55">
        <f t="shared" si="203"/>
        <v>71358.335833238685</v>
      </c>
      <c r="O975">
        <f t="shared" si="204"/>
        <v>214075.00749971607</v>
      </c>
      <c r="P975" s="55">
        <f t="shared" si="205"/>
        <v>6899.5075914146237</v>
      </c>
      <c r="Q975">
        <f t="shared" si="206"/>
        <v>20698.522774243873</v>
      </c>
      <c r="R975">
        <f t="shared" si="207"/>
        <v>250054.41329243279</v>
      </c>
      <c r="S975">
        <v>936.07827788649695</v>
      </c>
      <c r="T975">
        <v>801.38943248532303</v>
      </c>
    </row>
    <row r="976" spans="1:20" x14ac:dyDescent="0.25">
      <c r="A976">
        <v>975</v>
      </c>
      <c r="B976">
        <v>5</v>
      </c>
      <c r="C976">
        <v>1210</v>
      </c>
      <c r="D976">
        <v>1086</v>
      </c>
      <c r="E976">
        <v>267</v>
      </c>
      <c r="F976" s="55">
        <f t="shared" si="195"/>
        <v>388.02609262883232</v>
      </c>
      <c r="G976" s="55">
        <f t="shared" si="196"/>
        <v>310.12981082844101</v>
      </c>
      <c r="H976" s="55">
        <f t="shared" si="197"/>
        <v>251.93672537508155</v>
      </c>
      <c r="I976" s="3">
        <f t="shared" si="198"/>
        <v>1940.1304631441617</v>
      </c>
      <c r="J976" s="3">
        <f t="shared" si="199"/>
        <v>1550.6490541422049</v>
      </c>
      <c r="K976" s="3">
        <f t="shared" si="200"/>
        <v>1259.6836268754078</v>
      </c>
      <c r="L976" s="55">
        <f t="shared" si="201"/>
        <v>150564.24856079917</v>
      </c>
      <c r="M976" s="3">
        <f t="shared" si="202"/>
        <v>752821.24280399585</v>
      </c>
      <c r="N976" s="55">
        <f t="shared" si="203"/>
        <v>96180.499564484606</v>
      </c>
      <c r="O976">
        <f t="shared" si="204"/>
        <v>480902.497822423</v>
      </c>
      <c r="P976" s="55">
        <f t="shared" si="205"/>
        <v>63472.113592719259</v>
      </c>
      <c r="Q976">
        <f t="shared" si="206"/>
        <v>317360.56796359632</v>
      </c>
      <c r="R976">
        <f t="shared" si="207"/>
        <v>601692.29351739446</v>
      </c>
      <c r="S976">
        <v>1940.1304631441617</v>
      </c>
      <c r="T976">
        <v>1550.6490541422049</v>
      </c>
    </row>
    <row r="977" spans="1:20" x14ac:dyDescent="0.25">
      <c r="A977">
        <v>976</v>
      </c>
      <c r="B977">
        <v>1</v>
      </c>
      <c r="C977">
        <v>1040</v>
      </c>
      <c r="D977">
        <v>937</v>
      </c>
      <c r="E977">
        <v>-191</v>
      </c>
      <c r="F977" s="55">
        <f t="shared" si="195"/>
        <v>218.02609262883232</v>
      </c>
      <c r="G977" s="55">
        <f t="shared" si="196"/>
        <v>161.12981082844101</v>
      </c>
      <c r="H977" s="55">
        <f t="shared" si="197"/>
        <v>-206.06327462491845</v>
      </c>
      <c r="I977" s="3">
        <f t="shared" si="198"/>
        <v>218.02609262883232</v>
      </c>
      <c r="J977" s="3">
        <f t="shared" si="199"/>
        <v>161.12981082844101</v>
      </c>
      <c r="K977" s="3">
        <f t="shared" si="200"/>
        <v>-206.06327462491845</v>
      </c>
      <c r="L977" s="55">
        <f t="shared" si="201"/>
        <v>47535.377066996167</v>
      </c>
      <c r="M977" s="3">
        <f t="shared" si="202"/>
        <v>47535.377066996167</v>
      </c>
      <c r="N977" s="55">
        <f t="shared" si="203"/>
        <v>25962.815937609186</v>
      </c>
      <c r="O977">
        <f t="shared" si="204"/>
        <v>25962.815937609186</v>
      </c>
      <c r="P977" s="55">
        <f t="shared" si="205"/>
        <v>42462.073149144562</v>
      </c>
      <c r="Q977">
        <f t="shared" si="206"/>
        <v>42462.073149144562</v>
      </c>
      <c r="R977">
        <f t="shared" si="207"/>
        <v>35130.503060947907</v>
      </c>
      <c r="S977">
        <v>218.02609262883232</v>
      </c>
      <c r="T977">
        <v>161.12981082844101</v>
      </c>
    </row>
    <row r="978" spans="1:20" x14ac:dyDescent="0.25">
      <c r="A978">
        <v>977</v>
      </c>
      <c r="B978">
        <v>4</v>
      </c>
      <c r="C978">
        <v>1058</v>
      </c>
      <c r="D978">
        <v>885</v>
      </c>
      <c r="E978">
        <v>-188</v>
      </c>
      <c r="F978" s="55">
        <f t="shared" si="195"/>
        <v>236.02609262883232</v>
      </c>
      <c r="G978" s="55">
        <f t="shared" si="196"/>
        <v>109.12981082844101</v>
      </c>
      <c r="H978" s="55">
        <f t="shared" si="197"/>
        <v>-203.06327462491845</v>
      </c>
      <c r="I978" s="3">
        <f t="shared" si="198"/>
        <v>944.10437051532926</v>
      </c>
      <c r="J978" s="3">
        <f t="shared" si="199"/>
        <v>436.51924331376404</v>
      </c>
      <c r="K978" s="3">
        <f t="shared" si="200"/>
        <v>-812.2530984996738</v>
      </c>
      <c r="L978" s="55">
        <f t="shared" si="201"/>
        <v>55708.316401634132</v>
      </c>
      <c r="M978" s="3">
        <f t="shared" si="202"/>
        <v>222833.26560653653</v>
      </c>
      <c r="N978" s="55">
        <f t="shared" si="203"/>
        <v>11909.31561145132</v>
      </c>
      <c r="O978">
        <f t="shared" si="204"/>
        <v>47637.262445805281</v>
      </c>
      <c r="P978" s="55">
        <f t="shared" si="205"/>
        <v>41234.69350139505</v>
      </c>
      <c r="Q978">
        <f t="shared" si="206"/>
        <v>164938.7740055802</v>
      </c>
      <c r="R978">
        <f t="shared" si="207"/>
        <v>103029.93135664226</v>
      </c>
      <c r="S978">
        <v>944.10437051532926</v>
      </c>
      <c r="T978">
        <v>436.51924331376404</v>
      </c>
    </row>
    <row r="979" spans="1:20" x14ac:dyDescent="0.25">
      <c r="A979">
        <v>978</v>
      </c>
      <c r="B979">
        <v>4</v>
      </c>
      <c r="C979">
        <v>846</v>
      </c>
      <c r="D979">
        <v>878</v>
      </c>
      <c r="E979">
        <v>82</v>
      </c>
      <c r="F979" s="55">
        <f t="shared" si="195"/>
        <v>24.026092628832316</v>
      </c>
      <c r="G979" s="55">
        <f t="shared" si="196"/>
        <v>102.12981082844101</v>
      </c>
      <c r="H979" s="55">
        <f t="shared" si="197"/>
        <v>66.936725375081537</v>
      </c>
      <c r="I979" s="3">
        <f t="shared" si="198"/>
        <v>96.104370515329265</v>
      </c>
      <c r="J979" s="3">
        <f t="shared" si="199"/>
        <v>408.51924331376404</v>
      </c>
      <c r="K979" s="3">
        <f t="shared" si="200"/>
        <v>267.74690150032615</v>
      </c>
      <c r="L979" s="55">
        <f t="shared" si="201"/>
        <v>577.25312700923052</v>
      </c>
      <c r="M979" s="3">
        <f t="shared" si="202"/>
        <v>2309.0125080369221</v>
      </c>
      <c r="N979" s="55">
        <f t="shared" si="203"/>
        <v>10430.498259853146</v>
      </c>
      <c r="O979">
        <f t="shared" si="204"/>
        <v>41721.993039412584</v>
      </c>
      <c r="P979" s="55">
        <f t="shared" si="205"/>
        <v>4480.5252039390843</v>
      </c>
      <c r="Q979">
        <f t="shared" si="206"/>
        <v>17922.100815756337</v>
      </c>
      <c r="R979">
        <f t="shared" si="207"/>
        <v>9815.1211805169823</v>
      </c>
      <c r="S979">
        <v>96.104370515329265</v>
      </c>
      <c r="T979">
        <v>408.51924331376404</v>
      </c>
    </row>
    <row r="980" spans="1:20" x14ac:dyDescent="0.25">
      <c r="A980">
        <v>979</v>
      </c>
      <c r="B980">
        <v>5</v>
      </c>
      <c r="C980">
        <v>1167</v>
      </c>
      <c r="D980">
        <v>925</v>
      </c>
      <c r="E980">
        <v>112</v>
      </c>
      <c r="F980" s="55">
        <f t="shared" si="195"/>
        <v>345.02609262883232</v>
      </c>
      <c r="G980" s="55">
        <f t="shared" si="196"/>
        <v>149.12981082844101</v>
      </c>
      <c r="H980" s="55">
        <f t="shared" si="197"/>
        <v>96.936725375081537</v>
      </c>
      <c r="I980" s="3">
        <f t="shared" si="198"/>
        <v>1725.1304631441617</v>
      </c>
      <c r="J980" s="3">
        <f t="shared" si="199"/>
        <v>745.64905414220505</v>
      </c>
      <c r="K980" s="3">
        <f t="shared" si="200"/>
        <v>484.6836268754077</v>
      </c>
      <c r="L980" s="55">
        <f t="shared" si="201"/>
        <v>119043.00459471958</v>
      </c>
      <c r="M980" s="3">
        <f t="shared" si="202"/>
        <v>595215.02297359786</v>
      </c>
      <c r="N980" s="55">
        <f t="shared" si="203"/>
        <v>22239.700477726601</v>
      </c>
      <c r="O980">
        <f t="shared" si="204"/>
        <v>111198.502388633</v>
      </c>
      <c r="P980" s="55">
        <f t="shared" si="205"/>
        <v>9396.7287264439765</v>
      </c>
      <c r="Q980">
        <f t="shared" si="206"/>
        <v>46983.643632219886</v>
      </c>
      <c r="R980">
        <f t="shared" si="207"/>
        <v>257268.37962306963</v>
      </c>
      <c r="S980">
        <v>1725.1304631441617</v>
      </c>
      <c r="T980">
        <v>745.64905414220505</v>
      </c>
    </row>
    <row r="981" spans="1:20" x14ac:dyDescent="0.25">
      <c r="A981">
        <v>980</v>
      </c>
      <c r="B981">
        <v>3</v>
      </c>
      <c r="C981">
        <v>983</v>
      </c>
      <c r="D981">
        <v>959</v>
      </c>
      <c r="E981">
        <v>41</v>
      </c>
      <c r="F981" s="55">
        <f t="shared" si="195"/>
        <v>161.02609262883232</v>
      </c>
      <c r="G981" s="55">
        <f t="shared" si="196"/>
        <v>183.12981082844101</v>
      </c>
      <c r="H981" s="55">
        <f t="shared" si="197"/>
        <v>25.93672537508154</v>
      </c>
      <c r="I981" s="3">
        <f t="shared" si="198"/>
        <v>483.07827788649695</v>
      </c>
      <c r="J981" s="3">
        <f t="shared" si="199"/>
        <v>549.38943248532303</v>
      </c>
      <c r="K981" s="3">
        <f t="shared" si="200"/>
        <v>77.810176125244624</v>
      </c>
      <c r="L981" s="55">
        <f t="shared" si="201"/>
        <v>25929.402507309285</v>
      </c>
      <c r="M981" s="3">
        <f t="shared" si="202"/>
        <v>77788.207521927863</v>
      </c>
      <c r="N981" s="55">
        <f t="shared" si="203"/>
        <v>33536.527614060593</v>
      </c>
      <c r="O981">
        <f t="shared" si="204"/>
        <v>100609.58284218179</v>
      </c>
      <c r="P981" s="55">
        <f t="shared" si="205"/>
        <v>672.71372318239867</v>
      </c>
      <c r="Q981">
        <f t="shared" si="206"/>
        <v>2018.1411695471961</v>
      </c>
      <c r="R981">
        <f t="shared" si="207"/>
        <v>88466.033644683252</v>
      </c>
      <c r="S981">
        <v>483.07827788649695</v>
      </c>
      <c r="T981">
        <v>549.38943248532303</v>
      </c>
    </row>
    <row r="982" spans="1:20" x14ac:dyDescent="0.25">
      <c r="A982">
        <v>981</v>
      </c>
      <c r="B982">
        <v>3</v>
      </c>
      <c r="C982">
        <v>957</v>
      </c>
      <c r="D982">
        <v>1087</v>
      </c>
      <c r="E982">
        <v>207</v>
      </c>
      <c r="F982" s="55">
        <f t="shared" si="195"/>
        <v>135.02609262883232</v>
      </c>
      <c r="G982" s="55">
        <f t="shared" si="196"/>
        <v>311.12981082844101</v>
      </c>
      <c r="H982" s="55">
        <f t="shared" si="197"/>
        <v>191.93672537508155</v>
      </c>
      <c r="I982" s="3">
        <f t="shared" si="198"/>
        <v>405.07827788649695</v>
      </c>
      <c r="J982" s="3">
        <f t="shared" si="199"/>
        <v>933.38943248532303</v>
      </c>
      <c r="K982" s="3">
        <f t="shared" si="200"/>
        <v>575.81017612524465</v>
      </c>
      <c r="L982" s="55">
        <f t="shared" si="201"/>
        <v>18232.045690610004</v>
      </c>
      <c r="M982" s="3">
        <f t="shared" si="202"/>
        <v>54696.137071830017</v>
      </c>
      <c r="N982" s="55">
        <f t="shared" si="203"/>
        <v>96801.759186141484</v>
      </c>
      <c r="O982">
        <f t="shared" si="204"/>
        <v>290405.27755842445</v>
      </c>
      <c r="P982" s="55">
        <f t="shared" si="205"/>
        <v>36839.706547709473</v>
      </c>
      <c r="Q982">
        <f t="shared" si="206"/>
        <v>110519.11964312842</v>
      </c>
      <c r="R982">
        <f t="shared" si="207"/>
        <v>126031.92796953645</v>
      </c>
      <c r="S982">
        <v>405.07827788649695</v>
      </c>
      <c r="T982">
        <v>933.38943248532303</v>
      </c>
    </row>
    <row r="983" spans="1:20" x14ac:dyDescent="0.25">
      <c r="A983">
        <v>982</v>
      </c>
      <c r="B983">
        <v>5</v>
      </c>
      <c r="C983">
        <v>917</v>
      </c>
      <c r="D983">
        <v>907</v>
      </c>
      <c r="E983">
        <v>221</v>
      </c>
      <c r="F983" s="55">
        <f t="shared" si="195"/>
        <v>95.026092628832316</v>
      </c>
      <c r="G983" s="55">
        <f t="shared" si="196"/>
        <v>131.12981082844101</v>
      </c>
      <c r="H983" s="55">
        <f t="shared" si="197"/>
        <v>205.93672537508155</v>
      </c>
      <c r="I983" s="3">
        <f t="shared" si="198"/>
        <v>475.13046314416158</v>
      </c>
      <c r="J983" s="3">
        <f t="shared" si="199"/>
        <v>655.64905414220505</v>
      </c>
      <c r="K983" s="3">
        <f t="shared" si="200"/>
        <v>1029.6836268754078</v>
      </c>
      <c r="L983" s="55">
        <f t="shared" si="201"/>
        <v>9029.9582803034191</v>
      </c>
      <c r="M983" s="3">
        <f t="shared" si="202"/>
        <v>45149.791401517097</v>
      </c>
      <c r="N983" s="55">
        <f t="shared" si="203"/>
        <v>17195.027287902725</v>
      </c>
      <c r="O983">
        <f t="shared" si="204"/>
        <v>85975.136439513619</v>
      </c>
      <c r="P983" s="55">
        <f t="shared" si="205"/>
        <v>42409.93485821176</v>
      </c>
      <c r="Q983">
        <f t="shared" si="206"/>
        <v>212049.67429105879</v>
      </c>
      <c r="R983">
        <f t="shared" si="207"/>
        <v>62303.767750923471</v>
      </c>
      <c r="S983">
        <v>475.13046314416158</v>
      </c>
      <c r="T983">
        <v>655.64905414220505</v>
      </c>
    </row>
    <row r="984" spans="1:20" x14ac:dyDescent="0.25">
      <c r="A984">
        <v>983</v>
      </c>
      <c r="B984">
        <v>1</v>
      </c>
      <c r="C984">
        <v>983</v>
      </c>
      <c r="D984">
        <v>1074</v>
      </c>
      <c r="E984">
        <v>-171</v>
      </c>
      <c r="F984" s="55">
        <f t="shared" si="195"/>
        <v>161.02609262883232</v>
      </c>
      <c r="G984" s="55">
        <f t="shared" si="196"/>
        <v>298.12981082844101</v>
      </c>
      <c r="H984" s="55">
        <f t="shared" si="197"/>
        <v>-186.06327462491845</v>
      </c>
      <c r="I984" s="3">
        <f t="shared" si="198"/>
        <v>161.02609262883232</v>
      </c>
      <c r="J984" s="3">
        <f t="shared" si="199"/>
        <v>298.12981082844101</v>
      </c>
      <c r="K984" s="3">
        <f t="shared" si="200"/>
        <v>-186.06327462491845</v>
      </c>
      <c r="L984" s="55">
        <f t="shared" si="201"/>
        <v>25929.402507309285</v>
      </c>
      <c r="M984" s="3">
        <f t="shared" si="202"/>
        <v>25929.402507309285</v>
      </c>
      <c r="N984" s="55">
        <f t="shared" si="203"/>
        <v>88881.384104602024</v>
      </c>
      <c r="O984">
        <f t="shared" si="204"/>
        <v>88881.384104602024</v>
      </c>
      <c r="P984" s="55">
        <f t="shared" si="205"/>
        <v>34619.542164147824</v>
      </c>
      <c r="Q984">
        <f t="shared" si="206"/>
        <v>34619.542164147824</v>
      </c>
      <c r="R984">
        <f t="shared" si="207"/>
        <v>48006.678533876795</v>
      </c>
      <c r="S984">
        <v>161.02609262883232</v>
      </c>
      <c r="T984">
        <v>298.12981082844101</v>
      </c>
    </row>
    <row r="985" spans="1:20" x14ac:dyDescent="0.25">
      <c r="A985">
        <v>984</v>
      </c>
      <c r="B985">
        <v>2</v>
      </c>
      <c r="C985">
        <v>973</v>
      </c>
      <c r="D985">
        <v>1003</v>
      </c>
      <c r="E985">
        <v>142</v>
      </c>
      <c r="F985" s="55">
        <f t="shared" si="195"/>
        <v>151.02609262883232</v>
      </c>
      <c r="G985" s="55">
        <f t="shared" si="196"/>
        <v>227.12981082844101</v>
      </c>
      <c r="H985" s="55">
        <f t="shared" si="197"/>
        <v>126.93672537508154</v>
      </c>
      <c r="I985" s="3">
        <f t="shared" si="198"/>
        <v>302.05218525766463</v>
      </c>
      <c r="J985" s="3">
        <f t="shared" si="199"/>
        <v>454.25962165688202</v>
      </c>
      <c r="K985" s="3">
        <f t="shared" si="200"/>
        <v>253.87345075016307</v>
      </c>
      <c r="L985" s="55">
        <f t="shared" si="201"/>
        <v>22808.880654732639</v>
      </c>
      <c r="M985" s="3">
        <f t="shared" si="202"/>
        <v>45617.761309465277</v>
      </c>
      <c r="N985" s="55">
        <f t="shared" si="203"/>
        <v>51587.950966963399</v>
      </c>
      <c r="O985">
        <f t="shared" si="204"/>
        <v>103175.9019339268</v>
      </c>
      <c r="P985" s="55">
        <f t="shared" si="205"/>
        <v>16112.93224894887</v>
      </c>
      <c r="Q985">
        <f t="shared" si="206"/>
        <v>32225.864497897739</v>
      </c>
      <c r="R985">
        <f t="shared" si="207"/>
        <v>68605.055697890581</v>
      </c>
      <c r="S985">
        <v>302.05218525766463</v>
      </c>
      <c r="T985">
        <v>454.25962165688202</v>
      </c>
    </row>
    <row r="986" spans="1:20" x14ac:dyDescent="0.25">
      <c r="A986">
        <v>985</v>
      </c>
      <c r="B986">
        <v>3</v>
      </c>
      <c r="C986">
        <v>953</v>
      </c>
      <c r="D986">
        <v>891</v>
      </c>
      <c r="E986">
        <v>111</v>
      </c>
      <c r="F986" s="55">
        <f t="shared" si="195"/>
        <v>131.02609262883232</v>
      </c>
      <c r="G986" s="55">
        <f t="shared" si="196"/>
        <v>115.12981082844101</v>
      </c>
      <c r="H986" s="55">
        <f t="shared" si="197"/>
        <v>95.936725375081537</v>
      </c>
      <c r="I986" s="3">
        <f t="shared" si="198"/>
        <v>393.07827788649695</v>
      </c>
      <c r="J986" s="3">
        <f t="shared" si="199"/>
        <v>345.38943248532303</v>
      </c>
      <c r="K986" s="3">
        <f t="shared" si="200"/>
        <v>287.8101761252446</v>
      </c>
      <c r="L986" s="55">
        <f t="shared" si="201"/>
        <v>17167.836949579345</v>
      </c>
      <c r="M986" s="3">
        <f t="shared" si="202"/>
        <v>51503.510848738035</v>
      </c>
      <c r="N986" s="55">
        <f t="shared" si="203"/>
        <v>13254.873341392613</v>
      </c>
      <c r="O986">
        <f t="shared" si="204"/>
        <v>39764.620024177842</v>
      </c>
      <c r="P986" s="55">
        <f t="shared" si="205"/>
        <v>9203.8552756938134</v>
      </c>
      <c r="Q986">
        <f t="shared" si="206"/>
        <v>27611.565827081438</v>
      </c>
      <c r="R986">
        <f t="shared" si="207"/>
        <v>45255.027773841757</v>
      </c>
      <c r="S986">
        <v>393.07827788649695</v>
      </c>
      <c r="T986">
        <v>345.38943248532303</v>
      </c>
    </row>
    <row r="987" spans="1:20" x14ac:dyDescent="0.25">
      <c r="A987">
        <v>986</v>
      </c>
      <c r="B987">
        <v>5</v>
      </c>
      <c r="C987">
        <v>1099</v>
      </c>
      <c r="D987">
        <v>1091</v>
      </c>
      <c r="E987">
        <v>-83</v>
      </c>
      <c r="F987" s="55">
        <f t="shared" si="195"/>
        <v>277.02609262883232</v>
      </c>
      <c r="G987" s="55">
        <f t="shared" si="196"/>
        <v>315.12981082844101</v>
      </c>
      <c r="H987" s="55">
        <f t="shared" si="197"/>
        <v>-98.063274624918463</v>
      </c>
      <c r="I987" s="3">
        <f t="shared" si="198"/>
        <v>1385.1304631441617</v>
      </c>
      <c r="J987" s="3">
        <f t="shared" si="199"/>
        <v>1575.6490541422049</v>
      </c>
      <c r="K987" s="3">
        <f t="shared" si="200"/>
        <v>-490.3163731245923</v>
      </c>
      <c r="L987" s="55">
        <f t="shared" si="201"/>
        <v>76743.455997198384</v>
      </c>
      <c r="M987" s="3">
        <f t="shared" si="202"/>
        <v>383717.27998599189</v>
      </c>
      <c r="N987" s="55">
        <f t="shared" si="203"/>
        <v>99306.797672769011</v>
      </c>
      <c r="O987">
        <f t="shared" si="204"/>
        <v>496533.98836384504</v>
      </c>
      <c r="P987" s="55">
        <f t="shared" si="205"/>
        <v>9616.4058301621772</v>
      </c>
      <c r="Q987">
        <f t="shared" si="206"/>
        <v>48082.029150810886</v>
      </c>
      <c r="R987">
        <f t="shared" si="207"/>
        <v>436495.90082333051</v>
      </c>
      <c r="S987">
        <v>1385.1304631441617</v>
      </c>
      <c r="T987">
        <v>1575.6490541422049</v>
      </c>
    </row>
    <row r="988" spans="1:20" x14ac:dyDescent="0.25">
      <c r="A988">
        <v>987</v>
      </c>
      <c r="B988">
        <v>2</v>
      </c>
      <c r="C988">
        <v>989</v>
      </c>
      <c r="D988">
        <v>943</v>
      </c>
      <c r="E988">
        <v>31</v>
      </c>
      <c r="F988" s="55">
        <f t="shared" si="195"/>
        <v>167.02609262883232</v>
      </c>
      <c r="G988" s="55">
        <f t="shared" si="196"/>
        <v>167.12981082844101</v>
      </c>
      <c r="H988" s="55">
        <f t="shared" si="197"/>
        <v>15.93672537508154</v>
      </c>
      <c r="I988" s="3">
        <f t="shared" si="198"/>
        <v>334.05218525766463</v>
      </c>
      <c r="J988" s="3">
        <f t="shared" si="199"/>
        <v>334.25962165688202</v>
      </c>
      <c r="K988" s="3">
        <f t="shared" si="200"/>
        <v>31.87345075016308</v>
      </c>
      <c r="L988" s="55">
        <f t="shared" si="201"/>
        <v>27897.715618855273</v>
      </c>
      <c r="M988" s="3">
        <f t="shared" si="202"/>
        <v>55795.431237710545</v>
      </c>
      <c r="N988" s="55">
        <f t="shared" si="203"/>
        <v>27932.373667550477</v>
      </c>
      <c r="O988">
        <f t="shared" si="204"/>
        <v>55864.747335100954</v>
      </c>
      <c r="P988" s="55">
        <f t="shared" si="205"/>
        <v>253.97921568076785</v>
      </c>
      <c r="Q988">
        <f t="shared" si="206"/>
        <v>507.9584313615357</v>
      </c>
      <c r="R988">
        <f t="shared" si="207"/>
        <v>55830.078528940823</v>
      </c>
      <c r="S988">
        <v>334.05218525766463</v>
      </c>
      <c r="T988">
        <v>334.25962165688202</v>
      </c>
    </row>
    <row r="989" spans="1:20" x14ac:dyDescent="0.25">
      <c r="A989">
        <v>988</v>
      </c>
      <c r="B989">
        <v>3</v>
      </c>
      <c r="C989">
        <v>998</v>
      </c>
      <c r="D989">
        <v>1147</v>
      </c>
      <c r="E989">
        <v>-210</v>
      </c>
      <c r="F989" s="55">
        <f t="shared" si="195"/>
        <v>176.02609262883232</v>
      </c>
      <c r="G989" s="55">
        <f t="shared" si="196"/>
        <v>371.12981082844101</v>
      </c>
      <c r="H989" s="55">
        <f t="shared" si="197"/>
        <v>-225.06327462491845</v>
      </c>
      <c r="I989" s="3">
        <f t="shared" si="198"/>
        <v>528.07827788649695</v>
      </c>
      <c r="J989" s="3">
        <f t="shared" si="199"/>
        <v>1113.3894324853231</v>
      </c>
      <c r="K989" s="3">
        <f t="shared" si="200"/>
        <v>-675.18982387475535</v>
      </c>
      <c r="L989" s="55">
        <f t="shared" si="201"/>
        <v>30985.185286174255</v>
      </c>
      <c r="M989" s="3">
        <f t="shared" si="202"/>
        <v>92955.55585852277</v>
      </c>
      <c r="N989" s="55">
        <f t="shared" si="203"/>
        <v>137737.33648555441</v>
      </c>
      <c r="O989">
        <f t="shared" si="204"/>
        <v>413212.00945666322</v>
      </c>
      <c r="P989" s="55">
        <f t="shared" si="205"/>
        <v>50653.477584891458</v>
      </c>
      <c r="Q989">
        <f t="shared" si="206"/>
        <v>151960.43275467437</v>
      </c>
      <c r="R989">
        <f t="shared" si="207"/>
        <v>195985.59137462452</v>
      </c>
      <c r="S989">
        <v>528.07827788649695</v>
      </c>
      <c r="T989">
        <v>1113.3894324853231</v>
      </c>
    </row>
    <row r="990" spans="1:20" x14ac:dyDescent="0.25">
      <c r="A990">
        <v>989</v>
      </c>
      <c r="B990">
        <v>2</v>
      </c>
      <c r="C990">
        <v>1107</v>
      </c>
      <c r="D990">
        <v>1069</v>
      </c>
      <c r="E990">
        <v>-107</v>
      </c>
      <c r="F990" s="55">
        <f t="shared" si="195"/>
        <v>285.02609262883232</v>
      </c>
      <c r="G990" s="55">
        <f t="shared" si="196"/>
        <v>293.12981082844101</v>
      </c>
      <c r="H990" s="55">
        <f t="shared" si="197"/>
        <v>-122.06327462491846</v>
      </c>
      <c r="I990" s="3">
        <f t="shared" si="198"/>
        <v>570.05218525766463</v>
      </c>
      <c r="J990" s="3">
        <f t="shared" si="199"/>
        <v>586.25962165688202</v>
      </c>
      <c r="K990" s="3">
        <f t="shared" si="200"/>
        <v>-244.12654924983693</v>
      </c>
      <c r="L990" s="55">
        <f t="shared" si="201"/>
        <v>81239.873479259695</v>
      </c>
      <c r="M990" s="3">
        <f t="shared" si="202"/>
        <v>162479.74695851939</v>
      </c>
      <c r="N990" s="55">
        <f t="shared" si="203"/>
        <v>85925.085996317619</v>
      </c>
      <c r="O990">
        <f t="shared" si="204"/>
        <v>171850.17199263524</v>
      </c>
      <c r="P990" s="55">
        <f t="shared" si="205"/>
        <v>14899.443012158265</v>
      </c>
      <c r="Q990">
        <f t="shared" si="206"/>
        <v>29798.886024316529</v>
      </c>
      <c r="R990">
        <f t="shared" si="207"/>
        <v>167099.28922691866</v>
      </c>
      <c r="S990">
        <v>570.05218525766463</v>
      </c>
      <c r="T990">
        <v>586.25962165688202</v>
      </c>
    </row>
    <row r="991" spans="1:20" x14ac:dyDescent="0.25">
      <c r="A991">
        <v>990</v>
      </c>
      <c r="B991">
        <v>1</v>
      </c>
      <c r="C991">
        <v>1115</v>
      </c>
      <c r="D991">
        <v>1050</v>
      </c>
      <c r="E991">
        <v>-71</v>
      </c>
      <c r="F991" s="55">
        <f t="shared" si="195"/>
        <v>293.02609262883232</v>
      </c>
      <c r="G991" s="55">
        <f t="shared" si="196"/>
        <v>274.12981082844101</v>
      </c>
      <c r="H991" s="55">
        <f t="shared" si="197"/>
        <v>-86.063274624918463</v>
      </c>
      <c r="I991" s="3">
        <f t="shared" si="198"/>
        <v>293.02609262883232</v>
      </c>
      <c r="J991" s="3">
        <f t="shared" si="199"/>
        <v>274.12981082844101</v>
      </c>
      <c r="K991" s="3">
        <f t="shared" si="200"/>
        <v>-86.063274624918463</v>
      </c>
      <c r="L991" s="55">
        <f t="shared" si="201"/>
        <v>85864.290961321021</v>
      </c>
      <c r="M991" s="3">
        <f t="shared" si="202"/>
        <v>85864.290961321021</v>
      </c>
      <c r="N991" s="55">
        <f t="shared" si="203"/>
        <v>75147.153184836847</v>
      </c>
      <c r="O991">
        <f t="shared" si="204"/>
        <v>75147.153184836847</v>
      </c>
      <c r="P991" s="55">
        <f t="shared" si="205"/>
        <v>7406.8872391641344</v>
      </c>
      <c r="Q991">
        <f t="shared" si="206"/>
        <v>7406.8872391641344</v>
      </c>
      <c r="R991">
        <f t="shared" si="207"/>
        <v>80327.187340139033</v>
      </c>
      <c r="S991">
        <v>293.02609262883232</v>
      </c>
      <c r="T991">
        <v>274.12981082844101</v>
      </c>
    </row>
    <row r="992" spans="1:20" x14ac:dyDescent="0.25">
      <c r="A992">
        <v>991</v>
      </c>
      <c r="B992">
        <v>1</v>
      </c>
      <c r="C992">
        <v>1110</v>
      </c>
      <c r="D992">
        <v>1083</v>
      </c>
      <c r="E992">
        <v>-86</v>
      </c>
      <c r="F992" s="55">
        <f t="shared" si="195"/>
        <v>288.02609262883232</v>
      </c>
      <c r="G992" s="55">
        <f t="shared" si="196"/>
        <v>307.12981082844101</v>
      </c>
      <c r="H992" s="55">
        <f t="shared" si="197"/>
        <v>-101.06327462491846</v>
      </c>
      <c r="I992" s="3">
        <f t="shared" si="198"/>
        <v>288.02609262883232</v>
      </c>
      <c r="J992" s="3">
        <f t="shared" si="199"/>
        <v>307.12981082844101</v>
      </c>
      <c r="K992" s="3">
        <f t="shared" si="200"/>
        <v>-101.06327462491846</v>
      </c>
      <c r="L992" s="55">
        <f t="shared" si="201"/>
        <v>82959.030035032687</v>
      </c>
      <c r="M992" s="3">
        <f t="shared" si="202"/>
        <v>82959.030035032687</v>
      </c>
      <c r="N992" s="55">
        <f t="shared" si="203"/>
        <v>94328.720699513957</v>
      </c>
      <c r="O992">
        <f t="shared" si="204"/>
        <v>94328.720699513957</v>
      </c>
      <c r="P992" s="55">
        <f t="shared" si="205"/>
        <v>10213.785477911688</v>
      </c>
      <c r="Q992">
        <f t="shared" si="206"/>
        <v>10213.785477911688</v>
      </c>
      <c r="R992">
        <f t="shared" si="207"/>
        <v>88461.399342748293</v>
      </c>
      <c r="S992">
        <v>288.02609262883232</v>
      </c>
      <c r="T992">
        <v>307.12981082844101</v>
      </c>
    </row>
    <row r="993" spans="1:20" x14ac:dyDescent="0.25">
      <c r="A993">
        <v>992</v>
      </c>
      <c r="B993">
        <v>2</v>
      </c>
      <c r="C993">
        <v>1115</v>
      </c>
      <c r="D993">
        <v>857</v>
      </c>
      <c r="E993">
        <v>-92</v>
      </c>
      <c r="F993" s="55">
        <f t="shared" si="195"/>
        <v>293.02609262883232</v>
      </c>
      <c r="G993" s="55">
        <f t="shared" si="196"/>
        <v>81.129810828441009</v>
      </c>
      <c r="H993" s="55">
        <f t="shared" si="197"/>
        <v>-107.06327462491846</v>
      </c>
      <c r="I993" s="3">
        <f t="shared" si="198"/>
        <v>586.05218525766463</v>
      </c>
      <c r="J993" s="3">
        <f t="shared" si="199"/>
        <v>162.25962165688202</v>
      </c>
      <c r="K993" s="3">
        <f t="shared" si="200"/>
        <v>-214.12654924983693</v>
      </c>
      <c r="L993" s="55">
        <f t="shared" si="201"/>
        <v>85864.290961321021</v>
      </c>
      <c r="M993" s="3">
        <f t="shared" si="202"/>
        <v>171728.58192264204</v>
      </c>
      <c r="N993" s="55">
        <f t="shared" si="203"/>
        <v>6582.0462050586239</v>
      </c>
      <c r="O993">
        <f t="shared" si="204"/>
        <v>13164.092410117248</v>
      </c>
      <c r="P993" s="55">
        <f t="shared" si="205"/>
        <v>11462.544773410709</v>
      </c>
      <c r="Q993">
        <f t="shared" si="206"/>
        <v>22925.089546821418</v>
      </c>
      <c r="R993">
        <f t="shared" si="207"/>
        <v>47546.3029255488</v>
      </c>
      <c r="S993">
        <v>586.05218525766463</v>
      </c>
      <c r="T993">
        <v>162.25962165688202</v>
      </c>
    </row>
    <row r="994" spans="1:20" x14ac:dyDescent="0.25">
      <c r="A994">
        <v>993</v>
      </c>
      <c r="B994">
        <v>2</v>
      </c>
      <c r="C994">
        <v>1083</v>
      </c>
      <c r="D994">
        <v>880</v>
      </c>
      <c r="E994">
        <v>60</v>
      </c>
      <c r="F994" s="55">
        <f t="shared" si="195"/>
        <v>261.02609262883232</v>
      </c>
      <c r="G994" s="55">
        <f t="shared" si="196"/>
        <v>104.12981082844101</v>
      </c>
      <c r="H994" s="55">
        <f t="shared" si="197"/>
        <v>44.936725375081537</v>
      </c>
      <c r="I994" s="3">
        <f t="shared" si="198"/>
        <v>522.05218525766463</v>
      </c>
      <c r="J994" s="3">
        <f t="shared" si="199"/>
        <v>208.25962165688202</v>
      </c>
      <c r="K994" s="3">
        <f t="shared" si="200"/>
        <v>89.873450750163073</v>
      </c>
      <c r="L994" s="55">
        <f t="shared" si="201"/>
        <v>68134.621033075746</v>
      </c>
      <c r="M994" s="3">
        <f t="shared" si="202"/>
        <v>136269.24206615149</v>
      </c>
      <c r="N994" s="55">
        <f t="shared" si="203"/>
        <v>10843.01750316691</v>
      </c>
      <c r="O994">
        <f t="shared" si="204"/>
        <v>21686.035006333819</v>
      </c>
      <c r="P994" s="55">
        <f t="shared" si="205"/>
        <v>2019.3092874354968</v>
      </c>
      <c r="Q994">
        <f t="shared" si="206"/>
        <v>4038.6185748709936</v>
      </c>
      <c r="R994">
        <f t="shared" si="207"/>
        <v>54361.195293454861</v>
      </c>
      <c r="S994">
        <v>522.05218525766463</v>
      </c>
      <c r="T994">
        <v>208.25962165688202</v>
      </c>
    </row>
    <row r="995" spans="1:20" x14ac:dyDescent="0.25">
      <c r="A995">
        <v>994</v>
      </c>
      <c r="B995">
        <v>1</v>
      </c>
      <c r="C995">
        <v>1130</v>
      </c>
      <c r="D995">
        <v>1037</v>
      </c>
      <c r="E995">
        <v>203</v>
      </c>
      <c r="F995" s="55">
        <f t="shared" si="195"/>
        <v>308.02609262883232</v>
      </c>
      <c r="G995" s="55">
        <f t="shared" si="196"/>
        <v>261.12981082844101</v>
      </c>
      <c r="H995" s="55">
        <f t="shared" si="197"/>
        <v>187.93672537508155</v>
      </c>
      <c r="I995" s="3">
        <f t="shared" si="198"/>
        <v>308.02609262883232</v>
      </c>
      <c r="J995" s="3">
        <f t="shared" si="199"/>
        <v>261.12981082844101</v>
      </c>
      <c r="K995" s="3">
        <f t="shared" si="200"/>
        <v>187.93672537508155</v>
      </c>
      <c r="L995" s="55">
        <f t="shared" si="201"/>
        <v>94880.073740185981</v>
      </c>
      <c r="M995" s="3">
        <f t="shared" si="202"/>
        <v>94880.073740185981</v>
      </c>
      <c r="N995" s="55">
        <f t="shared" si="203"/>
        <v>68188.778103297387</v>
      </c>
      <c r="O995">
        <f t="shared" si="204"/>
        <v>68188.778103297387</v>
      </c>
      <c r="P995" s="55">
        <f t="shared" si="205"/>
        <v>35320.212744708821</v>
      </c>
      <c r="Q995">
        <f t="shared" si="206"/>
        <v>35320.212744708821</v>
      </c>
      <c r="R995">
        <f t="shared" si="207"/>
        <v>80434.795298390833</v>
      </c>
      <c r="S995">
        <v>308.02609262883232</v>
      </c>
      <c r="T995">
        <v>261.12981082844101</v>
      </c>
    </row>
    <row r="996" spans="1:20" x14ac:dyDescent="0.25">
      <c r="A996">
        <v>995</v>
      </c>
      <c r="B996">
        <v>2</v>
      </c>
      <c r="C996">
        <v>1146</v>
      </c>
      <c r="D996">
        <v>870</v>
      </c>
      <c r="E996">
        <v>-213</v>
      </c>
      <c r="F996" s="55">
        <f t="shared" si="195"/>
        <v>324.02609262883232</v>
      </c>
      <c r="G996" s="55">
        <f t="shared" si="196"/>
        <v>94.129810828441009</v>
      </c>
      <c r="H996" s="55">
        <f t="shared" si="197"/>
        <v>-228.06327462491845</v>
      </c>
      <c r="I996" s="3">
        <f t="shared" si="198"/>
        <v>648.05218525766463</v>
      </c>
      <c r="J996" s="3">
        <f t="shared" si="199"/>
        <v>188.25962165688202</v>
      </c>
      <c r="K996" s="3">
        <f t="shared" si="200"/>
        <v>-456.1265492498369</v>
      </c>
      <c r="L996" s="55">
        <f t="shared" si="201"/>
        <v>104992.90870430862</v>
      </c>
      <c r="M996" s="3">
        <f t="shared" si="202"/>
        <v>209985.81740861724</v>
      </c>
      <c r="N996" s="55">
        <f t="shared" si="203"/>
        <v>8860.4212865980899</v>
      </c>
      <c r="O996">
        <f t="shared" si="204"/>
        <v>17720.84257319618</v>
      </c>
      <c r="P996" s="55">
        <f t="shared" si="205"/>
        <v>52012.85723264097</v>
      </c>
      <c r="Q996">
        <f t="shared" si="206"/>
        <v>104025.71446528194</v>
      </c>
      <c r="R996">
        <f t="shared" si="207"/>
        <v>61001.029605261778</v>
      </c>
      <c r="S996">
        <v>648.05218525766463</v>
      </c>
      <c r="T996">
        <v>188.25962165688202</v>
      </c>
    </row>
    <row r="997" spans="1:20" x14ac:dyDescent="0.25">
      <c r="A997">
        <v>996</v>
      </c>
      <c r="B997">
        <v>2</v>
      </c>
      <c r="C997">
        <v>1119</v>
      </c>
      <c r="D997">
        <v>1161</v>
      </c>
      <c r="E997">
        <v>-24</v>
      </c>
      <c r="F997" s="55">
        <f t="shared" si="195"/>
        <v>297.02609262883232</v>
      </c>
      <c r="G997" s="55">
        <f t="shared" si="196"/>
        <v>385.12981082844101</v>
      </c>
      <c r="H997" s="55">
        <f t="shared" si="197"/>
        <v>-39.063274624918463</v>
      </c>
      <c r="I997" s="3">
        <f t="shared" si="198"/>
        <v>594.05218525766463</v>
      </c>
      <c r="J997" s="3">
        <f t="shared" si="199"/>
        <v>770.25962165688202</v>
      </c>
      <c r="K997" s="3">
        <f t="shared" si="200"/>
        <v>-78.126549249836927</v>
      </c>
      <c r="L997" s="55">
        <f t="shared" si="201"/>
        <v>88224.499702351677</v>
      </c>
      <c r="M997" s="3">
        <f t="shared" si="202"/>
        <v>176448.99940470335</v>
      </c>
      <c r="N997" s="55">
        <f t="shared" si="203"/>
        <v>148324.97118875076</v>
      </c>
      <c r="O997">
        <f t="shared" si="204"/>
        <v>296649.94237750152</v>
      </c>
      <c r="P997" s="55">
        <f t="shared" si="205"/>
        <v>1525.9394244217988</v>
      </c>
      <c r="Q997">
        <f t="shared" si="206"/>
        <v>3051.8788488435976</v>
      </c>
      <c r="R997">
        <f t="shared" si="207"/>
        <v>228787.20573050636</v>
      </c>
      <c r="S997">
        <v>594.05218525766463</v>
      </c>
      <c r="T997">
        <v>770.25962165688202</v>
      </c>
    </row>
    <row r="998" spans="1:20" x14ac:dyDescent="0.25">
      <c r="A998">
        <v>997</v>
      </c>
      <c r="B998">
        <v>2</v>
      </c>
      <c r="C998">
        <v>1071</v>
      </c>
      <c r="D998">
        <v>932</v>
      </c>
      <c r="E998">
        <v>1</v>
      </c>
      <c r="F998" s="55">
        <f t="shared" si="195"/>
        <v>249.02609262883232</v>
      </c>
      <c r="G998" s="55">
        <f t="shared" si="196"/>
        <v>156.12981082844101</v>
      </c>
      <c r="H998" s="55">
        <f t="shared" si="197"/>
        <v>-14.06327462491846</v>
      </c>
      <c r="I998" s="3">
        <f t="shared" si="198"/>
        <v>498.05218525766463</v>
      </c>
      <c r="J998" s="3">
        <f t="shared" si="199"/>
        <v>312.25962165688202</v>
      </c>
      <c r="K998" s="3">
        <f t="shared" si="200"/>
        <v>-28.12654924983692</v>
      </c>
      <c r="L998" s="55">
        <f t="shared" si="201"/>
        <v>62013.994809983771</v>
      </c>
      <c r="M998" s="3">
        <f t="shared" si="202"/>
        <v>124027.98961996754</v>
      </c>
      <c r="N998" s="55">
        <f t="shared" si="203"/>
        <v>24376.517829324774</v>
      </c>
      <c r="O998">
        <f t="shared" si="204"/>
        <v>48753.035658649547</v>
      </c>
      <c r="P998" s="55">
        <f t="shared" si="205"/>
        <v>197.77569317587546</v>
      </c>
      <c r="Q998">
        <f t="shared" si="206"/>
        <v>395.55138635175092</v>
      </c>
      <c r="R998">
        <f t="shared" si="207"/>
        <v>77760.793466970834</v>
      </c>
      <c r="S998">
        <v>498.05218525766463</v>
      </c>
      <c r="T998">
        <v>312.25962165688202</v>
      </c>
    </row>
    <row r="999" spans="1:20" x14ac:dyDescent="0.25">
      <c r="A999">
        <v>998</v>
      </c>
      <c r="B999">
        <v>2</v>
      </c>
      <c r="C999">
        <v>999</v>
      </c>
      <c r="D999">
        <v>1157</v>
      </c>
      <c r="E999">
        <v>-247</v>
      </c>
      <c r="F999" s="55">
        <f t="shared" si="195"/>
        <v>177.02609262883232</v>
      </c>
      <c r="G999" s="55">
        <f t="shared" si="196"/>
        <v>381.12981082844101</v>
      </c>
      <c r="H999" s="55">
        <f t="shared" si="197"/>
        <v>-262.06327462491845</v>
      </c>
      <c r="I999" s="3">
        <f t="shared" si="198"/>
        <v>354.05218525766463</v>
      </c>
      <c r="J999" s="3">
        <f t="shared" si="199"/>
        <v>762.25962165688202</v>
      </c>
      <c r="K999" s="3">
        <f t="shared" si="200"/>
        <v>-524.1265492498369</v>
      </c>
      <c r="L999" s="55">
        <f t="shared" si="201"/>
        <v>31338.237471431919</v>
      </c>
      <c r="M999" s="3">
        <f t="shared" si="202"/>
        <v>62676.474942863839</v>
      </c>
      <c r="N999" s="55">
        <f t="shared" si="203"/>
        <v>145259.93270212322</v>
      </c>
      <c r="O999">
        <f t="shared" si="204"/>
        <v>290519.86540424643</v>
      </c>
      <c r="P999" s="55">
        <f t="shared" si="205"/>
        <v>68677.159907135429</v>
      </c>
      <c r="Q999">
        <f t="shared" si="206"/>
        <v>137354.31981427086</v>
      </c>
      <c r="R999">
        <f t="shared" si="207"/>
        <v>134939.84239064986</v>
      </c>
      <c r="S999">
        <v>354.05218525766463</v>
      </c>
      <c r="T999">
        <v>762.25962165688202</v>
      </c>
    </row>
    <row r="1000" spans="1:20" x14ac:dyDescent="0.25">
      <c r="A1000">
        <v>999</v>
      </c>
      <c r="B1000">
        <v>4</v>
      </c>
      <c r="C1000">
        <v>1180</v>
      </c>
      <c r="D1000">
        <v>907</v>
      </c>
      <c r="E1000">
        <v>-28</v>
      </c>
      <c r="F1000" s="55">
        <f t="shared" si="195"/>
        <v>358.02609262883232</v>
      </c>
      <c r="G1000" s="55">
        <f t="shared" si="196"/>
        <v>131.12981082844101</v>
      </c>
      <c r="H1000" s="55">
        <f t="shared" si="197"/>
        <v>-43.063274624918463</v>
      </c>
      <c r="I1000" s="3">
        <f t="shared" si="198"/>
        <v>1432.1043705153293</v>
      </c>
      <c r="J1000" s="3">
        <f t="shared" si="199"/>
        <v>524.51924331376404</v>
      </c>
      <c r="K1000" s="3">
        <f t="shared" si="200"/>
        <v>-172.25309849967385</v>
      </c>
      <c r="L1000" s="55">
        <f t="shared" si="201"/>
        <v>128182.68300306922</v>
      </c>
      <c r="M1000" s="3">
        <f t="shared" si="202"/>
        <v>512730.73201227689</v>
      </c>
      <c r="N1000" s="55">
        <f t="shared" si="203"/>
        <v>17195.027287902725</v>
      </c>
      <c r="O1000">
        <f t="shared" si="204"/>
        <v>68780.109151610901</v>
      </c>
      <c r="P1000" s="55">
        <f t="shared" si="205"/>
        <v>1854.4456214211464</v>
      </c>
      <c r="Q1000">
        <f t="shared" si="206"/>
        <v>7417.7824856845855</v>
      </c>
      <c r="R1000">
        <f t="shared" si="207"/>
        <v>187791.57519225872</v>
      </c>
      <c r="S1000">
        <v>1432.1043705153293</v>
      </c>
      <c r="T1000">
        <v>524.51924331376404</v>
      </c>
    </row>
    <row r="1001" spans="1:20" x14ac:dyDescent="0.25">
      <c r="A1001">
        <v>1000</v>
      </c>
      <c r="B1001">
        <v>4</v>
      </c>
      <c r="C1001">
        <v>869</v>
      </c>
      <c r="D1001">
        <v>862</v>
      </c>
      <c r="E1001">
        <v>205</v>
      </c>
      <c r="F1001" s="55">
        <f t="shared" si="195"/>
        <v>47.026092628832316</v>
      </c>
      <c r="G1001" s="55">
        <f t="shared" si="196"/>
        <v>86.129810828441009</v>
      </c>
      <c r="H1001" s="55">
        <f t="shared" si="197"/>
        <v>189.93672537508155</v>
      </c>
      <c r="I1001" s="3">
        <f t="shared" si="198"/>
        <v>188.10437051532926</v>
      </c>
      <c r="J1001" s="3">
        <f t="shared" si="199"/>
        <v>344.51924331376404</v>
      </c>
      <c r="K1001" s="3">
        <f t="shared" si="200"/>
        <v>759.7469015003262</v>
      </c>
      <c r="L1001" s="55">
        <f t="shared" si="201"/>
        <v>2211.4533879355172</v>
      </c>
      <c r="M1001" s="3">
        <f t="shared" si="202"/>
        <v>8845.8135517420687</v>
      </c>
      <c r="N1001" s="55">
        <f t="shared" si="203"/>
        <v>7418.3443133430337</v>
      </c>
      <c r="O1001">
        <f t="shared" si="204"/>
        <v>29673.377253372135</v>
      </c>
      <c r="P1001" s="55">
        <f t="shared" si="205"/>
        <v>36075.95964620915</v>
      </c>
      <c r="Q1001">
        <f t="shared" si="206"/>
        <v>144303.8385848366</v>
      </c>
      <c r="R1001">
        <f t="shared" si="207"/>
        <v>16201.393848488286</v>
      </c>
      <c r="S1001">
        <v>188.10437051532926</v>
      </c>
      <c r="T1001">
        <v>344.51924331376404</v>
      </c>
    </row>
    <row r="1002" spans="1:20" x14ac:dyDescent="0.25">
      <c r="A1002">
        <v>1001</v>
      </c>
      <c r="B1002">
        <v>2</v>
      </c>
      <c r="C1002">
        <v>994</v>
      </c>
      <c r="D1002">
        <v>1024</v>
      </c>
      <c r="E1002">
        <v>120</v>
      </c>
      <c r="F1002" s="55">
        <f t="shared" si="195"/>
        <v>172.02609262883232</v>
      </c>
      <c r="G1002" s="55">
        <f t="shared" si="196"/>
        <v>248.12981082844101</v>
      </c>
      <c r="H1002" s="55">
        <f t="shared" si="197"/>
        <v>104.93672537508154</v>
      </c>
      <c r="I1002" s="3">
        <f t="shared" si="198"/>
        <v>344.05218525766463</v>
      </c>
      <c r="J1002" s="3">
        <f t="shared" si="199"/>
        <v>496.25962165688202</v>
      </c>
      <c r="K1002" s="3">
        <f t="shared" si="200"/>
        <v>209.87345075016307</v>
      </c>
      <c r="L1002" s="55">
        <f t="shared" si="201"/>
        <v>29592.976545143596</v>
      </c>
      <c r="M1002" s="3">
        <f t="shared" si="202"/>
        <v>59185.953090287192</v>
      </c>
      <c r="N1002" s="55">
        <f t="shared" si="203"/>
        <v>61568.40302175792</v>
      </c>
      <c r="O1002">
        <f t="shared" si="204"/>
        <v>123136.80604351584</v>
      </c>
      <c r="P1002" s="55">
        <f t="shared" si="205"/>
        <v>11011.716332445281</v>
      </c>
      <c r="Q1002">
        <f t="shared" si="206"/>
        <v>22023.432664890563</v>
      </c>
      <c r="R1002">
        <f t="shared" si="207"/>
        <v>85369.603643096067</v>
      </c>
      <c r="S1002">
        <v>344.05218525766463</v>
      </c>
      <c r="T1002">
        <v>496.25962165688202</v>
      </c>
    </row>
    <row r="1003" spans="1:20" x14ac:dyDescent="0.25">
      <c r="A1003">
        <v>1002</v>
      </c>
      <c r="B1003">
        <v>1</v>
      </c>
      <c r="C1003">
        <v>1125</v>
      </c>
      <c r="D1003">
        <v>1047</v>
      </c>
      <c r="E1003">
        <v>20</v>
      </c>
      <c r="F1003" s="55">
        <f t="shared" si="195"/>
        <v>303.02609262883232</v>
      </c>
      <c r="G1003" s="55">
        <f t="shared" si="196"/>
        <v>271.12981082844101</v>
      </c>
      <c r="H1003" s="55">
        <f t="shared" si="197"/>
        <v>4.9367253750815401</v>
      </c>
      <c r="I1003" s="3">
        <f t="shared" si="198"/>
        <v>303.02609262883232</v>
      </c>
      <c r="J1003" s="3">
        <f t="shared" si="199"/>
        <v>271.12981082844101</v>
      </c>
      <c r="K1003" s="3">
        <f t="shared" si="200"/>
        <v>4.9367253750815401</v>
      </c>
      <c r="L1003" s="55">
        <f t="shared" si="201"/>
        <v>91824.812813897661</v>
      </c>
      <c r="M1003" s="3">
        <f t="shared" si="202"/>
        <v>91824.812813897661</v>
      </c>
      <c r="N1003" s="55">
        <f t="shared" si="203"/>
        <v>73511.374319866212</v>
      </c>
      <c r="O1003">
        <f t="shared" si="204"/>
        <v>73511.374319866212</v>
      </c>
      <c r="P1003" s="55">
        <f t="shared" si="205"/>
        <v>24.371257428973973</v>
      </c>
      <c r="Q1003">
        <f t="shared" si="206"/>
        <v>24.371257428973973</v>
      </c>
      <c r="R1003">
        <f t="shared" si="207"/>
        <v>82159.407170536942</v>
      </c>
      <c r="S1003">
        <v>303.02609262883232</v>
      </c>
      <c r="T1003">
        <v>271.12981082844101</v>
      </c>
    </row>
    <row r="1004" spans="1:20" x14ac:dyDescent="0.25">
      <c r="A1004">
        <v>1003</v>
      </c>
      <c r="B1004">
        <v>1</v>
      </c>
      <c r="C1004">
        <v>1092</v>
      </c>
      <c r="D1004">
        <v>957</v>
      </c>
      <c r="E1004">
        <v>-189</v>
      </c>
      <c r="F1004" s="55">
        <f t="shared" si="195"/>
        <v>270.02609262883232</v>
      </c>
      <c r="G1004" s="55">
        <f t="shared" si="196"/>
        <v>181.12981082844101</v>
      </c>
      <c r="H1004" s="55">
        <f t="shared" si="197"/>
        <v>-204.06327462491845</v>
      </c>
      <c r="I1004" s="3">
        <f t="shared" si="198"/>
        <v>270.02609262883232</v>
      </c>
      <c r="J1004" s="3">
        <f t="shared" si="199"/>
        <v>181.12981082844101</v>
      </c>
      <c r="K1004" s="3">
        <f t="shared" si="200"/>
        <v>-204.06327462491845</v>
      </c>
      <c r="L1004" s="55">
        <f t="shared" si="201"/>
        <v>72914.090700394736</v>
      </c>
      <c r="M1004" s="3">
        <f t="shared" si="202"/>
        <v>72914.090700394736</v>
      </c>
      <c r="N1004" s="55">
        <f t="shared" si="203"/>
        <v>32808.008370746829</v>
      </c>
      <c r="O1004">
        <f t="shared" si="204"/>
        <v>32808.008370746829</v>
      </c>
      <c r="P1004" s="55">
        <f t="shared" si="205"/>
        <v>41641.820050644885</v>
      </c>
      <c r="Q1004">
        <f t="shared" si="206"/>
        <v>41641.820050644885</v>
      </c>
      <c r="R1004">
        <f t="shared" si="207"/>
        <v>48909.775076603488</v>
      </c>
      <c r="S1004">
        <v>270.02609262883232</v>
      </c>
      <c r="T1004">
        <v>181.12981082844101</v>
      </c>
    </row>
    <row r="1005" spans="1:20" x14ac:dyDescent="0.25">
      <c r="A1005">
        <v>1004</v>
      </c>
      <c r="B1005">
        <v>1</v>
      </c>
      <c r="C1005">
        <v>861</v>
      </c>
      <c r="D1005">
        <v>1011</v>
      </c>
      <c r="E1005">
        <v>-80</v>
      </c>
      <c r="F1005" s="55">
        <f t="shared" si="195"/>
        <v>39.026092628832316</v>
      </c>
      <c r="G1005" s="55">
        <f t="shared" si="196"/>
        <v>235.12981082844101</v>
      </c>
      <c r="H1005" s="55">
        <f t="shared" si="197"/>
        <v>-95.063274624918463</v>
      </c>
      <c r="I1005" s="3">
        <f t="shared" si="198"/>
        <v>39.026092628832316</v>
      </c>
      <c r="J1005" s="3">
        <f t="shared" si="199"/>
        <v>235.12981082844101</v>
      </c>
      <c r="K1005" s="3">
        <f t="shared" si="200"/>
        <v>-95.063274624918463</v>
      </c>
      <c r="L1005" s="55">
        <f t="shared" si="201"/>
        <v>1523.0359058742001</v>
      </c>
      <c r="M1005" s="3">
        <f t="shared" si="202"/>
        <v>1523.0359058742001</v>
      </c>
      <c r="N1005" s="55">
        <f t="shared" si="203"/>
        <v>55286.027940218453</v>
      </c>
      <c r="O1005">
        <f t="shared" si="204"/>
        <v>55286.027940218453</v>
      </c>
      <c r="P1005" s="55">
        <f t="shared" si="205"/>
        <v>9037.0261824126665</v>
      </c>
      <c r="Q1005">
        <f t="shared" si="206"/>
        <v>9037.0261824126665</v>
      </c>
      <c r="R1005">
        <f t="shared" si="207"/>
        <v>9176.1977771905586</v>
      </c>
      <c r="S1005">
        <v>39.026092628832316</v>
      </c>
      <c r="T1005">
        <v>235.12981082844101</v>
      </c>
    </row>
    <row r="1006" spans="1:20" x14ac:dyDescent="0.25">
      <c r="A1006">
        <v>1005</v>
      </c>
      <c r="B1006">
        <v>4</v>
      </c>
      <c r="C1006">
        <v>1106</v>
      </c>
      <c r="D1006">
        <v>1168</v>
      </c>
      <c r="E1006">
        <v>260</v>
      </c>
      <c r="F1006" s="55">
        <f t="shared" si="195"/>
        <v>284.02609262883232</v>
      </c>
      <c r="G1006" s="55">
        <f t="shared" si="196"/>
        <v>392.12981082844101</v>
      </c>
      <c r="H1006" s="55">
        <f t="shared" si="197"/>
        <v>244.93672537508155</v>
      </c>
      <c r="I1006" s="3">
        <f t="shared" si="198"/>
        <v>1136.1043705153293</v>
      </c>
      <c r="J1006" s="3">
        <f t="shared" si="199"/>
        <v>1568.519243313764</v>
      </c>
      <c r="K1006" s="3">
        <f t="shared" si="200"/>
        <v>979.7469015003262</v>
      </c>
      <c r="L1006" s="55">
        <f t="shared" si="201"/>
        <v>80670.821294002031</v>
      </c>
      <c r="M1006" s="3">
        <f t="shared" si="202"/>
        <v>322683.28517600812</v>
      </c>
      <c r="N1006" s="55">
        <f t="shared" si="203"/>
        <v>153765.78854034893</v>
      </c>
      <c r="O1006">
        <f t="shared" si="204"/>
        <v>615063.15416139574</v>
      </c>
      <c r="P1006" s="55">
        <f t="shared" si="205"/>
        <v>59993.999437468119</v>
      </c>
      <c r="Q1006">
        <f t="shared" si="206"/>
        <v>239975.99774987248</v>
      </c>
      <c r="R1006">
        <f t="shared" si="207"/>
        <v>445500.39189154113</v>
      </c>
      <c r="S1006">
        <v>1136.1043705153293</v>
      </c>
      <c r="T1006">
        <v>1568.519243313764</v>
      </c>
    </row>
    <row r="1007" spans="1:20" x14ac:dyDescent="0.25">
      <c r="A1007">
        <v>1006</v>
      </c>
      <c r="B1007">
        <v>4</v>
      </c>
      <c r="C1007">
        <v>865</v>
      </c>
      <c r="D1007">
        <v>1009</v>
      </c>
      <c r="E1007">
        <v>150</v>
      </c>
      <c r="F1007" s="55">
        <f t="shared" si="195"/>
        <v>43.026092628832316</v>
      </c>
      <c r="G1007" s="55">
        <f t="shared" si="196"/>
        <v>233.12981082844101</v>
      </c>
      <c r="H1007" s="55">
        <f t="shared" si="197"/>
        <v>134.93672537508155</v>
      </c>
      <c r="I1007" s="3">
        <f t="shared" si="198"/>
        <v>172.10437051532926</v>
      </c>
      <c r="J1007" s="3">
        <f t="shared" si="199"/>
        <v>932.51924331376404</v>
      </c>
      <c r="K1007" s="3">
        <f t="shared" si="200"/>
        <v>539.7469015003262</v>
      </c>
      <c r="L1007" s="55">
        <f t="shared" si="201"/>
        <v>1851.2446469048587</v>
      </c>
      <c r="M1007" s="3">
        <f t="shared" si="202"/>
        <v>7404.9785876194346</v>
      </c>
      <c r="N1007" s="55">
        <f t="shared" si="203"/>
        <v>54349.50869690469</v>
      </c>
      <c r="O1007">
        <f t="shared" si="204"/>
        <v>217398.03478761876</v>
      </c>
      <c r="P1007" s="55">
        <f t="shared" si="205"/>
        <v>18207.919854950178</v>
      </c>
      <c r="Q1007">
        <f t="shared" si="206"/>
        <v>72831.679419800712</v>
      </c>
      <c r="R1007">
        <f t="shared" si="207"/>
        <v>40122.659340986633</v>
      </c>
      <c r="S1007">
        <v>172.10437051532926</v>
      </c>
      <c r="T1007">
        <v>932.51924331376404</v>
      </c>
    </row>
    <row r="1008" spans="1:20" x14ac:dyDescent="0.25">
      <c r="A1008">
        <v>1007</v>
      </c>
      <c r="B1008">
        <v>4</v>
      </c>
      <c r="C1008">
        <v>1159</v>
      </c>
      <c r="D1008">
        <v>926</v>
      </c>
      <c r="E1008">
        <v>37</v>
      </c>
      <c r="F1008" s="55">
        <f t="shared" si="195"/>
        <v>337.02609262883232</v>
      </c>
      <c r="G1008" s="55">
        <f t="shared" si="196"/>
        <v>150.12981082844101</v>
      </c>
      <c r="H1008" s="55">
        <f t="shared" si="197"/>
        <v>21.93672537508154</v>
      </c>
      <c r="I1008" s="3">
        <f t="shared" si="198"/>
        <v>1348.1043705153293</v>
      </c>
      <c r="J1008" s="3">
        <f t="shared" si="199"/>
        <v>600.51924331376404</v>
      </c>
      <c r="K1008" s="3">
        <f t="shared" si="200"/>
        <v>87.74690150032616</v>
      </c>
      <c r="L1008" s="55">
        <f t="shared" si="201"/>
        <v>113586.58711265826</v>
      </c>
      <c r="M1008" s="3">
        <f t="shared" si="202"/>
        <v>454346.34845063306</v>
      </c>
      <c r="N1008" s="55">
        <f t="shared" si="203"/>
        <v>22538.960099383483</v>
      </c>
      <c r="O1008">
        <f t="shared" si="204"/>
        <v>90155.840397533932</v>
      </c>
      <c r="P1008" s="55">
        <f t="shared" si="205"/>
        <v>481.21992018174632</v>
      </c>
      <c r="Q1008">
        <f t="shared" si="206"/>
        <v>1924.8796807269853</v>
      </c>
      <c r="R1008">
        <f t="shared" si="207"/>
        <v>202390.65412246092</v>
      </c>
      <c r="S1008">
        <v>1348.1043705153293</v>
      </c>
      <c r="T1008">
        <v>600.51924331376404</v>
      </c>
    </row>
    <row r="1009" spans="1:20" x14ac:dyDescent="0.25">
      <c r="A1009">
        <v>1008</v>
      </c>
      <c r="B1009">
        <v>4</v>
      </c>
      <c r="C1009">
        <v>1169</v>
      </c>
      <c r="D1009">
        <v>1172</v>
      </c>
      <c r="E1009">
        <v>-110</v>
      </c>
      <c r="F1009" s="55">
        <f t="shared" si="195"/>
        <v>347.02609262883232</v>
      </c>
      <c r="G1009" s="55">
        <f t="shared" si="196"/>
        <v>396.12981082844101</v>
      </c>
      <c r="H1009" s="55">
        <f t="shared" si="197"/>
        <v>-125.06327462491846</v>
      </c>
      <c r="I1009" s="3">
        <f t="shared" si="198"/>
        <v>1388.1043705153293</v>
      </c>
      <c r="J1009" s="3">
        <f t="shared" si="199"/>
        <v>1584.519243313764</v>
      </c>
      <c r="K1009" s="3">
        <f t="shared" si="200"/>
        <v>-500.25309849967385</v>
      </c>
      <c r="L1009" s="55">
        <f t="shared" si="201"/>
        <v>120427.1089652349</v>
      </c>
      <c r="M1009" s="3">
        <f t="shared" si="202"/>
        <v>481708.43586093961</v>
      </c>
      <c r="N1009" s="55">
        <f t="shared" si="203"/>
        <v>156918.82702697645</v>
      </c>
      <c r="O1009">
        <f t="shared" si="204"/>
        <v>627675.30810790579</v>
      </c>
      <c r="P1009" s="55">
        <f t="shared" si="205"/>
        <v>15640.822659907775</v>
      </c>
      <c r="Q1009">
        <f t="shared" si="206"/>
        <v>62563.290639631101</v>
      </c>
      <c r="R1009">
        <f t="shared" si="207"/>
        <v>549869.52170236956</v>
      </c>
      <c r="S1009">
        <v>1388.1043705153293</v>
      </c>
      <c r="T1009">
        <v>1584.519243313764</v>
      </c>
    </row>
    <row r="1010" spans="1:20" x14ac:dyDescent="0.25">
      <c r="A1010">
        <v>1009</v>
      </c>
      <c r="B1010">
        <v>5</v>
      </c>
      <c r="C1010">
        <v>1228</v>
      </c>
      <c r="D1010">
        <v>901</v>
      </c>
      <c r="E1010">
        <v>114</v>
      </c>
      <c r="F1010" s="55">
        <f t="shared" si="195"/>
        <v>406.02609262883232</v>
      </c>
      <c r="G1010" s="55">
        <f t="shared" si="196"/>
        <v>125.12981082844101</v>
      </c>
      <c r="H1010" s="55">
        <f t="shared" si="197"/>
        <v>98.936725375081537</v>
      </c>
      <c r="I1010" s="3">
        <f t="shared" si="198"/>
        <v>2030.1304631441617</v>
      </c>
      <c r="J1010" s="3">
        <f t="shared" si="199"/>
        <v>625.64905414220505</v>
      </c>
      <c r="K1010" s="3">
        <f t="shared" si="200"/>
        <v>494.6836268754077</v>
      </c>
      <c r="L1010" s="55">
        <f t="shared" si="201"/>
        <v>164857.18789543712</v>
      </c>
      <c r="M1010" s="3">
        <f t="shared" si="202"/>
        <v>824285.9394771856</v>
      </c>
      <c r="N1010" s="55">
        <f t="shared" si="203"/>
        <v>15657.469557961433</v>
      </c>
      <c r="O1010">
        <f t="shared" si="204"/>
        <v>78287.347789807158</v>
      </c>
      <c r="P1010" s="55">
        <f t="shared" si="205"/>
        <v>9788.4756279443027</v>
      </c>
      <c r="Q1010">
        <f t="shared" si="206"/>
        <v>48942.378139721513</v>
      </c>
      <c r="R1010">
        <f t="shared" si="207"/>
        <v>254029.84081028425</v>
      </c>
      <c r="S1010">
        <v>2030.1304631441617</v>
      </c>
      <c r="T1010">
        <v>625.64905414220505</v>
      </c>
    </row>
    <row r="1011" spans="1:20" x14ac:dyDescent="0.25">
      <c r="A1011">
        <v>1010</v>
      </c>
      <c r="B1011">
        <v>3</v>
      </c>
      <c r="C1011">
        <v>1254</v>
      </c>
      <c r="D1011">
        <v>932</v>
      </c>
      <c r="E1011">
        <v>-202</v>
      </c>
      <c r="F1011" s="55">
        <f t="shared" si="195"/>
        <v>432.02609262883232</v>
      </c>
      <c r="G1011" s="55">
        <f t="shared" si="196"/>
        <v>156.12981082844101</v>
      </c>
      <c r="H1011" s="55">
        <f t="shared" si="197"/>
        <v>-217.06327462491845</v>
      </c>
      <c r="I1011" s="3">
        <f t="shared" si="198"/>
        <v>1296.0782778864968</v>
      </c>
      <c r="J1011" s="3">
        <f t="shared" si="199"/>
        <v>468.38943248532303</v>
      </c>
      <c r="K1011" s="3">
        <f t="shared" si="200"/>
        <v>-651.18982387475535</v>
      </c>
      <c r="L1011" s="55">
        <f t="shared" si="201"/>
        <v>186646.54471213641</v>
      </c>
      <c r="M1011" s="3">
        <f t="shared" si="202"/>
        <v>559939.63413640927</v>
      </c>
      <c r="N1011" s="55">
        <f t="shared" si="203"/>
        <v>24376.517829324774</v>
      </c>
      <c r="O1011">
        <f t="shared" si="204"/>
        <v>73129.553487974321</v>
      </c>
      <c r="P1011" s="55">
        <f t="shared" si="205"/>
        <v>47116.465190892763</v>
      </c>
      <c r="Q1011">
        <f t="shared" si="206"/>
        <v>141349.3955726783</v>
      </c>
      <c r="R1011">
        <f t="shared" si="207"/>
        <v>202356.45634527039</v>
      </c>
      <c r="S1011">
        <v>1296.0782778864968</v>
      </c>
      <c r="T1011">
        <v>468.38943248532303</v>
      </c>
    </row>
    <row r="1012" spans="1:20" x14ac:dyDescent="0.25">
      <c r="A1012">
        <v>1011</v>
      </c>
      <c r="B1012">
        <v>5</v>
      </c>
      <c r="C1012">
        <v>976</v>
      </c>
      <c r="D1012">
        <v>1019</v>
      </c>
      <c r="E1012">
        <v>57</v>
      </c>
      <c r="F1012" s="55">
        <f t="shared" si="195"/>
        <v>154.02609262883232</v>
      </c>
      <c r="G1012" s="55">
        <f t="shared" si="196"/>
        <v>243.12981082844101</v>
      </c>
      <c r="H1012" s="55">
        <f t="shared" si="197"/>
        <v>41.936725375081537</v>
      </c>
      <c r="I1012" s="3">
        <f t="shared" si="198"/>
        <v>770.13046314416158</v>
      </c>
      <c r="J1012" s="3">
        <f t="shared" si="199"/>
        <v>1215.6490541422049</v>
      </c>
      <c r="K1012" s="3">
        <f t="shared" si="200"/>
        <v>209.6836268754077</v>
      </c>
      <c r="L1012" s="55">
        <f t="shared" si="201"/>
        <v>23724.037210505634</v>
      </c>
      <c r="M1012" s="3">
        <f t="shared" si="202"/>
        <v>118620.18605252817</v>
      </c>
      <c r="N1012" s="55">
        <f t="shared" si="203"/>
        <v>59112.104913473508</v>
      </c>
      <c r="O1012">
        <f t="shared" si="204"/>
        <v>295560.52456736751</v>
      </c>
      <c r="P1012" s="55">
        <f t="shared" si="205"/>
        <v>1758.6889351850077</v>
      </c>
      <c r="Q1012">
        <f t="shared" si="206"/>
        <v>8793.4446759250386</v>
      </c>
      <c r="R1012">
        <f t="shared" si="207"/>
        <v>187241.67381745967</v>
      </c>
      <c r="S1012">
        <v>770.13046314416158</v>
      </c>
      <c r="T1012">
        <v>1215.6490541422049</v>
      </c>
    </row>
    <row r="1013" spans="1:20" x14ac:dyDescent="0.25">
      <c r="A1013">
        <v>1012</v>
      </c>
      <c r="B1013">
        <v>5</v>
      </c>
      <c r="C1013">
        <v>1146</v>
      </c>
      <c r="D1013">
        <v>923</v>
      </c>
      <c r="E1013">
        <v>14</v>
      </c>
      <c r="F1013" s="55">
        <f t="shared" si="195"/>
        <v>324.02609262883232</v>
      </c>
      <c r="G1013" s="55">
        <f t="shared" si="196"/>
        <v>147.12981082844101</v>
      </c>
      <c r="H1013" s="55">
        <f t="shared" si="197"/>
        <v>-1.0632746249184599</v>
      </c>
      <c r="I1013" s="3">
        <f t="shared" si="198"/>
        <v>1620.1304631441617</v>
      </c>
      <c r="J1013" s="3">
        <f t="shared" si="199"/>
        <v>735.64905414220505</v>
      </c>
      <c r="K1013" s="3">
        <f t="shared" si="200"/>
        <v>-5.3163731245922996</v>
      </c>
      <c r="L1013" s="55">
        <f t="shared" si="201"/>
        <v>104992.90870430862</v>
      </c>
      <c r="M1013" s="3">
        <f t="shared" si="202"/>
        <v>524964.54352154303</v>
      </c>
      <c r="N1013" s="55">
        <f t="shared" si="203"/>
        <v>21647.181234412838</v>
      </c>
      <c r="O1013">
        <f t="shared" si="204"/>
        <v>108235.90617206419</v>
      </c>
      <c r="P1013" s="55">
        <f t="shared" si="205"/>
        <v>1.1305529279954916</v>
      </c>
      <c r="Q1013">
        <f t="shared" si="206"/>
        <v>5.652764639977458</v>
      </c>
      <c r="R1013">
        <f t="shared" si="207"/>
        <v>238369.48855979502</v>
      </c>
      <c r="S1013">
        <v>1620.1304631441617</v>
      </c>
      <c r="T1013">
        <v>735.64905414220505</v>
      </c>
    </row>
    <row r="1014" spans="1:20" x14ac:dyDescent="0.25">
      <c r="A1014">
        <v>1013</v>
      </c>
      <c r="B1014">
        <v>3</v>
      </c>
      <c r="C1014">
        <v>1013</v>
      </c>
      <c r="D1014">
        <v>1130</v>
      </c>
      <c r="E1014">
        <v>73</v>
      </c>
      <c r="F1014" s="55">
        <f t="shared" si="195"/>
        <v>191.02609262883232</v>
      </c>
      <c r="G1014" s="55">
        <f t="shared" si="196"/>
        <v>354.12981082844101</v>
      </c>
      <c r="H1014" s="55">
        <f t="shared" si="197"/>
        <v>57.936725375081537</v>
      </c>
      <c r="I1014" s="3">
        <f t="shared" si="198"/>
        <v>573.07827788649695</v>
      </c>
      <c r="J1014" s="3">
        <f t="shared" si="199"/>
        <v>1062.3894324853231</v>
      </c>
      <c r="K1014" s="3">
        <f t="shared" si="200"/>
        <v>173.8101761252446</v>
      </c>
      <c r="L1014" s="55">
        <f t="shared" si="201"/>
        <v>36490.968065039226</v>
      </c>
      <c r="M1014" s="3">
        <f t="shared" si="202"/>
        <v>109472.90419511768</v>
      </c>
      <c r="N1014" s="55">
        <f t="shared" si="203"/>
        <v>125407.92291738742</v>
      </c>
      <c r="O1014">
        <f t="shared" si="204"/>
        <v>376223.76875216223</v>
      </c>
      <c r="P1014" s="55">
        <f t="shared" si="205"/>
        <v>3356.6641471876169</v>
      </c>
      <c r="Q1014">
        <f t="shared" si="206"/>
        <v>10069.99244156285</v>
      </c>
      <c r="R1014">
        <f t="shared" si="207"/>
        <v>202944.10213783389</v>
      </c>
      <c r="S1014">
        <v>573.07827788649695</v>
      </c>
      <c r="T1014">
        <v>1062.3894324853231</v>
      </c>
    </row>
    <row r="1015" spans="1:20" x14ac:dyDescent="0.25">
      <c r="A1015">
        <v>1014</v>
      </c>
      <c r="B1015">
        <v>1</v>
      </c>
      <c r="C1015">
        <v>945</v>
      </c>
      <c r="D1015">
        <v>1140</v>
      </c>
      <c r="E1015">
        <v>55</v>
      </c>
      <c r="F1015" s="55">
        <f t="shared" si="195"/>
        <v>123.02609262883232</v>
      </c>
      <c r="G1015" s="55">
        <f t="shared" si="196"/>
        <v>364.12981082844101</v>
      </c>
      <c r="H1015" s="55">
        <f t="shared" si="197"/>
        <v>39.936725375081537</v>
      </c>
      <c r="I1015" s="3">
        <f t="shared" si="198"/>
        <v>123.02609262883232</v>
      </c>
      <c r="J1015" s="3">
        <f t="shared" si="199"/>
        <v>364.12981082844101</v>
      </c>
      <c r="K1015" s="3">
        <f t="shared" si="200"/>
        <v>39.936725375081537</v>
      </c>
      <c r="L1015" s="55">
        <f t="shared" si="201"/>
        <v>15135.41946751803</v>
      </c>
      <c r="M1015" s="3">
        <f t="shared" si="202"/>
        <v>15135.41946751803</v>
      </c>
      <c r="N1015" s="55">
        <f t="shared" si="203"/>
        <v>132590.51913395623</v>
      </c>
      <c r="O1015">
        <f t="shared" si="204"/>
        <v>132590.51913395623</v>
      </c>
      <c r="P1015" s="55">
        <f t="shared" si="205"/>
        <v>1594.9420336846815</v>
      </c>
      <c r="Q1015">
        <f t="shared" si="206"/>
        <v>1594.9420336846815</v>
      </c>
      <c r="R1015">
        <f t="shared" si="207"/>
        <v>44797.467835898969</v>
      </c>
      <c r="S1015">
        <v>123.02609262883232</v>
      </c>
      <c r="T1015">
        <v>364.12981082844101</v>
      </c>
    </row>
    <row r="1016" spans="1:20" x14ac:dyDescent="0.25">
      <c r="A1016">
        <v>1015</v>
      </c>
      <c r="B1016">
        <v>1</v>
      </c>
      <c r="C1016">
        <v>1133</v>
      </c>
      <c r="D1016">
        <v>1031</v>
      </c>
      <c r="E1016">
        <v>-212</v>
      </c>
      <c r="F1016" s="55">
        <f t="shared" si="195"/>
        <v>311.02609262883232</v>
      </c>
      <c r="G1016" s="55">
        <f t="shared" si="196"/>
        <v>255.12981082844101</v>
      </c>
      <c r="H1016" s="55">
        <f t="shared" si="197"/>
        <v>-227.06327462491845</v>
      </c>
      <c r="I1016" s="3">
        <f t="shared" si="198"/>
        <v>311.02609262883232</v>
      </c>
      <c r="J1016" s="3">
        <f t="shared" si="199"/>
        <v>255.12981082844101</v>
      </c>
      <c r="K1016" s="3">
        <f t="shared" si="200"/>
        <v>-227.06327462491845</v>
      </c>
      <c r="L1016" s="55">
        <f t="shared" si="201"/>
        <v>96737.230295958987</v>
      </c>
      <c r="M1016" s="3">
        <f t="shared" si="202"/>
        <v>96737.230295958987</v>
      </c>
      <c r="N1016" s="55">
        <f t="shared" si="203"/>
        <v>65091.220373356096</v>
      </c>
      <c r="O1016">
        <f t="shared" si="204"/>
        <v>65091.220373356096</v>
      </c>
      <c r="P1016" s="55">
        <f t="shared" si="205"/>
        <v>51557.730683391135</v>
      </c>
      <c r="Q1016">
        <f t="shared" si="206"/>
        <v>51557.730683391135</v>
      </c>
      <c r="R1016">
        <f t="shared" si="207"/>
        <v>79352.028175103158</v>
      </c>
      <c r="S1016">
        <v>311.02609262883232</v>
      </c>
      <c r="T1016">
        <v>255.12981082844101</v>
      </c>
    </row>
    <row r="1017" spans="1:20" x14ac:dyDescent="0.25">
      <c r="A1017">
        <v>1016</v>
      </c>
      <c r="B1017">
        <v>4</v>
      </c>
      <c r="C1017">
        <v>1044</v>
      </c>
      <c r="D1017">
        <v>1126</v>
      </c>
      <c r="E1017">
        <v>-124</v>
      </c>
      <c r="F1017" s="55">
        <f t="shared" si="195"/>
        <v>222.02609262883232</v>
      </c>
      <c r="G1017" s="55">
        <f t="shared" si="196"/>
        <v>350.12981082844101</v>
      </c>
      <c r="H1017" s="55">
        <f t="shared" si="197"/>
        <v>-139.06327462491845</v>
      </c>
      <c r="I1017" s="3">
        <f t="shared" si="198"/>
        <v>888.10437051532926</v>
      </c>
      <c r="J1017" s="3">
        <f t="shared" si="199"/>
        <v>1400.519243313764</v>
      </c>
      <c r="K1017" s="3">
        <f t="shared" si="200"/>
        <v>-556.2530984996738</v>
      </c>
      <c r="L1017" s="55">
        <f t="shared" si="201"/>
        <v>49295.58580802683</v>
      </c>
      <c r="M1017" s="3">
        <f t="shared" si="202"/>
        <v>197182.34323210732</v>
      </c>
      <c r="N1017" s="55">
        <f t="shared" si="203"/>
        <v>122590.88443075989</v>
      </c>
      <c r="O1017">
        <f t="shared" si="204"/>
        <v>490363.53772303957</v>
      </c>
      <c r="P1017" s="55">
        <f t="shared" si="205"/>
        <v>19338.594349405488</v>
      </c>
      <c r="Q1017">
        <f t="shared" si="206"/>
        <v>77354.377397621953</v>
      </c>
      <c r="R1017">
        <f t="shared" si="207"/>
        <v>310951.81524444395</v>
      </c>
      <c r="S1017">
        <v>888.10437051532926</v>
      </c>
      <c r="T1017">
        <v>1400.519243313764</v>
      </c>
    </row>
    <row r="1018" spans="1:20" x14ac:dyDescent="0.25">
      <c r="A1018">
        <v>1017</v>
      </c>
      <c r="B1018">
        <v>5</v>
      </c>
      <c r="C1018">
        <v>1116</v>
      </c>
      <c r="D1018">
        <v>989</v>
      </c>
      <c r="E1018">
        <v>-159</v>
      </c>
      <c r="F1018" s="55">
        <f t="shared" si="195"/>
        <v>294.02609262883232</v>
      </c>
      <c r="G1018" s="55">
        <f t="shared" si="196"/>
        <v>213.12981082844101</v>
      </c>
      <c r="H1018" s="55">
        <f t="shared" si="197"/>
        <v>-174.06327462491845</v>
      </c>
      <c r="I1018" s="3">
        <f t="shared" si="198"/>
        <v>1470.1304631441617</v>
      </c>
      <c r="J1018" s="3">
        <f t="shared" si="199"/>
        <v>1065.6490541422049</v>
      </c>
      <c r="K1018" s="3">
        <f t="shared" si="200"/>
        <v>-870.31637312459225</v>
      </c>
      <c r="L1018" s="55">
        <f t="shared" si="201"/>
        <v>86451.343146578685</v>
      </c>
      <c r="M1018" s="3">
        <f t="shared" si="202"/>
        <v>432256.71573289344</v>
      </c>
      <c r="N1018" s="55">
        <f t="shared" si="203"/>
        <v>45424.316263767054</v>
      </c>
      <c r="O1018">
        <f t="shared" si="204"/>
        <v>227121.58131883526</v>
      </c>
      <c r="P1018" s="55">
        <f t="shared" si="205"/>
        <v>30298.023573149778</v>
      </c>
      <c r="Q1018">
        <f t="shared" si="206"/>
        <v>151490.11786574888</v>
      </c>
      <c r="R1018">
        <f t="shared" si="207"/>
        <v>313328.62750304351</v>
      </c>
      <c r="S1018">
        <v>1470.1304631441617</v>
      </c>
      <c r="T1018">
        <v>1065.6490541422049</v>
      </c>
    </row>
    <row r="1019" spans="1:20" x14ac:dyDescent="0.25">
      <c r="A1019">
        <v>1018</v>
      </c>
      <c r="B1019">
        <v>5</v>
      </c>
      <c r="C1019">
        <v>895</v>
      </c>
      <c r="D1019">
        <v>1155</v>
      </c>
      <c r="E1019">
        <v>131</v>
      </c>
      <c r="F1019" s="55">
        <f t="shared" si="195"/>
        <v>73.026092628832316</v>
      </c>
      <c r="G1019" s="55">
        <f t="shared" si="196"/>
        <v>379.12981082844101</v>
      </c>
      <c r="H1019" s="55">
        <f t="shared" si="197"/>
        <v>115.93672537508154</v>
      </c>
      <c r="I1019" s="3">
        <f t="shared" si="198"/>
        <v>365.13046314416158</v>
      </c>
      <c r="J1019" s="3">
        <f t="shared" si="199"/>
        <v>1895.6490541422049</v>
      </c>
      <c r="K1019" s="3">
        <f t="shared" si="200"/>
        <v>579.68362687540764</v>
      </c>
      <c r="L1019" s="55">
        <f t="shared" si="201"/>
        <v>5332.8102046347976</v>
      </c>
      <c r="M1019" s="3">
        <f t="shared" si="202"/>
        <v>26664.05102317399</v>
      </c>
      <c r="N1019" s="55">
        <f t="shared" si="203"/>
        <v>143739.41345880946</v>
      </c>
      <c r="O1019">
        <f t="shared" si="204"/>
        <v>718697.06729404733</v>
      </c>
      <c r="P1019" s="55">
        <f t="shared" si="205"/>
        <v>13441.324290697075</v>
      </c>
      <c r="Q1019">
        <f t="shared" si="206"/>
        <v>67206.621453485379</v>
      </c>
      <c r="R1019">
        <f t="shared" si="207"/>
        <v>138431.84341954705</v>
      </c>
      <c r="S1019">
        <v>365.13046314416158</v>
      </c>
      <c r="T1019">
        <v>1895.6490541422049</v>
      </c>
    </row>
    <row r="1020" spans="1:20" x14ac:dyDescent="0.25">
      <c r="A1020">
        <v>1019</v>
      </c>
      <c r="B1020">
        <v>5</v>
      </c>
      <c r="C1020">
        <v>889</v>
      </c>
      <c r="D1020">
        <v>1106</v>
      </c>
      <c r="E1020">
        <v>211</v>
      </c>
      <c r="F1020" s="55">
        <f t="shared" si="195"/>
        <v>67.026092628832316</v>
      </c>
      <c r="G1020" s="55">
        <f t="shared" si="196"/>
        <v>330.12981082844101</v>
      </c>
      <c r="H1020" s="55">
        <f t="shared" si="197"/>
        <v>195.93672537508155</v>
      </c>
      <c r="I1020" s="3">
        <f t="shared" si="198"/>
        <v>335.13046314416158</v>
      </c>
      <c r="J1020" s="3">
        <f t="shared" si="199"/>
        <v>1650.6490541422049</v>
      </c>
      <c r="K1020" s="3">
        <f t="shared" si="200"/>
        <v>979.68362687540775</v>
      </c>
      <c r="L1020" s="55">
        <f t="shared" si="201"/>
        <v>4492.4970930888094</v>
      </c>
      <c r="M1020" s="3">
        <f t="shared" si="202"/>
        <v>22462.485465444046</v>
      </c>
      <c r="N1020" s="55">
        <f t="shared" si="203"/>
        <v>108985.69199762224</v>
      </c>
      <c r="O1020">
        <f t="shared" si="204"/>
        <v>544928.45998811116</v>
      </c>
      <c r="P1020" s="55">
        <f t="shared" si="205"/>
        <v>38391.200350710125</v>
      </c>
      <c r="Q1020">
        <f t="shared" si="206"/>
        <v>191956.00175355063</v>
      </c>
      <c r="R1020">
        <f t="shared" si="207"/>
        <v>110636.5564006299</v>
      </c>
      <c r="S1020">
        <v>335.13046314416158</v>
      </c>
      <c r="T1020">
        <v>1650.6490541422049</v>
      </c>
    </row>
    <row r="1021" spans="1:20" x14ac:dyDescent="0.25">
      <c r="A1021">
        <v>1020</v>
      </c>
      <c r="B1021">
        <v>1</v>
      </c>
      <c r="C1021">
        <v>917</v>
      </c>
      <c r="D1021">
        <v>1078</v>
      </c>
      <c r="E1021">
        <v>101</v>
      </c>
      <c r="F1021" s="55">
        <f t="shared" si="195"/>
        <v>95.026092628832316</v>
      </c>
      <c r="G1021" s="55">
        <f t="shared" si="196"/>
        <v>302.12981082844101</v>
      </c>
      <c r="H1021" s="55">
        <f t="shared" si="197"/>
        <v>85.936725375081537</v>
      </c>
      <c r="I1021" s="3">
        <f t="shared" si="198"/>
        <v>95.026092628832316</v>
      </c>
      <c r="J1021" s="3">
        <f t="shared" si="199"/>
        <v>302.12981082844101</v>
      </c>
      <c r="K1021" s="3">
        <f t="shared" si="200"/>
        <v>85.936725375081537</v>
      </c>
      <c r="L1021" s="55">
        <f t="shared" si="201"/>
        <v>9029.9582803034191</v>
      </c>
      <c r="M1021" s="3">
        <f t="shared" si="202"/>
        <v>9029.9582803034191</v>
      </c>
      <c r="N1021" s="55">
        <f t="shared" si="203"/>
        <v>91282.422591229551</v>
      </c>
      <c r="O1021">
        <f t="shared" si="204"/>
        <v>91282.422591229551</v>
      </c>
      <c r="P1021" s="55">
        <f t="shared" si="205"/>
        <v>7385.1207681921833</v>
      </c>
      <c r="Q1021">
        <f t="shared" si="206"/>
        <v>7385.1207681921833</v>
      </c>
      <c r="R1021">
        <f t="shared" si="207"/>
        <v>28710.21538971502</v>
      </c>
      <c r="S1021">
        <v>95.026092628832316</v>
      </c>
      <c r="T1021">
        <v>302.12981082844101</v>
      </c>
    </row>
    <row r="1022" spans="1:20" x14ac:dyDescent="0.25">
      <c r="A1022">
        <v>1021</v>
      </c>
      <c r="B1022">
        <v>2</v>
      </c>
      <c r="C1022">
        <v>1157</v>
      </c>
      <c r="D1022">
        <v>952</v>
      </c>
      <c r="E1022">
        <v>-60</v>
      </c>
      <c r="F1022" s="55">
        <f t="shared" si="195"/>
        <v>335.02609262883232</v>
      </c>
      <c r="G1022" s="55">
        <f t="shared" si="196"/>
        <v>176.12981082844101</v>
      </c>
      <c r="H1022" s="55">
        <f t="shared" si="197"/>
        <v>-75.063274624918463</v>
      </c>
      <c r="I1022" s="3">
        <f t="shared" si="198"/>
        <v>670.05218525766463</v>
      </c>
      <c r="J1022" s="3">
        <f t="shared" si="199"/>
        <v>352.25962165688202</v>
      </c>
      <c r="K1022" s="3">
        <f t="shared" si="200"/>
        <v>-150.12654924983693</v>
      </c>
      <c r="L1022" s="55">
        <f t="shared" si="201"/>
        <v>112242.48274214294</v>
      </c>
      <c r="M1022" s="3">
        <f t="shared" si="202"/>
        <v>224484.96548428587</v>
      </c>
      <c r="N1022" s="55">
        <f t="shared" si="203"/>
        <v>31021.710262462417</v>
      </c>
      <c r="O1022">
        <f t="shared" si="204"/>
        <v>62043.420524924833</v>
      </c>
      <c r="P1022" s="55">
        <f t="shared" si="205"/>
        <v>5634.4951974159285</v>
      </c>
      <c r="Q1022">
        <f t="shared" si="206"/>
        <v>11268.990394831857</v>
      </c>
      <c r="R1022">
        <f t="shared" si="207"/>
        <v>118016.16463461598</v>
      </c>
      <c r="S1022">
        <v>670.05218525766463</v>
      </c>
      <c r="T1022">
        <v>352.25962165688202</v>
      </c>
    </row>
    <row r="1023" spans="1:20" x14ac:dyDescent="0.25">
      <c r="A1023">
        <v>1022</v>
      </c>
      <c r="B1023">
        <v>3</v>
      </c>
      <c r="C1023">
        <v>1100</v>
      </c>
      <c r="D1023">
        <v>1126</v>
      </c>
      <c r="E1023">
        <v>-127</v>
      </c>
      <c r="F1023" s="55">
        <f t="shared" si="195"/>
        <v>278.02609262883232</v>
      </c>
      <c r="G1023" s="55">
        <f t="shared" si="196"/>
        <v>350.12981082844101</v>
      </c>
      <c r="H1023" s="55">
        <f t="shared" si="197"/>
        <v>-142.06327462491845</v>
      </c>
      <c r="I1023" s="3">
        <f t="shared" si="198"/>
        <v>834.07827788649695</v>
      </c>
      <c r="J1023" s="3">
        <f t="shared" si="199"/>
        <v>1050.3894324853231</v>
      </c>
      <c r="K1023" s="3">
        <f t="shared" si="200"/>
        <v>-426.18982387475535</v>
      </c>
      <c r="L1023" s="55">
        <f t="shared" si="201"/>
        <v>77298.508182456048</v>
      </c>
      <c r="M1023" s="3">
        <f t="shared" si="202"/>
        <v>231895.52454736814</v>
      </c>
      <c r="N1023" s="55">
        <f t="shared" si="203"/>
        <v>122590.88443075989</v>
      </c>
      <c r="O1023">
        <f t="shared" si="204"/>
        <v>367772.65329227969</v>
      </c>
      <c r="P1023" s="55">
        <f t="shared" si="205"/>
        <v>20181.973997154997</v>
      </c>
      <c r="Q1023">
        <f t="shared" si="206"/>
        <v>60545.921991464988</v>
      </c>
      <c r="R1023">
        <f t="shared" si="207"/>
        <v>292035.66965251102</v>
      </c>
      <c r="S1023">
        <v>834.07827788649695</v>
      </c>
      <c r="T1023">
        <v>1050.3894324853231</v>
      </c>
    </row>
    <row r="1024" spans="1:20" x14ac:dyDescent="0.25">
      <c r="A1024">
        <v>1023</v>
      </c>
      <c r="B1024">
        <v>4</v>
      </c>
      <c r="C1024">
        <v>1201</v>
      </c>
      <c r="D1024">
        <v>927</v>
      </c>
      <c r="E1024">
        <v>-196</v>
      </c>
      <c r="F1024" s="55">
        <f t="shared" si="195"/>
        <v>379.02609262883232</v>
      </c>
      <c r="G1024" s="55">
        <f t="shared" si="196"/>
        <v>151.12981082844101</v>
      </c>
      <c r="H1024" s="55">
        <f t="shared" si="197"/>
        <v>-211.06327462491845</v>
      </c>
      <c r="I1024" s="3">
        <f t="shared" si="198"/>
        <v>1516.1043705153293</v>
      </c>
      <c r="J1024" s="3">
        <f t="shared" si="199"/>
        <v>604.51924331376404</v>
      </c>
      <c r="K1024" s="3">
        <f t="shared" si="200"/>
        <v>-844.2530984996738</v>
      </c>
      <c r="L1024" s="55">
        <f t="shared" si="201"/>
        <v>143660.77889348016</v>
      </c>
      <c r="M1024" s="3">
        <f t="shared" si="202"/>
        <v>574643.11557392066</v>
      </c>
      <c r="N1024" s="55">
        <f t="shared" si="203"/>
        <v>22840.219721040365</v>
      </c>
      <c r="O1024">
        <f t="shared" si="204"/>
        <v>91360.878884161459</v>
      </c>
      <c r="P1024" s="55">
        <f t="shared" si="205"/>
        <v>44547.705895393745</v>
      </c>
      <c r="Q1024">
        <f t="shared" si="206"/>
        <v>178190.82358157498</v>
      </c>
      <c r="R1024">
        <f t="shared" si="207"/>
        <v>229128.56671215434</v>
      </c>
      <c r="S1024">
        <v>1516.1043705153293</v>
      </c>
      <c r="T1024">
        <v>604.51924331376404</v>
      </c>
    </row>
    <row r="1025" spans="1:20" x14ac:dyDescent="0.25">
      <c r="A1025">
        <v>1024</v>
      </c>
      <c r="B1025">
        <v>4</v>
      </c>
      <c r="C1025">
        <v>1260</v>
      </c>
      <c r="D1025">
        <v>1176</v>
      </c>
      <c r="E1025">
        <v>139</v>
      </c>
      <c r="F1025" s="55">
        <f t="shared" si="195"/>
        <v>438.02609262883232</v>
      </c>
      <c r="G1025" s="55">
        <f t="shared" si="196"/>
        <v>400.12981082844101</v>
      </c>
      <c r="H1025" s="55">
        <f t="shared" si="197"/>
        <v>123.93672537508154</v>
      </c>
      <c r="I1025" s="3">
        <f t="shared" si="198"/>
        <v>1752.1043705153293</v>
      </c>
      <c r="J1025" s="3">
        <f t="shared" si="199"/>
        <v>1600.519243313764</v>
      </c>
      <c r="K1025" s="3">
        <f t="shared" si="200"/>
        <v>495.74690150032615</v>
      </c>
      <c r="L1025" s="55">
        <f t="shared" si="201"/>
        <v>191866.8578236824</v>
      </c>
      <c r="M1025" s="3">
        <f t="shared" si="202"/>
        <v>767467.43129472958</v>
      </c>
      <c r="N1025" s="55">
        <f t="shared" si="203"/>
        <v>160103.86551360399</v>
      </c>
      <c r="O1025">
        <f t="shared" si="204"/>
        <v>640415.46205441596</v>
      </c>
      <c r="P1025" s="55">
        <f t="shared" si="205"/>
        <v>15360.31189669838</v>
      </c>
      <c r="Q1025">
        <f t="shared" si="206"/>
        <v>61441.247586793521</v>
      </c>
      <c r="R1025">
        <f t="shared" si="207"/>
        <v>701069.19032598345</v>
      </c>
      <c r="S1025">
        <v>1752.1043705153293</v>
      </c>
      <c r="T1025">
        <v>1600.519243313764</v>
      </c>
    </row>
    <row r="1026" spans="1:20" x14ac:dyDescent="0.25">
      <c r="A1026">
        <v>1025</v>
      </c>
      <c r="B1026">
        <v>1</v>
      </c>
      <c r="C1026">
        <v>977</v>
      </c>
      <c r="D1026">
        <v>1068</v>
      </c>
      <c r="E1026">
        <v>157</v>
      </c>
      <c r="F1026" s="55">
        <f t="shared" si="195"/>
        <v>155.02609262883232</v>
      </c>
      <c r="G1026" s="55">
        <f t="shared" si="196"/>
        <v>292.12981082844101</v>
      </c>
      <c r="H1026" s="55">
        <f t="shared" si="197"/>
        <v>141.93672537508155</v>
      </c>
      <c r="I1026" s="3">
        <f t="shared" si="198"/>
        <v>155.02609262883232</v>
      </c>
      <c r="J1026" s="3">
        <f t="shared" si="199"/>
        <v>292.12981082844101</v>
      </c>
      <c r="K1026" s="3">
        <f t="shared" si="200"/>
        <v>141.93672537508155</v>
      </c>
      <c r="L1026" s="55">
        <f t="shared" si="201"/>
        <v>24033.089395763298</v>
      </c>
      <c r="M1026" s="3">
        <f t="shared" si="202"/>
        <v>24033.089395763298</v>
      </c>
      <c r="N1026" s="55">
        <f t="shared" si="203"/>
        <v>85339.826374660726</v>
      </c>
      <c r="O1026">
        <f t="shared" si="204"/>
        <v>85339.826374660726</v>
      </c>
      <c r="P1026" s="55">
        <f t="shared" si="205"/>
        <v>20146.034010201318</v>
      </c>
      <c r="Q1026">
        <f t="shared" si="206"/>
        <v>20146.034010201318</v>
      </c>
      <c r="R1026">
        <f t="shared" si="207"/>
        <v>45287.743113133154</v>
      </c>
      <c r="S1026">
        <v>155.02609262883232</v>
      </c>
      <c r="T1026">
        <v>292.12981082844101</v>
      </c>
    </row>
    <row r="1027" spans="1:20" x14ac:dyDescent="0.25">
      <c r="A1027">
        <v>1026</v>
      </c>
      <c r="B1027">
        <v>2</v>
      </c>
      <c r="C1027">
        <v>1119</v>
      </c>
      <c r="D1027">
        <v>1067</v>
      </c>
      <c r="E1027">
        <v>-62</v>
      </c>
      <c r="F1027" s="55">
        <f t="shared" ref="F1027:F1090" si="208">C1027-$C$1536</f>
        <v>297.02609262883232</v>
      </c>
      <c r="G1027" s="55">
        <f t="shared" ref="G1027:G1090" si="209">D1027-$D$1536</f>
        <v>291.12981082844101</v>
      </c>
      <c r="H1027" s="55">
        <f t="shared" ref="H1027:H1090" si="210">E1027-$E$1536</f>
        <v>-77.063274624918463</v>
      </c>
      <c r="I1027" s="3">
        <f t="shared" ref="I1027:I1090" si="211">F1027*B1027</f>
        <v>594.05218525766463</v>
      </c>
      <c r="J1027" s="3">
        <f t="shared" ref="J1027:J1090" si="212">G1027*B1027</f>
        <v>582.25962165688202</v>
      </c>
      <c r="K1027" s="3">
        <f t="shared" ref="K1027:K1090" si="213">H1027*B1027</f>
        <v>-154.12654924983693</v>
      </c>
      <c r="L1027" s="55">
        <f t="shared" ref="L1027:L1090" si="214">F1027^2</f>
        <v>88224.499702351677</v>
      </c>
      <c r="M1027" s="3">
        <f t="shared" ref="M1027:M1090" si="215">L1027*B1027</f>
        <v>176448.99940470335</v>
      </c>
      <c r="N1027" s="55">
        <f t="shared" ref="N1027:N1090" si="216">G1027^2</f>
        <v>84756.566753003848</v>
      </c>
      <c r="O1027">
        <f t="shared" ref="O1027:O1090" si="217">N1027*B1027</f>
        <v>169513.1335060077</v>
      </c>
      <c r="P1027" s="55">
        <f t="shared" ref="P1027:P1090" si="218">H1027^2</f>
        <v>5938.7482959156023</v>
      </c>
      <c r="Q1027">
        <f t="shared" ref="Q1027:Q1090" si="219">P1027*B1027</f>
        <v>11877.496591831205</v>
      </c>
      <c r="R1027">
        <f t="shared" ref="R1027:R1090" si="220">(F1027*G1027)*B1027</f>
        <v>172946.30031628589</v>
      </c>
      <c r="S1027">
        <v>594.05218525766463</v>
      </c>
      <c r="T1027">
        <v>582.25962165688202</v>
      </c>
    </row>
    <row r="1028" spans="1:20" x14ac:dyDescent="0.25">
      <c r="A1028">
        <v>1027</v>
      </c>
      <c r="B1028">
        <v>1</v>
      </c>
      <c r="C1028">
        <v>983</v>
      </c>
      <c r="D1028">
        <v>1142</v>
      </c>
      <c r="E1028">
        <v>-52</v>
      </c>
      <c r="F1028" s="55">
        <f t="shared" si="208"/>
        <v>161.02609262883232</v>
      </c>
      <c r="G1028" s="55">
        <f t="shared" si="209"/>
        <v>366.12981082844101</v>
      </c>
      <c r="H1028" s="55">
        <f t="shared" si="210"/>
        <v>-67.063274624918463</v>
      </c>
      <c r="I1028" s="3">
        <f t="shared" si="211"/>
        <v>161.02609262883232</v>
      </c>
      <c r="J1028" s="3">
        <f t="shared" si="212"/>
        <v>366.12981082844101</v>
      </c>
      <c r="K1028" s="3">
        <f t="shared" si="213"/>
        <v>-67.063274624918463</v>
      </c>
      <c r="L1028" s="55">
        <f t="shared" si="214"/>
        <v>25929.402507309285</v>
      </c>
      <c r="M1028" s="3">
        <f t="shared" si="215"/>
        <v>25929.402507309285</v>
      </c>
      <c r="N1028" s="55">
        <f t="shared" si="216"/>
        <v>134051.03837726999</v>
      </c>
      <c r="O1028">
        <f t="shared" si="217"/>
        <v>134051.03837726999</v>
      </c>
      <c r="P1028" s="55">
        <f t="shared" si="218"/>
        <v>4497.4828034172324</v>
      </c>
      <c r="Q1028">
        <f t="shared" si="219"/>
        <v>4497.4828034172324</v>
      </c>
      <c r="R1028">
        <f t="shared" si="220"/>
        <v>58956.452832637398</v>
      </c>
      <c r="S1028">
        <v>161.02609262883232</v>
      </c>
      <c r="T1028">
        <v>366.12981082844101</v>
      </c>
    </row>
    <row r="1029" spans="1:20" x14ac:dyDescent="0.25">
      <c r="A1029">
        <v>1028</v>
      </c>
      <c r="B1029">
        <v>2</v>
      </c>
      <c r="C1029">
        <v>1149</v>
      </c>
      <c r="D1029">
        <v>1079</v>
      </c>
      <c r="E1029">
        <v>-241</v>
      </c>
      <c r="F1029" s="55">
        <f t="shared" si="208"/>
        <v>327.02609262883232</v>
      </c>
      <c r="G1029" s="55">
        <f t="shared" si="209"/>
        <v>303.12981082844101</v>
      </c>
      <c r="H1029" s="55">
        <f t="shared" si="210"/>
        <v>-256.06327462491845</v>
      </c>
      <c r="I1029" s="3">
        <f t="shared" si="211"/>
        <v>654.05218525766463</v>
      </c>
      <c r="J1029" s="3">
        <f t="shared" si="212"/>
        <v>606.25962165688202</v>
      </c>
      <c r="K1029" s="3">
        <f t="shared" si="213"/>
        <v>-512.1265492498369</v>
      </c>
      <c r="L1029" s="55">
        <f t="shared" si="214"/>
        <v>106946.06526008161</v>
      </c>
      <c r="M1029" s="3">
        <f t="shared" si="215"/>
        <v>213892.13052016322</v>
      </c>
      <c r="N1029" s="55">
        <f t="shared" si="216"/>
        <v>91887.68221288643</v>
      </c>
      <c r="O1029">
        <f t="shared" si="217"/>
        <v>183775.36442577286</v>
      </c>
      <c r="P1029" s="55">
        <f t="shared" si="218"/>
        <v>65568.400611636403</v>
      </c>
      <c r="Q1029">
        <f t="shared" si="219"/>
        <v>131136.80122327281</v>
      </c>
      <c r="R1029">
        <f t="shared" si="220"/>
        <v>198262.71518908432</v>
      </c>
      <c r="S1029">
        <v>654.05218525766463</v>
      </c>
      <c r="T1029">
        <v>606.25962165688202</v>
      </c>
    </row>
    <row r="1030" spans="1:20" x14ac:dyDescent="0.25">
      <c r="A1030">
        <v>1029</v>
      </c>
      <c r="B1030">
        <v>4</v>
      </c>
      <c r="C1030">
        <v>1192</v>
      </c>
      <c r="D1030">
        <v>958</v>
      </c>
      <c r="E1030">
        <v>-220</v>
      </c>
      <c r="F1030" s="55">
        <f t="shared" si="208"/>
        <v>370.02609262883232</v>
      </c>
      <c r="G1030" s="55">
        <f t="shared" si="209"/>
        <v>182.12981082844101</v>
      </c>
      <c r="H1030" s="55">
        <f t="shared" si="210"/>
        <v>-235.06327462491845</v>
      </c>
      <c r="I1030" s="3">
        <f t="shared" si="211"/>
        <v>1480.1043705153293</v>
      </c>
      <c r="J1030" s="3">
        <f t="shared" si="212"/>
        <v>728.51924331376404</v>
      </c>
      <c r="K1030" s="3">
        <f t="shared" si="213"/>
        <v>-940.2530984996738</v>
      </c>
      <c r="L1030" s="55">
        <f t="shared" si="214"/>
        <v>136919.30922616119</v>
      </c>
      <c r="M1030" s="3">
        <f t="shared" si="215"/>
        <v>547677.23690464476</v>
      </c>
      <c r="N1030" s="55">
        <f t="shared" si="216"/>
        <v>33171.267992403707</v>
      </c>
      <c r="O1030">
        <f t="shared" si="217"/>
        <v>132685.07196961483</v>
      </c>
      <c r="P1030" s="55">
        <f t="shared" si="218"/>
        <v>55254.74307738983</v>
      </c>
      <c r="Q1030">
        <f t="shared" si="219"/>
        <v>221018.97230955932</v>
      </c>
      <c r="R1030">
        <f t="shared" si="220"/>
        <v>269571.12900830567</v>
      </c>
      <c r="S1030">
        <v>1480.1043705153293</v>
      </c>
      <c r="T1030">
        <v>728.51924331376404</v>
      </c>
    </row>
    <row r="1031" spans="1:20" x14ac:dyDescent="0.25">
      <c r="A1031">
        <v>1030</v>
      </c>
      <c r="B1031">
        <v>3</v>
      </c>
      <c r="C1031">
        <v>912</v>
      </c>
      <c r="D1031">
        <v>1108</v>
      </c>
      <c r="E1031">
        <v>238</v>
      </c>
      <c r="F1031" s="55">
        <f t="shared" si="208"/>
        <v>90.026092628832316</v>
      </c>
      <c r="G1031" s="55">
        <f t="shared" si="209"/>
        <v>332.12981082844101</v>
      </c>
      <c r="H1031" s="55">
        <f t="shared" si="210"/>
        <v>222.93672537508155</v>
      </c>
      <c r="I1031" s="3">
        <f t="shared" si="211"/>
        <v>270.07827788649695</v>
      </c>
      <c r="J1031" s="3">
        <f t="shared" si="212"/>
        <v>996.38943248532303</v>
      </c>
      <c r="K1031" s="3">
        <f t="shared" si="213"/>
        <v>668.81017612524465</v>
      </c>
      <c r="L1031" s="55">
        <f t="shared" si="214"/>
        <v>8104.6973540150966</v>
      </c>
      <c r="M1031" s="3">
        <f t="shared" si="215"/>
        <v>24314.092062045289</v>
      </c>
      <c r="N1031" s="55">
        <f t="shared" si="216"/>
        <v>110310.21124093601</v>
      </c>
      <c r="O1031">
        <f t="shared" si="217"/>
        <v>330930.63372280804</v>
      </c>
      <c r="P1031" s="55">
        <f t="shared" si="218"/>
        <v>49700.783520964527</v>
      </c>
      <c r="Q1031">
        <f t="shared" si="219"/>
        <v>149102.35056289358</v>
      </c>
      <c r="R1031">
        <f t="shared" si="220"/>
        <v>89701.047343313345</v>
      </c>
      <c r="S1031">
        <v>270.07827788649695</v>
      </c>
      <c r="T1031">
        <v>996.38943248532303</v>
      </c>
    </row>
    <row r="1032" spans="1:20" x14ac:dyDescent="0.25">
      <c r="A1032">
        <v>1031</v>
      </c>
      <c r="B1032">
        <v>1</v>
      </c>
      <c r="C1032">
        <v>1196</v>
      </c>
      <c r="D1032">
        <v>1127</v>
      </c>
      <c r="E1032">
        <v>152</v>
      </c>
      <c r="F1032" s="55">
        <f t="shared" si="208"/>
        <v>374.02609262883232</v>
      </c>
      <c r="G1032" s="55">
        <f t="shared" si="209"/>
        <v>351.12981082844101</v>
      </c>
      <c r="H1032" s="55">
        <f t="shared" si="210"/>
        <v>136.93672537508155</v>
      </c>
      <c r="I1032" s="3">
        <f t="shared" si="211"/>
        <v>374.02609262883232</v>
      </c>
      <c r="J1032" s="3">
        <f t="shared" si="212"/>
        <v>351.12981082844101</v>
      </c>
      <c r="K1032" s="3">
        <f t="shared" si="213"/>
        <v>136.93672537508155</v>
      </c>
      <c r="L1032" s="55">
        <f t="shared" si="214"/>
        <v>139895.51796719184</v>
      </c>
      <c r="M1032" s="3">
        <f t="shared" si="215"/>
        <v>139895.51796719184</v>
      </c>
      <c r="N1032" s="55">
        <f t="shared" si="216"/>
        <v>123292.14405241677</v>
      </c>
      <c r="O1032">
        <f t="shared" si="217"/>
        <v>123292.14405241677</v>
      </c>
      <c r="P1032" s="55">
        <f t="shared" si="218"/>
        <v>18751.666756450504</v>
      </c>
      <c r="Q1032">
        <f t="shared" si="219"/>
        <v>18751.666756450504</v>
      </c>
      <c r="R1032">
        <f t="shared" si="220"/>
        <v>131331.71114966285</v>
      </c>
      <c r="S1032">
        <v>374.02609262883232</v>
      </c>
      <c r="T1032">
        <v>351.12981082844101</v>
      </c>
    </row>
    <row r="1033" spans="1:20" x14ac:dyDescent="0.25">
      <c r="A1033">
        <v>1032</v>
      </c>
      <c r="B1033">
        <v>4</v>
      </c>
      <c r="C1033">
        <v>921</v>
      </c>
      <c r="D1033">
        <v>1149</v>
      </c>
      <c r="E1033">
        <v>45</v>
      </c>
      <c r="F1033" s="55">
        <f t="shared" si="208"/>
        <v>99.026092628832316</v>
      </c>
      <c r="G1033" s="55">
        <f t="shared" si="209"/>
        <v>373.12981082844101</v>
      </c>
      <c r="H1033" s="55">
        <f t="shared" si="210"/>
        <v>29.93672537508154</v>
      </c>
      <c r="I1033" s="3">
        <f t="shared" si="211"/>
        <v>396.10437051532926</v>
      </c>
      <c r="J1033" s="3">
        <f t="shared" si="212"/>
        <v>1492.519243313764</v>
      </c>
      <c r="K1033" s="3">
        <f t="shared" si="213"/>
        <v>119.74690150032616</v>
      </c>
      <c r="L1033" s="55">
        <f t="shared" si="214"/>
        <v>9806.1670213340785</v>
      </c>
      <c r="M1033" s="3">
        <f t="shared" si="215"/>
        <v>39224.668085336314</v>
      </c>
      <c r="N1033" s="55">
        <f t="shared" si="216"/>
        <v>139225.85572886816</v>
      </c>
      <c r="O1033">
        <f t="shared" si="217"/>
        <v>556903.42291547265</v>
      </c>
      <c r="P1033" s="55">
        <f t="shared" si="218"/>
        <v>896.20752618305096</v>
      </c>
      <c r="Q1033">
        <f t="shared" si="219"/>
        <v>3584.8301047322038</v>
      </c>
      <c r="R1033">
        <f t="shared" si="220"/>
        <v>147798.3488387035</v>
      </c>
      <c r="S1033">
        <v>396.10437051532926</v>
      </c>
      <c r="T1033">
        <v>1492.519243313764</v>
      </c>
    </row>
    <row r="1034" spans="1:20" x14ac:dyDescent="0.25">
      <c r="A1034">
        <v>1033</v>
      </c>
      <c r="B1034">
        <v>3</v>
      </c>
      <c r="C1034">
        <v>929</v>
      </c>
      <c r="D1034">
        <v>957</v>
      </c>
      <c r="E1034">
        <v>170</v>
      </c>
      <c r="F1034" s="55">
        <f t="shared" si="208"/>
        <v>107.02609262883232</v>
      </c>
      <c r="G1034" s="55">
        <f t="shared" si="209"/>
        <v>181.12981082844101</v>
      </c>
      <c r="H1034" s="55">
        <f t="shared" si="210"/>
        <v>154.93672537508155</v>
      </c>
      <c r="I1034" s="3">
        <f t="shared" si="211"/>
        <v>321.07827788649695</v>
      </c>
      <c r="J1034" s="3">
        <f t="shared" si="212"/>
        <v>543.38943248532303</v>
      </c>
      <c r="K1034" s="3">
        <f t="shared" si="213"/>
        <v>464.81017612524465</v>
      </c>
      <c r="L1034" s="55">
        <f t="shared" si="214"/>
        <v>11454.584503395396</v>
      </c>
      <c r="M1034" s="3">
        <f t="shared" si="215"/>
        <v>34363.753510186187</v>
      </c>
      <c r="N1034" s="55">
        <f t="shared" si="216"/>
        <v>32808.008370746829</v>
      </c>
      <c r="O1034">
        <f t="shared" si="217"/>
        <v>98424.025112240488</v>
      </c>
      <c r="P1034" s="55">
        <f t="shared" si="218"/>
        <v>24005.38886995344</v>
      </c>
      <c r="Q1034">
        <f t="shared" si="219"/>
        <v>72016.166609860316</v>
      </c>
      <c r="R1034">
        <f t="shared" si="220"/>
        <v>58156.847734702809</v>
      </c>
      <c r="S1034">
        <v>321.07827788649695</v>
      </c>
      <c r="T1034">
        <v>543.38943248532303</v>
      </c>
    </row>
    <row r="1035" spans="1:20" x14ac:dyDescent="0.25">
      <c r="A1035">
        <v>1034</v>
      </c>
      <c r="B1035">
        <v>3</v>
      </c>
      <c r="C1035">
        <v>1219</v>
      </c>
      <c r="D1035">
        <v>1134</v>
      </c>
      <c r="E1035">
        <v>-38</v>
      </c>
      <c r="F1035" s="55">
        <f t="shared" si="208"/>
        <v>397.02609262883232</v>
      </c>
      <c r="G1035" s="55">
        <f t="shared" si="209"/>
        <v>358.12981082844101</v>
      </c>
      <c r="H1035" s="55">
        <f t="shared" si="210"/>
        <v>-53.063274624918463</v>
      </c>
      <c r="I1035" s="3">
        <f t="shared" si="211"/>
        <v>1191.0782778864968</v>
      </c>
      <c r="J1035" s="3">
        <f t="shared" si="212"/>
        <v>1074.3894324853231</v>
      </c>
      <c r="K1035" s="3">
        <f t="shared" si="213"/>
        <v>-159.1898238747554</v>
      </c>
      <c r="L1035" s="55">
        <f t="shared" si="214"/>
        <v>157629.71822811814</v>
      </c>
      <c r="M1035" s="3">
        <f t="shared" si="215"/>
        <v>472889.15468435443</v>
      </c>
      <c r="N1035" s="55">
        <f t="shared" si="216"/>
        <v>128256.96140401495</v>
      </c>
      <c r="O1035">
        <f t="shared" si="217"/>
        <v>384770.88421204482</v>
      </c>
      <c r="P1035" s="55">
        <f t="shared" si="218"/>
        <v>2815.7111139195158</v>
      </c>
      <c r="Q1035">
        <f t="shared" si="219"/>
        <v>8447.1333417585483</v>
      </c>
      <c r="R1035">
        <f t="shared" si="220"/>
        <v>426560.63834135642</v>
      </c>
      <c r="S1035">
        <v>1191.0782778864968</v>
      </c>
      <c r="T1035">
        <v>1074.3894324853231</v>
      </c>
    </row>
    <row r="1036" spans="1:20" x14ac:dyDescent="0.25">
      <c r="A1036">
        <v>1035</v>
      </c>
      <c r="B1036">
        <v>1</v>
      </c>
      <c r="C1036">
        <v>1016</v>
      </c>
      <c r="D1036">
        <v>904</v>
      </c>
      <c r="E1036">
        <v>-82</v>
      </c>
      <c r="F1036" s="55">
        <f t="shared" si="208"/>
        <v>194.02609262883232</v>
      </c>
      <c r="G1036" s="55">
        <f t="shared" si="209"/>
        <v>128.12981082844101</v>
      </c>
      <c r="H1036" s="55">
        <f t="shared" si="210"/>
        <v>-97.063274624918463</v>
      </c>
      <c r="I1036" s="3">
        <f t="shared" si="211"/>
        <v>194.02609262883232</v>
      </c>
      <c r="J1036" s="3">
        <f t="shared" si="212"/>
        <v>128.12981082844101</v>
      </c>
      <c r="K1036" s="3">
        <f t="shared" si="213"/>
        <v>-97.063274624918463</v>
      </c>
      <c r="L1036" s="55">
        <f t="shared" si="214"/>
        <v>37646.124620812217</v>
      </c>
      <c r="M1036" s="3">
        <f t="shared" si="215"/>
        <v>37646.124620812217</v>
      </c>
      <c r="N1036" s="55">
        <f t="shared" si="216"/>
        <v>16417.24842293208</v>
      </c>
      <c r="O1036">
        <f t="shared" si="217"/>
        <v>16417.24842293208</v>
      </c>
      <c r="P1036" s="55">
        <f t="shared" si="218"/>
        <v>9421.2792809123403</v>
      </c>
      <c r="Q1036">
        <f t="shared" si="219"/>
        <v>9421.2792809123403</v>
      </c>
      <c r="R1036">
        <f t="shared" si="220"/>
        <v>24860.526544313856</v>
      </c>
      <c r="S1036">
        <v>194.02609262883232</v>
      </c>
      <c r="T1036">
        <v>128.12981082844101</v>
      </c>
    </row>
    <row r="1037" spans="1:20" x14ac:dyDescent="0.25">
      <c r="A1037">
        <v>1036</v>
      </c>
      <c r="B1037">
        <v>2</v>
      </c>
      <c r="C1037">
        <v>1162</v>
      </c>
      <c r="D1037">
        <v>1070</v>
      </c>
      <c r="E1037">
        <v>-12</v>
      </c>
      <c r="F1037" s="55">
        <f t="shared" si="208"/>
        <v>340.02609262883232</v>
      </c>
      <c r="G1037" s="55">
        <f t="shared" si="209"/>
        <v>294.12981082844101</v>
      </c>
      <c r="H1037" s="55">
        <f t="shared" si="210"/>
        <v>-27.06327462491846</v>
      </c>
      <c r="I1037" s="3">
        <f t="shared" si="211"/>
        <v>680.05218525766463</v>
      </c>
      <c r="J1037" s="3">
        <f t="shared" si="212"/>
        <v>588.25962165688202</v>
      </c>
      <c r="K1037" s="3">
        <f t="shared" si="213"/>
        <v>-54.12654924983692</v>
      </c>
      <c r="L1037" s="55">
        <f t="shared" si="214"/>
        <v>115617.74366843126</v>
      </c>
      <c r="M1037" s="3">
        <f t="shared" si="215"/>
        <v>231235.48733686251</v>
      </c>
      <c r="N1037" s="55">
        <f t="shared" si="216"/>
        <v>86512.345617974497</v>
      </c>
      <c r="O1037">
        <f t="shared" si="217"/>
        <v>173024.69123594899</v>
      </c>
      <c r="P1037" s="55">
        <f t="shared" si="218"/>
        <v>732.42083342375543</v>
      </c>
      <c r="Q1037">
        <f t="shared" si="219"/>
        <v>1464.8416668475109</v>
      </c>
      <c r="R1037">
        <f t="shared" si="220"/>
        <v>200023.62060330482</v>
      </c>
      <c r="S1037">
        <v>680.05218525766463</v>
      </c>
      <c r="T1037">
        <v>588.25962165688202</v>
      </c>
    </row>
    <row r="1038" spans="1:20" x14ac:dyDescent="0.25">
      <c r="A1038">
        <v>1037</v>
      </c>
      <c r="B1038">
        <v>2</v>
      </c>
      <c r="C1038">
        <v>1100</v>
      </c>
      <c r="D1038">
        <v>1202</v>
      </c>
      <c r="E1038">
        <v>-144</v>
      </c>
      <c r="F1038" s="55">
        <f t="shared" si="208"/>
        <v>278.02609262883232</v>
      </c>
      <c r="G1038" s="55">
        <f t="shared" si="209"/>
        <v>426.12981082844101</v>
      </c>
      <c r="H1038" s="55">
        <f t="shared" si="210"/>
        <v>-159.06327462491845</v>
      </c>
      <c r="I1038" s="3">
        <f t="shared" si="211"/>
        <v>556.05218525766463</v>
      </c>
      <c r="J1038" s="3">
        <f t="shared" si="212"/>
        <v>852.25962165688202</v>
      </c>
      <c r="K1038" s="3">
        <f t="shared" si="213"/>
        <v>-318.1265492498369</v>
      </c>
      <c r="L1038" s="55">
        <f t="shared" si="214"/>
        <v>77298.508182456048</v>
      </c>
      <c r="M1038" s="3">
        <f t="shared" si="215"/>
        <v>154597.0163649121</v>
      </c>
      <c r="N1038" s="55">
        <f t="shared" si="216"/>
        <v>181586.61567668291</v>
      </c>
      <c r="O1038">
        <f t="shared" si="217"/>
        <v>363173.23135336582</v>
      </c>
      <c r="P1038" s="55">
        <f t="shared" si="218"/>
        <v>25301.125334402226</v>
      </c>
      <c r="Q1038">
        <f t="shared" si="219"/>
        <v>50602.250668804452</v>
      </c>
      <c r="R1038">
        <f t="shared" si="220"/>
        <v>236950.41251458987</v>
      </c>
      <c r="S1038">
        <v>556.05218525766463</v>
      </c>
      <c r="T1038">
        <v>852.25962165688202</v>
      </c>
    </row>
    <row r="1039" spans="1:20" x14ac:dyDescent="0.25">
      <c r="A1039">
        <v>1038</v>
      </c>
      <c r="B1039">
        <v>3</v>
      </c>
      <c r="C1039">
        <v>949</v>
      </c>
      <c r="D1039">
        <v>1183</v>
      </c>
      <c r="E1039">
        <v>51</v>
      </c>
      <c r="F1039" s="55">
        <f t="shared" si="208"/>
        <v>127.02609262883232</v>
      </c>
      <c r="G1039" s="55">
        <f t="shared" si="209"/>
        <v>407.12981082844101</v>
      </c>
      <c r="H1039" s="55">
        <f t="shared" si="210"/>
        <v>35.936725375081537</v>
      </c>
      <c r="I1039" s="3">
        <f t="shared" si="211"/>
        <v>381.07827788649695</v>
      </c>
      <c r="J1039" s="3">
        <f t="shared" si="212"/>
        <v>1221.3894324853231</v>
      </c>
      <c r="K1039" s="3">
        <f t="shared" si="213"/>
        <v>107.81017612524461</v>
      </c>
      <c r="L1039" s="55">
        <f t="shared" si="214"/>
        <v>16135.628208548687</v>
      </c>
      <c r="M1039" s="3">
        <f t="shared" si="215"/>
        <v>48406.88462564606</v>
      </c>
      <c r="N1039" s="55">
        <f t="shared" si="216"/>
        <v>165754.68286520216</v>
      </c>
      <c r="O1039">
        <f t="shared" si="217"/>
        <v>497264.04859560647</v>
      </c>
      <c r="P1039" s="55">
        <f t="shared" si="218"/>
        <v>1291.4482306840291</v>
      </c>
      <c r="Q1039">
        <f t="shared" si="219"/>
        <v>3874.3446920520873</v>
      </c>
      <c r="R1039">
        <f t="shared" si="220"/>
        <v>155148.32718675758</v>
      </c>
      <c r="S1039">
        <v>381.07827788649695</v>
      </c>
      <c r="T1039">
        <v>1221.3894324853231</v>
      </c>
    </row>
    <row r="1040" spans="1:20" x14ac:dyDescent="0.25">
      <c r="A1040">
        <v>1039</v>
      </c>
      <c r="B1040">
        <v>2</v>
      </c>
      <c r="C1040">
        <v>1113</v>
      </c>
      <c r="D1040">
        <v>1208</v>
      </c>
      <c r="E1040">
        <v>-59</v>
      </c>
      <c r="F1040" s="55">
        <f t="shared" si="208"/>
        <v>291.02609262883232</v>
      </c>
      <c r="G1040" s="55">
        <f t="shared" si="209"/>
        <v>432.12981082844101</v>
      </c>
      <c r="H1040" s="55">
        <f t="shared" si="210"/>
        <v>-74.063274624918463</v>
      </c>
      <c r="I1040" s="3">
        <f t="shared" si="211"/>
        <v>582.05218525766463</v>
      </c>
      <c r="J1040" s="3">
        <f t="shared" si="212"/>
        <v>864.25962165688202</v>
      </c>
      <c r="K1040" s="3">
        <f t="shared" si="213"/>
        <v>-148.12654924983693</v>
      </c>
      <c r="L1040" s="55">
        <f t="shared" si="214"/>
        <v>84696.186590805693</v>
      </c>
      <c r="M1040" s="3">
        <f t="shared" si="215"/>
        <v>169392.37318161139</v>
      </c>
      <c r="N1040" s="55">
        <f t="shared" si="216"/>
        <v>186736.17340662421</v>
      </c>
      <c r="O1040">
        <f t="shared" si="217"/>
        <v>373472.34681324841</v>
      </c>
      <c r="P1040" s="55">
        <f t="shared" si="218"/>
        <v>5485.3686481660916</v>
      </c>
      <c r="Q1040">
        <f t="shared" si="219"/>
        <v>10970.737296332183</v>
      </c>
      <c r="R1040">
        <f t="shared" si="220"/>
        <v>251522.10070767533</v>
      </c>
      <c r="S1040">
        <v>582.05218525766463</v>
      </c>
      <c r="T1040">
        <v>864.25962165688202</v>
      </c>
    </row>
    <row r="1041" spans="1:20" x14ac:dyDescent="0.25">
      <c r="A1041">
        <v>1040</v>
      </c>
      <c r="B1041">
        <v>4</v>
      </c>
      <c r="C1041">
        <v>1127</v>
      </c>
      <c r="D1041">
        <v>1054</v>
      </c>
      <c r="E1041">
        <v>62</v>
      </c>
      <c r="F1041" s="55">
        <f t="shared" si="208"/>
        <v>305.02609262883232</v>
      </c>
      <c r="G1041" s="55">
        <f t="shared" si="209"/>
        <v>278.12981082844101</v>
      </c>
      <c r="H1041" s="55">
        <f t="shared" si="210"/>
        <v>46.936725375081537</v>
      </c>
      <c r="I1041" s="3">
        <f t="shared" si="211"/>
        <v>1220.1043705153293</v>
      </c>
      <c r="J1041" s="3">
        <f t="shared" si="212"/>
        <v>1112.519243313764</v>
      </c>
      <c r="K1041" s="3">
        <f t="shared" si="213"/>
        <v>187.74690150032615</v>
      </c>
      <c r="L1041" s="55">
        <f t="shared" si="214"/>
        <v>93040.917184412989</v>
      </c>
      <c r="M1041" s="3">
        <f t="shared" si="215"/>
        <v>372163.66873765195</v>
      </c>
      <c r="N1041" s="55">
        <f t="shared" si="216"/>
        <v>77356.191671464388</v>
      </c>
      <c r="O1041">
        <f t="shared" si="217"/>
        <v>309424.76668585755</v>
      </c>
      <c r="P1041" s="55">
        <f t="shared" si="218"/>
        <v>2203.0561889358232</v>
      </c>
      <c r="Q1041">
        <f t="shared" si="219"/>
        <v>8812.2247557432929</v>
      </c>
      <c r="R1041">
        <f t="shared" si="220"/>
        <v>339347.39776238264</v>
      </c>
      <c r="S1041">
        <v>1220.1043705153293</v>
      </c>
      <c r="T1041">
        <v>1112.519243313764</v>
      </c>
    </row>
    <row r="1042" spans="1:20" x14ac:dyDescent="0.25">
      <c r="A1042">
        <v>1041</v>
      </c>
      <c r="B1042">
        <v>3</v>
      </c>
      <c r="C1042">
        <v>1279</v>
      </c>
      <c r="D1042">
        <v>1125</v>
      </c>
      <c r="E1042">
        <v>183</v>
      </c>
      <c r="F1042" s="55">
        <f t="shared" si="208"/>
        <v>457.02609262883232</v>
      </c>
      <c r="G1042" s="55">
        <f t="shared" si="209"/>
        <v>349.12981082844101</v>
      </c>
      <c r="H1042" s="55">
        <f t="shared" si="210"/>
        <v>167.93672537508155</v>
      </c>
      <c r="I1042" s="3">
        <f t="shared" si="211"/>
        <v>1371.0782778864968</v>
      </c>
      <c r="J1042" s="3">
        <f t="shared" si="212"/>
        <v>1047.3894324853231</v>
      </c>
      <c r="K1042" s="3">
        <f t="shared" si="213"/>
        <v>503.81017612524465</v>
      </c>
      <c r="L1042" s="55">
        <f t="shared" si="214"/>
        <v>208872.84934357801</v>
      </c>
      <c r="M1042" s="3">
        <f t="shared" si="215"/>
        <v>626618.54803073406</v>
      </c>
      <c r="N1042" s="55">
        <f t="shared" si="216"/>
        <v>121891.624809103</v>
      </c>
      <c r="O1042">
        <f t="shared" si="217"/>
        <v>365674.87442730903</v>
      </c>
      <c r="P1042" s="55">
        <f t="shared" si="218"/>
        <v>28202.743729705559</v>
      </c>
      <c r="Q1042">
        <f t="shared" si="219"/>
        <v>84608.231189116676</v>
      </c>
      <c r="R1042">
        <f t="shared" si="220"/>
        <v>478684.2997894974</v>
      </c>
      <c r="S1042">
        <v>1371.0782778864968</v>
      </c>
      <c r="T1042">
        <v>1047.3894324853231</v>
      </c>
    </row>
    <row r="1043" spans="1:20" x14ac:dyDescent="0.25">
      <c r="A1043">
        <v>1042</v>
      </c>
      <c r="B1043">
        <v>1</v>
      </c>
      <c r="C1043">
        <v>907</v>
      </c>
      <c r="D1043">
        <v>1112</v>
      </c>
      <c r="E1043">
        <v>215</v>
      </c>
      <c r="F1043" s="55">
        <f t="shared" si="208"/>
        <v>85.026092628832316</v>
      </c>
      <c r="G1043" s="55">
        <f t="shared" si="209"/>
        <v>336.12981082844101</v>
      </c>
      <c r="H1043" s="55">
        <f t="shared" si="210"/>
        <v>199.93672537508155</v>
      </c>
      <c r="I1043" s="3">
        <f t="shared" si="211"/>
        <v>85.026092628832316</v>
      </c>
      <c r="J1043" s="3">
        <f t="shared" si="212"/>
        <v>336.12981082844101</v>
      </c>
      <c r="K1043" s="3">
        <f t="shared" si="213"/>
        <v>199.93672537508155</v>
      </c>
      <c r="L1043" s="55">
        <f t="shared" si="214"/>
        <v>7229.4364277267732</v>
      </c>
      <c r="M1043" s="3">
        <f t="shared" si="215"/>
        <v>7229.4364277267732</v>
      </c>
      <c r="N1043" s="55">
        <f t="shared" si="216"/>
        <v>112983.24972756354</v>
      </c>
      <c r="O1043">
        <f t="shared" si="217"/>
        <v>112983.24972756354</v>
      </c>
      <c r="P1043" s="55">
        <f t="shared" si="218"/>
        <v>39974.694153710778</v>
      </c>
      <c r="Q1043">
        <f t="shared" si="219"/>
        <v>39974.694153710778</v>
      </c>
      <c r="R1043">
        <f t="shared" si="220"/>
        <v>28579.804430810909</v>
      </c>
      <c r="S1043">
        <v>85.026092628832316</v>
      </c>
      <c r="T1043">
        <v>336.12981082844101</v>
      </c>
    </row>
    <row r="1044" spans="1:20" x14ac:dyDescent="0.25">
      <c r="A1044">
        <v>1043</v>
      </c>
      <c r="B1044">
        <v>5</v>
      </c>
      <c r="C1044">
        <v>995</v>
      </c>
      <c r="D1044">
        <v>938</v>
      </c>
      <c r="E1044">
        <v>109</v>
      </c>
      <c r="F1044" s="55">
        <f t="shared" si="208"/>
        <v>173.02609262883232</v>
      </c>
      <c r="G1044" s="55">
        <f t="shared" si="209"/>
        <v>162.12981082844101</v>
      </c>
      <c r="H1044" s="55">
        <f t="shared" si="210"/>
        <v>93.936725375081537</v>
      </c>
      <c r="I1044" s="3">
        <f t="shared" si="211"/>
        <v>865.13046314416158</v>
      </c>
      <c r="J1044" s="3">
        <f t="shared" si="212"/>
        <v>810.64905414220505</v>
      </c>
      <c r="K1044" s="3">
        <f t="shared" si="213"/>
        <v>469.6836268754077</v>
      </c>
      <c r="L1044" s="55">
        <f t="shared" si="214"/>
        <v>29938.02873040126</v>
      </c>
      <c r="M1044" s="3">
        <f t="shared" si="215"/>
        <v>149690.14365200629</v>
      </c>
      <c r="N1044" s="55">
        <f t="shared" si="216"/>
        <v>26286.075559266068</v>
      </c>
      <c r="O1044">
        <f t="shared" si="217"/>
        <v>131430.37779633034</v>
      </c>
      <c r="P1044" s="55">
        <f t="shared" si="218"/>
        <v>8824.1083741934872</v>
      </c>
      <c r="Q1044">
        <f t="shared" si="219"/>
        <v>44120.541870967434</v>
      </c>
      <c r="R1044">
        <f t="shared" si="220"/>
        <v>140263.43833148447</v>
      </c>
      <c r="S1044">
        <v>865.13046314416158</v>
      </c>
      <c r="T1044">
        <v>810.64905414220505</v>
      </c>
    </row>
    <row r="1045" spans="1:20" x14ac:dyDescent="0.25">
      <c r="A1045">
        <v>1044</v>
      </c>
      <c r="B1045">
        <v>2</v>
      </c>
      <c r="C1045">
        <v>992</v>
      </c>
      <c r="D1045">
        <v>937</v>
      </c>
      <c r="E1045">
        <v>51</v>
      </c>
      <c r="F1045" s="55">
        <f t="shared" si="208"/>
        <v>170.02609262883232</v>
      </c>
      <c r="G1045" s="55">
        <f t="shared" si="209"/>
        <v>161.12981082844101</v>
      </c>
      <c r="H1045" s="55">
        <f t="shared" si="210"/>
        <v>35.936725375081537</v>
      </c>
      <c r="I1045" s="3">
        <f t="shared" si="211"/>
        <v>340.05218525766463</v>
      </c>
      <c r="J1045" s="3">
        <f t="shared" si="212"/>
        <v>322.25962165688202</v>
      </c>
      <c r="K1045" s="3">
        <f t="shared" si="213"/>
        <v>71.873450750163073</v>
      </c>
      <c r="L1045" s="55">
        <f t="shared" si="214"/>
        <v>28908.872174628268</v>
      </c>
      <c r="M1045" s="3">
        <f t="shared" si="215"/>
        <v>57817.744349256536</v>
      </c>
      <c r="N1045" s="55">
        <f t="shared" si="216"/>
        <v>25962.815937609186</v>
      </c>
      <c r="O1045">
        <f t="shared" si="217"/>
        <v>51925.631875218372</v>
      </c>
      <c r="P1045" s="55">
        <f t="shared" si="218"/>
        <v>1291.4482306840291</v>
      </c>
      <c r="Q1045">
        <f t="shared" si="219"/>
        <v>2582.8964613680582</v>
      </c>
      <c r="R1045">
        <f t="shared" si="220"/>
        <v>54792.544282365481</v>
      </c>
      <c r="S1045">
        <v>340.05218525766463</v>
      </c>
      <c r="T1045">
        <v>322.25962165688202</v>
      </c>
    </row>
    <row r="1046" spans="1:20" x14ac:dyDescent="0.25">
      <c r="A1046">
        <v>1045</v>
      </c>
      <c r="B1046">
        <v>5</v>
      </c>
      <c r="C1046">
        <v>1105</v>
      </c>
      <c r="D1046">
        <v>1103</v>
      </c>
      <c r="E1046">
        <v>-181</v>
      </c>
      <c r="F1046" s="55">
        <f t="shared" si="208"/>
        <v>283.02609262883232</v>
      </c>
      <c r="G1046" s="55">
        <f t="shared" si="209"/>
        <v>327.12981082844101</v>
      </c>
      <c r="H1046" s="55">
        <f t="shared" si="210"/>
        <v>-196.06327462491845</v>
      </c>
      <c r="I1046" s="3">
        <f t="shared" si="211"/>
        <v>1415.1304631441617</v>
      </c>
      <c r="J1046" s="3">
        <f t="shared" si="212"/>
        <v>1635.6490541422049</v>
      </c>
      <c r="K1046" s="3">
        <f t="shared" si="213"/>
        <v>-980.31637312459225</v>
      </c>
      <c r="L1046" s="55">
        <f t="shared" si="214"/>
        <v>80103.769108744367</v>
      </c>
      <c r="M1046" s="3">
        <f t="shared" si="215"/>
        <v>400518.84554372181</v>
      </c>
      <c r="N1046" s="55">
        <f t="shared" si="216"/>
        <v>107013.91313265161</v>
      </c>
      <c r="O1046">
        <f t="shared" si="217"/>
        <v>535069.56566325808</v>
      </c>
      <c r="P1046" s="55">
        <f t="shared" si="218"/>
        <v>38440.80765664619</v>
      </c>
      <c r="Q1046">
        <f t="shared" si="219"/>
        <v>192204.03828323094</v>
      </c>
      <c r="R1046">
        <f t="shared" si="220"/>
        <v>462931.36070591368</v>
      </c>
      <c r="S1046">
        <v>1415.1304631441617</v>
      </c>
      <c r="T1046">
        <v>1635.6490541422049</v>
      </c>
    </row>
    <row r="1047" spans="1:20" x14ac:dyDescent="0.25">
      <c r="A1047">
        <v>1046</v>
      </c>
      <c r="B1047">
        <v>5</v>
      </c>
      <c r="C1047">
        <v>977</v>
      </c>
      <c r="D1047">
        <v>1182</v>
      </c>
      <c r="E1047">
        <v>205</v>
      </c>
      <c r="F1047" s="55">
        <f t="shared" si="208"/>
        <v>155.02609262883232</v>
      </c>
      <c r="G1047" s="55">
        <f t="shared" si="209"/>
        <v>406.12981082844101</v>
      </c>
      <c r="H1047" s="55">
        <f t="shared" si="210"/>
        <v>189.93672537508155</v>
      </c>
      <c r="I1047" s="3">
        <f t="shared" si="211"/>
        <v>775.13046314416158</v>
      </c>
      <c r="J1047" s="3">
        <f t="shared" si="212"/>
        <v>2030.6490541422049</v>
      </c>
      <c r="K1047" s="3">
        <f t="shared" si="213"/>
        <v>949.68362687540775</v>
      </c>
      <c r="L1047" s="55">
        <f t="shared" si="214"/>
        <v>24033.089395763298</v>
      </c>
      <c r="M1047" s="3">
        <f t="shared" si="215"/>
        <v>120165.44697881649</v>
      </c>
      <c r="N1047" s="55">
        <f t="shared" si="216"/>
        <v>164941.42324354529</v>
      </c>
      <c r="O1047">
        <f t="shared" si="217"/>
        <v>824707.11621772638</v>
      </c>
      <c r="P1047" s="55">
        <f t="shared" si="218"/>
        <v>36075.95964620915</v>
      </c>
      <c r="Q1047">
        <f t="shared" si="219"/>
        <v>180379.79823104574</v>
      </c>
      <c r="R1047">
        <f t="shared" si="220"/>
        <v>314803.5883641002</v>
      </c>
      <c r="S1047">
        <v>775.13046314416158</v>
      </c>
      <c r="T1047">
        <v>2030.6490541422049</v>
      </c>
    </row>
    <row r="1048" spans="1:20" x14ac:dyDescent="0.25">
      <c r="A1048">
        <v>1047</v>
      </c>
      <c r="B1048">
        <v>4</v>
      </c>
      <c r="C1048">
        <v>1273</v>
      </c>
      <c r="D1048">
        <v>1128</v>
      </c>
      <c r="E1048">
        <v>60</v>
      </c>
      <c r="F1048" s="55">
        <f t="shared" si="208"/>
        <v>451.02609262883232</v>
      </c>
      <c r="G1048" s="55">
        <f t="shared" si="209"/>
        <v>352.12981082844101</v>
      </c>
      <c r="H1048" s="55">
        <f t="shared" si="210"/>
        <v>44.936725375081537</v>
      </c>
      <c r="I1048" s="3">
        <f t="shared" si="211"/>
        <v>1804.1043705153293</v>
      </c>
      <c r="J1048" s="3">
        <f t="shared" si="212"/>
        <v>1408.519243313764</v>
      </c>
      <c r="K1048" s="3">
        <f t="shared" si="213"/>
        <v>179.74690150032615</v>
      </c>
      <c r="L1048" s="55">
        <f t="shared" si="214"/>
        <v>203424.53623203203</v>
      </c>
      <c r="M1048" s="3">
        <f t="shared" si="215"/>
        <v>813698.14492812811</v>
      </c>
      <c r="N1048" s="55">
        <f t="shared" si="216"/>
        <v>123995.40367407365</v>
      </c>
      <c r="O1048">
        <f t="shared" si="217"/>
        <v>495981.61469629459</v>
      </c>
      <c r="P1048" s="55">
        <f t="shared" si="218"/>
        <v>2019.3092874354968</v>
      </c>
      <c r="Q1048">
        <f t="shared" si="219"/>
        <v>8077.2371497419872</v>
      </c>
      <c r="R1048">
        <f t="shared" si="220"/>
        <v>635278.93070432649</v>
      </c>
      <c r="S1048">
        <v>1804.1043705153293</v>
      </c>
      <c r="T1048">
        <v>1408.519243313764</v>
      </c>
    </row>
    <row r="1049" spans="1:20" x14ac:dyDescent="0.25">
      <c r="A1049">
        <v>1048</v>
      </c>
      <c r="B1049">
        <v>4</v>
      </c>
      <c r="C1049">
        <v>1146</v>
      </c>
      <c r="D1049">
        <v>1082</v>
      </c>
      <c r="E1049">
        <v>236</v>
      </c>
      <c r="F1049" s="55">
        <f t="shared" si="208"/>
        <v>324.02609262883232</v>
      </c>
      <c r="G1049" s="55">
        <f t="shared" si="209"/>
        <v>306.12981082844101</v>
      </c>
      <c r="H1049" s="55">
        <f t="shared" si="210"/>
        <v>220.93672537508155</v>
      </c>
      <c r="I1049" s="3">
        <f t="shared" si="211"/>
        <v>1296.1043705153293</v>
      </c>
      <c r="J1049" s="3">
        <f t="shared" si="212"/>
        <v>1224.519243313764</v>
      </c>
      <c r="K1049" s="3">
        <f t="shared" si="213"/>
        <v>883.7469015003262</v>
      </c>
      <c r="L1049" s="55">
        <f t="shared" si="214"/>
        <v>104992.90870430862</v>
      </c>
      <c r="M1049" s="3">
        <f t="shared" si="215"/>
        <v>419971.63481723447</v>
      </c>
      <c r="N1049" s="55">
        <f t="shared" si="216"/>
        <v>93715.461077857079</v>
      </c>
      <c r="O1049">
        <f t="shared" si="217"/>
        <v>374861.84431142831</v>
      </c>
      <c r="P1049" s="55">
        <f t="shared" si="218"/>
        <v>48813.036619464205</v>
      </c>
      <c r="Q1049">
        <f t="shared" si="219"/>
        <v>195252.14647785682</v>
      </c>
      <c r="R1049">
        <f t="shared" si="220"/>
        <v>396776.18575977336</v>
      </c>
      <c r="S1049">
        <v>1296.1043705153293</v>
      </c>
      <c r="T1049">
        <v>1224.519243313764</v>
      </c>
    </row>
    <row r="1050" spans="1:20" x14ac:dyDescent="0.25">
      <c r="A1050">
        <v>1049</v>
      </c>
      <c r="B1050">
        <v>5</v>
      </c>
      <c r="C1050">
        <v>1064</v>
      </c>
      <c r="D1050">
        <v>1126</v>
      </c>
      <c r="E1050">
        <v>-198</v>
      </c>
      <c r="F1050" s="55">
        <f t="shared" si="208"/>
        <v>242.02609262883232</v>
      </c>
      <c r="G1050" s="55">
        <f t="shared" si="209"/>
        <v>350.12981082844101</v>
      </c>
      <c r="H1050" s="55">
        <f t="shared" si="210"/>
        <v>-213.06327462491845</v>
      </c>
      <c r="I1050" s="3">
        <f t="shared" si="211"/>
        <v>1210.1304631441617</v>
      </c>
      <c r="J1050" s="3">
        <f t="shared" si="212"/>
        <v>1750.6490541422049</v>
      </c>
      <c r="K1050" s="3">
        <f t="shared" si="213"/>
        <v>-1065.3163731245922</v>
      </c>
      <c r="L1050" s="55">
        <f t="shared" si="214"/>
        <v>58576.629513180123</v>
      </c>
      <c r="M1050" s="3">
        <f t="shared" si="215"/>
        <v>292883.14756590064</v>
      </c>
      <c r="N1050" s="55">
        <f t="shared" si="216"/>
        <v>122590.88443075989</v>
      </c>
      <c r="O1050">
        <f t="shared" si="217"/>
        <v>612954.42215379945</v>
      </c>
      <c r="P1050" s="55">
        <f t="shared" si="218"/>
        <v>45395.958993893415</v>
      </c>
      <c r="Q1050">
        <f t="shared" si="219"/>
        <v>226979.79496946707</v>
      </c>
      <c r="R1050">
        <f t="shared" si="220"/>
        <v>423702.75013839896</v>
      </c>
      <c r="S1050">
        <v>1210.1304631441617</v>
      </c>
      <c r="T1050">
        <v>1750.6490541422049</v>
      </c>
    </row>
    <row r="1051" spans="1:20" x14ac:dyDescent="0.25">
      <c r="A1051">
        <v>1050</v>
      </c>
      <c r="B1051">
        <v>3</v>
      </c>
      <c r="C1051">
        <v>914</v>
      </c>
      <c r="D1051">
        <v>999</v>
      </c>
      <c r="E1051">
        <v>-12</v>
      </c>
      <c r="F1051" s="55">
        <f t="shared" si="208"/>
        <v>92.026092628832316</v>
      </c>
      <c r="G1051" s="55">
        <f t="shared" si="209"/>
        <v>223.12981082844101</v>
      </c>
      <c r="H1051" s="55">
        <f t="shared" si="210"/>
        <v>-27.06327462491846</v>
      </c>
      <c r="I1051" s="3">
        <f t="shared" si="211"/>
        <v>276.07827788649695</v>
      </c>
      <c r="J1051" s="3">
        <f t="shared" si="212"/>
        <v>669.38943248532303</v>
      </c>
      <c r="K1051" s="3">
        <f t="shared" si="213"/>
        <v>-81.189823874755376</v>
      </c>
      <c r="L1051" s="55">
        <f t="shared" si="214"/>
        <v>8468.8017245304254</v>
      </c>
      <c r="M1051" s="3">
        <f t="shared" si="215"/>
        <v>25406.405173591276</v>
      </c>
      <c r="N1051" s="55">
        <f t="shared" si="216"/>
        <v>49786.912480335872</v>
      </c>
      <c r="O1051">
        <f t="shared" si="217"/>
        <v>149360.73744100763</v>
      </c>
      <c r="P1051" s="55">
        <f t="shared" si="218"/>
        <v>732.42083342375543</v>
      </c>
      <c r="Q1051">
        <f t="shared" si="219"/>
        <v>2197.2625002712662</v>
      </c>
      <c r="R1051">
        <f t="shared" si="220"/>
        <v>61601.293918655836</v>
      </c>
      <c r="S1051">
        <v>276.07827788649695</v>
      </c>
      <c r="T1051">
        <v>669.38943248532303</v>
      </c>
    </row>
    <row r="1052" spans="1:20" x14ac:dyDescent="0.25">
      <c r="A1052">
        <v>1051</v>
      </c>
      <c r="B1052">
        <v>4</v>
      </c>
      <c r="C1052">
        <v>1119</v>
      </c>
      <c r="D1052">
        <v>1156</v>
      </c>
      <c r="E1052">
        <v>174</v>
      </c>
      <c r="F1052" s="55">
        <f t="shared" si="208"/>
        <v>297.02609262883232</v>
      </c>
      <c r="G1052" s="55">
        <f t="shared" si="209"/>
        <v>380.12981082844101</v>
      </c>
      <c r="H1052" s="55">
        <f t="shared" si="210"/>
        <v>158.93672537508155</v>
      </c>
      <c r="I1052" s="3">
        <f t="shared" si="211"/>
        <v>1188.1043705153293</v>
      </c>
      <c r="J1052" s="3">
        <f t="shared" si="212"/>
        <v>1520.519243313764</v>
      </c>
      <c r="K1052" s="3">
        <f t="shared" si="213"/>
        <v>635.7469015003262</v>
      </c>
      <c r="L1052" s="55">
        <f t="shared" si="214"/>
        <v>88224.499702351677</v>
      </c>
      <c r="M1052" s="3">
        <f t="shared" si="215"/>
        <v>352897.99880940671</v>
      </c>
      <c r="N1052" s="55">
        <f t="shared" si="216"/>
        <v>144498.67308046634</v>
      </c>
      <c r="O1052">
        <f t="shared" si="217"/>
        <v>577994.69232186535</v>
      </c>
      <c r="P1052" s="55">
        <f t="shared" si="218"/>
        <v>25260.882672954092</v>
      </c>
      <c r="Q1052">
        <f t="shared" si="219"/>
        <v>101043.53069181637</v>
      </c>
      <c r="R1052">
        <f t="shared" si="220"/>
        <v>451633.88960843609</v>
      </c>
      <c r="S1052">
        <v>1188.1043705153293</v>
      </c>
      <c r="T1052">
        <v>1520.519243313764</v>
      </c>
    </row>
    <row r="1053" spans="1:20" x14ac:dyDescent="0.25">
      <c r="A1053">
        <v>1052</v>
      </c>
      <c r="B1053">
        <v>5</v>
      </c>
      <c r="C1053">
        <v>1195</v>
      </c>
      <c r="D1053">
        <v>1010</v>
      </c>
      <c r="E1053">
        <v>-20</v>
      </c>
      <c r="F1053" s="55">
        <f t="shared" si="208"/>
        <v>373.02609262883232</v>
      </c>
      <c r="G1053" s="55">
        <f t="shared" si="209"/>
        <v>234.12981082844101</v>
      </c>
      <c r="H1053" s="55">
        <f t="shared" si="210"/>
        <v>-35.063274624918463</v>
      </c>
      <c r="I1053" s="3">
        <f t="shared" si="211"/>
        <v>1865.1304631441617</v>
      </c>
      <c r="J1053" s="3">
        <f t="shared" si="212"/>
        <v>1170.6490541422049</v>
      </c>
      <c r="K1053" s="3">
        <f t="shared" si="213"/>
        <v>-175.3163731245923</v>
      </c>
      <c r="L1053" s="55">
        <f t="shared" si="214"/>
        <v>139148.46578193418</v>
      </c>
      <c r="M1053" s="3">
        <f t="shared" si="215"/>
        <v>695742.32890967093</v>
      </c>
      <c r="N1053" s="55">
        <f t="shared" si="216"/>
        <v>54816.768318561575</v>
      </c>
      <c r="O1053">
        <f t="shared" si="217"/>
        <v>274083.8415928079</v>
      </c>
      <c r="P1053" s="55">
        <f t="shared" si="218"/>
        <v>1229.433227422451</v>
      </c>
      <c r="Q1053">
        <f t="shared" si="219"/>
        <v>6147.1661371122545</v>
      </c>
      <c r="R1053">
        <f t="shared" si="220"/>
        <v>436682.64250630513</v>
      </c>
      <c r="S1053">
        <v>1865.1304631441617</v>
      </c>
      <c r="T1053">
        <v>1170.6490541422049</v>
      </c>
    </row>
    <row r="1054" spans="1:20" x14ac:dyDescent="0.25">
      <c r="A1054">
        <v>1053</v>
      </c>
      <c r="B1054">
        <v>2</v>
      </c>
      <c r="C1054">
        <v>1105</v>
      </c>
      <c r="D1054">
        <v>1214</v>
      </c>
      <c r="E1054">
        <v>-213</v>
      </c>
      <c r="F1054" s="55">
        <f t="shared" si="208"/>
        <v>283.02609262883232</v>
      </c>
      <c r="G1054" s="55">
        <f t="shared" si="209"/>
        <v>438.12981082844101</v>
      </c>
      <c r="H1054" s="55">
        <f t="shared" si="210"/>
        <v>-228.06327462491845</v>
      </c>
      <c r="I1054" s="3">
        <f t="shared" si="211"/>
        <v>566.05218525766463</v>
      </c>
      <c r="J1054" s="3">
        <f t="shared" si="212"/>
        <v>876.25962165688202</v>
      </c>
      <c r="K1054" s="3">
        <f t="shared" si="213"/>
        <v>-456.1265492498369</v>
      </c>
      <c r="L1054" s="55">
        <f t="shared" si="214"/>
        <v>80103.769108744367</v>
      </c>
      <c r="M1054" s="3">
        <f t="shared" si="215"/>
        <v>160207.53821748873</v>
      </c>
      <c r="N1054" s="55">
        <f t="shared" si="216"/>
        <v>191957.7311365655</v>
      </c>
      <c r="O1054">
        <f t="shared" si="217"/>
        <v>383915.46227313101</v>
      </c>
      <c r="P1054" s="55">
        <f t="shared" si="218"/>
        <v>52012.85723264097</v>
      </c>
      <c r="Q1054">
        <f t="shared" si="219"/>
        <v>104025.71446528194</v>
      </c>
      <c r="R1054">
        <f t="shared" si="220"/>
        <v>248004.33684596626</v>
      </c>
      <c r="S1054">
        <v>566.05218525766463</v>
      </c>
      <c r="T1054">
        <v>876.25962165688202</v>
      </c>
    </row>
    <row r="1055" spans="1:20" x14ac:dyDescent="0.25">
      <c r="A1055">
        <v>1054</v>
      </c>
      <c r="B1055">
        <v>5</v>
      </c>
      <c r="C1055">
        <v>997</v>
      </c>
      <c r="D1055">
        <v>1127</v>
      </c>
      <c r="E1055">
        <v>-151</v>
      </c>
      <c r="F1055" s="55">
        <f t="shared" si="208"/>
        <v>175.02609262883232</v>
      </c>
      <c r="G1055" s="55">
        <f t="shared" si="209"/>
        <v>351.12981082844101</v>
      </c>
      <c r="H1055" s="55">
        <f t="shared" si="210"/>
        <v>-166.06327462491845</v>
      </c>
      <c r="I1055" s="3">
        <f t="shared" si="211"/>
        <v>875.13046314416158</v>
      </c>
      <c r="J1055" s="3">
        <f t="shared" si="212"/>
        <v>1755.6490541422049</v>
      </c>
      <c r="K1055" s="3">
        <f t="shared" si="213"/>
        <v>-830.31637312459225</v>
      </c>
      <c r="L1055" s="55">
        <f t="shared" si="214"/>
        <v>30634.133100916592</v>
      </c>
      <c r="M1055" s="3">
        <f t="shared" si="215"/>
        <v>153170.66550458295</v>
      </c>
      <c r="N1055" s="55">
        <f t="shared" si="216"/>
        <v>123292.14405241677</v>
      </c>
      <c r="O1055">
        <f t="shared" si="217"/>
        <v>616460.72026208381</v>
      </c>
      <c r="P1055" s="55">
        <f t="shared" si="218"/>
        <v>27577.011179151083</v>
      </c>
      <c r="Q1055">
        <f t="shared" si="219"/>
        <v>137885.05589575542</v>
      </c>
      <c r="R1055">
        <f t="shared" si="220"/>
        <v>307284.39397401543</v>
      </c>
      <c r="S1055">
        <v>875.13046314416158</v>
      </c>
      <c r="T1055">
        <v>1755.6490541422049</v>
      </c>
    </row>
    <row r="1056" spans="1:20" x14ac:dyDescent="0.25">
      <c r="A1056">
        <v>1055</v>
      </c>
      <c r="B1056">
        <v>1</v>
      </c>
      <c r="C1056">
        <v>1205</v>
      </c>
      <c r="D1056">
        <v>944</v>
      </c>
      <c r="E1056">
        <v>153</v>
      </c>
      <c r="F1056" s="55">
        <f t="shared" si="208"/>
        <v>383.02609262883232</v>
      </c>
      <c r="G1056" s="55">
        <f t="shared" si="209"/>
        <v>168.12981082844101</v>
      </c>
      <c r="H1056" s="55">
        <f t="shared" si="210"/>
        <v>137.93672537508155</v>
      </c>
      <c r="I1056" s="3">
        <f t="shared" si="211"/>
        <v>383.02609262883232</v>
      </c>
      <c r="J1056" s="3">
        <f t="shared" si="212"/>
        <v>168.12981082844101</v>
      </c>
      <c r="K1056" s="3">
        <f t="shared" si="213"/>
        <v>137.93672537508155</v>
      </c>
      <c r="L1056" s="55">
        <f t="shared" si="214"/>
        <v>146708.98763451082</v>
      </c>
      <c r="M1056" s="3">
        <f t="shared" si="215"/>
        <v>146708.98763451082</v>
      </c>
      <c r="N1056" s="55">
        <f t="shared" si="216"/>
        <v>28267.633289207359</v>
      </c>
      <c r="O1056">
        <f t="shared" si="217"/>
        <v>28267.633289207359</v>
      </c>
      <c r="P1056" s="55">
        <f t="shared" si="218"/>
        <v>19026.540207200665</v>
      </c>
      <c r="Q1056">
        <f t="shared" si="219"/>
        <v>19026.540207200665</v>
      </c>
      <c r="R1056">
        <f t="shared" si="220"/>
        <v>64398.104496042499</v>
      </c>
      <c r="S1056">
        <v>383.02609262883232</v>
      </c>
      <c r="T1056">
        <v>168.12981082844101</v>
      </c>
    </row>
    <row r="1057" spans="1:20" x14ac:dyDescent="0.25">
      <c r="A1057">
        <v>1056</v>
      </c>
      <c r="B1057">
        <v>1</v>
      </c>
      <c r="C1057">
        <v>1229</v>
      </c>
      <c r="D1057">
        <v>1198</v>
      </c>
      <c r="E1057">
        <v>-132</v>
      </c>
      <c r="F1057" s="55">
        <f t="shared" si="208"/>
        <v>407.02609262883232</v>
      </c>
      <c r="G1057" s="55">
        <f t="shared" si="209"/>
        <v>422.12981082844101</v>
      </c>
      <c r="H1057" s="55">
        <f t="shared" si="210"/>
        <v>-147.06327462491845</v>
      </c>
      <c r="I1057" s="3">
        <f t="shared" si="211"/>
        <v>407.02609262883232</v>
      </c>
      <c r="J1057" s="3">
        <f t="shared" si="212"/>
        <v>422.12981082844101</v>
      </c>
      <c r="K1057" s="3">
        <f t="shared" si="213"/>
        <v>-147.06327462491845</v>
      </c>
      <c r="L1057" s="55">
        <f t="shared" si="214"/>
        <v>165670.24008069478</v>
      </c>
      <c r="M1057" s="3">
        <f t="shared" si="215"/>
        <v>165670.24008069478</v>
      </c>
      <c r="N1057" s="55">
        <f t="shared" si="216"/>
        <v>178193.5771900554</v>
      </c>
      <c r="O1057">
        <f t="shared" si="217"/>
        <v>178193.5771900554</v>
      </c>
      <c r="P1057" s="55">
        <f t="shared" si="218"/>
        <v>21627.606743404183</v>
      </c>
      <c r="Q1057">
        <f t="shared" si="219"/>
        <v>21627.606743404183</v>
      </c>
      <c r="R1057">
        <f t="shared" si="220"/>
        <v>171817.84748364848</v>
      </c>
      <c r="S1057">
        <v>407.02609262883232</v>
      </c>
      <c r="T1057">
        <v>422.12981082844101</v>
      </c>
    </row>
    <row r="1058" spans="1:20" x14ac:dyDescent="0.25">
      <c r="A1058">
        <v>1057</v>
      </c>
      <c r="B1058">
        <v>5</v>
      </c>
      <c r="C1058">
        <v>1029</v>
      </c>
      <c r="D1058">
        <v>915</v>
      </c>
      <c r="E1058">
        <v>-95</v>
      </c>
      <c r="F1058" s="55">
        <f t="shared" si="208"/>
        <v>207.02609262883232</v>
      </c>
      <c r="G1058" s="55">
        <f t="shared" si="209"/>
        <v>139.12981082844101</v>
      </c>
      <c r="H1058" s="55">
        <f t="shared" si="210"/>
        <v>-110.06327462491846</v>
      </c>
      <c r="I1058" s="3">
        <f t="shared" si="211"/>
        <v>1035.1304631441617</v>
      </c>
      <c r="J1058" s="3">
        <f t="shared" si="212"/>
        <v>695.64905414220505</v>
      </c>
      <c r="K1058" s="3">
        <f t="shared" si="213"/>
        <v>-550.31637312459236</v>
      </c>
      <c r="L1058" s="55">
        <f t="shared" si="214"/>
        <v>42859.803029161856</v>
      </c>
      <c r="M1058" s="3">
        <f t="shared" si="215"/>
        <v>214299.01514580927</v>
      </c>
      <c r="N1058" s="55">
        <f t="shared" si="216"/>
        <v>19357.10426115778</v>
      </c>
      <c r="O1058">
        <f t="shared" si="217"/>
        <v>96785.52130578889</v>
      </c>
      <c r="P1058" s="55">
        <f t="shared" si="218"/>
        <v>12113.92442116022</v>
      </c>
      <c r="Q1058">
        <f t="shared" si="219"/>
        <v>60569.6221058011</v>
      </c>
      <c r="R1058">
        <f t="shared" si="220"/>
        <v>144017.50552000373</v>
      </c>
      <c r="S1058">
        <v>1035.1304631441617</v>
      </c>
      <c r="T1058">
        <v>695.64905414220505</v>
      </c>
    </row>
    <row r="1059" spans="1:20" x14ac:dyDescent="0.25">
      <c r="A1059">
        <v>1058</v>
      </c>
      <c r="B1059">
        <v>1</v>
      </c>
      <c r="C1059">
        <v>1093</v>
      </c>
      <c r="D1059">
        <v>1030</v>
      </c>
      <c r="E1059">
        <v>230</v>
      </c>
      <c r="F1059" s="55">
        <f t="shared" si="208"/>
        <v>271.02609262883232</v>
      </c>
      <c r="G1059" s="55">
        <f t="shared" si="209"/>
        <v>254.12981082844101</v>
      </c>
      <c r="H1059" s="55">
        <f t="shared" si="210"/>
        <v>214.93672537508155</v>
      </c>
      <c r="I1059" s="3">
        <f t="shared" si="211"/>
        <v>271.02609262883232</v>
      </c>
      <c r="J1059" s="3">
        <f t="shared" si="212"/>
        <v>254.12981082844101</v>
      </c>
      <c r="K1059" s="3">
        <f t="shared" si="213"/>
        <v>214.93672537508155</v>
      </c>
      <c r="L1059" s="55">
        <f t="shared" si="214"/>
        <v>73455.1428856524</v>
      </c>
      <c r="M1059" s="3">
        <f t="shared" si="215"/>
        <v>73455.1428856524</v>
      </c>
      <c r="N1059" s="55">
        <f t="shared" si="216"/>
        <v>64581.960751699211</v>
      </c>
      <c r="O1059">
        <f t="shared" si="217"/>
        <v>64581.960751699211</v>
      </c>
      <c r="P1059" s="55">
        <f t="shared" si="218"/>
        <v>46197.795914963222</v>
      </c>
      <c r="Q1059">
        <f t="shared" si="219"/>
        <v>46197.795914963222</v>
      </c>
      <c r="R1059">
        <f t="shared" si="220"/>
        <v>68875.80964933669</v>
      </c>
      <c r="S1059">
        <v>271.02609262883232</v>
      </c>
      <c r="T1059">
        <v>254.12981082844101</v>
      </c>
    </row>
    <row r="1060" spans="1:20" x14ac:dyDescent="0.25">
      <c r="A1060">
        <v>1059</v>
      </c>
      <c r="B1060">
        <v>5</v>
      </c>
      <c r="C1060">
        <v>1097</v>
      </c>
      <c r="D1060">
        <v>1037</v>
      </c>
      <c r="E1060">
        <v>-130</v>
      </c>
      <c r="F1060" s="55">
        <f t="shared" si="208"/>
        <v>275.02609262883232</v>
      </c>
      <c r="G1060" s="55">
        <f t="shared" si="209"/>
        <v>261.12981082844101</v>
      </c>
      <c r="H1060" s="55">
        <f t="shared" si="210"/>
        <v>-145.06327462491845</v>
      </c>
      <c r="I1060" s="3">
        <f t="shared" si="211"/>
        <v>1375.1304631441617</v>
      </c>
      <c r="J1060" s="3">
        <f t="shared" si="212"/>
        <v>1305.6490541422049</v>
      </c>
      <c r="K1060" s="3">
        <f t="shared" si="213"/>
        <v>-725.31637312459225</v>
      </c>
      <c r="L1060" s="55">
        <f t="shared" si="214"/>
        <v>75639.351626683056</v>
      </c>
      <c r="M1060" s="3">
        <f t="shared" si="215"/>
        <v>378196.75813341525</v>
      </c>
      <c r="N1060" s="55">
        <f t="shared" si="216"/>
        <v>68188.778103297387</v>
      </c>
      <c r="O1060">
        <f t="shared" si="217"/>
        <v>340943.89051648695</v>
      </c>
      <c r="P1060" s="55">
        <f t="shared" si="218"/>
        <v>21043.35364490451</v>
      </c>
      <c r="Q1060">
        <f t="shared" si="219"/>
        <v>105216.76822452254</v>
      </c>
      <c r="R1060">
        <f t="shared" si="220"/>
        <v>359087.55770526134</v>
      </c>
      <c r="S1060">
        <v>1375.1304631441617</v>
      </c>
      <c r="T1060">
        <v>1305.6490541422049</v>
      </c>
    </row>
    <row r="1061" spans="1:20" x14ac:dyDescent="0.25">
      <c r="A1061">
        <v>1060</v>
      </c>
      <c r="B1061">
        <v>3</v>
      </c>
      <c r="C1061">
        <v>1060</v>
      </c>
      <c r="D1061">
        <v>922</v>
      </c>
      <c r="E1061">
        <v>249</v>
      </c>
      <c r="F1061" s="55">
        <f t="shared" si="208"/>
        <v>238.02609262883232</v>
      </c>
      <c r="G1061" s="55">
        <f t="shared" si="209"/>
        <v>146.12981082844101</v>
      </c>
      <c r="H1061" s="55">
        <f t="shared" si="210"/>
        <v>233.93672537508155</v>
      </c>
      <c r="I1061" s="3">
        <f t="shared" si="211"/>
        <v>714.07827788649695</v>
      </c>
      <c r="J1061" s="3">
        <f t="shared" si="212"/>
        <v>438.38943248532303</v>
      </c>
      <c r="K1061" s="3">
        <f t="shared" si="213"/>
        <v>701.81017612524465</v>
      </c>
      <c r="L1061" s="55">
        <f t="shared" si="214"/>
        <v>56656.42077214946</v>
      </c>
      <c r="M1061" s="3">
        <f t="shared" si="215"/>
        <v>169969.26231644838</v>
      </c>
      <c r="N1061" s="55">
        <f t="shared" si="216"/>
        <v>21353.921612755956</v>
      </c>
      <c r="O1061">
        <f t="shared" si="217"/>
        <v>64061.764838267867</v>
      </c>
      <c r="P1061" s="55">
        <f t="shared" si="218"/>
        <v>54726.391479216327</v>
      </c>
      <c r="Q1061">
        <f t="shared" si="219"/>
        <v>164179.17443764897</v>
      </c>
      <c r="R1061">
        <f t="shared" si="220"/>
        <v>104348.12366425274</v>
      </c>
      <c r="S1061">
        <v>714.07827788649695</v>
      </c>
      <c r="T1061">
        <v>438.38943248532303</v>
      </c>
    </row>
    <row r="1062" spans="1:20" x14ac:dyDescent="0.25">
      <c r="A1062">
        <v>1061</v>
      </c>
      <c r="B1062">
        <v>5</v>
      </c>
      <c r="C1062">
        <v>1191</v>
      </c>
      <c r="D1062">
        <v>1125</v>
      </c>
      <c r="E1062">
        <v>205</v>
      </c>
      <c r="F1062" s="55">
        <f t="shared" si="208"/>
        <v>369.02609262883232</v>
      </c>
      <c r="G1062" s="55">
        <f t="shared" si="209"/>
        <v>349.12981082844101</v>
      </c>
      <c r="H1062" s="55">
        <f t="shared" si="210"/>
        <v>189.93672537508155</v>
      </c>
      <c r="I1062" s="3">
        <f t="shared" si="211"/>
        <v>1845.1304631441617</v>
      </c>
      <c r="J1062" s="3">
        <f t="shared" si="212"/>
        <v>1745.6490541422049</v>
      </c>
      <c r="K1062" s="3">
        <f t="shared" si="213"/>
        <v>949.68362687540775</v>
      </c>
      <c r="L1062" s="55">
        <f t="shared" si="214"/>
        <v>136180.25704090353</v>
      </c>
      <c r="M1062" s="3">
        <f t="shared" si="215"/>
        <v>680901.28520451766</v>
      </c>
      <c r="N1062" s="55">
        <f t="shared" si="216"/>
        <v>121891.624809103</v>
      </c>
      <c r="O1062">
        <f t="shared" si="217"/>
        <v>609458.12404551497</v>
      </c>
      <c r="P1062" s="55">
        <f t="shared" si="218"/>
        <v>36075.95964620915</v>
      </c>
      <c r="Q1062">
        <f t="shared" si="219"/>
        <v>180379.79823104574</v>
      </c>
      <c r="R1062">
        <f t="shared" si="220"/>
        <v>644190.04955131491</v>
      </c>
      <c r="S1062">
        <v>1845.1304631441617</v>
      </c>
      <c r="T1062">
        <v>1745.6490541422049</v>
      </c>
    </row>
    <row r="1063" spans="1:20" x14ac:dyDescent="0.25">
      <c r="A1063">
        <v>1062</v>
      </c>
      <c r="B1063">
        <v>2</v>
      </c>
      <c r="C1063">
        <v>995</v>
      </c>
      <c r="D1063">
        <v>1023</v>
      </c>
      <c r="E1063">
        <v>-164</v>
      </c>
      <c r="F1063" s="55">
        <f t="shared" si="208"/>
        <v>173.02609262883232</v>
      </c>
      <c r="G1063" s="55">
        <f t="shared" si="209"/>
        <v>247.12981082844101</v>
      </c>
      <c r="H1063" s="55">
        <f t="shared" si="210"/>
        <v>-179.06327462491845</v>
      </c>
      <c r="I1063" s="3">
        <f t="shared" si="211"/>
        <v>346.05218525766463</v>
      </c>
      <c r="J1063" s="3">
        <f t="shared" si="212"/>
        <v>494.25962165688202</v>
      </c>
      <c r="K1063" s="3">
        <f t="shared" si="213"/>
        <v>-358.1265492498369</v>
      </c>
      <c r="L1063" s="55">
        <f t="shared" si="214"/>
        <v>29938.02873040126</v>
      </c>
      <c r="M1063" s="3">
        <f t="shared" si="215"/>
        <v>59876.05746080252</v>
      </c>
      <c r="N1063" s="55">
        <f t="shared" si="216"/>
        <v>61073.143400101042</v>
      </c>
      <c r="O1063">
        <f t="shared" si="217"/>
        <v>122146.28680020208</v>
      </c>
      <c r="P1063" s="55">
        <f t="shared" si="218"/>
        <v>32063.656319398964</v>
      </c>
      <c r="Q1063">
        <f t="shared" si="219"/>
        <v>64127.312638797928</v>
      </c>
      <c r="R1063">
        <f t="shared" si="220"/>
        <v>85519.811079495281</v>
      </c>
      <c r="S1063">
        <v>346.05218525766463</v>
      </c>
      <c r="T1063">
        <v>494.25962165688202</v>
      </c>
    </row>
    <row r="1064" spans="1:20" x14ac:dyDescent="0.25">
      <c r="A1064">
        <v>1063</v>
      </c>
      <c r="B1064">
        <v>1</v>
      </c>
      <c r="C1064">
        <v>927</v>
      </c>
      <c r="D1064">
        <v>1019</v>
      </c>
      <c r="E1064">
        <v>173</v>
      </c>
      <c r="F1064" s="55">
        <f t="shared" si="208"/>
        <v>105.02609262883232</v>
      </c>
      <c r="G1064" s="55">
        <f t="shared" si="209"/>
        <v>243.12981082844101</v>
      </c>
      <c r="H1064" s="55">
        <f t="shared" si="210"/>
        <v>157.93672537508155</v>
      </c>
      <c r="I1064" s="3">
        <f t="shared" si="211"/>
        <v>105.02609262883232</v>
      </c>
      <c r="J1064" s="3">
        <f t="shared" si="212"/>
        <v>243.12981082844101</v>
      </c>
      <c r="K1064" s="3">
        <f t="shared" si="213"/>
        <v>157.93672537508155</v>
      </c>
      <c r="L1064" s="55">
        <f t="shared" si="214"/>
        <v>11030.480132880066</v>
      </c>
      <c r="M1064" s="3">
        <f t="shared" si="215"/>
        <v>11030.480132880066</v>
      </c>
      <c r="N1064" s="55">
        <f t="shared" si="216"/>
        <v>59112.104913473508</v>
      </c>
      <c r="O1064">
        <f t="shared" si="217"/>
        <v>59112.104913473508</v>
      </c>
      <c r="P1064" s="55">
        <f t="shared" si="218"/>
        <v>24944.009222203927</v>
      </c>
      <c r="Q1064">
        <f t="shared" si="219"/>
        <v>24944.009222203927</v>
      </c>
      <c r="R1064">
        <f t="shared" si="220"/>
        <v>25534.974032898324</v>
      </c>
      <c r="S1064">
        <v>105.02609262883232</v>
      </c>
      <c r="T1064">
        <v>243.12981082844101</v>
      </c>
    </row>
    <row r="1065" spans="1:20" x14ac:dyDescent="0.25">
      <c r="A1065">
        <v>1064</v>
      </c>
      <c r="B1065">
        <v>2</v>
      </c>
      <c r="C1065">
        <v>1273</v>
      </c>
      <c r="D1065">
        <v>1103</v>
      </c>
      <c r="E1065">
        <v>104</v>
      </c>
      <c r="F1065" s="55">
        <f t="shared" si="208"/>
        <v>451.02609262883232</v>
      </c>
      <c r="G1065" s="55">
        <f t="shared" si="209"/>
        <v>327.12981082844101</v>
      </c>
      <c r="H1065" s="55">
        <f t="shared" si="210"/>
        <v>88.936725375081537</v>
      </c>
      <c r="I1065" s="3">
        <f t="shared" si="211"/>
        <v>902.05218525766463</v>
      </c>
      <c r="J1065" s="3">
        <f t="shared" si="212"/>
        <v>654.25962165688202</v>
      </c>
      <c r="K1065" s="3">
        <f t="shared" si="213"/>
        <v>177.87345075016307</v>
      </c>
      <c r="L1065" s="55">
        <f t="shared" si="214"/>
        <v>203424.53623203203</v>
      </c>
      <c r="M1065" s="3">
        <f t="shared" si="215"/>
        <v>406849.07246406405</v>
      </c>
      <c r="N1065" s="55">
        <f t="shared" si="216"/>
        <v>107013.91313265161</v>
      </c>
      <c r="O1065">
        <f t="shared" si="217"/>
        <v>214027.82626530321</v>
      </c>
      <c r="P1065" s="55">
        <f t="shared" si="218"/>
        <v>7909.7411204426717</v>
      </c>
      <c r="Q1065">
        <f t="shared" si="219"/>
        <v>15819.482240885343</v>
      </c>
      <c r="R1065">
        <f t="shared" si="220"/>
        <v>295088.16072072164</v>
      </c>
      <c r="S1065">
        <v>902.05218525766463</v>
      </c>
      <c r="T1065">
        <v>654.25962165688202</v>
      </c>
    </row>
    <row r="1066" spans="1:20" x14ac:dyDescent="0.25">
      <c r="A1066">
        <v>1065</v>
      </c>
      <c r="B1066">
        <v>2</v>
      </c>
      <c r="C1066">
        <v>1174</v>
      </c>
      <c r="D1066">
        <v>1135</v>
      </c>
      <c r="E1066">
        <v>-241</v>
      </c>
      <c r="F1066" s="55">
        <f t="shared" si="208"/>
        <v>352.02609262883232</v>
      </c>
      <c r="G1066" s="55">
        <f t="shared" si="209"/>
        <v>359.12981082844101</v>
      </c>
      <c r="H1066" s="55">
        <f t="shared" si="210"/>
        <v>-256.06327462491845</v>
      </c>
      <c r="I1066" s="3">
        <f t="shared" si="211"/>
        <v>704.05218525766463</v>
      </c>
      <c r="J1066" s="3">
        <f t="shared" si="212"/>
        <v>718.25962165688202</v>
      </c>
      <c r="K1066" s="3">
        <f t="shared" si="213"/>
        <v>-512.1265492498369</v>
      </c>
      <c r="L1066" s="55">
        <f t="shared" si="214"/>
        <v>123922.36989152322</v>
      </c>
      <c r="M1066" s="3">
        <f t="shared" si="215"/>
        <v>247844.73978304645</v>
      </c>
      <c r="N1066" s="55">
        <f t="shared" si="216"/>
        <v>128974.22102567182</v>
      </c>
      <c r="O1066">
        <f t="shared" si="217"/>
        <v>257948.44205134365</v>
      </c>
      <c r="P1066" s="55">
        <f t="shared" si="218"/>
        <v>65568.400611636403</v>
      </c>
      <c r="Q1066">
        <f t="shared" si="219"/>
        <v>131136.80122327281</v>
      </c>
      <c r="R1066">
        <f t="shared" si="220"/>
        <v>252846.1281049356</v>
      </c>
      <c r="S1066">
        <v>704.05218525766463</v>
      </c>
      <c r="T1066">
        <v>718.25962165688202</v>
      </c>
    </row>
    <row r="1067" spans="1:20" x14ac:dyDescent="0.25">
      <c r="A1067">
        <v>1066</v>
      </c>
      <c r="B1067">
        <v>3</v>
      </c>
      <c r="C1067">
        <v>1002</v>
      </c>
      <c r="D1067">
        <v>994</v>
      </c>
      <c r="E1067">
        <v>-49</v>
      </c>
      <c r="F1067" s="55">
        <f t="shared" si="208"/>
        <v>180.02609262883232</v>
      </c>
      <c r="G1067" s="55">
        <f t="shared" si="209"/>
        <v>218.12981082844101</v>
      </c>
      <c r="H1067" s="55">
        <f t="shared" si="210"/>
        <v>-64.063274624918463</v>
      </c>
      <c r="I1067" s="3">
        <f t="shared" si="211"/>
        <v>540.07827788649695</v>
      </c>
      <c r="J1067" s="3">
        <f t="shared" si="212"/>
        <v>654.38943248532303</v>
      </c>
      <c r="K1067" s="3">
        <f t="shared" si="213"/>
        <v>-192.1898238747554</v>
      </c>
      <c r="L1067" s="55">
        <f t="shared" si="214"/>
        <v>32409.394027204915</v>
      </c>
      <c r="M1067" s="3">
        <f t="shared" si="215"/>
        <v>97228.182081614737</v>
      </c>
      <c r="N1067" s="55">
        <f t="shared" si="216"/>
        <v>47580.614372051459</v>
      </c>
      <c r="O1067">
        <f t="shared" si="217"/>
        <v>142741.84311615437</v>
      </c>
      <c r="P1067" s="55">
        <f t="shared" si="218"/>
        <v>4104.1031556677217</v>
      </c>
      <c r="Q1067">
        <f t="shared" si="219"/>
        <v>12312.309467003164</v>
      </c>
      <c r="R1067">
        <f t="shared" si="220"/>
        <v>117807.17258793178</v>
      </c>
      <c r="S1067">
        <v>540.07827788649695</v>
      </c>
      <c r="T1067">
        <v>654.38943248532303</v>
      </c>
    </row>
    <row r="1068" spans="1:20" x14ac:dyDescent="0.25">
      <c r="A1068">
        <v>1067</v>
      </c>
      <c r="B1068">
        <v>2</v>
      </c>
      <c r="C1068">
        <v>1041</v>
      </c>
      <c r="D1068">
        <v>1065</v>
      </c>
      <c r="E1068">
        <v>-86</v>
      </c>
      <c r="F1068" s="55">
        <f t="shared" si="208"/>
        <v>219.02609262883232</v>
      </c>
      <c r="G1068" s="55">
        <f t="shared" si="209"/>
        <v>289.12981082844101</v>
      </c>
      <c r="H1068" s="55">
        <f t="shared" si="210"/>
        <v>-101.06327462491846</v>
      </c>
      <c r="I1068" s="3">
        <f t="shared" si="211"/>
        <v>438.05218525766463</v>
      </c>
      <c r="J1068" s="3">
        <f t="shared" si="212"/>
        <v>578.25962165688202</v>
      </c>
      <c r="K1068" s="3">
        <f t="shared" si="213"/>
        <v>-202.12654924983693</v>
      </c>
      <c r="L1068" s="55">
        <f t="shared" si="214"/>
        <v>47972.429252253831</v>
      </c>
      <c r="M1068" s="3">
        <f t="shared" si="215"/>
        <v>95944.858504507662</v>
      </c>
      <c r="N1068" s="55">
        <f t="shared" si="216"/>
        <v>83596.047509690077</v>
      </c>
      <c r="O1068">
        <f t="shared" si="217"/>
        <v>167192.09501938015</v>
      </c>
      <c r="P1068" s="55">
        <f t="shared" si="218"/>
        <v>10213.785477911688</v>
      </c>
      <c r="Q1068">
        <f t="shared" si="219"/>
        <v>20427.570955823376</v>
      </c>
      <c r="R1068">
        <f t="shared" si="220"/>
        <v>126653.94545653377</v>
      </c>
      <c r="S1068">
        <v>438.05218525766463</v>
      </c>
      <c r="T1068">
        <v>578.25962165688202</v>
      </c>
    </row>
    <row r="1069" spans="1:20" x14ac:dyDescent="0.25">
      <c r="A1069">
        <v>1068</v>
      </c>
      <c r="B1069">
        <v>5</v>
      </c>
      <c r="C1069">
        <v>1257</v>
      </c>
      <c r="D1069">
        <v>1064</v>
      </c>
      <c r="E1069">
        <v>-5</v>
      </c>
      <c r="F1069" s="55">
        <f t="shared" si="208"/>
        <v>435.02609262883232</v>
      </c>
      <c r="G1069" s="55">
        <f t="shared" si="209"/>
        <v>288.12981082844101</v>
      </c>
      <c r="H1069" s="55">
        <f t="shared" si="210"/>
        <v>-20.06327462491846</v>
      </c>
      <c r="I1069" s="3">
        <f t="shared" si="211"/>
        <v>2175.1304631441617</v>
      </c>
      <c r="J1069" s="3">
        <f t="shared" si="212"/>
        <v>1440.6490541422049</v>
      </c>
      <c r="K1069" s="3">
        <f t="shared" si="213"/>
        <v>-100.3163731245923</v>
      </c>
      <c r="L1069" s="55">
        <f t="shared" si="214"/>
        <v>189247.7012679094</v>
      </c>
      <c r="M1069" s="3">
        <f t="shared" si="215"/>
        <v>946238.50633954699</v>
      </c>
      <c r="N1069" s="55">
        <f t="shared" si="216"/>
        <v>83018.787888033199</v>
      </c>
      <c r="O1069">
        <f t="shared" si="217"/>
        <v>415093.939440166</v>
      </c>
      <c r="P1069" s="55">
        <f t="shared" si="218"/>
        <v>402.53498867489697</v>
      </c>
      <c r="Q1069">
        <f t="shared" si="219"/>
        <v>2012.6749433744849</v>
      </c>
      <c r="R1069">
        <f t="shared" si="220"/>
        <v>626719.92887290649</v>
      </c>
      <c r="S1069">
        <v>2175.1304631441617</v>
      </c>
      <c r="T1069">
        <v>1440.6490541422049</v>
      </c>
    </row>
    <row r="1070" spans="1:20" x14ac:dyDescent="0.25">
      <c r="A1070">
        <v>1069</v>
      </c>
      <c r="B1070">
        <v>1</v>
      </c>
      <c r="C1070">
        <v>1314</v>
      </c>
      <c r="D1070">
        <v>989</v>
      </c>
      <c r="E1070">
        <v>121</v>
      </c>
      <c r="F1070" s="55">
        <f t="shared" si="208"/>
        <v>492.02609262883232</v>
      </c>
      <c r="G1070" s="55">
        <f t="shared" si="209"/>
        <v>213.12981082844101</v>
      </c>
      <c r="H1070" s="55">
        <f t="shared" si="210"/>
        <v>105.93672537508154</v>
      </c>
      <c r="I1070" s="3">
        <f t="shared" si="211"/>
        <v>492.02609262883232</v>
      </c>
      <c r="J1070" s="3">
        <f t="shared" si="212"/>
        <v>213.12981082844101</v>
      </c>
      <c r="K1070" s="3">
        <f t="shared" si="213"/>
        <v>105.93672537508154</v>
      </c>
      <c r="L1070" s="55">
        <f t="shared" si="214"/>
        <v>242089.67582759628</v>
      </c>
      <c r="M1070" s="3">
        <f t="shared" si="215"/>
        <v>242089.67582759628</v>
      </c>
      <c r="N1070" s="55">
        <f t="shared" si="216"/>
        <v>45424.316263767054</v>
      </c>
      <c r="O1070">
        <f t="shared" si="217"/>
        <v>45424.316263767054</v>
      </c>
      <c r="P1070" s="55">
        <f t="shared" si="218"/>
        <v>11222.589783195444</v>
      </c>
      <c r="Q1070">
        <f t="shared" si="219"/>
        <v>11222.589783195444</v>
      </c>
      <c r="R1070">
        <f t="shared" si="220"/>
        <v>104865.42804464002</v>
      </c>
      <c r="S1070">
        <v>492.02609262883232</v>
      </c>
      <c r="T1070">
        <v>213.12981082844101</v>
      </c>
    </row>
    <row r="1071" spans="1:20" x14ac:dyDescent="0.25">
      <c r="A1071">
        <v>1070</v>
      </c>
      <c r="B1071">
        <v>5</v>
      </c>
      <c r="C1071">
        <v>1319</v>
      </c>
      <c r="D1071">
        <v>1237</v>
      </c>
      <c r="E1071">
        <v>78</v>
      </c>
      <c r="F1071" s="55">
        <f t="shared" si="208"/>
        <v>497.02609262883232</v>
      </c>
      <c r="G1071" s="55">
        <f t="shared" si="209"/>
        <v>461.12981082844101</v>
      </c>
      <c r="H1071" s="55">
        <f t="shared" si="210"/>
        <v>62.936725375081537</v>
      </c>
      <c r="I1071" s="3">
        <f t="shared" si="211"/>
        <v>2485.1304631441617</v>
      </c>
      <c r="J1071" s="3">
        <f t="shared" si="212"/>
        <v>2305.6490541422049</v>
      </c>
      <c r="K1071" s="3">
        <f t="shared" si="213"/>
        <v>314.6836268754077</v>
      </c>
      <c r="L1071" s="55">
        <f t="shared" si="214"/>
        <v>247034.9367538846</v>
      </c>
      <c r="M1071" s="3">
        <f t="shared" si="215"/>
        <v>1235174.683769423</v>
      </c>
      <c r="N1071" s="55">
        <f t="shared" si="216"/>
        <v>212640.70243467379</v>
      </c>
      <c r="O1071">
        <f t="shared" si="217"/>
        <v>1063203.5121733691</v>
      </c>
      <c r="P1071" s="55">
        <f t="shared" si="218"/>
        <v>3961.0314009384324</v>
      </c>
      <c r="Q1071">
        <f t="shared" si="219"/>
        <v>19805.157004692162</v>
      </c>
      <c r="R1071">
        <f t="shared" si="220"/>
        <v>1145967.7403536632</v>
      </c>
      <c r="S1071">
        <v>2485.1304631441617</v>
      </c>
      <c r="T1071">
        <v>2305.6490541422049</v>
      </c>
    </row>
    <row r="1072" spans="1:20" x14ac:dyDescent="0.25">
      <c r="A1072">
        <v>1071</v>
      </c>
      <c r="B1072">
        <v>1</v>
      </c>
      <c r="C1072">
        <v>1253</v>
      </c>
      <c r="D1072">
        <v>1131</v>
      </c>
      <c r="E1072">
        <v>35</v>
      </c>
      <c r="F1072" s="55">
        <f t="shared" si="208"/>
        <v>431.02609262883232</v>
      </c>
      <c r="G1072" s="55">
        <f t="shared" si="209"/>
        <v>355.12981082844101</v>
      </c>
      <c r="H1072" s="55">
        <f t="shared" si="210"/>
        <v>19.93672537508154</v>
      </c>
      <c r="I1072" s="3">
        <f t="shared" si="211"/>
        <v>431.02609262883232</v>
      </c>
      <c r="J1072" s="3">
        <f t="shared" si="212"/>
        <v>355.12981082844101</v>
      </c>
      <c r="K1072" s="3">
        <f t="shared" si="213"/>
        <v>19.93672537508154</v>
      </c>
      <c r="L1072" s="55">
        <f t="shared" si="214"/>
        <v>185783.49252687875</v>
      </c>
      <c r="M1072" s="3">
        <f t="shared" si="215"/>
        <v>185783.49252687875</v>
      </c>
      <c r="N1072" s="55">
        <f t="shared" si="216"/>
        <v>126117.1825390443</v>
      </c>
      <c r="O1072">
        <f t="shared" si="217"/>
        <v>126117.1825390443</v>
      </c>
      <c r="P1072" s="55">
        <f t="shared" si="218"/>
        <v>397.47301868142017</v>
      </c>
      <c r="Q1072">
        <f t="shared" si="219"/>
        <v>397.47301868142017</v>
      </c>
      <c r="R1072">
        <f t="shared" si="220"/>
        <v>153070.21473739931</v>
      </c>
      <c r="S1072">
        <v>431.02609262883232</v>
      </c>
      <c r="T1072">
        <v>355.12981082844101</v>
      </c>
    </row>
    <row r="1073" spans="1:20" x14ac:dyDescent="0.25">
      <c r="A1073">
        <v>1072</v>
      </c>
      <c r="B1073">
        <v>5</v>
      </c>
      <c r="C1073">
        <v>1306</v>
      </c>
      <c r="D1073">
        <v>1073</v>
      </c>
      <c r="E1073">
        <v>42</v>
      </c>
      <c r="F1073" s="55">
        <f t="shared" si="208"/>
        <v>484.02609262883232</v>
      </c>
      <c r="G1073" s="55">
        <f t="shared" si="209"/>
        <v>297.12981082844101</v>
      </c>
      <c r="H1073" s="55">
        <f t="shared" si="210"/>
        <v>26.93672537508154</v>
      </c>
      <c r="I1073" s="3">
        <f t="shared" si="211"/>
        <v>2420.1304631441617</v>
      </c>
      <c r="J1073" s="3">
        <f t="shared" si="212"/>
        <v>1485.6490541422049</v>
      </c>
      <c r="K1073" s="3">
        <f t="shared" si="213"/>
        <v>134.6836268754077</v>
      </c>
      <c r="L1073" s="55">
        <f t="shared" si="214"/>
        <v>234281.25834553497</v>
      </c>
      <c r="M1073" s="3">
        <f t="shared" si="215"/>
        <v>1171406.2917276749</v>
      </c>
      <c r="N1073" s="55">
        <f t="shared" si="216"/>
        <v>88286.124482945146</v>
      </c>
      <c r="O1073">
        <f t="shared" si="217"/>
        <v>441430.62241472572</v>
      </c>
      <c r="P1073" s="55">
        <f t="shared" si="218"/>
        <v>725.58717393256177</v>
      </c>
      <c r="Q1073">
        <f t="shared" si="219"/>
        <v>3627.9358696628087</v>
      </c>
      <c r="R1073">
        <f t="shared" si="220"/>
        <v>719092.90669417218</v>
      </c>
      <c r="S1073">
        <v>2420.1304631441617</v>
      </c>
      <c r="T1073">
        <v>1485.6490541422049</v>
      </c>
    </row>
    <row r="1074" spans="1:20" x14ac:dyDescent="0.25">
      <c r="A1074">
        <v>1073</v>
      </c>
      <c r="B1074">
        <v>2</v>
      </c>
      <c r="C1074">
        <v>1251</v>
      </c>
      <c r="D1074">
        <v>983</v>
      </c>
      <c r="E1074">
        <v>-165</v>
      </c>
      <c r="F1074" s="55">
        <f t="shared" si="208"/>
        <v>429.02609262883232</v>
      </c>
      <c r="G1074" s="55">
        <f t="shared" si="209"/>
        <v>207.12981082844101</v>
      </c>
      <c r="H1074" s="55">
        <f t="shared" si="210"/>
        <v>-180.06327462491845</v>
      </c>
      <c r="I1074" s="3">
        <f t="shared" si="211"/>
        <v>858.05218525766463</v>
      </c>
      <c r="J1074" s="3">
        <f t="shared" si="212"/>
        <v>414.25962165688202</v>
      </c>
      <c r="K1074" s="3">
        <f t="shared" si="213"/>
        <v>-360.1265492498369</v>
      </c>
      <c r="L1074" s="55">
        <f t="shared" si="214"/>
        <v>184063.38815636342</v>
      </c>
      <c r="M1074" s="3">
        <f t="shared" si="215"/>
        <v>368126.77631272684</v>
      </c>
      <c r="N1074" s="55">
        <f t="shared" si="216"/>
        <v>42902.758533825756</v>
      </c>
      <c r="O1074">
        <f t="shared" si="217"/>
        <v>85805.517067651512</v>
      </c>
      <c r="P1074" s="55">
        <f t="shared" si="218"/>
        <v>32422.782868648799</v>
      </c>
      <c r="Q1074">
        <f t="shared" si="219"/>
        <v>64845.565737297598</v>
      </c>
      <c r="R1074">
        <f t="shared" si="220"/>
        <v>177728.1868133505</v>
      </c>
      <c r="S1074">
        <v>858.05218525766463</v>
      </c>
      <c r="T1074">
        <v>414.25962165688202</v>
      </c>
    </row>
    <row r="1075" spans="1:20" x14ac:dyDescent="0.25">
      <c r="A1075">
        <v>1074</v>
      </c>
      <c r="B1075">
        <v>1</v>
      </c>
      <c r="C1075">
        <v>1192</v>
      </c>
      <c r="D1075">
        <v>1226</v>
      </c>
      <c r="E1075">
        <v>136</v>
      </c>
      <c r="F1075" s="55">
        <f t="shared" si="208"/>
        <v>370.02609262883232</v>
      </c>
      <c r="G1075" s="55">
        <f t="shared" si="209"/>
        <v>450.12981082844101</v>
      </c>
      <c r="H1075" s="55">
        <f t="shared" si="210"/>
        <v>120.93672537508154</v>
      </c>
      <c r="I1075" s="3">
        <f t="shared" si="211"/>
        <v>370.02609262883232</v>
      </c>
      <c r="J1075" s="3">
        <f t="shared" si="212"/>
        <v>450.12981082844101</v>
      </c>
      <c r="K1075" s="3">
        <f t="shared" si="213"/>
        <v>120.93672537508154</v>
      </c>
      <c r="L1075" s="55">
        <f t="shared" si="214"/>
        <v>136919.30922616119</v>
      </c>
      <c r="M1075" s="3">
        <f t="shared" si="215"/>
        <v>136919.30922616119</v>
      </c>
      <c r="N1075" s="55">
        <f t="shared" si="216"/>
        <v>202616.8465964481</v>
      </c>
      <c r="O1075">
        <f t="shared" si="217"/>
        <v>202616.8465964481</v>
      </c>
      <c r="P1075" s="55">
        <f t="shared" si="218"/>
        <v>14625.691544447891</v>
      </c>
      <c r="Q1075">
        <f t="shared" si="219"/>
        <v>14625.691544447891</v>
      </c>
      <c r="R1075">
        <f t="shared" si="220"/>
        <v>166559.77507660349</v>
      </c>
      <c r="S1075">
        <v>370.02609262883232</v>
      </c>
      <c r="T1075">
        <v>450.12981082844101</v>
      </c>
    </row>
    <row r="1076" spans="1:20" x14ac:dyDescent="0.25">
      <c r="A1076">
        <v>1075</v>
      </c>
      <c r="B1076">
        <v>3</v>
      </c>
      <c r="C1076">
        <v>959</v>
      </c>
      <c r="D1076">
        <v>938</v>
      </c>
      <c r="E1076">
        <v>-84</v>
      </c>
      <c r="F1076" s="55">
        <f t="shared" si="208"/>
        <v>137.02609262883232</v>
      </c>
      <c r="G1076" s="55">
        <f t="shared" si="209"/>
        <v>162.12981082844101</v>
      </c>
      <c r="H1076" s="55">
        <f t="shared" si="210"/>
        <v>-99.063274624918463</v>
      </c>
      <c r="I1076" s="3">
        <f t="shared" si="211"/>
        <v>411.07827788649695</v>
      </c>
      <c r="J1076" s="3">
        <f t="shared" si="212"/>
        <v>486.38943248532303</v>
      </c>
      <c r="K1076" s="3">
        <f t="shared" si="213"/>
        <v>-297.1898238747554</v>
      </c>
      <c r="L1076" s="55">
        <f t="shared" si="214"/>
        <v>18776.150061125332</v>
      </c>
      <c r="M1076" s="3">
        <f t="shared" si="215"/>
        <v>56328.450183376</v>
      </c>
      <c r="N1076" s="55">
        <f t="shared" si="216"/>
        <v>26286.075559266068</v>
      </c>
      <c r="O1076">
        <f t="shared" si="217"/>
        <v>78858.2266777982</v>
      </c>
      <c r="P1076" s="55">
        <f t="shared" si="218"/>
        <v>9813.5323794120141</v>
      </c>
      <c r="Q1076">
        <f t="shared" si="219"/>
        <v>29440.597138236044</v>
      </c>
      <c r="R1076">
        <f t="shared" si="220"/>
        <v>66648.043429419049</v>
      </c>
      <c r="S1076">
        <v>411.07827788649695</v>
      </c>
      <c r="T1076">
        <v>486.38943248532303</v>
      </c>
    </row>
    <row r="1077" spans="1:20" x14ac:dyDescent="0.25">
      <c r="A1077">
        <v>1076</v>
      </c>
      <c r="B1077">
        <v>1</v>
      </c>
      <c r="C1077">
        <v>971</v>
      </c>
      <c r="D1077">
        <v>1088</v>
      </c>
      <c r="E1077">
        <v>-127</v>
      </c>
      <c r="F1077" s="55">
        <f t="shared" si="208"/>
        <v>149.02609262883232</v>
      </c>
      <c r="G1077" s="55">
        <f t="shared" si="209"/>
        <v>312.12981082844101</v>
      </c>
      <c r="H1077" s="55">
        <f t="shared" si="210"/>
        <v>-142.06327462491845</v>
      </c>
      <c r="I1077" s="3">
        <f t="shared" si="211"/>
        <v>149.02609262883232</v>
      </c>
      <c r="J1077" s="3">
        <f t="shared" si="212"/>
        <v>312.12981082844101</v>
      </c>
      <c r="K1077" s="3">
        <f t="shared" si="213"/>
        <v>-142.06327462491845</v>
      </c>
      <c r="L1077" s="55">
        <f t="shared" si="214"/>
        <v>22208.776284217311</v>
      </c>
      <c r="M1077" s="3">
        <f t="shared" si="215"/>
        <v>22208.776284217311</v>
      </c>
      <c r="N1077" s="55">
        <f t="shared" si="216"/>
        <v>97425.018807798377</v>
      </c>
      <c r="O1077">
        <f t="shared" si="217"/>
        <v>97425.018807798377</v>
      </c>
      <c r="P1077" s="55">
        <f t="shared" si="218"/>
        <v>20181.973997154997</v>
      </c>
      <c r="Q1077">
        <f t="shared" si="219"/>
        <v>20181.973997154997</v>
      </c>
      <c r="R1077">
        <f t="shared" si="220"/>
        <v>46515.486100739159</v>
      </c>
      <c r="S1077">
        <v>149.02609262883232</v>
      </c>
      <c r="T1077">
        <v>312.12981082844101</v>
      </c>
    </row>
    <row r="1078" spans="1:20" x14ac:dyDescent="0.25">
      <c r="A1078">
        <v>1077</v>
      </c>
      <c r="B1078">
        <v>1</v>
      </c>
      <c r="C1078">
        <v>1239</v>
      </c>
      <c r="D1078">
        <v>1078</v>
      </c>
      <c r="E1078">
        <v>-155</v>
      </c>
      <c r="F1078" s="55">
        <f t="shared" si="208"/>
        <v>417.02609262883232</v>
      </c>
      <c r="G1078" s="55">
        <f t="shared" si="209"/>
        <v>302.12981082844101</v>
      </c>
      <c r="H1078" s="55">
        <f t="shared" si="210"/>
        <v>-170.06327462491845</v>
      </c>
      <c r="I1078" s="3">
        <f t="shared" si="211"/>
        <v>417.02609262883232</v>
      </c>
      <c r="J1078" s="3">
        <f t="shared" si="212"/>
        <v>302.12981082844101</v>
      </c>
      <c r="K1078" s="3">
        <f t="shared" si="213"/>
        <v>-170.06327462491845</v>
      </c>
      <c r="L1078" s="55">
        <f t="shared" si="214"/>
        <v>173910.76193327142</v>
      </c>
      <c r="M1078" s="3">
        <f t="shared" si="215"/>
        <v>173910.76193327142</v>
      </c>
      <c r="N1078" s="55">
        <f t="shared" si="216"/>
        <v>91282.422591229551</v>
      </c>
      <c r="O1078">
        <f t="shared" si="217"/>
        <v>91282.422591229551</v>
      </c>
      <c r="P1078" s="55">
        <f t="shared" si="218"/>
        <v>28921.51737615043</v>
      </c>
      <c r="Q1078">
        <f t="shared" si="219"/>
        <v>28921.51737615043</v>
      </c>
      <c r="R1078">
        <f t="shared" si="220"/>
        <v>125996.01447647302</v>
      </c>
      <c r="S1078">
        <v>417.02609262883232</v>
      </c>
      <c r="T1078">
        <v>302.12981082844101</v>
      </c>
    </row>
    <row r="1079" spans="1:20" x14ac:dyDescent="0.25">
      <c r="A1079">
        <v>1078</v>
      </c>
      <c r="B1079">
        <v>3</v>
      </c>
      <c r="C1079">
        <v>1302</v>
      </c>
      <c r="D1079">
        <v>1003</v>
      </c>
      <c r="E1079">
        <v>-157</v>
      </c>
      <c r="F1079" s="55">
        <f t="shared" si="208"/>
        <v>480.02609262883232</v>
      </c>
      <c r="G1079" s="55">
        <f t="shared" si="209"/>
        <v>227.12981082844101</v>
      </c>
      <c r="H1079" s="55">
        <f t="shared" si="210"/>
        <v>-172.06327462491845</v>
      </c>
      <c r="I1079" s="3">
        <f t="shared" si="211"/>
        <v>1440.0782778864968</v>
      </c>
      <c r="J1079" s="3">
        <f t="shared" si="212"/>
        <v>681.38943248532303</v>
      </c>
      <c r="K1079" s="3">
        <f t="shared" si="213"/>
        <v>-516.18982387475535</v>
      </c>
      <c r="L1079" s="55">
        <f t="shared" si="214"/>
        <v>230425.04960450431</v>
      </c>
      <c r="M1079" s="3">
        <f t="shared" si="215"/>
        <v>691275.14881351287</v>
      </c>
      <c r="N1079" s="55">
        <f t="shared" si="216"/>
        <v>51587.950966963399</v>
      </c>
      <c r="O1079">
        <f t="shared" si="217"/>
        <v>154763.8529008902</v>
      </c>
      <c r="P1079" s="55">
        <f t="shared" si="218"/>
        <v>29605.770474650104</v>
      </c>
      <c r="Q1079">
        <f t="shared" si="219"/>
        <v>88817.311423950305</v>
      </c>
      <c r="R1079">
        <f t="shared" si="220"/>
        <v>327084.70683450717</v>
      </c>
      <c r="S1079">
        <v>1440.0782778864968</v>
      </c>
      <c r="T1079">
        <v>681.38943248532303</v>
      </c>
    </row>
    <row r="1080" spans="1:20" x14ac:dyDescent="0.25">
      <c r="A1080">
        <v>1079</v>
      </c>
      <c r="B1080">
        <v>1</v>
      </c>
      <c r="C1080">
        <v>1276</v>
      </c>
      <c r="D1080">
        <v>1185</v>
      </c>
      <c r="E1080">
        <v>175</v>
      </c>
      <c r="F1080" s="55">
        <f t="shared" si="208"/>
        <v>454.02609262883232</v>
      </c>
      <c r="G1080" s="55">
        <f t="shared" si="209"/>
        <v>409.12981082844101</v>
      </c>
      <c r="H1080" s="55">
        <f t="shared" si="210"/>
        <v>159.93672537508155</v>
      </c>
      <c r="I1080" s="3">
        <f t="shared" si="211"/>
        <v>454.02609262883232</v>
      </c>
      <c r="J1080" s="3">
        <f t="shared" si="212"/>
        <v>409.12981082844101</v>
      </c>
      <c r="K1080" s="3">
        <f t="shared" si="213"/>
        <v>159.93672537508155</v>
      </c>
      <c r="L1080" s="55">
        <f t="shared" si="214"/>
        <v>206139.69278780502</v>
      </c>
      <c r="M1080" s="3">
        <f t="shared" si="215"/>
        <v>206139.69278780502</v>
      </c>
      <c r="N1080" s="55">
        <f t="shared" si="216"/>
        <v>167387.20210851592</v>
      </c>
      <c r="O1080">
        <f t="shared" si="217"/>
        <v>167387.20210851592</v>
      </c>
      <c r="P1080" s="55">
        <f t="shared" si="218"/>
        <v>25579.756123704254</v>
      </c>
      <c r="Q1080">
        <f t="shared" si="219"/>
        <v>25579.756123704254</v>
      </c>
      <c r="R1080">
        <f t="shared" si="220"/>
        <v>185755.6093884104</v>
      </c>
      <c r="S1080">
        <v>454.02609262883232</v>
      </c>
      <c r="T1080">
        <v>409.12981082844101</v>
      </c>
    </row>
    <row r="1081" spans="1:20" x14ac:dyDescent="0.25">
      <c r="A1081">
        <v>1080</v>
      </c>
      <c r="B1081">
        <v>3</v>
      </c>
      <c r="C1081">
        <v>1203</v>
      </c>
      <c r="D1081">
        <v>1191</v>
      </c>
      <c r="E1081">
        <v>-208</v>
      </c>
      <c r="F1081" s="55">
        <f t="shared" si="208"/>
        <v>381.02609262883232</v>
      </c>
      <c r="G1081" s="55">
        <f t="shared" si="209"/>
        <v>415.12981082844101</v>
      </c>
      <c r="H1081" s="55">
        <f t="shared" si="210"/>
        <v>-223.06327462491845</v>
      </c>
      <c r="I1081" s="3">
        <f t="shared" si="211"/>
        <v>1143.0782778864968</v>
      </c>
      <c r="J1081" s="3">
        <f t="shared" si="212"/>
        <v>1245.3894324853231</v>
      </c>
      <c r="K1081" s="3">
        <f t="shared" si="213"/>
        <v>-669.18982387475535</v>
      </c>
      <c r="L1081" s="55">
        <f t="shared" si="214"/>
        <v>145180.88326399549</v>
      </c>
      <c r="M1081" s="3">
        <f t="shared" si="215"/>
        <v>435542.64979198645</v>
      </c>
      <c r="N1081" s="55">
        <f t="shared" si="216"/>
        <v>172332.75983845722</v>
      </c>
      <c r="O1081">
        <f t="shared" si="217"/>
        <v>516998.27951537166</v>
      </c>
      <c r="P1081" s="55">
        <f t="shared" si="218"/>
        <v>49757.224486391788</v>
      </c>
      <c r="Q1081">
        <f t="shared" si="219"/>
        <v>149271.67345917536</v>
      </c>
      <c r="R1081">
        <f t="shared" si="220"/>
        <v>474525.86926112161</v>
      </c>
      <c r="S1081">
        <v>1143.0782778864968</v>
      </c>
      <c r="T1081">
        <v>1245.3894324853231</v>
      </c>
    </row>
    <row r="1082" spans="1:20" x14ac:dyDescent="0.25">
      <c r="A1082">
        <v>1081</v>
      </c>
      <c r="B1082">
        <v>1</v>
      </c>
      <c r="C1082">
        <v>1259</v>
      </c>
      <c r="D1082">
        <v>1132</v>
      </c>
      <c r="E1082">
        <v>248</v>
      </c>
      <c r="F1082" s="55">
        <f t="shared" si="208"/>
        <v>437.02609262883232</v>
      </c>
      <c r="G1082" s="55">
        <f t="shared" si="209"/>
        <v>356.12981082844101</v>
      </c>
      <c r="H1082" s="55">
        <f t="shared" si="210"/>
        <v>232.93672537508155</v>
      </c>
      <c r="I1082" s="3">
        <f t="shared" si="211"/>
        <v>437.02609262883232</v>
      </c>
      <c r="J1082" s="3">
        <f t="shared" si="212"/>
        <v>356.12981082844101</v>
      </c>
      <c r="K1082" s="3">
        <f t="shared" si="213"/>
        <v>232.93672537508155</v>
      </c>
      <c r="L1082" s="55">
        <f t="shared" si="214"/>
        <v>190991.80563842473</v>
      </c>
      <c r="M1082" s="3">
        <f t="shared" si="215"/>
        <v>190991.80563842473</v>
      </c>
      <c r="N1082" s="55">
        <f t="shared" si="216"/>
        <v>126828.44216070118</v>
      </c>
      <c r="O1082">
        <f t="shared" si="217"/>
        <v>126828.44216070118</v>
      </c>
      <c r="P1082" s="55">
        <f t="shared" si="218"/>
        <v>54259.518028466162</v>
      </c>
      <c r="Q1082">
        <f t="shared" si="219"/>
        <v>54259.518028466162</v>
      </c>
      <c r="R1082">
        <f t="shared" si="220"/>
        <v>155638.0196949988</v>
      </c>
      <c r="S1082">
        <v>437.02609262883232</v>
      </c>
      <c r="T1082">
        <v>356.12981082844101</v>
      </c>
    </row>
    <row r="1083" spans="1:20" x14ac:dyDescent="0.25">
      <c r="A1083">
        <v>1082</v>
      </c>
      <c r="B1083">
        <v>1</v>
      </c>
      <c r="C1083">
        <v>1006</v>
      </c>
      <c r="D1083">
        <v>1189</v>
      </c>
      <c r="E1083">
        <v>-194</v>
      </c>
      <c r="F1083" s="55">
        <f t="shared" si="208"/>
        <v>184.02609262883232</v>
      </c>
      <c r="G1083" s="55">
        <f t="shared" si="209"/>
        <v>413.12981082844101</v>
      </c>
      <c r="H1083" s="55">
        <f t="shared" si="210"/>
        <v>-209.06327462491845</v>
      </c>
      <c r="I1083" s="3">
        <f t="shared" si="211"/>
        <v>184.02609262883232</v>
      </c>
      <c r="J1083" s="3">
        <f t="shared" si="212"/>
        <v>413.12981082844101</v>
      </c>
      <c r="K1083" s="3">
        <f t="shared" si="213"/>
        <v>-209.06327462491845</v>
      </c>
      <c r="L1083" s="55">
        <f t="shared" si="214"/>
        <v>33865.602768235571</v>
      </c>
      <c r="M1083" s="3">
        <f t="shared" si="215"/>
        <v>33865.602768235571</v>
      </c>
      <c r="N1083" s="55">
        <f t="shared" si="216"/>
        <v>170676.24059514346</v>
      </c>
      <c r="O1083">
        <f t="shared" si="217"/>
        <v>170676.24059514346</v>
      </c>
      <c r="P1083" s="55">
        <f t="shared" si="218"/>
        <v>43707.452796894067</v>
      </c>
      <c r="Q1083">
        <f t="shared" si="219"/>
        <v>43707.452796894067</v>
      </c>
      <c r="R1083">
        <f t="shared" si="220"/>
        <v>76026.664835246658</v>
      </c>
      <c r="S1083">
        <v>184.02609262883232</v>
      </c>
      <c r="T1083">
        <v>413.12981082844101</v>
      </c>
    </row>
    <row r="1084" spans="1:20" x14ac:dyDescent="0.25">
      <c r="A1084">
        <v>1083</v>
      </c>
      <c r="B1084">
        <v>4</v>
      </c>
      <c r="C1084">
        <v>972</v>
      </c>
      <c r="D1084">
        <v>1117</v>
      </c>
      <c r="E1084">
        <v>198</v>
      </c>
      <c r="F1084" s="55">
        <f t="shared" si="208"/>
        <v>150.02609262883232</v>
      </c>
      <c r="G1084" s="55">
        <f t="shared" si="209"/>
        <v>341.12981082844101</v>
      </c>
      <c r="H1084" s="55">
        <f t="shared" si="210"/>
        <v>182.93672537508155</v>
      </c>
      <c r="I1084" s="3">
        <f t="shared" si="211"/>
        <v>600.10437051532926</v>
      </c>
      <c r="J1084" s="3">
        <f t="shared" si="212"/>
        <v>1364.519243313764</v>
      </c>
      <c r="K1084" s="3">
        <f t="shared" si="213"/>
        <v>731.7469015003262</v>
      </c>
      <c r="L1084" s="55">
        <f t="shared" si="214"/>
        <v>22507.828469474975</v>
      </c>
      <c r="M1084" s="3">
        <f t="shared" si="215"/>
        <v>90031.313877899898</v>
      </c>
      <c r="N1084" s="55">
        <f t="shared" si="216"/>
        <v>116369.54783584794</v>
      </c>
      <c r="O1084">
        <f t="shared" si="217"/>
        <v>465478.19134339178</v>
      </c>
      <c r="P1084" s="55">
        <f t="shared" si="218"/>
        <v>33465.845490958003</v>
      </c>
      <c r="Q1084">
        <f t="shared" si="219"/>
        <v>133863.38196383201</v>
      </c>
      <c r="R1084">
        <f t="shared" si="220"/>
        <v>204713.49039121493</v>
      </c>
      <c r="S1084">
        <v>600.10437051532926</v>
      </c>
      <c r="T1084">
        <v>1364.519243313764</v>
      </c>
    </row>
    <row r="1085" spans="1:20" x14ac:dyDescent="0.25">
      <c r="A1085">
        <v>1084</v>
      </c>
      <c r="B1085">
        <v>1</v>
      </c>
      <c r="C1085">
        <v>973</v>
      </c>
      <c r="D1085">
        <v>1222</v>
      </c>
      <c r="E1085">
        <v>-138</v>
      </c>
      <c r="F1085" s="55">
        <f t="shared" si="208"/>
        <v>151.02609262883232</v>
      </c>
      <c r="G1085" s="55">
        <f t="shared" si="209"/>
        <v>446.12981082844101</v>
      </c>
      <c r="H1085" s="55">
        <f t="shared" si="210"/>
        <v>-153.06327462491845</v>
      </c>
      <c r="I1085" s="3">
        <f t="shared" si="211"/>
        <v>151.02609262883232</v>
      </c>
      <c r="J1085" s="3">
        <f t="shared" si="212"/>
        <v>446.12981082844101</v>
      </c>
      <c r="K1085" s="3">
        <f t="shared" si="213"/>
        <v>-153.06327462491845</v>
      </c>
      <c r="L1085" s="55">
        <f t="shared" si="214"/>
        <v>22808.880654732639</v>
      </c>
      <c r="M1085" s="3">
        <f t="shared" si="215"/>
        <v>22808.880654732639</v>
      </c>
      <c r="N1085" s="55">
        <f t="shared" si="216"/>
        <v>199031.80810982056</v>
      </c>
      <c r="O1085">
        <f t="shared" si="217"/>
        <v>199031.80810982056</v>
      </c>
      <c r="P1085" s="55">
        <f t="shared" si="218"/>
        <v>23428.366038903205</v>
      </c>
      <c r="Q1085">
        <f t="shared" si="219"/>
        <v>23428.366038903205</v>
      </c>
      <c r="R1085">
        <f t="shared" si="220"/>
        <v>67377.242134659566</v>
      </c>
      <c r="S1085">
        <v>151.02609262883232</v>
      </c>
      <c r="T1085">
        <v>446.12981082844101</v>
      </c>
    </row>
    <row r="1086" spans="1:20" x14ac:dyDescent="0.25">
      <c r="A1086">
        <v>1085</v>
      </c>
      <c r="B1086">
        <v>4</v>
      </c>
      <c r="C1086">
        <v>1135</v>
      </c>
      <c r="D1086">
        <v>1217</v>
      </c>
      <c r="E1086">
        <v>-58</v>
      </c>
      <c r="F1086" s="55">
        <f t="shared" si="208"/>
        <v>313.02609262883232</v>
      </c>
      <c r="G1086" s="55">
        <f t="shared" si="209"/>
        <v>441.12981082844101</v>
      </c>
      <c r="H1086" s="55">
        <f t="shared" si="210"/>
        <v>-73.063274624918463</v>
      </c>
      <c r="I1086" s="3">
        <f t="shared" si="211"/>
        <v>1252.1043705153293</v>
      </c>
      <c r="J1086" s="3">
        <f t="shared" si="212"/>
        <v>1764.519243313764</v>
      </c>
      <c r="K1086" s="3">
        <f t="shared" si="213"/>
        <v>-292.25309849967385</v>
      </c>
      <c r="L1086" s="55">
        <f t="shared" si="214"/>
        <v>97985.334666474315</v>
      </c>
      <c r="M1086" s="3">
        <f t="shared" si="215"/>
        <v>391941.33866589726</v>
      </c>
      <c r="N1086" s="55">
        <f t="shared" si="216"/>
        <v>194595.51000153614</v>
      </c>
      <c r="O1086">
        <f t="shared" si="217"/>
        <v>778382.04000614455</v>
      </c>
      <c r="P1086" s="55">
        <f t="shared" si="218"/>
        <v>5338.2420989162547</v>
      </c>
      <c r="Q1086">
        <f t="shared" si="219"/>
        <v>21352.968395665019</v>
      </c>
      <c r="R1086">
        <f t="shared" si="220"/>
        <v>552340.56410289137</v>
      </c>
      <c r="S1086">
        <v>1252.1043705153293</v>
      </c>
      <c r="T1086">
        <v>1764.519243313764</v>
      </c>
    </row>
    <row r="1087" spans="1:20" x14ac:dyDescent="0.25">
      <c r="A1087">
        <v>1086</v>
      </c>
      <c r="B1087">
        <v>5</v>
      </c>
      <c r="C1087">
        <v>1024</v>
      </c>
      <c r="D1087">
        <v>1208</v>
      </c>
      <c r="E1087">
        <v>205</v>
      </c>
      <c r="F1087" s="55">
        <f t="shared" si="208"/>
        <v>202.02609262883232</v>
      </c>
      <c r="G1087" s="55">
        <f t="shared" si="209"/>
        <v>432.12981082844101</v>
      </c>
      <c r="H1087" s="55">
        <f t="shared" si="210"/>
        <v>189.93672537508155</v>
      </c>
      <c r="I1087" s="3">
        <f t="shared" si="211"/>
        <v>1010.1304631441616</v>
      </c>
      <c r="J1087" s="3">
        <f t="shared" si="212"/>
        <v>2160.6490541422049</v>
      </c>
      <c r="K1087" s="3">
        <f t="shared" si="213"/>
        <v>949.68362687540775</v>
      </c>
      <c r="L1087" s="55">
        <f t="shared" si="214"/>
        <v>40814.542102873536</v>
      </c>
      <c r="M1087" s="3">
        <f t="shared" si="215"/>
        <v>204072.71051436767</v>
      </c>
      <c r="N1087" s="55">
        <f t="shared" si="216"/>
        <v>186736.17340662421</v>
      </c>
      <c r="O1087">
        <f t="shared" si="217"/>
        <v>933680.86703312106</v>
      </c>
      <c r="P1087" s="55">
        <f t="shared" si="218"/>
        <v>36075.95964620915</v>
      </c>
      <c r="Q1087">
        <f t="shared" si="219"/>
        <v>180379.79823104574</v>
      </c>
      <c r="R1087">
        <f t="shared" si="220"/>
        <v>436507.48595053208</v>
      </c>
      <c r="S1087">
        <v>1010.1304631441616</v>
      </c>
      <c r="T1087">
        <v>2160.6490541422049</v>
      </c>
    </row>
    <row r="1088" spans="1:20" x14ac:dyDescent="0.25">
      <c r="A1088">
        <v>1087</v>
      </c>
      <c r="B1088">
        <v>3</v>
      </c>
      <c r="C1088">
        <v>962</v>
      </c>
      <c r="D1088">
        <v>995</v>
      </c>
      <c r="E1088">
        <v>104</v>
      </c>
      <c r="F1088" s="55">
        <f t="shared" si="208"/>
        <v>140.02609262883232</v>
      </c>
      <c r="G1088" s="55">
        <f t="shared" si="209"/>
        <v>219.12981082844101</v>
      </c>
      <c r="H1088" s="55">
        <f t="shared" si="210"/>
        <v>88.936725375081537</v>
      </c>
      <c r="I1088" s="3">
        <f t="shared" si="211"/>
        <v>420.07827788649695</v>
      </c>
      <c r="J1088" s="3">
        <f t="shared" si="212"/>
        <v>657.38943248532303</v>
      </c>
      <c r="K1088" s="3">
        <f t="shared" si="213"/>
        <v>266.8101761252446</v>
      </c>
      <c r="L1088" s="55">
        <f t="shared" si="214"/>
        <v>19607.306616898328</v>
      </c>
      <c r="M1088" s="3">
        <f t="shared" si="215"/>
        <v>58821.919850694983</v>
      </c>
      <c r="N1088" s="55">
        <f t="shared" si="216"/>
        <v>48017.873993708345</v>
      </c>
      <c r="O1088">
        <f t="shared" si="217"/>
        <v>144053.62198112503</v>
      </c>
      <c r="P1088" s="55">
        <f t="shared" si="218"/>
        <v>7909.7411204426717</v>
      </c>
      <c r="Q1088">
        <f t="shared" si="219"/>
        <v>23729.223361328015</v>
      </c>
      <c r="R1088">
        <f t="shared" si="220"/>
        <v>92051.673566405341</v>
      </c>
      <c r="S1088">
        <v>420.07827788649695</v>
      </c>
      <c r="T1088">
        <v>657.38943248532303</v>
      </c>
    </row>
    <row r="1089" spans="1:20" x14ac:dyDescent="0.25">
      <c r="A1089">
        <v>1088</v>
      </c>
      <c r="B1089">
        <v>1</v>
      </c>
      <c r="C1089">
        <v>967</v>
      </c>
      <c r="D1089">
        <v>954</v>
      </c>
      <c r="E1089">
        <v>-34</v>
      </c>
      <c r="F1089" s="55">
        <f t="shared" si="208"/>
        <v>145.02609262883232</v>
      </c>
      <c r="G1089" s="55">
        <f t="shared" si="209"/>
        <v>178.12981082844101</v>
      </c>
      <c r="H1089" s="55">
        <f t="shared" si="210"/>
        <v>-49.063274624918463</v>
      </c>
      <c r="I1089" s="3">
        <f t="shared" si="211"/>
        <v>145.02609262883232</v>
      </c>
      <c r="J1089" s="3">
        <f t="shared" si="212"/>
        <v>178.12981082844101</v>
      </c>
      <c r="K1089" s="3">
        <f t="shared" si="213"/>
        <v>-49.063274624918463</v>
      </c>
      <c r="L1089" s="55">
        <f t="shared" si="214"/>
        <v>21032.567543186651</v>
      </c>
      <c r="M1089" s="3">
        <f t="shared" si="215"/>
        <v>21032.567543186651</v>
      </c>
      <c r="N1089" s="55">
        <f t="shared" si="216"/>
        <v>31730.22950577618</v>
      </c>
      <c r="O1089">
        <f t="shared" si="217"/>
        <v>31730.22950577618</v>
      </c>
      <c r="P1089" s="55">
        <f t="shared" si="218"/>
        <v>2407.2049169201682</v>
      </c>
      <c r="Q1089">
        <f t="shared" si="219"/>
        <v>2407.2049169201682</v>
      </c>
      <c r="R1089">
        <f t="shared" si="220"/>
        <v>25833.470445161864</v>
      </c>
      <c r="S1089">
        <v>145.02609262883232</v>
      </c>
      <c r="T1089">
        <v>178.12981082844101</v>
      </c>
    </row>
    <row r="1090" spans="1:20" x14ac:dyDescent="0.25">
      <c r="A1090">
        <v>1089</v>
      </c>
      <c r="B1090">
        <v>2</v>
      </c>
      <c r="C1090">
        <v>1235</v>
      </c>
      <c r="D1090">
        <v>941</v>
      </c>
      <c r="E1090">
        <v>-82</v>
      </c>
      <c r="F1090" s="55">
        <f t="shared" si="208"/>
        <v>413.02609262883232</v>
      </c>
      <c r="G1090" s="55">
        <f t="shared" si="209"/>
        <v>165.12981082844101</v>
      </c>
      <c r="H1090" s="55">
        <f t="shared" si="210"/>
        <v>-97.063274624918463</v>
      </c>
      <c r="I1090" s="3">
        <f t="shared" si="211"/>
        <v>826.05218525766463</v>
      </c>
      <c r="J1090" s="3">
        <f t="shared" si="212"/>
        <v>330.25962165688202</v>
      </c>
      <c r="K1090" s="3">
        <f t="shared" si="213"/>
        <v>-194.12654924983693</v>
      </c>
      <c r="L1090" s="55">
        <f t="shared" si="214"/>
        <v>170590.55319224077</v>
      </c>
      <c r="M1090" s="3">
        <f t="shared" si="215"/>
        <v>341181.10638448154</v>
      </c>
      <c r="N1090" s="55">
        <f t="shared" si="216"/>
        <v>27267.854424236713</v>
      </c>
      <c r="O1090">
        <f t="shared" si="217"/>
        <v>54535.708848473427</v>
      </c>
      <c r="P1090" s="55">
        <f t="shared" si="218"/>
        <v>9421.2792809123403</v>
      </c>
      <c r="Q1090">
        <f t="shared" si="219"/>
        <v>18842.558561824681</v>
      </c>
      <c r="R1090">
        <f t="shared" si="220"/>
        <v>136405.84108601848</v>
      </c>
      <c r="S1090">
        <v>826.05218525766463</v>
      </c>
      <c r="T1090">
        <v>330.25962165688202</v>
      </c>
    </row>
    <row r="1091" spans="1:20" x14ac:dyDescent="0.25">
      <c r="A1091">
        <v>1090</v>
      </c>
      <c r="B1091">
        <v>5</v>
      </c>
      <c r="C1091">
        <v>1017</v>
      </c>
      <c r="D1091">
        <v>1149</v>
      </c>
      <c r="E1091">
        <v>-110</v>
      </c>
      <c r="F1091" s="55">
        <f t="shared" ref="F1091:F1154" si="221">C1091-$C$1536</f>
        <v>195.02609262883232</v>
      </c>
      <c r="G1091" s="55">
        <f t="shared" ref="G1091:G1154" si="222">D1091-$D$1536</f>
        <v>373.12981082844101</v>
      </c>
      <c r="H1091" s="55">
        <f t="shared" ref="H1091:H1154" si="223">E1091-$E$1536</f>
        <v>-125.06327462491846</v>
      </c>
      <c r="I1091" s="3">
        <f t="shared" ref="I1091:I1154" si="224">F1091*B1091</f>
        <v>975.13046314416158</v>
      </c>
      <c r="J1091" s="3">
        <f t="shared" ref="J1091:J1154" si="225">G1091*B1091</f>
        <v>1865.6490541422049</v>
      </c>
      <c r="K1091" s="3">
        <f t="shared" ref="K1091:K1154" si="226">H1091*B1091</f>
        <v>-625.31637312459236</v>
      </c>
      <c r="L1091" s="55">
        <f t="shared" ref="L1091:L1154" si="227">F1091^2</f>
        <v>38035.176806069881</v>
      </c>
      <c r="M1091" s="3">
        <f t="shared" ref="M1091:M1154" si="228">L1091*B1091</f>
        <v>190175.88403034941</v>
      </c>
      <c r="N1091" s="55">
        <f t="shared" ref="N1091:N1154" si="229">G1091^2</f>
        <v>139225.85572886816</v>
      </c>
      <c r="O1091">
        <f t="shared" ref="O1091:O1154" si="230">N1091*B1091</f>
        <v>696129.27864434081</v>
      </c>
      <c r="P1091" s="55">
        <f t="shared" ref="P1091:P1154" si="231">H1091^2</f>
        <v>15640.822659907775</v>
      </c>
      <c r="Q1091">
        <f t="shared" ref="Q1091:Q1154" si="232">P1091*B1091</f>
        <v>78204.113299538876</v>
      </c>
      <c r="R1091">
        <f t="shared" ref="R1091:R1154" si="233">(F1091*G1091)*B1091</f>
        <v>363850.24524603103</v>
      </c>
      <c r="S1091">
        <v>975.13046314416158</v>
      </c>
      <c r="T1091">
        <v>1865.6490541422049</v>
      </c>
    </row>
    <row r="1092" spans="1:20" x14ac:dyDescent="0.25">
      <c r="A1092">
        <v>1091</v>
      </c>
      <c r="B1092">
        <v>1</v>
      </c>
      <c r="C1092">
        <v>1095</v>
      </c>
      <c r="D1092">
        <v>1040</v>
      </c>
      <c r="E1092">
        <v>5</v>
      </c>
      <c r="F1092" s="55">
        <f t="shared" si="221"/>
        <v>273.02609262883232</v>
      </c>
      <c r="G1092" s="55">
        <f t="shared" si="222"/>
        <v>264.12981082844101</v>
      </c>
      <c r="H1092" s="55">
        <f t="shared" si="223"/>
        <v>-10.06327462491846</v>
      </c>
      <c r="I1092" s="3">
        <f t="shared" si="224"/>
        <v>273.02609262883232</v>
      </c>
      <c r="J1092" s="3">
        <f t="shared" si="225"/>
        <v>264.12981082844101</v>
      </c>
      <c r="K1092" s="3">
        <f t="shared" si="226"/>
        <v>-10.06327462491846</v>
      </c>
      <c r="L1092" s="55">
        <f t="shared" si="227"/>
        <v>74543.247256167728</v>
      </c>
      <c r="M1092" s="3">
        <f t="shared" si="228"/>
        <v>74543.247256167728</v>
      </c>
      <c r="N1092" s="55">
        <f t="shared" si="229"/>
        <v>69764.556968268036</v>
      </c>
      <c r="O1092">
        <f t="shared" si="230"/>
        <v>69764.556968268036</v>
      </c>
      <c r="P1092" s="55">
        <f t="shared" si="231"/>
        <v>101.26949617652777</v>
      </c>
      <c r="Q1092">
        <f t="shared" si="232"/>
        <v>101.26949617652777</v>
      </c>
      <c r="R1092">
        <f t="shared" si="233"/>
        <v>72114.330197281888</v>
      </c>
      <c r="S1092">
        <v>273.02609262883232</v>
      </c>
      <c r="T1092">
        <v>264.12981082844101</v>
      </c>
    </row>
    <row r="1093" spans="1:20" x14ac:dyDescent="0.25">
      <c r="A1093">
        <v>1092</v>
      </c>
      <c r="B1093">
        <v>1</v>
      </c>
      <c r="C1093">
        <v>1093</v>
      </c>
      <c r="D1093">
        <v>991</v>
      </c>
      <c r="E1093">
        <v>33</v>
      </c>
      <c r="F1093" s="55">
        <f t="shared" si="221"/>
        <v>271.02609262883232</v>
      </c>
      <c r="G1093" s="55">
        <f t="shared" si="222"/>
        <v>215.12981082844101</v>
      </c>
      <c r="H1093" s="55">
        <f t="shared" si="223"/>
        <v>17.93672537508154</v>
      </c>
      <c r="I1093" s="3">
        <f t="shared" si="224"/>
        <v>271.02609262883232</v>
      </c>
      <c r="J1093" s="3">
        <f t="shared" si="225"/>
        <v>215.12981082844101</v>
      </c>
      <c r="K1093" s="3">
        <f t="shared" si="226"/>
        <v>17.93672537508154</v>
      </c>
      <c r="L1093" s="55">
        <f t="shared" si="227"/>
        <v>73455.1428856524</v>
      </c>
      <c r="M1093" s="3">
        <f t="shared" si="228"/>
        <v>73455.1428856524</v>
      </c>
      <c r="N1093" s="55">
        <f t="shared" si="229"/>
        <v>46280.835507080817</v>
      </c>
      <c r="O1093">
        <f t="shared" si="230"/>
        <v>46280.835507080817</v>
      </c>
      <c r="P1093" s="55">
        <f t="shared" si="231"/>
        <v>321.72611718109403</v>
      </c>
      <c r="Q1093">
        <f t="shared" si="232"/>
        <v>321.72611718109403</v>
      </c>
      <c r="R1093">
        <f t="shared" si="233"/>
        <v>58305.792036812229</v>
      </c>
      <c r="S1093">
        <v>271.02609262883232</v>
      </c>
      <c r="T1093">
        <v>215.12981082844101</v>
      </c>
    </row>
    <row r="1094" spans="1:20" x14ac:dyDescent="0.25">
      <c r="A1094">
        <v>1093</v>
      </c>
      <c r="B1094">
        <v>1</v>
      </c>
      <c r="C1094">
        <v>1208</v>
      </c>
      <c r="D1094">
        <v>1040</v>
      </c>
      <c r="E1094">
        <v>165</v>
      </c>
      <c r="F1094" s="55">
        <f t="shared" si="221"/>
        <v>386.02609262883232</v>
      </c>
      <c r="G1094" s="55">
        <f t="shared" si="222"/>
        <v>264.12981082844101</v>
      </c>
      <c r="H1094" s="55">
        <f t="shared" si="223"/>
        <v>149.93672537508155</v>
      </c>
      <c r="I1094" s="3">
        <f t="shared" si="224"/>
        <v>386.02609262883232</v>
      </c>
      <c r="J1094" s="3">
        <f t="shared" si="225"/>
        <v>264.12981082844101</v>
      </c>
      <c r="K1094" s="3">
        <f t="shared" si="226"/>
        <v>149.93672537508155</v>
      </c>
      <c r="L1094" s="55">
        <f t="shared" si="227"/>
        <v>149016.14419028384</v>
      </c>
      <c r="M1094" s="3">
        <f t="shared" si="228"/>
        <v>149016.14419028384</v>
      </c>
      <c r="N1094" s="55">
        <f t="shared" si="229"/>
        <v>69764.556968268036</v>
      </c>
      <c r="O1094">
        <f t="shared" si="230"/>
        <v>69764.556968268036</v>
      </c>
      <c r="P1094" s="55">
        <f t="shared" si="231"/>
        <v>22481.021616202623</v>
      </c>
      <c r="Q1094">
        <f t="shared" si="232"/>
        <v>22481.021616202623</v>
      </c>
      <c r="R1094">
        <f t="shared" si="233"/>
        <v>101960.99882089572</v>
      </c>
      <c r="S1094">
        <v>386.02609262883232</v>
      </c>
      <c r="T1094">
        <v>264.12981082844101</v>
      </c>
    </row>
    <row r="1095" spans="1:20" x14ac:dyDescent="0.25">
      <c r="A1095">
        <v>1094</v>
      </c>
      <c r="B1095">
        <v>3</v>
      </c>
      <c r="C1095">
        <v>1175</v>
      </c>
      <c r="D1095">
        <v>1101</v>
      </c>
      <c r="E1095">
        <v>168</v>
      </c>
      <c r="F1095" s="55">
        <f t="shared" si="221"/>
        <v>353.02609262883232</v>
      </c>
      <c r="G1095" s="55">
        <f t="shared" si="222"/>
        <v>325.12981082844101</v>
      </c>
      <c r="H1095" s="55">
        <f t="shared" si="223"/>
        <v>152.93672537508155</v>
      </c>
      <c r="I1095" s="3">
        <f t="shared" si="224"/>
        <v>1059.0782778864968</v>
      </c>
      <c r="J1095" s="3">
        <f t="shared" si="225"/>
        <v>975.38943248532303</v>
      </c>
      <c r="K1095" s="3">
        <f t="shared" si="226"/>
        <v>458.81017612524465</v>
      </c>
      <c r="L1095" s="55">
        <f t="shared" si="227"/>
        <v>124627.42207678089</v>
      </c>
      <c r="M1095" s="3">
        <f t="shared" si="228"/>
        <v>373882.26623034268</v>
      </c>
      <c r="N1095" s="55">
        <f t="shared" si="229"/>
        <v>105709.39388933784</v>
      </c>
      <c r="O1095">
        <f t="shared" si="230"/>
        <v>317128.18166801351</v>
      </c>
      <c r="P1095" s="55">
        <f t="shared" si="231"/>
        <v>23389.641968453114</v>
      </c>
      <c r="Q1095">
        <f t="shared" si="232"/>
        <v>70168.925905359341</v>
      </c>
      <c r="R1095">
        <f t="shared" si="233"/>
        <v>344337.9201417478</v>
      </c>
      <c r="S1095">
        <v>1059.0782778864968</v>
      </c>
      <c r="T1095">
        <v>975.38943248532303</v>
      </c>
    </row>
    <row r="1096" spans="1:20" x14ac:dyDescent="0.25">
      <c r="A1096">
        <v>1095</v>
      </c>
      <c r="B1096">
        <v>5</v>
      </c>
      <c r="C1096">
        <v>1304</v>
      </c>
      <c r="D1096">
        <v>999</v>
      </c>
      <c r="E1096">
        <v>-229</v>
      </c>
      <c r="F1096" s="55">
        <f t="shared" si="221"/>
        <v>482.02609262883232</v>
      </c>
      <c r="G1096" s="55">
        <f t="shared" si="222"/>
        <v>223.12981082844101</v>
      </c>
      <c r="H1096" s="55">
        <f t="shared" si="223"/>
        <v>-244.06327462491845</v>
      </c>
      <c r="I1096" s="3">
        <f t="shared" si="224"/>
        <v>2410.1304631441617</v>
      </c>
      <c r="J1096" s="3">
        <f t="shared" si="225"/>
        <v>1115.6490541422049</v>
      </c>
      <c r="K1096" s="3">
        <f t="shared" si="226"/>
        <v>-1220.3163731245922</v>
      </c>
      <c r="L1096" s="55">
        <f t="shared" si="227"/>
        <v>232349.15397501964</v>
      </c>
      <c r="M1096" s="3">
        <f t="shared" si="228"/>
        <v>1161745.7698750983</v>
      </c>
      <c r="N1096" s="55">
        <f t="shared" si="229"/>
        <v>49786.912480335872</v>
      </c>
      <c r="O1096">
        <f t="shared" si="230"/>
        <v>248934.56240167934</v>
      </c>
      <c r="P1096" s="55">
        <f t="shared" si="231"/>
        <v>59566.882020638361</v>
      </c>
      <c r="Q1096">
        <f t="shared" si="232"/>
        <v>297834.4101031918</v>
      </c>
      <c r="R1096">
        <f t="shared" si="233"/>
        <v>537771.95431321964</v>
      </c>
      <c r="S1096">
        <v>2410.1304631441617</v>
      </c>
      <c r="T1096">
        <v>1115.6490541422049</v>
      </c>
    </row>
    <row r="1097" spans="1:20" x14ac:dyDescent="0.25">
      <c r="A1097">
        <v>1096</v>
      </c>
      <c r="B1097">
        <v>3</v>
      </c>
      <c r="C1097">
        <v>988</v>
      </c>
      <c r="D1097">
        <v>1195</v>
      </c>
      <c r="E1097">
        <v>46</v>
      </c>
      <c r="F1097" s="55">
        <f t="shared" si="221"/>
        <v>166.02609262883232</v>
      </c>
      <c r="G1097" s="55">
        <f t="shared" si="222"/>
        <v>419.12981082844101</v>
      </c>
      <c r="H1097" s="55">
        <f t="shared" si="223"/>
        <v>30.93672537508154</v>
      </c>
      <c r="I1097" s="3">
        <f t="shared" si="224"/>
        <v>498.07827788649695</v>
      </c>
      <c r="J1097" s="3">
        <f t="shared" si="225"/>
        <v>1257.3894324853231</v>
      </c>
      <c r="K1097" s="3">
        <f t="shared" si="226"/>
        <v>92.810176125244624</v>
      </c>
      <c r="L1097" s="55">
        <f t="shared" si="227"/>
        <v>27564.663433597609</v>
      </c>
      <c r="M1097" s="3">
        <f t="shared" si="228"/>
        <v>82693.990300792822</v>
      </c>
      <c r="N1097" s="55">
        <f t="shared" si="229"/>
        <v>175669.79832508473</v>
      </c>
      <c r="O1097">
        <f t="shared" si="230"/>
        <v>527009.3949752542</v>
      </c>
      <c r="P1097" s="55">
        <f t="shared" si="231"/>
        <v>957.08097693321406</v>
      </c>
      <c r="Q1097">
        <f t="shared" si="232"/>
        <v>2871.2429307996422</v>
      </c>
      <c r="R1097">
        <f t="shared" si="233"/>
        <v>208759.45438832315</v>
      </c>
      <c r="S1097">
        <v>498.07827788649695</v>
      </c>
      <c r="T1097">
        <v>1257.3894324853231</v>
      </c>
    </row>
    <row r="1098" spans="1:20" x14ac:dyDescent="0.25">
      <c r="A1098">
        <v>1097</v>
      </c>
      <c r="B1098">
        <v>1</v>
      </c>
      <c r="C1098">
        <v>1080</v>
      </c>
      <c r="D1098">
        <v>1115</v>
      </c>
      <c r="E1098">
        <v>45</v>
      </c>
      <c r="F1098" s="55">
        <f t="shared" si="221"/>
        <v>258.02609262883232</v>
      </c>
      <c r="G1098" s="55">
        <f t="shared" si="222"/>
        <v>339.12981082844101</v>
      </c>
      <c r="H1098" s="55">
        <f t="shared" si="223"/>
        <v>29.93672537508154</v>
      </c>
      <c r="I1098" s="3">
        <f t="shared" si="224"/>
        <v>258.02609262883232</v>
      </c>
      <c r="J1098" s="3">
        <f t="shared" si="225"/>
        <v>339.12981082844101</v>
      </c>
      <c r="K1098" s="3">
        <f t="shared" si="226"/>
        <v>29.93672537508154</v>
      </c>
      <c r="L1098" s="55">
        <f t="shared" si="227"/>
        <v>66577.464477302754</v>
      </c>
      <c r="M1098" s="3">
        <f t="shared" si="228"/>
        <v>66577.464477302754</v>
      </c>
      <c r="N1098" s="55">
        <f t="shared" si="229"/>
        <v>115009.02859253419</v>
      </c>
      <c r="O1098">
        <f t="shared" si="230"/>
        <v>115009.02859253419</v>
      </c>
      <c r="P1098" s="55">
        <f t="shared" si="231"/>
        <v>896.20752618305096</v>
      </c>
      <c r="Q1098">
        <f t="shared" si="232"/>
        <v>896.20752618305096</v>
      </c>
      <c r="R1098">
        <f t="shared" si="233"/>
        <v>87504.3399820177</v>
      </c>
      <c r="S1098">
        <v>258.02609262883232</v>
      </c>
      <c r="T1098">
        <v>339.12981082844101</v>
      </c>
    </row>
    <row r="1099" spans="1:20" x14ac:dyDescent="0.25">
      <c r="A1099">
        <v>1098</v>
      </c>
      <c r="B1099">
        <v>5</v>
      </c>
      <c r="C1099">
        <v>1046</v>
      </c>
      <c r="D1099">
        <v>1041</v>
      </c>
      <c r="E1099">
        <v>17</v>
      </c>
      <c r="F1099" s="55">
        <f t="shared" si="221"/>
        <v>224.02609262883232</v>
      </c>
      <c r="G1099" s="55">
        <f t="shared" si="222"/>
        <v>265.12981082844101</v>
      </c>
      <c r="H1099" s="55">
        <f t="shared" si="223"/>
        <v>1.9367253750815401</v>
      </c>
      <c r="I1099" s="3">
        <f t="shared" si="224"/>
        <v>1120.1304631441617</v>
      </c>
      <c r="J1099" s="3">
        <f t="shared" si="225"/>
        <v>1325.6490541422049</v>
      </c>
      <c r="K1099" s="3">
        <f t="shared" si="226"/>
        <v>9.6836268754077004</v>
      </c>
      <c r="L1099" s="55">
        <f t="shared" si="227"/>
        <v>50187.690178542158</v>
      </c>
      <c r="M1099" s="3">
        <f t="shared" si="228"/>
        <v>250938.4508927108</v>
      </c>
      <c r="N1099" s="55">
        <f t="shared" si="229"/>
        <v>70293.816589924914</v>
      </c>
      <c r="O1099">
        <f t="shared" si="230"/>
        <v>351469.08294962457</v>
      </c>
      <c r="P1099" s="55">
        <f t="shared" si="231"/>
        <v>3.7509051784847323</v>
      </c>
      <c r="Q1099">
        <f t="shared" si="232"/>
        <v>18.754525892423661</v>
      </c>
      <c r="R1099">
        <f t="shared" si="233"/>
        <v>296979.97779658559</v>
      </c>
      <c r="S1099">
        <v>1120.1304631441617</v>
      </c>
      <c r="T1099">
        <v>1325.6490541422049</v>
      </c>
    </row>
    <row r="1100" spans="1:20" x14ac:dyDescent="0.25">
      <c r="A1100">
        <v>1099</v>
      </c>
      <c r="B1100">
        <v>3</v>
      </c>
      <c r="C1100">
        <v>1064</v>
      </c>
      <c r="D1100">
        <v>1173</v>
      </c>
      <c r="E1100">
        <v>195</v>
      </c>
      <c r="F1100" s="55">
        <f t="shared" si="221"/>
        <v>242.02609262883232</v>
      </c>
      <c r="G1100" s="55">
        <f t="shared" si="222"/>
        <v>397.12981082844101</v>
      </c>
      <c r="H1100" s="55">
        <f t="shared" si="223"/>
        <v>179.93672537508155</v>
      </c>
      <c r="I1100" s="3">
        <f t="shared" si="224"/>
        <v>726.07827788649695</v>
      </c>
      <c r="J1100" s="3">
        <f t="shared" si="225"/>
        <v>1191.3894324853231</v>
      </c>
      <c r="K1100" s="3">
        <f t="shared" si="226"/>
        <v>539.81017612524465</v>
      </c>
      <c r="L1100" s="55">
        <f t="shared" si="227"/>
        <v>58576.629513180123</v>
      </c>
      <c r="M1100" s="3">
        <f t="shared" si="228"/>
        <v>175729.88853954038</v>
      </c>
      <c r="N1100" s="55">
        <f t="shared" si="229"/>
        <v>157712.08664863335</v>
      </c>
      <c r="O1100">
        <f t="shared" si="230"/>
        <v>473136.25994590006</v>
      </c>
      <c r="P1100" s="55">
        <f t="shared" si="231"/>
        <v>32377.225138707516</v>
      </c>
      <c r="Q1100">
        <f t="shared" si="232"/>
        <v>97131.67541612254</v>
      </c>
      <c r="R1100">
        <f t="shared" si="233"/>
        <v>288347.32914370473</v>
      </c>
      <c r="S1100">
        <v>726.07827788649695</v>
      </c>
      <c r="T1100">
        <v>1191.3894324853231</v>
      </c>
    </row>
    <row r="1101" spans="1:20" x14ac:dyDescent="0.25">
      <c r="A1101">
        <v>1100</v>
      </c>
      <c r="B1101">
        <v>1</v>
      </c>
      <c r="C1101">
        <v>1028</v>
      </c>
      <c r="D1101">
        <v>978</v>
      </c>
      <c r="E1101">
        <v>125</v>
      </c>
      <c r="F1101" s="55">
        <f t="shared" si="221"/>
        <v>206.02609262883232</v>
      </c>
      <c r="G1101" s="55">
        <f t="shared" si="222"/>
        <v>202.12981082844101</v>
      </c>
      <c r="H1101" s="55">
        <f t="shared" si="223"/>
        <v>109.93672537508154</v>
      </c>
      <c r="I1101" s="3">
        <f t="shared" si="224"/>
        <v>206.02609262883232</v>
      </c>
      <c r="J1101" s="3">
        <f t="shared" si="225"/>
        <v>202.12981082844101</v>
      </c>
      <c r="K1101" s="3">
        <f t="shared" si="226"/>
        <v>109.93672537508154</v>
      </c>
      <c r="L1101" s="55">
        <f t="shared" si="227"/>
        <v>42446.750843904192</v>
      </c>
      <c r="M1101" s="3">
        <f t="shared" si="228"/>
        <v>42446.750843904192</v>
      </c>
      <c r="N1101" s="55">
        <f t="shared" si="229"/>
        <v>40856.460425541351</v>
      </c>
      <c r="O1101">
        <f t="shared" si="230"/>
        <v>40856.460425541351</v>
      </c>
      <c r="P1101" s="55">
        <f t="shared" si="231"/>
        <v>12086.083586196097</v>
      </c>
      <c r="Q1101">
        <f t="shared" si="232"/>
        <v>12086.083586196097</v>
      </c>
      <c r="R1101">
        <f t="shared" si="233"/>
        <v>41644.015128788742</v>
      </c>
      <c r="S1101">
        <v>206.02609262883232</v>
      </c>
      <c r="T1101">
        <v>202.12981082844101</v>
      </c>
    </row>
    <row r="1102" spans="1:20" x14ac:dyDescent="0.25">
      <c r="A1102">
        <v>1101</v>
      </c>
      <c r="B1102">
        <v>5</v>
      </c>
      <c r="C1102">
        <v>1181</v>
      </c>
      <c r="D1102">
        <v>1049</v>
      </c>
      <c r="E1102">
        <v>-48</v>
      </c>
      <c r="F1102" s="55">
        <f t="shared" si="221"/>
        <v>359.02609262883232</v>
      </c>
      <c r="G1102" s="55">
        <f t="shared" si="222"/>
        <v>273.12981082844101</v>
      </c>
      <c r="H1102" s="55">
        <f t="shared" si="223"/>
        <v>-63.063274624918463</v>
      </c>
      <c r="I1102" s="3">
        <f t="shared" si="224"/>
        <v>1795.1304631441617</v>
      </c>
      <c r="J1102" s="3">
        <f t="shared" si="225"/>
        <v>1365.6490541422049</v>
      </c>
      <c r="K1102" s="3">
        <f t="shared" si="226"/>
        <v>-315.3163731245923</v>
      </c>
      <c r="L1102" s="55">
        <f t="shared" si="227"/>
        <v>128899.73518832689</v>
      </c>
      <c r="M1102" s="3">
        <f t="shared" si="228"/>
        <v>644498.67594163446</v>
      </c>
      <c r="N1102" s="55">
        <f t="shared" si="229"/>
        <v>74599.893563179969</v>
      </c>
      <c r="O1102">
        <f t="shared" si="230"/>
        <v>372999.46781589987</v>
      </c>
      <c r="P1102" s="55">
        <f t="shared" si="231"/>
        <v>3976.9766064178848</v>
      </c>
      <c r="Q1102">
        <f t="shared" si="232"/>
        <v>19884.883032089423</v>
      </c>
      <c r="R1102">
        <f t="shared" si="233"/>
        <v>490303.64381093654</v>
      </c>
      <c r="S1102">
        <v>1795.1304631441617</v>
      </c>
      <c r="T1102">
        <v>1365.6490541422049</v>
      </c>
    </row>
    <row r="1103" spans="1:20" x14ac:dyDescent="0.25">
      <c r="A1103">
        <v>1102</v>
      </c>
      <c r="B1103">
        <v>3</v>
      </c>
      <c r="C1103">
        <v>1162</v>
      </c>
      <c r="D1103">
        <v>1058</v>
      </c>
      <c r="E1103">
        <v>248</v>
      </c>
      <c r="F1103" s="55">
        <f t="shared" si="221"/>
        <v>340.02609262883232</v>
      </c>
      <c r="G1103" s="55">
        <f t="shared" si="222"/>
        <v>282.12981082844101</v>
      </c>
      <c r="H1103" s="55">
        <f t="shared" si="223"/>
        <v>232.93672537508155</v>
      </c>
      <c r="I1103" s="3">
        <f t="shared" si="224"/>
        <v>1020.0782778864969</v>
      </c>
      <c r="J1103" s="3">
        <f t="shared" si="225"/>
        <v>846.38943248532303</v>
      </c>
      <c r="K1103" s="3">
        <f t="shared" si="226"/>
        <v>698.81017612524465</v>
      </c>
      <c r="L1103" s="55">
        <f t="shared" si="227"/>
        <v>115617.74366843126</v>
      </c>
      <c r="M1103" s="3">
        <f t="shared" si="228"/>
        <v>346853.23100529378</v>
      </c>
      <c r="N1103" s="55">
        <f t="shared" si="229"/>
        <v>79597.230158091916</v>
      </c>
      <c r="O1103">
        <f t="shared" si="230"/>
        <v>238791.69047427573</v>
      </c>
      <c r="P1103" s="55">
        <f t="shared" si="231"/>
        <v>54259.518028466162</v>
      </c>
      <c r="Q1103">
        <f t="shared" si="232"/>
        <v>162778.5540853985</v>
      </c>
      <c r="R1103">
        <f t="shared" si="233"/>
        <v>287794.49157031928</v>
      </c>
      <c r="S1103">
        <v>1020.0782778864969</v>
      </c>
      <c r="T1103">
        <v>846.38943248532303</v>
      </c>
    </row>
    <row r="1104" spans="1:20" x14ac:dyDescent="0.25">
      <c r="A1104">
        <v>1103</v>
      </c>
      <c r="B1104">
        <v>4</v>
      </c>
      <c r="C1104">
        <v>958</v>
      </c>
      <c r="D1104">
        <v>1240</v>
      </c>
      <c r="E1104">
        <v>140</v>
      </c>
      <c r="F1104" s="55">
        <f t="shared" si="221"/>
        <v>136.02609262883232</v>
      </c>
      <c r="G1104" s="55">
        <f t="shared" si="222"/>
        <v>464.12981082844101</v>
      </c>
      <c r="H1104" s="55">
        <f t="shared" si="223"/>
        <v>124.93672537508154</v>
      </c>
      <c r="I1104" s="3">
        <f t="shared" si="224"/>
        <v>544.10437051532926</v>
      </c>
      <c r="J1104" s="3">
        <f t="shared" si="225"/>
        <v>1856.519243313764</v>
      </c>
      <c r="K1104" s="3">
        <f t="shared" si="226"/>
        <v>499.74690150032615</v>
      </c>
      <c r="L1104" s="55">
        <f t="shared" si="227"/>
        <v>18503.097875867668</v>
      </c>
      <c r="M1104" s="3">
        <f t="shared" si="228"/>
        <v>74012.391503470673</v>
      </c>
      <c r="N1104" s="55">
        <f t="shared" si="229"/>
        <v>215416.48129964442</v>
      </c>
      <c r="O1104">
        <f t="shared" si="230"/>
        <v>861665.92519857769</v>
      </c>
      <c r="P1104" s="55">
        <f t="shared" si="231"/>
        <v>15609.185347448543</v>
      </c>
      <c r="Q1104">
        <f t="shared" si="232"/>
        <v>62436.741389794173</v>
      </c>
      <c r="R1104">
        <f t="shared" si="233"/>
        <v>252535.05855820776</v>
      </c>
      <c r="S1104">
        <v>544.10437051532926</v>
      </c>
      <c r="T1104">
        <v>1856.519243313764</v>
      </c>
    </row>
    <row r="1105" spans="1:20" x14ac:dyDescent="0.25">
      <c r="A1105">
        <v>1104</v>
      </c>
      <c r="B1105">
        <v>5</v>
      </c>
      <c r="C1105">
        <v>1112</v>
      </c>
      <c r="D1105">
        <v>1185</v>
      </c>
      <c r="E1105">
        <v>237</v>
      </c>
      <c r="F1105" s="55">
        <f t="shared" si="221"/>
        <v>290.02609262883232</v>
      </c>
      <c r="G1105" s="55">
        <f t="shared" si="222"/>
        <v>409.12981082844101</v>
      </c>
      <c r="H1105" s="55">
        <f t="shared" si="223"/>
        <v>221.93672537508155</v>
      </c>
      <c r="I1105" s="3">
        <f t="shared" si="224"/>
        <v>1450.1304631441617</v>
      </c>
      <c r="J1105" s="3">
        <f t="shared" si="225"/>
        <v>2045.6490541422049</v>
      </c>
      <c r="K1105" s="3">
        <f t="shared" si="226"/>
        <v>1109.6836268754078</v>
      </c>
      <c r="L1105" s="55">
        <f t="shared" si="227"/>
        <v>84115.134405548029</v>
      </c>
      <c r="M1105" s="3">
        <f t="shared" si="228"/>
        <v>420575.67202774016</v>
      </c>
      <c r="N1105" s="55">
        <f t="shared" si="229"/>
        <v>167387.20210851592</v>
      </c>
      <c r="O1105">
        <f t="shared" si="230"/>
        <v>836936.01054257958</v>
      </c>
      <c r="P1105" s="55">
        <f t="shared" si="231"/>
        <v>49255.91007021437</v>
      </c>
      <c r="Q1105">
        <f t="shared" si="232"/>
        <v>246279.55035107184</v>
      </c>
      <c r="R1105">
        <f t="shared" si="233"/>
        <v>593291.60206273035</v>
      </c>
      <c r="S1105">
        <v>1450.1304631441617</v>
      </c>
      <c r="T1105">
        <v>2045.6490541422049</v>
      </c>
    </row>
    <row r="1106" spans="1:20" x14ac:dyDescent="0.25">
      <c r="A1106">
        <v>1105</v>
      </c>
      <c r="B1106">
        <v>5</v>
      </c>
      <c r="C1106">
        <v>1331</v>
      </c>
      <c r="D1106">
        <v>1167</v>
      </c>
      <c r="E1106">
        <v>-208</v>
      </c>
      <c r="F1106" s="55">
        <f t="shared" si="221"/>
        <v>509.02609262883232</v>
      </c>
      <c r="G1106" s="55">
        <f t="shared" si="222"/>
        <v>391.12981082844101</v>
      </c>
      <c r="H1106" s="55">
        <f t="shared" si="223"/>
        <v>-223.06327462491845</v>
      </c>
      <c r="I1106" s="3">
        <f t="shared" si="224"/>
        <v>2545.1304631441617</v>
      </c>
      <c r="J1106" s="3">
        <f t="shared" si="225"/>
        <v>1955.6490541422049</v>
      </c>
      <c r="K1106" s="3">
        <f t="shared" si="226"/>
        <v>-1115.3163731245922</v>
      </c>
      <c r="L1106" s="55">
        <f t="shared" si="227"/>
        <v>259107.56297697657</v>
      </c>
      <c r="M1106" s="3">
        <f t="shared" si="228"/>
        <v>1295537.8148848829</v>
      </c>
      <c r="N1106" s="55">
        <f t="shared" si="229"/>
        <v>152982.52891869206</v>
      </c>
      <c r="O1106">
        <f t="shared" si="230"/>
        <v>764912.64459346025</v>
      </c>
      <c r="P1106" s="55">
        <f t="shared" si="231"/>
        <v>49757.224486391788</v>
      </c>
      <c r="Q1106">
        <f t="shared" si="232"/>
        <v>248786.12243195894</v>
      </c>
      <c r="R1106">
        <f t="shared" si="233"/>
        <v>995476.39658327843</v>
      </c>
      <c r="S1106">
        <v>2545.1304631441617</v>
      </c>
      <c r="T1106">
        <v>1955.6490541422049</v>
      </c>
    </row>
    <row r="1107" spans="1:20" x14ac:dyDescent="0.25">
      <c r="A1107">
        <v>1106</v>
      </c>
      <c r="B1107">
        <v>2</v>
      </c>
      <c r="C1107">
        <v>1198</v>
      </c>
      <c r="D1107">
        <v>982</v>
      </c>
      <c r="E1107">
        <v>112</v>
      </c>
      <c r="F1107" s="55">
        <f t="shared" si="221"/>
        <v>376.02609262883232</v>
      </c>
      <c r="G1107" s="55">
        <f t="shared" si="222"/>
        <v>206.12981082844101</v>
      </c>
      <c r="H1107" s="55">
        <f t="shared" si="223"/>
        <v>96.936725375081537</v>
      </c>
      <c r="I1107" s="3">
        <f t="shared" si="224"/>
        <v>752.05218525766463</v>
      </c>
      <c r="J1107" s="3">
        <f t="shared" si="225"/>
        <v>412.25962165688202</v>
      </c>
      <c r="K1107" s="3">
        <f t="shared" si="226"/>
        <v>193.87345075016307</v>
      </c>
      <c r="L1107" s="55">
        <f t="shared" si="227"/>
        <v>141395.62233770717</v>
      </c>
      <c r="M1107" s="3">
        <f t="shared" si="228"/>
        <v>282791.24467541435</v>
      </c>
      <c r="N1107" s="55">
        <f t="shared" si="229"/>
        <v>42489.498912168878</v>
      </c>
      <c r="O1107">
        <f t="shared" si="230"/>
        <v>84978.997824337755</v>
      </c>
      <c r="P1107" s="55">
        <f t="shared" si="231"/>
        <v>9396.7287264439765</v>
      </c>
      <c r="Q1107">
        <f t="shared" si="232"/>
        <v>18793.457452887953</v>
      </c>
      <c r="R1107">
        <f t="shared" si="233"/>
        <v>155020.3746802781</v>
      </c>
      <c r="S1107">
        <v>752.05218525766463</v>
      </c>
      <c r="T1107">
        <v>412.25962165688202</v>
      </c>
    </row>
    <row r="1108" spans="1:20" x14ac:dyDescent="0.25">
      <c r="A1108">
        <v>1107</v>
      </c>
      <c r="B1108">
        <v>4</v>
      </c>
      <c r="C1108">
        <v>1079</v>
      </c>
      <c r="D1108">
        <v>1215</v>
      </c>
      <c r="E1108">
        <v>-44</v>
      </c>
      <c r="F1108" s="55">
        <f t="shared" si="221"/>
        <v>257.02609262883232</v>
      </c>
      <c r="G1108" s="55">
        <f t="shared" si="222"/>
        <v>439.12981082844101</v>
      </c>
      <c r="H1108" s="55">
        <f t="shared" si="223"/>
        <v>-59.063274624918463</v>
      </c>
      <c r="I1108" s="3">
        <f t="shared" si="224"/>
        <v>1028.1043705153293</v>
      </c>
      <c r="J1108" s="3">
        <f t="shared" si="225"/>
        <v>1756.519243313764</v>
      </c>
      <c r="K1108" s="3">
        <f t="shared" si="226"/>
        <v>-236.25309849967385</v>
      </c>
      <c r="L1108" s="55">
        <f t="shared" si="227"/>
        <v>66062.41229204509</v>
      </c>
      <c r="M1108" s="3">
        <f t="shared" si="228"/>
        <v>264249.64916818036</v>
      </c>
      <c r="N1108" s="55">
        <f t="shared" si="229"/>
        <v>192834.99075822238</v>
      </c>
      <c r="O1108">
        <f t="shared" si="230"/>
        <v>771339.96303288953</v>
      </c>
      <c r="P1108" s="55">
        <f t="shared" si="231"/>
        <v>3488.4704094185372</v>
      </c>
      <c r="Q1108">
        <f t="shared" si="232"/>
        <v>13953.881637674149</v>
      </c>
      <c r="R1108">
        <f t="shared" si="233"/>
        <v>451471.27773628995</v>
      </c>
      <c r="S1108">
        <v>1028.1043705153293</v>
      </c>
      <c r="T1108">
        <v>1756.519243313764</v>
      </c>
    </row>
    <row r="1109" spans="1:20" x14ac:dyDescent="0.25">
      <c r="A1109">
        <v>1108</v>
      </c>
      <c r="B1109">
        <v>4</v>
      </c>
      <c r="C1109">
        <v>984</v>
      </c>
      <c r="D1109">
        <v>999</v>
      </c>
      <c r="E1109">
        <v>-103</v>
      </c>
      <c r="F1109" s="55">
        <f t="shared" si="221"/>
        <v>162.02609262883232</v>
      </c>
      <c r="G1109" s="55">
        <f t="shared" si="222"/>
        <v>223.12981082844101</v>
      </c>
      <c r="H1109" s="55">
        <f t="shared" si="223"/>
        <v>-118.06327462491846</v>
      </c>
      <c r="I1109" s="3">
        <f t="shared" si="224"/>
        <v>648.10437051532926</v>
      </c>
      <c r="J1109" s="3">
        <f t="shared" si="225"/>
        <v>892.51924331376404</v>
      </c>
      <c r="K1109" s="3">
        <f t="shared" si="226"/>
        <v>-472.25309849967385</v>
      </c>
      <c r="L1109" s="55">
        <f t="shared" si="227"/>
        <v>26252.454692566949</v>
      </c>
      <c r="M1109" s="3">
        <f t="shared" si="228"/>
        <v>105009.8187702678</v>
      </c>
      <c r="N1109" s="55">
        <f t="shared" si="229"/>
        <v>49786.912480335872</v>
      </c>
      <c r="O1109">
        <f t="shared" si="230"/>
        <v>199147.64992134349</v>
      </c>
      <c r="P1109" s="55">
        <f t="shared" si="231"/>
        <v>13938.936815158915</v>
      </c>
      <c r="Q1109">
        <f t="shared" si="232"/>
        <v>55755.74726063566</v>
      </c>
      <c r="R1109">
        <f t="shared" si="233"/>
        <v>144611.40559017126</v>
      </c>
      <c r="S1109">
        <v>648.10437051532926</v>
      </c>
      <c r="T1109">
        <v>892.51924331376404</v>
      </c>
    </row>
    <row r="1110" spans="1:20" x14ac:dyDescent="0.25">
      <c r="A1110">
        <v>1109</v>
      </c>
      <c r="B1110">
        <v>3</v>
      </c>
      <c r="C1110">
        <v>1051</v>
      </c>
      <c r="D1110">
        <v>1187</v>
      </c>
      <c r="E1110">
        <v>184</v>
      </c>
      <c r="F1110" s="55">
        <f t="shared" si="221"/>
        <v>229.02609262883232</v>
      </c>
      <c r="G1110" s="55">
        <f t="shared" si="222"/>
        <v>411.12981082844101</v>
      </c>
      <c r="H1110" s="55">
        <f t="shared" si="223"/>
        <v>168.93672537508155</v>
      </c>
      <c r="I1110" s="3">
        <f t="shared" si="224"/>
        <v>687.07827788649695</v>
      </c>
      <c r="J1110" s="3">
        <f t="shared" si="225"/>
        <v>1233.3894324853231</v>
      </c>
      <c r="K1110" s="3">
        <f t="shared" si="226"/>
        <v>506.81017612524465</v>
      </c>
      <c r="L1110" s="55">
        <f t="shared" si="227"/>
        <v>52452.951104830478</v>
      </c>
      <c r="M1110" s="3">
        <f t="shared" si="228"/>
        <v>157358.85331449143</v>
      </c>
      <c r="N1110" s="55">
        <f t="shared" si="229"/>
        <v>169027.72135182968</v>
      </c>
      <c r="O1110">
        <f t="shared" si="230"/>
        <v>507083.164055489</v>
      </c>
      <c r="P1110" s="55">
        <f t="shared" si="231"/>
        <v>28539.617180455723</v>
      </c>
      <c r="Q1110">
        <f t="shared" si="232"/>
        <v>85618.85154136717</v>
      </c>
      <c r="R1110">
        <f t="shared" si="233"/>
        <v>282478.36241180653</v>
      </c>
      <c r="S1110">
        <v>687.07827788649695</v>
      </c>
      <c r="T1110">
        <v>1233.3894324853231</v>
      </c>
    </row>
    <row r="1111" spans="1:20" x14ac:dyDescent="0.25">
      <c r="A1111">
        <v>1110</v>
      </c>
      <c r="B1111">
        <v>5</v>
      </c>
      <c r="C1111">
        <v>1222</v>
      </c>
      <c r="D1111">
        <v>1272</v>
      </c>
      <c r="E1111">
        <v>95</v>
      </c>
      <c r="F1111" s="55">
        <f t="shared" si="221"/>
        <v>400.02609262883232</v>
      </c>
      <c r="G1111" s="55">
        <f t="shared" si="222"/>
        <v>496.12981082844101</v>
      </c>
      <c r="H1111" s="55">
        <f t="shared" si="223"/>
        <v>79.936725375081537</v>
      </c>
      <c r="I1111" s="3">
        <f t="shared" si="224"/>
        <v>2000.1304631441617</v>
      </c>
      <c r="J1111" s="3">
        <f t="shared" si="225"/>
        <v>2480.6490541422049</v>
      </c>
      <c r="K1111" s="3">
        <f t="shared" si="226"/>
        <v>399.6836268754077</v>
      </c>
      <c r="L1111" s="55">
        <f t="shared" si="227"/>
        <v>160020.87478389114</v>
      </c>
      <c r="M1111" s="3">
        <f t="shared" si="228"/>
        <v>800104.37391945568</v>
      </c>
      <c r="N1111" s="55">
        <f t="shared" si="229"/>
        <v>246144.78919266467</v>
      </c>
      <c r="O1111">
        <f t="shared" si="230"/>
        <v>1230723.9459633233</v>
      </c>
      <c r="P1111" s="55">
        <f t="shared" si="231"/>
        <v>6389.8800636912047</v>
      </c>
      <c r="Q1111">
        <f t="shared" si="232"/>
        <v>31949.400318456024</v>
      </c>
      <c r="R1111">
        <f t="shared" si="233"/>
        <v>992324.34831191495</v>
      </c>
      <c r="S1111">
        <v>2000.1304631441617</v>
      </c>
      <c r="T1111">
        <v>2480.6490541422049</v>
      </c>
    </row>
    <row r="1112" spans="1:20" x14ac:dyDescent="0.25">
      <c r="A1112">
        <v>1111</v>
      </c>
      <c r="B1112">
        <v>4</v>
      </c>
      <c r="C1112">
        <v>997</v>
      </c>
      <c r="D1112">
        <v>1177</v>
      </c>
      <c r="E1112">
        <v>-133</v>
      </c>
      <c r="F1112" s="55">
        <f t="shared" si="221"/>
        <v>175.02609262883232</v>
      </c>
      <c r="G1112" s="55">
        <f t="shared" si="222"/>
        <v>401.12981082844101</v>
      </c>
      <c r="H1112" s="55">
        <f t="shared" si="223"/>
        <v>-148.06327462491845</v>
      </c>
      <c r="I1112" s="3">
        <f t="shared" si="224"/>
        <v>700.10437051532926</v>
      </c>
      <c r="J1112" s="3">
        <f t="shared" si="225"/>
        <v>1604.519243313764</v>
      </c>
      <c r="K1112" s="3">
        <f t="shared" si="226"/>
        <v>-592.2530984996738</v>
      </c>
      <c r="L1112" s="55">
        <f t="shared" si="227"/>
        <v>30634.133100916592</v>
      </c>
      <c r="M1112" s="3">
        <f t="shared" si="228"/>
        <v>122536.53240366637</v>
      </c>
      <c r="N1112" s="55">
        <f t="shared" si="229"/>
        <v>160905.12513526087</v>
      </c>
      <c r="O1112">
        <f t="shared" si="230"/>
        <v>643620.50054104347</v>
      </c>
      <c r="P1112" s="55">
        <f t="shared" si="231"/>
        <v>21922.733292654018</v>
      </c>
      <c r="Q1112">
        <f t="shared" si="232"/>
        <v>87690.933170616074</v>
      </c>
      <c r="R1112">
        <f t="shared" si="233"/>
        <v>280832.73370497877</v>
      </c>
      <c r="S1112">
        <v>700.10437051532926</v>
      </c>
      <c r="T1112">
        <v>1604.519243313764</v>
      </c>
    </row>
    <row r="1113" spans="1:20" x14ac:dyDescent="0.25">
      <c r="A1113">
        <v>1112</v>
      </c>
      <c r="B1113">
        <v>5</v>
      </c>
      <c r="C1113">
        <v>1139</v>
      </c>
      <c r="D1113">
        <v>984</v>
      </c>
      <c r="E1113">
        <v>157</v>
      </c>
      <c r="F1113" s="55">
        <f t="shared" si="221"/>
        <v>317.02609262883232</v>
      </c>
      <c r="G1113" s="55">
        <f t="shared" si="222"/>
        <v>208.12981082844101</v>
      </c>
      <c r="H1113" s="55">
        <f t="shared" si="223"/>
        <v>141.93672537508155</v>
      </c>
      <c r="I1113" s="3">
        <f t="shared" si="224"/>
        <v>1585.1304631441617</v>
      </c>
      <c r="J1113" s="3">
        <f t="shared" si="225"/>
        <v>1040.6490541422049</v>
      </c>
      <c r="K1113" s="3">
        <f t="shared" si="226"/>
        <v>709.68362687540775</v>
      </c>
      <c r="L1113" s="55">
        <f t="shared" si="227"/>
        <v>100505.54340750497</v>
      </c>
      <c r="M1113" s="3">
        <f t="shared" si="228"/>
        <v>502527.71703752485</v>
      </c>
      <c r="N1113" s="55">
        <f t="shared" si="229"/>
        <v>43318.018155482641</v>
      </c>
      <c r="O1113">
        <f t="shared" si="230"/>
        <v>216590.09077741322</v>
      </c>
      <c r="P1113" s="55">
        <f t="shared" si="231"/>
        <v>20146.034010201318</v>
      </c>
      <c r="Q1113">
        <f t="shared" si="232"/>
        <v>100730.17005100659</v>
      </c>
      <c r="R1113">
        <f t="shared" si="233"/>
        <v>329912.90343259345</v>
      </c>
      <c r="S1113">
        <v>1585.1304631441617</v>
      </c>
      <c r="T1113">
        <v>1040.6490541422049</v>
      </c>
    </row>
    <row r="1114" spans="1:20" x14ac:dyDescent="0.25">
      <c r="A1114">
        <v>1113</v>
      </c>
      <c r="B1114">
        <v>4</v>
      </c>
      <c r="C1114">
        <v>1035</v>
      </c>
      <c r="D1114">
        <v>1238</v>
      </c>
      <c r="E1114">
        <v>-70</v>
      </c>
      <c r="F1114" s="55">
        <f t="shared" si="221"/>
        <v>213.02609262883232</v>
      </c>
      <c r="G1114" s="55">
        <f t="shared" si="222"/>
        <v>462.12981082844101</v>
      </c>
      <c r="H1114" s="55">
        <f t="shared" si="223"/>
        <v>-85.063274624918463</v>
      </c>
      <c r="I1114" s="3">
        <f t="shared" si="224"/>
        <v>852.10437051532926</v>
      </c>
      <c r="J1114" s="3">
        <f t="shared" si="225"/>
        <v>1848.519243313764</v>
      </c>
      <c r="K1114" s="3">
        <f t="shared" si="226"/>
        <v>-340.25309849967385</v>
      </c>
      <c r="L1114" s="55">
        <f t="shared" si="227"/>
        <v>45380.116140707847</v>
      </c>
      <c r="M1114" s="3">
        <f t="shared" si="228"/>
        <v>181520.46456283139</v>
      </c>
      <c r="N1114" s="55">
        <f t="shared" si="229"/>
        <v>213563.96205633067</v>
      </c>
      <c r="O1114">
        <f t="shared" si="230"/>
        <v>854255.84822532267</v>
      </c>
      <c r="P1114" s="55">
        <f t="shared" si="231"/>
        <v>7235.7606899142975</v>
      </c>
      <c r="Q1114">
        <f t="shared" si="232"/>
        <v>28943.04275965719</v>
      </c>
      <c r="R1114">
        <f t="shared" si="233"/>
        <v>393782.83155233692</v>
      </c>
      <c r="S1114">
        <v>852.10437051532926</v>
      </c>
      <c r="T1114">
        <v>1848.519243313764</v>
      </c>
    </row>
    <row r="1115" spans="1:20" x14ac:dyDescent="0.25">
      <c r="A1115">
        <v>1114</v>
      </c>
      <c r="B1115">
        <v>4</v>
      </c>
      <c r="C1115">
        <v>1123</v>
      </c>
      <c r="D1115">
        <v>987</v>
      </c>
      <c r="E1115">
        <v>205</v>
      </c>
      <c r="F1115" s="55">
        <f t="shared" si="221"/>
        <v>301.02609262883232</v>
      </c>
      <c r="G1115" s="55">
        <f t="shared" si="222"/>
        <v>211.12981082844101</v>
      </c>
      <c r="H1115" s="55">
        <f t="shared" si="223"/>
        <v>189.93672537508155</v>
      </c>
      <c r="I1115" s="3">
        <f t="shared" si="224"/>
        <v>1204.1043705153293</v>
      </c>
      <c r="J1115" s="3">
        <f t="shared" si="225"/>
        <v>844.51924331376404</v>
      </c>
      <c r="K1115" s="3">
        <f t="shared" si="226"/>
        <v>759.7469015003262</v>
      </c>
      <c r="L1115" s="55">
        <f t="shared" si="227"/>
        <v>90616.708443382333</v>
      </c>
      <c r="M1115" s="3">
        <f t="shared" si="228"/>
        <v>362466.83377352933</v>
      </c>
      <c r="N1115" s="55">
        <f t="shared" si="229"/>
        <v>44575.797020453283</v>
      </c>
      <c r="O1115">
        <f t="shared" si="230"/>
        <v>178303.18808181313</v>
      </c>
      <c r="P1115" s="55">
        <f t="shared" si="231"/>
        <v>36075.95964620915</v>
      </c>
      <c r="Q1115">
        <f t="shared" si="232"/>
        <v>144303.8385848366</v>
      </c>
      <c r="R1115">
        <f t="shared" si="233"/>
        <v>254222.3279646005</v>
      </c>
      <c r="S1115">
        <v>1204.1043705153293</v>
      </c>
      <c r="T1115">
        <v>844.51924331376404</v>
      </c>
    </row>
    <row r="1116" spans="1:20" x14ac:dyDescent="0.25">
      <c r="A1116">
        <v>1115</v>
      </c>
      <c r="B1116">
        <v>4</v>
      </c>
      <c r="C1116">
        <v>1363</v>
      </c>
      <c r="D1116">
        <v>1258</v>
      </c>
      <c r="E1116">
        <v>-55</v>
      </c>
      <c r="F1116" s="55">
        <f t="shared" si="221"/>
        <v>541.02609262883232</v>
      </c>
      <c r="G1116" s="55">
        <f t="shared" si="222"/>
        <v>482.12981082844101</v>
      </c>
      <c r="H1116" s="55">
        <f t="shared" si="223"/>
        <v>-70.063274624918463</v>
      </c>
      <c r="I1116" s="3">
        <f t="shared" si="224"/>
        <v>2164.1043705153293</v>
      </c>
      <c r="J1116" s="3">
        <f t="shared" si="225"/>
        <v>1928.519243313764</v>
      </c>
      <c r="K1116" s="3">
        <f t="shared" si="226"/>
        <v>-280.25309849967385</v>
      </c>
      <c r="L1116" s="55">
        <f t="shared" si="227"/>
        <v>292709.23290522187</v>
      </c>
      <c r="M1116" s="3">
        <f t="shared" si="228"/>
        <v>1170836.9316208875</v>
      </c>
      <c r="N1116" s="55">
        <f t="shared" si="229"/>
        <v>232449.15448946832</v>
      </c>
      <c r="O1116">
        <f t="shared" si="230"/>
        <v>929796.61795787327</v>
      </c>
      <c r="P1116" s="55">
        <f t="shared" si="231"/>
        <v>4908.8624511667431</v>
      </c>
      <c r="Q1116">
        <f t="shared" si="232"/>
        <v>19635.449804666972</v>
      </c>
      <c r="R1116">
        <f t="shared" si="233"/>
        <v>1043379.2307695581</v>
      </c>
      <c r="S1116">
        <v>2164.1043705153293</v>
      </c>
      <c r="T1116">
        <v>1928.519243313764</v>
      </c>
    </row>
    <row r="1117" spans="1:20" x14ac:dyDescent="0.25">
      <c r="A1117">
        <v>1116</v>
      </c>
      <c r="B1117">
        <v>3</v>
      </c>
      <c r="C1117">
        <v>1197</v>
      </c>
      <c r="D1117">
        <v>1109</v>
      </c>
      <c r="E1117">
        <v>-88</v>
      </c>
      <c r="F1117" s="55">
        <f t="shared" si="221"/>
        <v>375.02609262883232</v>
      </c>
      <c r="G1117" s="55">
        <f t="shared" si="222"/>
        <v>333.12981082844101</v>
      </c>
      <c r="H1117" s="55">
        <f t="shared" si="223"/>
        <v>-103.06327462491846</v>
      </c>
      <c r="I1117" s="3">
        <f t="shared" si="224"/>
        <v>1125.0782778864968</v>
      </c>
      <c r="J1117" s="3">
        <f t="shared" si="225"/>
        <v>999.38943248532303</v>
      </c>
      <c r="K1117" s="3">
        <f t="shared" si="226"/>
        <v>-309.1898238747554</v>
      </c>
      <c r="L1117" s="55">
        <f t="shared" si="227"/>
        <v>140644.57015244951</v>
      </c>
      <c r="M1117" s="3">
        <f t="shared" si="228"/>
        <v>421933.7104573485</v>
      </c>
      <c r="N1117" s="55">
        <f t="shared" si="229"/>
        <v>110975.47086259289</v>
      </c>
      <c r="O1117">
        <f t="shared" si="230"/>
        <v>332926.41258777864</v>
      </c>
      <c r="P1117" s="55">
        <f t="shared" si="231"/>
        <v>10622.038576411362</v>
      </c>
      <c r="Q1117">
        <f t="shared" si="232"/>
        <v>31866.115729234087</v>
      </c>
      <c r="R1117">
        <f t="shared" si="233"/>
        <v>374797.1138795169</v>
      </c>
      <c r="S1117">
        <v>1125.0782778864968</v>
      </c>
      <c r="T1117">
        <v>999.38943248532303</v>
      </c>
    </row>
    <row r="1118" spans="1:20" x14ac:dyDescent="0.25">
      <c r="A1118">
        <v>1117</v>
      </c>
      <c r="B1118">
        <v>4</v>
      </c>
      <c r="C1118">
        <v>1126</v>
      </c>
      <c r="D1118">
        <v>968</v>
      </c>
      <c r="E1118">
        <v>-6</v>
      </c>
      <c r="F1118" s="55">
        <f t="shared" si="221"/>
        <v>304.02609262883232</v>
      </c>
      <c r="G1118" s="55">
        <f t="shared" si="222"/>
        <v>192.12981082844101</v>
      </c>
      <c r="H1118" s="55">
        <f t="shared" si="223"/>
        <v>-21.06327462491846</v>
      </c>
      <c r="I1118" s="3">
        <f t="shared" si="224"/>
        <v>1216.1043705153293</v>
      </c>
      <c r="J1118" s="3">
        <f t="shared" si="225"/>
        <v>768.51924331376404</v>
      </c>
      <c r="K1118" s="3">
        <f t="shared" si="226"/>
        <v>-84.25309849967384</v>
      </c>
      <c r="L1118" s="55">
        <f t="shared" si="227"/>
        <v>92431.864999155325</v>
      </c>
      <c r="M1118" s="3">
        <f t="shared" si="228"/>
        <v>369727.4599966213</v>
      </c>
      <c r="N1118" s="55">
        <f t="shared" si="229"/>
        <v>36913.864208972525</v>
      </c>
      <c r="O1118">
        <f t="shared" si="230"/>
        <v>147655.4568358901</v>
      </c>
      <c r="P1118" s="55">
        <f t="shared" si="231"/>
        <v>443.66153792473386</v>
      </c>
      <c r="Q1118">
        <f t="shared" si="232"/>
        <v>1774.6461516989355</v>
      </c>
      <c r="R1118">
        <f t="shared" si="233"/>
        <v>233649.90265475053</v>
      </c>
      <c r="S1118">
        <v>1216.1043705153293</v>
      </c>
      <c r="T1118">
        <v>768.51924331376404</v>
      </c>
    </row>
    <row r="1119" spans="1:20" x14ac:dyDescent="0.25">
      <c r="A1119">
        <v>1118</v>
      </c>
      <c r="B1119">
        <v>2</v>
      </c>
      <c r="C1119">
        <v>1280</v>
      </c>
      <c r="D1119">
        <v>1206</v>
      </c>
      <c r="E1119">
        <v>157</v>
      </c>
      <c r="F1119" s="55">
        <f t="shared" si="221"/>
        <v>458.02609262883232</v>
      </c>
      <c r="G1119" s="55">
        <f t="shared" si="222"/>
        <v>430.12981082844101</v>
      </c>
      <c r="H1119" s="55">
        <f t="shared" si="223"/>
        <v>141.93672537508155</v>
      </c>
      <c r="I1119" s="3">
        <f t="shared" si="224"/>
        <v>916.05218525766463</v>
      </c>
      <c r="J1119" s="3">
        <f t="shared" si="225"/>
        <v>860.25962165688202</v>
      </c>
      <c r="K1119" s="3">
        <f t="shared" si="226"/>
        <v>283.8734507501631</v>
      </c>
      <c r="L1119" s="55">
        <f t="shared" si="227"/>
        <v>209787.90152883567</v>
      </c>
      <c r="M1119" s="3">
        <f t="shared" si="228"/>
        <v>419575.80305767135</v>
      </c>
      <c r="N1119" s="55">
        <f t="shared" si="229"/>
        <v>185011.65416331045</v>
      </c>
      <c r="O1119">
        <f t="shared" si="230"/>
        <v>370023.3083266209</v>
      </c>
      <c r="P1119" s="55">
        <f t="shared" si="231"/>
        <v>20146.034010201318</v>
      </c>
      <c r="Q1119">
        <f t="shared" si="232"/>
        <v>40292.068020402636</v>
      </c>
      <c r="R1119">
        <f t="shared" si="233"/>
        <v>394021.35315385927</v>
      </c>
      <c r="S1119">
        <v>916.05218525766463</v>
      </c>
      <c r="T1119">
        <v>860.25962165688202</v>
      </c>
    </row>
    <row r="1120" spans="1:20" x14ac:dyDescent="0.25">
      <c r="A1120">
        <v>1119</v>
      </c>
      <c r="B1120">
        <v>2</v>
      </c>
      <c r="C1120">
        <v>1196</v>
      </c>
      <c r="D1120">
        <v>1054</v>
      </c>
      <c r="E1120">
        <v>-43</v>
      </c>
      <c r="F1120" s="55">
        <f t="shared" si="221"/>
        <v>374.02609262883232</v>
      </c>
      <c r="G1120" s="55">
        <f t="shared" si="222"/>
        <v>278.12981082844101</v>
      </c>
      <c r="H1120" s="55">
        <f t="shared" si="223"/>
        <v>-58.063274624918463</v>
      </c>
      <c r="I1120" s="3">
        <f t="shared" si="224"/>
        <v>748.05218525766463</v>
      </c>
      <c r="J1120" s="3">
        <f t="shared" si="225"/>
        <v>556.25962165688202</v>
      </c>
      <c r="K1120" s="3">
        <f t="shared" si="226"/>
        <v>-116.12654924983693</v>
      </c>
      <c r="L1120" s="55">
        <f t="shared" si="227"/>
        <v>139895.51796719184</v>
      </c>
      <c r="M1120" s="3">
        <f t="shared" si="228"/>
        <v>279791.03593438369</v>
      </c>
      <c r="N1120" s="55">
        <f t="shared" si="229"/>
        <v>77356.191671464388</v>
      </c>
      <c r="O1120">
        <f t="shared" si="230"/>
        <v>154712.38334292878</v>
      </c>
      <c r="P1120" s="55">
        <f t="shared" si="231"/>
        <v>3371.3438601687003</v>
      </c>
      <c r="Q1120">
        <f t="shared" si="232"/>
        <v>6742.6877203374006</v>
      </c>
      <c r="R1120">
        <f t="shared" si="233"/>
        <v>208055.61277551617</v>
      </c>
      <c r="S1120">
        <v>748.05218525766463</v>
      </c>
      <c r="T1120">
        <v>556.25962165688202</v>
      </c>
    </row>
    <row r="1121" spans="1:20" x14ac:dyDescent="0.25">
      <c r="A1121">
        <v>1120</v>
      </c>
      <c r="B1121">
        <v>3</v>
      </c>
      <c r="C1121">
        <v>1302</v>
      </c>
      <c r="D1121">
        <v>1152</v>
      </c>
      <c r="E1121">
        <v>-8</v>
      </c>
      <c r="F1121" s="55">
        <f t="shared" si="221"/>
        <v>480.02609262883232</v>
      </c>
      <c r="G1121" s="55">
        <f t="shared" si="222"/>
        <v>376.12981082844101</v>
      </c>
      <c r="H1121" s="55">
        <f t="shared" si="223"/>
        <v>-23.06327462491846</v>
      </c>
      <c r="I1121" s="3">
        <f t="shared" si="224"/>
        <v>1440.0782778864968</v>
      </c>
      <c r="J1121" s="3">
        <f t="shared" si="225"/>
        <v>1128.3894324853231</v>
      </c>
      <c r="K1121" s="3">
        <f t="shared" si="226"/>
        <v>-69.189823874755376</v>
      </c>
      <c r="L1121" s="55">
        <f t="shared" si="227"/>
        <v>230425.04960450431</v>
      </c>
      <c r="M1121" s="3">
        <f t="shared" si="228"/>
        <v>691275.14881351287</v>
      </c>
      <c r="N1121" s="55">
        <f t="shared" si="229"/>
        <v>141473.63459383883</v>
      </c>
      <c r="O1121">
        <f t="shared" si="230"/>
        <v>424420.90378151648</v>
      </c>
      <c r="P1121" s="55">
        <f t="shared" si="231"/>
        <v>531.91463642440772</v>
      </c>
      <c r="Q1121">
        <f t="shared" si="232"/>
        <v>1595.7439092732232</v>
      </c>
      <c r="R1121">
        <f t="shared" si="233"/>
        <v>541656.37023959518</v>
      </c>
      <c r="S1121">
        <v>1440.0782778864968</v>
      </c>
      <c r="T1121">
        <v>1128.3894324853231</v>
      </c>
    </row>
    <row r="1122" spans="1:20" x14ac:dyDescent="0.25">
      <c r="A1122">
        <v>1121</v>
      </c>
      <c r="B1122">
        <v>1</v>
      </c>
      <c r="C1122">
        <v>1348</v>
      </c>
      <c r="D1122">
        <v>977</v>
      </c>
      <c r="E1122">
        <v>103</v>
      </c>
      <c r="F1122" s="55">
        <f t="shared" si="221"/>
        <v>526.02609262883232</v>
      </c>
      <c r="G1122" s="55">
        <f t="shared" si="222"/>
        <v>201.12981082844101</v>
      </c>
      <c r="H1122" s="55">
        <f t="shared" si="223"/>
        <v>87.936725375081537</v>
      </c>
      <c r="I1122" s="3">
        <f t="shared" si="224"/>
        <v>526.02609262883232</v>
      </c>
      <c r="J1122" s="3">
        <f t="shared" si="225"/>
        <v>201.12981082844101</v>
      </c>
      <c r="K1122" s="3">
        <f t="shared" si="226"/>
        <v>87.936725375081537</v>
      </c>
      <c r="L1122" s="55">
        <f t="shared" si="227"/>
        <v>276703.45012635685</v>
      </c>
      <c r="M1122" s="3">
        <f t="shared" si="228"/>
        <v>276703.45012635685</v>
      </c>
      <c r="N1122" s="55">
        <f t="shared" si="229"/>
        <v>40453.200803884465</v>
      </c>
      <c r="O1122">
        <f t="shared" si="230"/>
        <v>40453.200803884465</v>
      </c>
      <c r="P1122" s="55">
        <f t="shared" si="231"/>
        <v>7732.8676696925086</v>
      </c>
      <c r="Q1122">
        <f t="shared" si="232"/>
        <v>7732.8676696925086</v>
      </c>
      <c r="R1122">
        <f t="shared" si="233"/>
        <v>105799.52850126103</v>
      </c>
      <c r="S1122">
        <v>526.02609262883232</v>
      </c>
      <c r="T1122">
        <v>201.12981082844101</v>
      </c>
    </row>
    <row r="1123" spans="1:20" x14ac:dyDescent="0.25">
      <c r="A1123">
        <v>1122</v>
      </c>
      <c r="B1123">
        <v>4</v>
      </c>
      <c r="C1123">
        <v>1288</v>
      </c>
      <c r="D1123">
        <v>985</v>
      </c>
      <c r="E1123">
        <v>216</v>
      </c>
      <c r="F1123" s="55">
        <f t="shared" si="221"/>
        <v>466.02609262883232</v>
      </c>
      <c r="G1123" s="55">
        <f t="shared" si="222"/>
        <v>209.12981082844101</v>
      </c>
      <c r="H1123" s="55">
        <f t="shared" si="223"/>
        <v>200.93672537508155</v>
      </c>
      <c r="I1123" s="3">
        <f t="shared" si="224"/>
        <v>1864.1043705153293</v>
      </c>
      <c r="J1123" s="3">
        <f t="shared" si="225"/>
        <v>836.51924331376404</v>
      </c>
      <c r="K1123" s="3">
        <f t="shared" si="226"/>
        <v>803.7469015003262</v>
      </c>
      <c r="L1123" s="55">
        <f t="shared" si="227"/>
        <v>217180.31901089699</v>
      </c>
      <c r="M1123" s="3">
        <f t="shared" si="228"/>
        <v>868721.27604358795</v>
      </c>
      <c r="N1123" s="55">
        <f t="shared" si="229"/>
        <v>43735.277777139519</v>
      </c>
      <c r="O1123">
        <f t="shared" si="230"/>
        <v>174941.11110855808</v>
      </c>
      <c r="P1123" s="55">
        <f t="shared" si="231"/>
        <v>40375.567604460943</v>
      </c>
      <c r="Q1123">
        <f t="shared" si="232"/>
        <v>161502.27041784377</v>
      </c>
      <c r="R1123">
        <f t="shared" si="233"/>
        <v>389839.79437034094</v>
      </c>
      <c r="S1123">
        <v>1864.1043705153293</v>
      </c>
      <c r="T1123">
        <v>836.51924331376404</v>
      </c>
    </row>
    <row r="1124" spans="1:20" x14ac:dyDescent="0.25">
      <c r="A1124">
        <v>1123</v>
      </c>
      <c r="B1124">
        <v>1</v>
      </c>
      <c r="C1124">
        <v>1176</v>
      </c>
      <c r="D1124">
        <v>1164</v>
      </c>
      <c r="E1124">
        <v>185</v>
      </c>
      <c r="F1124" s="55">
        <f t="shared" si="221"/>
        <v>354.02609262883232</v>
      </c>
      <c r="G1124" s="55">
        <f t="shared" si="222"/>
        <v>388.12981082844101</v>
      </c>
      <c r="H1124" s="55">
        <f t="shared" si="223"/>
        <v>169.93672537508155</v>
      </c>
      <c r="I1124" s="3">
        <f t="shared" si="224"/>
        <v>354.02609262883232</v>
      </c>
      <c r="J1124" s="3">
        <f t="shared" si="225"/>
        <v>388.12981082844101</v>
      </c>
      <c r="K1124" s="3">
        <f t="shared" si="226"/>
        <v>169.93672537508155</v>
      </c>
      <c r="L1124" s="55">
        <f t="shared" si="227"/>
        <v>125334.47426203857</v>
      </c>
      <c r="M1124" s="3">
        <f t="shared" si="228"/>
        <v>125334.47426203857</v>
      </c>
      <c r="N1124" s="55">
        <f t="shared" si="229"/>
        <v>150644.75005372139</v>
      </c>
      <c r="O1124">
        <f t="shared" si="230"/>
        <v>150644.75005372139</v>
      </c>
      <c r="P1124" s="55">
        <f t="shared" si="231"/>
        <v>28878.490631205885</v>
      </c>
      <c r="Q1124">
        <f t="shared" si="232"/>
        <v>28878.490631205885</v>
      </c>
      <c r="R1124">
        <f t="shared" si="233"/>
        <v>137408.08036036082</v>
      </c>
      <c r="S1124">
        <v>354.02609262883232</v>
      </c>
      <c r="T1124">
        <v>388.12981082844101</v>
      </c>
    </row>
    <row r="1125" spans="1:20" x14ac:dyDescent="0.25">
      <c r="A1125">
        <v>1124</v>
      </c>
      <c r="B1125">
        <v>3</v>
      </c>
      <c r="C1125">
        <v>1314</v>
      </c>
      <c r="D1125">
        <v>1151</v>
      </c>
      <c r="E1125">
        <v>118</v>
      </c>
      <c r="F1125" s="55">
        <f t="shared" si="221"/>
        <v>492.02609262883232</v>
      </c>
      <c r="G1125" s="55">
        <f t="shared" si="222"/>
        <v>375.12981082844101</v>
      </c>
      <c r="H1125" s="55">
        <f t="shared" si="223"/>
        <v>102.93672537508154</v>
      </c>
      <c r="I1125" s="3">
        <f t="shared" si="224"/>
        <v>1476.0782778864968</v>
      </c>
      <c r="J1125" s="3">
        <f t="shared" si="225"/>
        <v>1125.3894324853231</v>
      </c>
      <c r="K1125" s="3">
        <f t="shared" si="226"/>
        <v>308.8101761252446</v>
      </c>
      <c r="L1125" s="55">
        <f t="shared" si="227"/>
        <v>242089.67582759628</v>
      </c>
      <c r="M1125" s="3">
        <f t="shared" si="228"/>
        <v>726269.02748278878</v>
      </c>
      <c r="N1125" s="55">
        <f t="shared" si="229"/>
        <v>140722.37497218195</v>
      </c>
      <c r="O1125">
        <f t="shared" si="230"/>
        <v>422167.12491654581</v>
      </c>
      <c r="P1125" s="55">
        <f t="shared" si="231"/>
        <v>10595.969430944955</v>
      </c>
      <c r="Q1125">
        <f t="shared" si="232"/>
        <v>31787.908292834865</v>
      </c>
      <c r="R1125">
        <f t="shared" si="233"/>
        <v>553720.96515153255</v>
      </c>
      <c r="S1125">
        <v>1476.0782778864968</v>
      </c>
      <c r="T1125">
        <v>1125.3894324853231</v>
      </c>
    </row>
    <row r="1126" spans="1:20" x14ac:dyDescent="0.25">
      <c r="A1126">
        <v>1125</v>
      </c>
      <c r="B1126">
        <v>2</v>
      </c>
      <c r="C1126">
        <v>1052</v>
      </c>
      <c r="D1126">
        <v>1256</v>
      </c>
      <c r="E1126">
        <v>18</v>
      </c>
      <c r="F1126" s="55">
        <f t="shared" si="221"/>
        <v>230.02609262883232</v>
      </c>
      <c r="G1126" s="55">
        <f t="shared" si="222"/>
        <v>480.12981082844101</v>
      </c>
      <c r="H1126" s="55">
        <f t="shared" si="223"/>
        <v>2.9367253750815401</v>
      </c>
      <c r="I1126" s="3">
        <f t="shared" si="224"/>
        <v>460.05218525766463</v>
      </c>
      <c r="J1126" s="3">
        <f t="shared" si="225"/>
        <v>960.25962165688202</v>
      </c>
      <c r="K1126" s="3">
        <f t="shared" si="226"/>
        <v>5.8734507501630802</v>
      </c>
      <c r="L1126" s="55">
        <f t="shared" si="227"/>
        <v>52912.003290088142</v>
      </c>
      <c r="M1126" s="3">
        <f t="shared" si="228"/>
        <v>105824.00658017628</v>
      </c>
      <c r="N1126" s="55">
        <f t="shared" si="229"/>
        <v>230524.63524615456</v>
      </c>
      <c r="O1126">
        <f t="shared" si="230"/>
        <v>461049.27049230912</v>
      </c>
      <c r="P1126" s="55">
        <f t="shared" si="231"/>
        <v>8.6243559286478124</v>
      </c>
      <c r="Q1126">
        <f t="shared" si="232"/>
        <v>17.248711857295625</v>
      </c>
      <c r="R1126">
        <f t="shared" si="233"/>
        <v>220884.76867897343</v>
      </c>
      <c r="S1126">
        <v>460.05218525766463</v>
      </c>
      <c r="T1126">
        <v>960.25962165688202</v>
      </c>
    </row>
    <row r="1127" spans="1:20" x14ac:dyDescent="0.25">
      <c r="A1127">
        <v>1126</v>
      </c>
      <c r="B1127">
        <v>4</v>
      </c>
      <c r="C1127">
        <v>1155</v>
      </c>
      <c r="D1127">
        <v>1148</v>
      </c>
      <c r="E1127">
        <v>-32</v>
      </c>
      <c r="F1127" s="55">
        <f t="shared" si="221"/>
        <v>333.02609262883232</v>
      </c>
      <c r="G1127" s="55">
        <f t="shared" si="222"/>
        <v>372.12981082844101</v>
      </c>
      <c r="H1127" s="55">
        <f t="shared" si="223"/>
        <v>-47.063274624918463</v>
      </c>
      <c r="I1127" s="3">
        <f t="shared" si="224"/>
        <v>1332.1043705153293</v>
      </c>
      <c r="J1127" s="3">
        <f t="shared" si="225"/>
        <v>1488.519243313764</v>
      </c>
      <c r="K1127" s="3">
        <f t="shared" si="226"/>
        <v>-188.25309849967385</v>
      </c>
      <c r="L1127" s="55">
        <f t="shared" si="227"/>
        <v>110906.37837162761</v>
      </c>
      <c r="M1127" s="3">
        <f t="shared" si="228"/>
        <v>443625.51348651043</v>
      </c>
      <c r="N1127" s="55">
        <f t="shared" si="229"/>
        <v>138480.59610721128</v>
      </c>
      <c r="O1127">
        <f t="shared" si="230"/>
        <v>553922.38442884514</v>
      </c>
      <c r="P1127" s="55">
        <f t="shared" si="231"/>
        <v>2214.951818420494</v>
      </c>
      <c r="Q1127">
        <f t="shared" si="232"/>
        <v>8859.8072736819759</v>
      </c>
      <c r="R1127">
        <f t="shared" si="233"/>
        <v>495715.74740360898</v>
      </c>
      <c r="S1127">
        <v>1332.1043705153293</v>
      </c>
      <c r="T1127">
        <v>1488.519243313764</v>
      </c>
    </row>
    <row r="1128" spans="1:20" x14ac:dyDescent="0.25">
      <c r="A1128">
        <v>1127</v>
      </c>
      <c r="B1128">
        <v>3</v>
      </c>
      <c r="C1128">
        <v>1077</v>
      </c>
      <c r="D1128">
        <v>1194</v>
      </c>
      <c r="E1128">
        <v>-9</v>
      </c>
      <c r="F1128" s="55">
        <f t="shared" si="221"/>
        <v>255.02609262883232</v>
      </c>
      <c r="G1128" s="55">
        <f t="shared" si="222"/>
        <v>418.12981082844101</v>
      </c>
      <c r="H1128" s="55">
        <f t="shared" si="223"/>
        <v>-24.06327462491846</v>
      </c>
      <c r="I1128" s="3">
        <f t="shared" si="224"/>
        <v>765.07827788649695</v>
      </c>
      <c r="J1128" s="3">
        <f t="shared" si="225"/>
        <v>1254.3894324853231</v>
      </c>
      <c r="K1128" s="3">
        <f t="shared" si="226"/>
        <v>-72.189823874755376</v>
      </c>
      <c r="L1128" s="55">
        <f t="shared" si="227"/>
        <v>65038.307921529762</v>
      </c>
      <c r="M1128" s="3">
        <f t="shared" si="228"/>
        <v>195114.9237645893</v>
      </c>
      <c r="N1128" s="55">
        <f t="shared" si="229"/>
        <v>174832.53870342785</v>
      </c>
      <c r="O1128">
        <f t="shared" si="230"/>
        <v>524497.61611028353</v>
      </c>
      <c r="P1128" s="55">
        <f t="shared" si="231"/>
        <v>579.04118567424462</v>
      </c>
      <c r="Q1128">
        <f t="shared" si="232"/>
        <v>1737.1235570227338</v>
      </c>
      <c r="R1128">
        <f t="shared" si="233"/>
        <v>319902.03560163034</v>
      </c>
      <c r="S1128">
        <v>765.07827788649695</v>
      </c>
      <c r="T1128">
        <v>1254.3894324853231</v>
      </c>
    </row>
    <row r="1129" spans="1:20" x14ac:dyDescent="0.25">
      <c r="A1129">
        <v>1128</v>
      </c>
      <c r="B1129">
        <v>2</v>
      </c>
      <c r="C1129">
        <v>1049</v>
      </c>
      <c r="D1129">
        <v>1232</v>
      </c>
      <c r="E1129">
        <v>64</v>
      </c>
      <c r="F1129" s="55">
        <f t="shared" si="221"/>
        <v>227.02609262883232</v>
      </c>
      <c r="G1129" s="55">
        <f t="shared" si="222"/>
        <v>456.12981082844101</v>
      </c>
      <c r="H1129" s="55">
        <f t="shared" si="223"/>
        <v>48.936725375081537</v>
      </c>
      <c r="I1129" s="3">
        <f t="shared" si="224"/>
        <v>454.05218525766463</v>
      </c>
      <c r="J1129" s="3">
        <f t="shared" si="225"/>
        <v>912.25962165688202</v>
      </c>
      <c r="K1129" s="3">
        <f t="shared" si="226"/>
        <v>97.873450750163073</v>
      </c>
      <c r="L1129" s="55">
        <f t="shared" si="227"/>
        <v>51540.84673431515</v>
      </c>
      <c r="M1129" s="3">
        <f t="shared" si="228"/>
        <v>103081.6934686303</v>
      </c>
      <c r="N1129" s="55">
        <f t="shared" si="229"/>
        <v>208054.40432638937</v>
      </c>
      <c r="O1129">
        <f t="shared" si="230"/>
        <v>416108.80865277874</v>
      </c>
      <c r="P1129" s="55">
        <f t="shared" si="231"/>
        <v>2394.803090436149</v>
      </c>
      <c r="Q1129">
        <f t="shared" si="232"/>
        <v>4789.606180872298</v>
      </c>
      <c r="R1129">
        <f t="shared" si="233"/>
        <v>207106.73736781883</v>
      </c>
      <c r="S1129">
        <v>454.05218525766463</v>
      </c>
      <c r="T1129">
        <v>912.25962165688202</v>
      </c>
    </row>
    <row r="1130" spans="1:20" x14ac:dyDescent="0.25">
      <c r="A1130">
        <v>1129</v>
      </c>
      <c r="B1130">
        <v>2</v>
      </c>
      <c r="C1130">
        <v>1104</v>
      </c>
      <c r="D1130">
        <v>981</v>
      </c>
      <c r="E1130">
        <v>41</v>
      </c>
      <c r="F1130" s="55">
        <f t="shared" si="221"/>
        <v>282.02609262883232</v>
      </c>
      <c r="G1130" s="55">
        <f t="shared" si="222"/>
        <v>205.12981082844101</v>
      </c>
      <c r="H1130" s="55">
        <f t="shared" si="223"/>
        <v>25.93672537508154</v>
      </c>
      <c r="I1130" s="3">
        <f t="shared" si="224"/>
        <v>564.05218525766463</v>
      </c>
      <c r="J1130" s="3">
        <f t="shared" si="225"/>
        <v>410.25962165688202</v>
      </c>
      <c r="K1130" s="3">
        <f t="shared" si="226"/>
        <v>51.87345075016308</v>
      </c>
      <c r="L1130" s="55">
        <f t="shared" si="227"/>
        <v>79538.716923486703</v>
      </c>
      <c r="M1130" s="3">
        <f t="shared" si="228"/>
        <v>159077.43384697341</v>
      </c>
      <c r="N1130" s="55">
        <f t="shared" si="229"/>
        <v>42078.239290511992</v>
      </c>
      <c r="O1130">
        <f t="shared" si="230"/>
        <v>84156.478581023985</v>
      </c>
      <c r="P1130" s="55">
        <f t="shared" si="231"/>
        <v>672.71372318239867</v>
      </c>
      <c r="Q1130">
        <f t="shared" si="232"/>
        <v>1345.4274463647973</v>
      </c>
      <c r="R1130">
        <f t="shared" si="233"/>
        <v>115703.91805927351</v>
      </c>
      <c r="S1130">
        <v>564.05218525766463</v>
      </c>
      <c r="T1130">
        <v>410.25962165688202</v>
      </c>
    </row>
    <row r="1131" spans="1:20" x14ac:dyDescent="0.25">
      <c r="A1131">
        <v>1130</v>
      </c>
      <c r="B1131">
        <v>1</v>
      </c>
      <c r="C1131">
        <v>1095</v>
      </c>
      <c r="D1131">
        <v>1266</v>
      </c>
      <c r="E1131">
        <v>84</v>
      </c>
      <c r="F1131" s="55">
        <f t="shared" si="221"/>
        <v>273.02609262883232</v>
      </c>
      <c r="G1131" s="55">
        <f t="shared" si="222"/>
        <v>490.12981082844101</v>
      </c>
      <c r="H1131" s="55">
        <f t="shared" si="223"/>
        <v>68.936725375081537</v>
      </c>
      <c r="I1131" s="3">
        <f t="shared" si="224"/>
        <v>273.02609262883232</v>
      </c>
      <c r="J1131" s="3">
        <f t="shared" si="225"/>
        <v>490.12981082844101</v>
      </c>
      <c r="K1131" s="3">
        <f t="shared" si="226"/>
        <v>68.936725375081537</v>
      </c>
      <c r="L1131" s="55">
        <f t="shared" si="227"/>
        <v>74543.247256167728</v>
      </c>
      <c r="M1131" s="3">
        <f t="shared" si="228"/>
        <v>74543.247256167728</v>
      </c>
      <c r="N1131" s="55">
        <f t="shared" si="229"/>
        <v>240227.23146272337</v>
      </c>
      <c r="O1131">
        <f t="shared" si="230"/>
        <v>240227.23146272337</v>
      </c>
      <c r="P1131" s="55">
        <f t="shared" si="231"/>
        <v>4752.2721054394106</v>
      </c>
      <c r="Q1131">
        <f t="shared" si="232"/>
        <v>4752.2721054394106</v>
      </c>
      <c r="R1131">
        <f t="shared" si="233"/>
        <v>133818.22713139799</v>
      </c>
      <c r="S1131">
        <v>273.02609262883232</v>
      </c>
      <c r="T1131">
        <v>490.12981082844101</v>
      </c>
    </row>
    <row r="1132" spans="1:20" x14ac:dyDescent="0.25">
      <c r="A1132">
        <v>1131</v>
      </c>
      <c r="B1132">
        <v>4</v>
      </c>
      <c r="C1132">
        <v>996</v>
      </c>
      <c r="D1132">
        <v>1025</v>
      </c>
      <c r="E1132">
        <v>206</v>
      </c>
      <c r="F1132" s="55">
        <f t="shared" si="221"/>
        <v>174.02609262883232</v>
      </c>
      <c r="G1132" s="55">
        <f t="shared" si="222"/>
        <v>249.12981082844101</v>
      </c>
      <c r="H1132" s="55">
        <f t="shared" si="223"/>
        <v>190.93672537508155</v>
      </c>
      <c r="I1132" s="3">
        <f t="shared" si="224"/>
        <v>696.10437051532926</v>
      </c>
      <c r="J1132" s="3">
        <f t="shared" si="225"/>
        <v>996.51924331376404</v>
      </c>
      <c r="K1132" s="3">
        <f t="shared" si="226"/>
        <v>763.7469015003262</v>
      </c>
      <c r="L1132" s="55">
        <f t="shared" si="227"/>
        <v>30285.080915658924</v>
      </c>
      <c r="M1132" s="3">
        <f t="shared" si="228"/>
        <v>121140.3236626357</v>
      </c>
      <c r="N1132" s="55">
        <f t="shared" si="229"/>
        <v>62065.662643414806</v>
      </c>
      <c r="O1132">
        <f t="shared" si="230"/>
        <v>248262.65057365922</v>
      </c>
      <c r="P1132" s="55">
        <f t="shared" si="231"/>
        <v>36456.833096959308</v>
      </c>
      <c r="Q1132">
        <f t="shared" si="232"/>
        <v>145827.33238783723</v>
      </c>
      <c r="R1132">
        <f t="shared" si="233"/>
        <v>173420.350143335</v>
      </c>
      <c r="S1132">
        <v>696.10437051532926</v>
      </c>
      <c r="T1132">
        <v>996.51924331376404</v>
      </c>
    </row>
    <row r="1133" spans="1:20" x14ac:dyDescent="0.25">
      <c r="A1133">
        <v>1132</v>
      </c>
      <c r="B1133">
        <v>4</v>
      </c>
      <c r="C1133">
        <v>1304</v>
      </c>
      <c r="D1133">
        <v>1152</v>
      </c>
      <c r="E1133">
        <v>23</v>
      </c>
      <c r="F1133" s="55">
        <f t="shared" si="221"/>
        <v>482.02609262883232</v>
      </c>
      <c r="G1133" s="55">
        <f t="shared" si="222"/>
        <v>376.12981082844101</v>
      </c>
      <c r="H1133" s="55">
        <f t="shared" si="223"/>
        <v>7.9367253750815401</v>
      </c>
      <c r="I1133" s="3">
        <f t="shared" si="224"/>
        <v>1928.1043705153293</v>
      </c>
      <c r="J1133" s="3">
        <f t="shared" si="225"/>
        <v>1504.519243313764</v>
      </c>
      <c r="K1133" s="3">
        <f t="shared" si="226"/>
        <v>31.74690150032616</v>
      </c>
      <c r="L1133" s="55">
        <f t="shared" si="227"/>
        <v>232349.15397501964</v>
      </c>
      <c r="M1133" s="3">
        <f t="shared" si="228"/>
        <v>929396.61590007856</v>
      </c>
      <c r="N1133" s="55">
        <f t="shared" si="229"/>
        <v>141473.63459383883</v>
      </c>
      <c r="O1133">
        <f t="shared" si="230"/>
        <v>565894.5383753553</v>
      </c>
      <c r="P1133" s="55">
        <f t="shared" si="231"/>
        <v>62.99160967946321</v>
      </c>
      <c r="Q1133">
        <f t="shared" si="232"/>
        <v>251.96643871785284</v>
      </c>
      <c r="R1133">
        <f t="shared" si="233"/>
        <v>725217.53213942109</v>
      </c>
      <c r="S1133">
        <v>1928.1043705153293</v>
      </c>
      <c r="T1133">
        <v>1504.519243313764</v>
      </c>
    </row>
    <row r="1134" spans="1:20" x14ac:dyDescent="0.25">
      <c r="A1134">
        <v>1133</v>
      </c>
      <c r="B1134">
        <v>1</v>
      </c>
      <c r="C1134">
        <v>1328</v>
      </c>
      <c r="D1134">
        <v>1223</v>
      </c>
      <c r="E1134">
        <v>-149</v>
      </c>
      <c r="F1134" s="55">
        <f t="shared" si="221"/>
        <v>506.02609262883232</v>
      </c>
      <c r="G1134" s="55">
        <f t="shared" si="222"/>
        <v>447.12981082844101</v>
      </c>
      <c r="H1134" s="55">
        <f t="shared" si="223"/>
        <v>-164.06327462491845</v>
      </c>
      <c r="I1134" s="3">
        <f t="shared" si="224"/>
        <v>506.02609262883232</v>
      </c>
      <c r="J1134" s="3">
        <f t="shared" si="225"/>
        <v>447.12981082844101</v>
      </c>
      <c r="K1134" s="3">
        <f t="shared" si="226"/>
        <v>-164.06327462491845</v>
      </c>
      <c r="L1134" s="55">
        <f t="shared" si="227"/>
        <v>256062.40642120357</v>
      </c>
      <c r="M1134" s="3">
        <f t="shared" si="228"/>
        <v>256062.40642120357</v>
      </c>
      <c r="N1134" s="55">
        <f t="shared" si="229"/>
        <v>199925.06773147744</v>
      </c>
      <c r="O1134">
        <f t="shared" si="230"/>
        <v>199925.06773147744</v>
      </c>
      <c r="P1134" s="55">
        <f t="shared" si="231"/>
        <v>26916.758080651409</v>
      </c>
      <c r="Q1134">
        <f t="shared" si="232"/>
        <v>26916.758080651409</v>
      </c>
      <c r="R1134">
        <f t="shared" si="233"/>
        <v>226259.35107138497</v>
      </c>
      <c r="S1134">
        <v>506.02609262883232</v>
      </c>
      <c r="T1134">
        <v>447.12981082844101</v>
      </c>
    </row>
    <row r="1135" spans="1:20" x14ac:dyDescent="0.25">
      <c r="A1135">
        <v>1134</v>
      </c>
      <c r="B1135">
        <v>4</v>
      </c>
      <c r="C1135">
        <v>1262</v>
      </c>
      <c r="D1135">
        <v>1292</v>
      </c>
      <c r="E1135">
        <v>11</v>
      </c>
      <c r="F1135" s="55">
        <f t="shared" si="221"/>
        <v>440.02609262883232</v>
      </c>
      <c r="G1135" s="55">
        <f t="shared" si="222"/>
        <v>516.12981082844101</v>
      </c>
      <c r="H1135" s="55">
        <f t="shared" si="223"/>
        <v>-4.0632746249184599</v>
      </c>
      <c r="I1135" s="3">
        <f t="shared" si="224"/>
        <v>1760.1043705153293</v>
      </c>
      <c r="J1135" s="3">
        <f t="shared" si="225"/>
        <v>2064.519243313764</v>
      </c>
      <c r="K1135" s="3">
        <f t="shared" si="226"/>
        <v>-16.25309849967384</v>
      </c>
      <c r="L1135" s="55">
        <f t="shared" si="227"/>
        <v>193622.96219419772</v>
      </c>
      <c r="M1135" s="3">
        <f t="shared" si="228"/>
        <v>774491.8487767909</v>
      </c>
      <c r="N1135" s="55">
        <f t="shared" si="229"/>
        <v>266389.98162580229</v>
      </c>
      <c r="O1135">
        <f t="shared" si="230"/>
        <v>1065559.9265032092</v>
      </c>
      <c r="P1135" s="55">
        <f t="shared" si="231"/>
        <v>16.510200677506251</v>
      </c>
      <c r="Q1135">
        <f t="shared" si="232"/>
        <v>66.040802710025005</v>
      </c>
      <c r="R1135">
        <f t="shared" si="233"/>
        <v>908442.33579238912</v>
      </c>
      <c r="S1135">
        <v>1760.1043705153293</v>
      </c>
      <c r="T1135">
        <v>2064.519243313764</v>
      </c>
    </row>
    <row r="1136" spans="1:20" x14ac:dyDescent="0.25">
      <c r="A1136">
        <v>1135</v>
      </c>
      <c r="B1136">
        <v>4</v>
      </c>
      <c r="C1136">
        <v>1098</v>
      </c>
      <c r="D1136">
        <v>1269</v>
      </c>
      <c r="E1136">
        <v>51</v>
      </c>
      <c r="F1136" s="55">
        <f t="shared" si="221"/>
        <v>276.02609262883232</v>
      </c>
      <c r="G1136" s="55">
        <f t="shared" si="222"/>
        <v>493.12981082844101</v>
      </c>
      <c r="H1136" s="55">
        <f t="shared" si="223"/>
        <v>35.936725375081537</v>
      </c>
      <c r="I1136" s="3">
        <f t="shared" si="224"/>
        <v>1104.1043705153293</v>
      </c>
      <c r="J1136" s="3">
        <f t="shared" si="225"/>
        <v>1972.519243313764</v>
      </c>
      <c r="K1136" s="3">
        <f t="shared" si="226"/>
        <v>143.74690150032615</v>
      </c>
      <c r="L1136" s="55">
        <f t="shared" si="227"/>
        <v>76190.40381194072</v>
      </c>
      <c r="M1136" s="3">
        <f t="shared" si="228"/>
        <v>304761.61524776288</v>
      </c>
      <c r="N1136" s="55">
        <f t="shared" si="229"/>
        <v>243177.01032769401</v>
      </c>
      <c r="O1136">
        <f t="shared" si="230"/>
        <v>972708.04131077603</v>
      </c>
      <c r="P1136" s="55">
        <f t="shared" si="231"/>
        <v>1291.4482306840291</v>
      </c>
      <c r="Q1136">
        <f t="shared" si="232"/>
        <v>5165.7929227361165</v>
      </c>
      <c r="R1136">
        <f t="shared" si="233"/>
        <v>544466.77936707926</v>
      </c>
      <c r="S1136">
        <v>1104.1043705153293</v>
      </c>
      <c r="T1136">
        <v>1972.519243313764</v>
      </c>
    </row>
    <row r="1137" spans="1:20" x14ac:dyDescent="0.25">
      <c r="A1137">
        <v>1136</v>
      </c>
      <c r="B1137">
        <v>2</v>
      </c>
      <c r="C1137">
        <v>1028</v>
      </c>
      <c r="D1137">
        <v>1150</v>
      </c>
      <c r="E1137">
        <v>-74</v>
      </c>
      <c r="F1137" s="55">
        <f t="shared" si="221"/>
        <v>206.02609262883232</v>
      </c>
      <c r="G1137" s="55">
        <f t="shared" si="222"/>
        <v>374.12981082844101</v>
      </c>
      <c r="H1137" s="55">
        <f t="shared" si="223"/>
        <v>-89.063274624918463</v>
      </c>
      <c r="I1137" s="3">
        <f t="shared" si="224"/>
        <v>412.05218525766463</v>
      </c>
      <c r="J1137" s="3">
        <f t="shared" si="225"/>
        <v>748.25962165688202</v>
      </c>
      <c r="K1137" s="3">
        <f t="shared" si="226"/>
        <v>-178.12654924983693</v>
      </c>
      <c r="L1137" s="55">
        <f t="shared" si="227"/>
        <v>42446.750843904192</v>
      </c>
      <c r="M1137" s="3">
        <f t="shared" si="228"/>
        <v>84893.501687808384</v>
      </c>
      <c r="N1137" s="55">
        <f t="shared" si="229"/>
        <v>139973.11535052507</v>
      </c>
      <c r="O1137">
        <f t="shared" si="230"/>
        <v>279946.23070105014</v>
      </c>
      <c r="P1137" s="55">
        <f t="shared" si="231"/>
        <v>7932.2668869136451</v>
      </c>
      <c r="Q1137">
        <f t="shared" si="232"/>
        <v>15864.53377382729</v>
      </c>
      <c r="R1137">
        <f t="shared" si="233"/>
        <v>154161.0061218958</v>
      </c>
      <c r="S1137">
        <v>412.05218525766463</v>
      </c>
      <c r="T1137">
        <v>748.25962165688202</v>
      </c>
    </row>
    <row r="1138" spans="1:20" x14ac:dyDescent="0.25">
      <c r="A1138">
        <v>1137</v>
      </c>
      <c r="B1138">
        <v>3</v>
      </c>
      <c r="C1138">
        <v>1040</v>
      </c>
      <c r="D1138">
        <v>1016</v>
      </c>
      <c r="E1138">
        <v>-154</v>
      </c>
      <c r="F1138" s="55">
        <f t="shared" si="221"/>
        <v>218.02609262883232</v>
      </c>
      <c r="G1138" s="55">
        <f t="shared" si="222"/>
        <v>240.12981082844101</v>
      </c>
      <c r="H1138" s="55">
        <f t="shared" si="223"/>
        <v>-169.06327462491845</v>
      </c>
      <c r="I1138" s="3">
        <f t="shared" si="224"/>
        <v>654.07827788649695</v>
      </c>
      <c r="J1138" s="3">
        <f t="shared" si="225"/>
        <v>720.38943248532303</v>
      </c>
      <c r="K1138" s="3">
        <f t="shared" si="226"/>
        <v>-507.18982387475535</v>
      </c>
      <c r="L1138" s="55">
        <f t="shared" si="227"/>
        <v>47535.377066996167</v>
      </c>
      <c r="M1138" s="3">
        <f t="shared" si="228"/>
        <v>142606.13120098849</v>
      </c>
      <c r="N1138" s="55">
        <f t="shared" si="229"/>
        <v>57662.326048502866</v>
      </c>
      <c r="O1138">
        <f t="shared" si="230"/>
        <v>172986.97814550859</v>
      </c>
      <c r="P1138" s="55">
        <f t="shared" si="231"/>
        <v>28582.390826900595</v>
      </c>
      <c r="Q1138">
        <f t="shared" si="232"/>
        <v>85747.172480701789</v>
      </c>
      <c r="R1138">
        <f t="shared" si="233"/>
        <v>157063.69313587699</v>
      </c>
      <c r="S1138">
        <v>654.07827788649695</v>
      </c>
      <c r="T1138">
        <v>720.38943248532303</v>
      </c>
    </row>
    <row r="1139" spans="1:20" x14ac:dyDescent="0.25">
      <c r="A1139">
        <v>1138</v>
      </c>
      <c r="B1139">
        <v>2</v>
      </c>
      <c r="C1139">
        <v>1142</v>
      </c>
      <c r="D1139">
        <v>1236</v>
      </c>
      <c r="E1139">
        <v>-199</v>
      </c>
      <c r="F1139" s="55">
        <f t="shared" si="221"/>
        <v>320.02609262883232</v>
      </c>
      <c r="G1139" s="55">
        <f t="shared" si="222"/>
        <v>460.12981082844101</v>
      </c>
      <c r="H1139" s="55">
        <f t="shared" si="223"/>
        <v>-214.06327462491845</v>
      </c>
      <c r="I1139" s="3">
        <f t="shared" si="224"/>
        <v>640.05218525766463</v>
      </c>
      <c r="J1139" s="3">
        <f t="shared" si="225"/>
        <v>920.25962165688202</v>
      </c>
      <c r="K1139" s="3">
        <f t="shared" si="226"/>
        <v>-428.1265492498369</v>
      </c>
      <c r="L1139" s="55">
        <f t="shared" si="227"/>
        <v>102416.69996327796</v>
      </c>
      <c r="M1139" s="3">
        <f t="shared" si="228"/>
        <v>204833.39992655593</v>
      </c>
      <c r="N1139" s="55">
        <f t="shared" si="229"/>
        <v>211719.44281301691</v>
      </c>
      <c r="O1139">
        <f t="shared" si="230"/>
        <v>423438.88562603382</v>
      </c>
      <c r="P1139" s="55">
        <f t="shared" si="231"/>
        <v>45823.085543143257</v>
      </c>
      <c r="Q1139">
        <f t="shared" si="232"/>
        <v>91646.171086286515</v>
      </c>
      <c r="R1139">
        <f t="shared" si="233"/>
        <v>294507.09092293953</v>
      </c>
      <c r="S1139">
        <v>640.05218525766463</v>
      </c>
      <c r="T1139">
        <v>920.25962165688202</v>
      </c>
    </row>
    <row r="1140" spans="1:20" x14ac:dyDescent="0.25">
      <c r="A1140">
        <v>1139</v>
      </c>
      <c r="B1140">
        <v>4</v>
      </c>
      <c r="C1140">
        <v>1238</v>
      </c>
      <c r="D1140">
        <v>1287</v>
      </c>
      <c r="E1140">
        <v>265</v>
      </c>
      <c r="F1140" s="55">
        <f t="shared" si="221"/>
        <v>416.02609262883232</v>
      </c>
      <c r="G1140" s="55">
        <f t="shared" si="222"/>
        <v>511.12981082844101</v>
      </c>
      <c r="H1140" s="55">
        <f t="shared" si="223"/>
        <v>249.93672537508155</v>
      </c>
      <c r="I1140" s="3">
        <f t="shared" si="224"/>
        <v>1664.1043705153293</v>
      </c>
      <c r="J1140" s="3">
        <f t="shared" si="225"/>
        <v>2044.519243313764</v>
      </c>
      <c r="K1140" s="3">
        <f t="shared" si="226"/>
        <v>999.7469015003262</v>
      </c>
      <c r="L1140" s="55">
        <f t="shared" si="227"/>
        <v>173077.70974801376</v>
      </c>
      <c r="M1140" s="3">
        <f t="shared" si="228"/>
        <v>692310.83899205504</v>
      </c>
      <c r="N1140" s="55">
        <f t="shared" si="229"/>
        <v>261253.6835175179</v>
      </c>
      <c r="O1140">
        <f t="shared" si="230"/>
        <v>1045014.7340700716</v>
      </c>
      <c r="P1140" s="55">
        <f t="shared" si="231"/>
        <v>62468.366691218936</v>
      </c>
      <c r="Q1140">
        <f t="shared" si="232"/>
        <v>249873.46676487575</v>
      </c>
      <c r="R1140">
        <f t="shared" si="233"/>
        <v>850573.35210028221</v>
      </c>
      <c r="S1140">
        <v>1664.1043705153293</v>
      </c>
      <c r="T1140">
        <v>2044.519243313764</v>
      </c>
    </row>
    <row r="1141" spans="1:20" x14ac:dyDescent="0.25">
      <c r="A1141">
        <v>1140</v>
      </c>
      <c r="B1141">
        <v>5</v>
      </c>
      <c r="C1141">
        <v>1107</v>
      </c>
      <c r="D1141">
        <v>998</v>
      </c>
      <c r="E1141">
        <v>148</v>
      </c>
      <c r="F1141" s="55">
        <f t="shared" si="221"/>
        <v>285.02609262883232</v>
      </c>
      <c r="G1141" s="55">
        <f t="shared" si="222"/>
        <v>222.12981082844101</v>
      </c>
      <c r="H1141" s="55">
        <f t="shared" si="223"/>
        <v>132.93672537508155</v>
      </c>
      <c r="I1141" s="3">
        <f t="shared" si="224"/>
        <v>1425.1304631441617</v>
      </c>
      <c r="J1141" s="3">
        <f t="shared" si="225"/>
        <v>1110.6490541422049</v>
      </c>
      <c r="K1141" s="3">
        <f t="shared" si="226"/>
        <v>664.68362687540775</v>
      </c>
      <c r="L1141" s="55">
        <f t="shared" si="227"/>
        <v>81239.873479259695</v>
      </c>
      <c r="M1141" s="3">
        <f t="shared" si="228"/>
        <v>406199.36739629845</v>
      </c>
      <c r="N1141" s="55">
        <f t="shared" si="229"/>
        <v>49341.652858678986</v>
      </c>
      <c r="O1141">
        <f t="shared" si="230"/>
        <v>246708.26429339492</v>
      </c>
      <c r="P1141" s="55">
        <f t="shared" si="231"/>
        <v>17672.172953449852</v>
      </c>
      <c r="Q1141">
        <f t="shared" si="232"/>
        <v>88360.864767249266</v>
      </c>
      <c r="R1141">
        <f t="shared" si="233"/>
        <v>316563.96018406114</v>
      </c>
      <c r="S1141">
        <v>1425.1304631441617</v>
      </c>
      <c r="T1141">
        <v>1110.6490541422049</v>
      </c>
    </row>
    <row r="1142" spans="1:20" x14ac:dyDescent="0.25">
      <c r="A1142">
        <v>1141</v>
      </c>
      <c r="B1142">
        <v>5</v>
      </c>
      <c r="C1142">
        <v>1283</v>
      </c>
      <c r="D1142">
        <v>1184</v>
      </c>
      <c r="E1142">
        <v>-129</v>
      </c>
      <c r="F1142" s="55">
        <f t="shared" si="221"/>
        <v>461.02609262883232</v>
      </c>
      <c r="G1142" s="55">
        <f t="shared" si="222"/>
        <v>408.12981082844101</v>
      </c>
      <c r="H1142" s="55">
        <f t="shared" si="223"/>
        <v>-144.06327462491845</v>
      </c>
      <c r="I1142" s="3">
        <f t="shared" si="224"/>
        <v>2305.1304631441617</v>
      </c>
      <c r="J1142" s="3">
        <f t="shared" si="225"/>
        <v>2040.6490541422049</v>
      </c>
      <c r="K1142" s="3">
        <f t="shared" si="226"/>
        <v>-720.31637312459225</v>
      </c>
      <c r="L1142" s="55">
        <f t="shared" si="227"/>
        <v>212545.05808460867</v>
      </c>
      <c r="M1142" s="3">
        <f t="shared" si="228"/>
        <v>1062725.2904230433</v>
      </c>
      <c r="N1142" s="55">
        <f t="shared" si="229"/>
        <v>166569.94248685904</v>
      </c>
      <c r="O1142">
        <f t="shared" si="230"/>
        <v>832849.71243429522</v>
      </c>
      <c r="P1142" s="55">
        <f t="shared" si="231"/>
        <v>20754.227095654671</v>
      </c>
      <c r="Q1142">
        <f t="shared" si="232"/>
        <v>103771.13547827335</v>
      </c>
      <c r="R1142">
        <f t="shared" si="233"/>
        <v>940792.4598579033</v>
      </c>
      <c r="S1142">
        <v>2305.1304631441617</v>
      </c>
      <c r="T1142">
        <v>2040.6490541422049</v>
      </c>
    </row>
    <row r="1143" spans="1:20" x14ac:dyDescent="0.25">
      <c r="A1143">
        <v>1142</v>
      </c>
      <c r="B1143">
        <v>4</v>
      </c>
      <c r="C1143">
        <v>1241</v>
      </c>
      <c r="D1143">
        <v>1085</v>
      </c>
      <c r="E1143">
        <v>148</v>
      </c>
      <c r="F1143" s="55">
        <f t="shared" si="221"/>
        <v>419.02609262883232</v>
      </c>
      <c r="G1143" s="55">
        <f t="shared" si="222"/>
        <v>309.12981082844101</v>
      </c>
      <c r="H1143" s="55">
        <f t="shared" si="223"/>
        <v>132.93672537508155</v>
      </c>
      <c r="I1143" s="3">
        <f t="shared" si="224"/>
        <v>1676.1043705153293</v>
      </c>
      <c r="J1143" s="3">
        <f t="shared" si="225"/>
        <v>1236.519243313764</v>
      </c>
      <c r="K1143" s="3">
        <f t="shared" si="226"/>
        <v>531.7469015003262</v>
      </c>
      <c r="L1143" s="55">
        <f t="shared" si="227"/>
        <v>175582.86630378675</v>
      </c>
      <c r="M1143" s="3">
        <f t="shared" si="228"/>
        <v>702331.46521514701</v>
      </c>
      <c r="N1143" s="55">
        <f t="shared" si="229"/>
        <v>95561.239942827728</v>
      </c>
      <c r="O1143">
        <f t="shared" si="230"/>
        <v>382244.95977131091</v>
      </c>
      <c r="P1143" s="55">
        <f t="shared" si="231"/>
        <v>17672.172953449852</v>
      </c>
      <c r="Q1143">
        <f t="shared" si="232"/>
        <v>70688.691813799407</v>
      </c>
      <c r="R1143">
        <f t="shared" si="233"/>
        <v>518133.82698612695</v>
      </c>
      <c r="S1143">
        <v>1676.1043705153293</v>
      </c>
      <c r="T1143">
        <v>1236.519243313764</v>
      </c>
    </row>
    <row r="1144" spans="1:20" x14ac:dyDescent="0.25">
      <c r="A1144">
        <v>1143</v>
      </c>
      <c r="B1144">
        <v>4</v>
      </c>
      <c r="C1144">
        <v>1241</v>
      </c>
      <c r="D1144">
        <v>1116</v>
      </c>
      <c r="E1144">
        <v>-226</v>
      </c>
      <c r="F1144" s="55">
        <f t="shared" si="221"/>
        <v>419.02609262883232</v>
      </c>
      <c r="G1144" s="55">
        <f t="shared" si="222"/>
        <v>340.12981082844101</v>
      </c>
      <c r="H1144" s="55">
        <f t="shared" si="223"/>
        <v>-241.06327462491845</v>
      </c>
      <c r="I1144" s="3">
        <f t="shared" si="224"/>
        <v>1676.1043705153293</v>
      </c>
      <c r="J1144" s="3">
        <f t="shared" si="225"/>
        <v>1360.519243313764</v>
      </c>
      <c r="K1144" s="3">
        <f t="shared" si="226"/>
        <v>-964.2530984996738</v>
      </c>
      <c r="L1144" s="55">
        <f t="shared" si="227"/>
        <v>175582.86630378675</v>
      </c>
      <c r="M1144" s="3">
        <f t="shared" si="228"/>
        <v>702331.46521514701</v>
      </c>
      <c r="N1144" s="55">
        <f t="shared" si="229"/>
        <v>115688.28821419107</v>
      </c>
      <c r="O1144">
        <f t="shared" si="230"/>
        <v>462753.15285676427</v>
      </c>
      <c r="P1144" s="55">
        <f t="shared" si="231"/>
        <v>58111.502372888848</v>
      </c>
      <c r="Q1144">
        <f t="shared" si="232"/>
        <v>232446.00949155539</v>
      </c>
      <c r="R1144">
        <f t="shared" si="233"/>
        <v>570093.06247210212</v>
      </c>
      <c r="S1144">
        <v>1676.1043705153293</v>
      </c>
      <c r="T1144">
        <v>1360.519243313764</v>
      </c>
    </row>
    <row r="1145" spans="1:20" x14ac:dyDescent="0.25">
      <c r="A1145">
        <v>1144</v>
      </c>
      <c r="B1145">
        <v>1</v>
      </c>
      <c r="C1145">
        <v>1216</v>
      </c>
      <c r="D1145">
        <v>1214</v>
      </c>
      <c r="E1145">
        <v>-210</v>
      </c>
      <c r="F1145" s="55">
        <f t="shared" si="221"/>
        <v>394.02609262883232</v>
      </c>
      <c r="G1145" s="55">
        <f t="shared" si="222"/>
        <v>438.12981082844101</v>
      </c>
      <c r="H1145" s="55">
        <f t="shared" si="223"/>
        <v>-225.06327462491845</v>
      </c>
      <c r="I1145" s="3">
        <f t="shared" si="224"/>
        <v>394.02609262883232</v>
      </c>
      <c r="J1145" s="3">
        <f t="shared" si="225"/>
        <v>438.12981082844101</v>
      </c>
      <c r="K1145" s="3">
        <f t="shared" si="226"/>
        <v>-225.06327462491845</v>
      </c>
      <c r="L1145" s="55">
        <f t="shared" si="227"/>
        <v>155256.56167234515</v>
      </c>
      <c r="M1145" s="3">
        <f t="shared" si="228"/>
        <v>155256.56167234515</v>
      </c>
      <c r="N1145" s="55">
        <f t="shared" si="229"/>
        <v>191957.7311365655</v>
      </c>
      <c r="O1145">
        <f t="shared" si="230"/>
        <v>191957.7311365655</v>
      </c>
      <c r="P1145" s="55">
        <f t="shared" si="231"/>
        <v>50653.477584891458</v>
      </c>
      <c r="Q1145">
        <f t="shared" si="232"/>
        <v>50653.477584891458</v>
      </c>
      <c r="R1145">
        <f t="shared" si="233"/>
        <v>172634.57742494007</v>
      </c>
      <c r="S1145">
        <v>394.02609262883232</v>
      </c>
      <c r="T1145">
        <v>438.12981082844101</v>
      </c>
    </row>
    <row r="1146" spans="1:20" x14ac:dyDescent="0.25">
      <c r="A1146">
        <v>1145</v>
      </c>
      <c r="B1146">
        <v>4</v>
      </c>
      <c r="C1146">
        <v>1213</v>
      </c>
      <c r="D1146">
        <v>1308</v>
      </c>
      <c r="E1146">
        <v>233</v>
      </c>
      <c r="F1146" s="55">
        <f t="shared" si="221"/>
        <v>391.02609262883232</v>
      </c>
      <c r="G1146" s="55">
        <f t="shared" si="222"/>
        <v>532.12981082844101</v>
      </c>
      <c r="H1146" s="55">
        <f t="shared" si="223"/>
        <v>217.93672537508155</v>
      </c>
      <c r="I1146" s="3">
        <f t="shared" si="224"/>
        <v>1564.1043705153293</v>
      </c>
      <c r="J1146" s="3">
        <f t="shared" si="225"/>
        <v>2128.519243313764</v>
      </c>
      <c r="K1146" s="3">
        <f t="shared" si="226"/>
        <v>871.7469015003262</v>
      </c>
      <c r="L1146" s="55">
        <f t="shared" si="227"/>
        <v>152901.40511657216</v>
      </c>
      <c r="M1146" s="3">
        <f t="shared" si="228"/>
        <v>611605.62046628864</v>
      </c>
      <c r="N1146" s="55">
        <f t="shared" si="229"/>
        <v>283162.1355723124</v>
      </c>
      <c r="O1146">
        <f t="shared" si="230"/>
        <v>1132648.5422892496</v>
      </c>
      <c r="P1146" s="55">
        <f t="shared" si="231"/>
        <v>47496.416267213717</v>
      </c>
      <c r="Q1146">
        <f t="shared" si="232"/>
        <v>189985.66506885487</v>
      </c>
      <c r="R1146">
        <f t="shared" si="233"/>
        <v>832306.56279826001</v>
      </c>
      <c r="S1146">
        <v>1564.1043705153293</v>
      </c>
      <c r="T1146">
        <v>2128.519243313764</v>
      </c>
    </row>
    <row r="1147" spans="1:20" x14ac:dyDescent="0.25">
      <c r="A1147">
        <v>1146</v>
      </c>
      <c r="B1147">
        <v>3</v>
      </c>
      <c r="C1147">
        <v>1027</v>
      </c>
      <c r="D1147">
        <v>1060</v>
      </c>
      <c r="E1147">
        <v>-125</v>
      </c>
      <c r="F1147" s="55">
        <f t="shared" si="221"/>
        <v>205.02609262883232</v>
      </c>
      <c r="G1147" s="55">
        <f t="shared" si="222"/>
        <v>284.12981082844101</v>
      </c>
      <c r="H1147" s="55">
        <f t="shared" si="223"/>
        <v>-140.06327462491845</v>
      </c>
      <c r="I1147" s="3">
        <f t="shared" si="224"/>
        <v>615.07827788649695</v>
      </c>
      <c r="J1147" s="3">
        <f t="shared" si="225"/>
        <v>852.38943248532303</v>
      </c>
      <c r="K1147" s="3">
        <f t="shared" si="226"/>
        <v>-420.18982387475535</v>
      </c>
      <c r="L1147" s="55">
        <f t="shared" si="227"/>
        <v>42035.698658646528</v>
      </c>
      <c r="M1147" s="3">
        <f t="shared" si="228"/>
        <v>126107.09597593959</v>
      </c>
      <c r="N1147" s="55">
        <f t="shared" si="229"/>
        <v>80729.749401405672</v>
      </c>
      <c r="O1147">
        <f t="shared" si="230"/>
        <v>242189.248204217</v>
      </c>
      <c r="P1147" s="55">
        <f t="shared" si="231"/>
        <v>19617.720898655323</v>
      </c>
      <c r="Q1147">
        <f t="shared" si="232"/>
        <v>58853.16269596597</v>
      </c>
      <c r="R1147">
        <f t="shared" si="233"/>
        <v>174762.07474057365</v>
      </c>
      <c r="S1147">
        <v>615.07827788649695</v>
      </c>
      <c r="T1147">
        <v>852.38943248532303</v>
      </c>
    </row>
    <row r="1148" spans="1:20" x14ac:dyDescent="0.25">
      <c r="A1148">
        <v>1147</v>
      </c>
      <c r="B1148">
        <v>4</v>
      </c>
      <c r="C1148">
        <v>1381</v>
      </c>
      <c r="D1148">
        <v>1271</v>
      </c>
      <c r="E1148">
        <v>-200</v>
      </c>
      <c r="F1148" s="55">
        <f t="shared" si="221"/>
        <v>559.02609262883232</v>
      </c>
      <c r="G1148" s="55">
        <f t="shared" si="222"/>
        <v>495.12981082844101</v>
      </c>
      <c r="H1148" s="55">
        <f t="shared" si="223"/>
        <v>-215.06327462491845</v>
      </c>
      <c r="I1148" s="3">
        <f t="shared" si="224"/>
        <v>2236.1043705153293</v>
      </c>
      <c r="J1148" s="3">
        <f t="shared" si="225"/>
        <v>1980.519243313764</v>
      </c>
      <c r="K1148" s="3">
        <f t="shared" si="226"/>
        <v>-860.2530984996738</v>
      </c>
      <c r="L1148" s="55">
        <f t="shared" si="227"/>
        <v>312510.17223985982</v>
      </c>
      <c r="M1148" s="3">
        <f t="shared" si="228"/>
        <v>1250040.6889594393</v>
      </c>
      <c r="N1148" s="55">
        <f t="shared" si="229"/>
        <v>245153.52957100779</v>
      </c>
      <c r="O1148">
        <f t="shared" si="230"/>
        <v>980614.11828403117</v>
      </c>
      <c r="P1148" s="55">
        <f t="shared" si="231"/>
        <v>46252.212092393092</v>
      </c>
      <c r="Q1148">
        <f t="shared" si="232"/>
        <v>185008.84836957237</v>
      </c>
      <c r="R1148">
        <f t="shared" si="233"/>
        <v>1107161.9339659051</v>
      </c>
      <c r="S1148">
        <v>2236.1043705153293</v>
      </c>
      <c r="T1148">
        <v>1980.519243313764</v>
      </c>
    </row>
    <row r="1149" spans="1:20" x14ac:dyDescent="0.25">
      <c r="A1149">
        <v>1148</v>
      </c>
      <c r="B1149">
        <v>1</v>
      </c>
      <c r="C1149">
        <v>1052</v>
      </c>
      <c r="D1149">
        <v>1005</v>
      </c>
      <c r="E1149">
        <v>238</v>
      </c>
      <c r="F1149" s="55">
        <f t="shared" si="221"/>
        <v>230.02609262883232</v>
      </c>
      <c r="G1149" s="55">
        <f t="shared" si="222"/>
        <v>229.12981082844101</v>
      </c>
      <c r="H1149" s="55">
        <f t="shared" si="223"/>
        <v>222.93672537508155</v>
      </c>
      <c r="I1149" s="3">
        <f t="shared" si="224"/>
        <v>230.02609262883232</v>
      </c>
      <c r="J1149" s="3">
        <f t="shared" si="225"/>
        <v>229.12981082844101</v>
      </c>
      <c r="K1149" s="3">
        <f t="shared" si="226"/>
        <v>222.93672537508155</v>
      </c>
      <c r="L1149" s="55">
        <f t="shared" si="227"/>
        <v>52912.003290088142</v>
      </c>
      <c r="M1149" s="3">
        <f t="shared" si="228"/>
        <v>52912.003290088142</v>
      </c>
      <c r="N1149" s="55">
        <f t="shared" si="229"/>
        <v>52500.470210277163</v>
      </c>
      <c r="O1149">
        <f t="shared" si="230"/>
        <v>52500.470210277163</v>
      </c>
      <c r="P1149" s="55">
        <f t="shared" si="231"/>
        <v>49700.783520964527</v>
      </c>
      <c r="Q1149">
        <f t="shared" si="232"/>
        <v>49700.783520964527</v>
      </c>
      <c r="R1149">
        <f t="shared" si="233"/>
        <v>52705.835089649794</v>
      </c>
      <c r="S1149">
        <v>230.02609262883232</v>
      </c>
      <c r="T1149">
        <v>229.12981082844101</v>
      </c>
    </row>
    <row r="1150" spans="1:20" x14ac:dyDescent="0.25">
      <c r="A1150">
        <v>1149</v>
      </c>
      <c r="B1150">
        <v>4</v>
      </c>
      <c r="C1150">
        <v>1225</v>
      </c>
      <c r="D1150">
        <v>1062</v>
      </c>
      <c r="E1150">
        <v>-43</v>
      </c>
      <c r="F1150" s="55">
        <f t="shared" si="221"/>
        <v>403.02609262883232</v>
      </c>
      <c r="G1150" s="55">
        <f t="shared" si="222"/>
        <v>286.12981082844101</v>
      </c>
      <c r="H1150" s="55">
        <f t="shared" si="223"/>
        <v>-58.063274624918463</v>
      </c>
      <c r="I1150" s="3">
        <f t="shared" si="224"/>
        <v>1612.1043705153293</v>
      </c>
      <c r="J1150" s="3">
        <f t="shared" si="225"/>
        <v>1144.519243313764</v>
      </c>
      <c r="K1150" s="3">
        <f t="shared" si="226"/>
        <v>-232.25309849967385</v>
      </c>
      <c r="L1150" s="55">
        <f t="shared" si="227"/>
        <v>162430.03133966413</v>
      </c>
      <c r="M1150" s="3">
        <f t="shared" si="228"/>
        <v>649720.12535865651</v>
      </c>
      <c r="N1150" s="55">
        <f t="shared" si="229"/>
        <v>81870.268644719443</v>
      </c>
      <c r="O1150">
        <f t="shared" si="230"/>
        <v>327481.07457887777</v>
      </c>
      <c r="P1150" s="55">
        <f t="shared" si="231"/>
        <v>3371.3438601687003</v>
      </c>
      <c r="Q1150">
        <f t="shared" si="232"/>
        <v>13485.375440674801</v>
      </c>
      <c r="R1150">
        <f t="shared" si="233"/>
        <v>461271.11857125413</v>
      </c>
      <c r="S1150">
        <v>1612.1043705153293</v>
      </c>
      <c r="T1150">
        <v>1144.519243313764</v>
      </c>
    </row>
    <row r="1151" spans="1:20" x14ac:dyDescent="0.25">
      <c r="A1151">
        <v>1150</v>
      </c>
      <c r="B1151">
        <v>5</v>
      </c>
      <c r="C1151">
        <v>1207</v>
      </c>
      <c r="D1151">
        <v>1136</v>
      </c>
      <c r="E1151">
        <v>56</v>
      </c>
      <c r="F1151" s="55">
        <f t="shared" si="221"/>
        <v>385.02609262883232</v>
      </c>
      <c r="G1151" s="55">
        <f t="shared" si="222"/>
        <v>360.12981082844101</v>
      </c>
      <c r="H1151" s="55">
        <f t="shared" si="223"/>
        <v>40.936725375081537</v>
      </c>
      <c r="I1151" s="3">
        <f t="shared" si="224"/>
        <v>1925.1304631441617</v>
      </c>
      <c r="J1151" s="3">
        <f t="shared" si="225"/>
        <v>1800.6490541422049</v>
      </c>
      <c r="K1151" s="3">
        <f t="shared" si="226"/>
        <v>204.6836268754077</v>
      </c>
      <c r="L1151" s="55">
        <f t="shared" si="227"/>
        <v>148245.09200502615</v>
      </c>
      <c r="M1151" s="3">
        <f t="shared" si="228"/>
        <v>741225.46002513077</v>
      </c>
      <c r="N1151" s="55">
        <f t="shared" si="229"/>
        <v>129693.4806473287</v>
      </c>
      <c r="O1151">
        <f t="shared" si="230"/>
        <v>648467.40323664353</v>
      </c>
      <c r="P1151" s="55">
        <f t="shared" si="231"/>
        <v>1675.8154844348446</v>
      </c>
      <c r="Q1151">
        <f t="shared" si="232"/>
        <v>8379.0774221742231</v>
      </c>
      <c r="R1151">
        <f t="shared" si="233"/>
        <v>693296.86951217591</v>
      </c>
      <c r="S1151">
        <v>1925.1304631441617</v>
      </c>
      <c r="T1151">
        <v>1800.6490541422049</v>
      </c>
    </row>
    <row r="1152" spans="1:20" x14ac:dyDescent="0.25">
      <c r="A1152">
        <v>1151</v>
      </c>
      <c r="B1152">
        <v>3</v>
      </c>
      <c r="C1152">
        <v>1316</v>
      </c>
      <c r="D1152">
        <v>1169</v>
      </c>
      <c r="E1152">
        <v>87</v>
      </c>
      <c r="F1152" s="55">
        <f t="shared" si="221"/>
        <v>494.02609262883232</v>
      </c>
      <c r="G1152" s="55">
        <f t="shared" si="222"/>
        <v>393.12981082844101</v>
      </c>
      <c r="H1152" s="55">
        <f t="shared" si="223"/>
        <v>71.936725375081537</v>
      </c>
      <c r="I1152" s="3">
        <f t="shared" si="224"/>
        <v>1482.0782778864968</v>
      </c>
      <c r="J1152" s="3">
        <f t="shared" si="225"/>
        <v>1179.3894324853231</v>
      </c>
      <c r="K1152" s="3">
        <f t="shared" si="226"/>
        <v>215.8101761252446</v>
      </c>
      <c r="L1152" s="55">
        <f t="shared" si="227"/>
        <v>244061.78019811161</v>
      </c>
      <c r="M1152" s="3">
        <f t="shared" si="228"/>
        <v>732185.34059433476</v>
      </c>
      <c r="N1152" s="55">
        <f t="shared" si="229"/>
        <v>154551.04816200581</v>
      </c>
      <c r="O1152">
        <f t="shared" si="230"/>
        <v>463653.14448601741</v>
      </c>
      <c r="P1152" s="55">
        <f t="shared" si="231"/>
        <v>5174.8924576898999</v>
      </c>
      <c r="Q1152">
        <f t="shared" si="232"/>
        <v>15524.677373069699</v>
      </c>
      <c r="R1152">
        <f t="shared" si="233"/>
        <v>582649.15301846014</v>
      </c>
      <c r="S1152">
        <v>1482.0782778864968</v>
      </c>
      <c r="T1152">
        <v>1179.3894324853231</v>
      </c>
    </row>
    <row r="1153" spans="1:20" x14ac:dyDescent="0.25">
      <c r="A1153">
        <v>1152</v>
      </c>
      <c r="B1153">
        <v>2</v>
      </c>
      <c r="C1153">
        <v>1366</v>
      </c>
      <c r="D1153">
        <v>1047</v>
      </c>
      <c r="E1153">
        <v>252</v>
      </c>
      <c r="F1153" s="55">
        <f t="shared" si="221"/>
        <v>544.02609262883232</v>
      </c>
      <c r="G1153" s="55">
        <f t="shared" si="222"/>
        <v>271.12981082844101</v>
      </c>
      <c r="H1153" s="55">
        <f t="shared" si="223"/>
        <v>236.93672537508155</v>
      </c>
      <c r="I1153" s="3">
        <f t="shared" si="224"/>
        <v>1088.0521852576646</v>
      </c>
      <c r="J1153" s="3">
        <f t="shared" si="225"/>
        <v>542.25962165688202</v>
      </c>
      <c r="K1153" s="3">
        <f t="shared" si="226"/>
        <v>473.8734507501631</v>
      </c>
      <c r="L1153" s="55">
        <f t="shared" si="227"/>
        <v>295964.38946099486</v>
      </c>
      <c r="M1153" s="3">
        <f t="shared" si="228"/>
        <v>591928.77892198972</v>
      </c>
      <c r="N1153" s="55">
        <f t="shared" si="229"/>
        <v>73511.374319866212</v>
      </c>
      <c r="O1153">
        <f t="shared" si="230"/>
        <v>147022.74863973242</v>
      </c>
      <c r="P1153" s="55">
        <f t="shared" si="231"/>
        <v>56139.011831466814</v>
      </c>
      <c r="Q1153">
        <f t="shared" si="232"/>
        <v>112278.02366293363</v>
      </c>
      <c r="R1153">
        <f t="shared" si="233"/>
        <v>295003.38316038245</v>
      </c>
      <c r="S1153">
        <v>1088.0521852576646</v>
      </c>
      <c r="T1153">
        <v>542.25962165688202</v>
      </c>
    </row>
    <row r="1154" spans="1:20" x14ac:dyDescent="0.25">
      <c r="A1154">
        <v>1153</v>
      </c>
      <c r="B1154">
        <v>4</v>
      </c>
      <c r="C1154">
        <v>1189</v>
      </c>
      <c r="D1154">
        <v>1063</v>
      </c>
      <c r="E1154">
        <v>10</v>
      </c>
      <c r="F1154" s="55">
        <f t="shared" si="221"/>
        <v>367.02609262883232</v>
      </c>
      <c r="G1154" s="55">
        <f t="shared" si="222"/>
        <v>287.12981082844101</v>
      </c>
      <c r="H1154" s="55">
        <f t="shared" si="223"/>
        <v>-5.0632746249184599</v>
      </c>
      <c r="I1154" s="3">
        <f t="shared" si="224"/>
        <v>1468.1043705153293</v>
      </c>
      <c r="J1154" s="3">
        <f t="shared" si="225"/>
        <v>1148.519243313764</v>
      </c>
      <c r="K1154" s="3">
        <f t="shared" si="226"/>
        <v>-20.25309849967384</v>
      </c>
      <c r="L1154" s="55">
        <f t="shared" si="227"/>
        <v>134708.1526703882</v>
      </c>
      <c r="M1154" s="3">
        <f t="shared" si="228"/>
        <v>538832.61068155279</v>
      </c>
      <c r="N1154" s="55">
        <f t="shared" si="229"/>
        <v>82443.528266376321</v>
      </c>
      <c r="O1154">
        <f t="shared" si="230"/>
        <v>329774.11306550528</v>
      </c>
      <c r="P1154" s="55">
        <f t="shared" si="231"/>
        <v>25.636749927343171</v>
      </c>
      <c r="Q1154">
        <f t="shared" si="232"/>
        <v>102.54699970937268</v>
      </c>
      <c r="R1154">
        <f t="shared" si="233"/>
        <v>421536.53018247394</v>
      </c>
      <c r="S1154">
        <v>1468.1043705153293</v>
      </c>
      <c r="T1154">
        <v>1148.519243313764</v>
      </c>
    </row>
    <row r="1155" spans="1:20" x14ac:dyDescent="0.25">
      <c r="A1155">
        <v>1154</v>
      </c>
      <c r="B1155">
        <v>5</v>
      </c>
      <c r="C1155">
        <v>1090</v>
      </c>
      <c r="D1155">
        <v>1068</v>
      </c>
      <c r="E1155">
        <v>-98</v>
      </c>
      <c r="F1155" s="55">
        <f t="shared" ref="F1155:F1218" si="234">C1155-$C$1536</f>
        <v>268.02609262883232</v>
      </c>
      <c r="G1155" s="55">
        <f t="shared" ref="G1155:G1218" si="235">D1155-$D$1536</f>
        <v>292.12981082844101</v>
      </c>
      <c r="H1155" s="55">
        <f t="shared" ref="H1155:H1218" si="236">E1155-$E$1536</f>
        <v>-113.06327462491846</v>
      </c>
      <c r="I1155" s="3">
        <f t="shared" ref="I1155:I1218" si="237">F1155*B1155</f>
        <v>1340.1304631441617</v>
      </c>
      <c r="J1155" s="3">
        <f t="shared" ref="J1155:J1218" si="238">G1155*B1155</f>
        <v>1460.6490541422049</v>
      </c>
      <c r="K1155" s="3">
        <f t="shared" ref="K1155:K1218" si="239">H1155*B1155</f>
        <v>-565.31637312459236</v>
      </c>
      <c r="L1155" s="55">
        <f t="shared" ref="L1155:L1218" si="240">F1155^2</f>
        <v>71837.986329879408</v>
      </c>
      <c r="M1155" s="3">
        <f t="shared" ref="M1155:M1218" si="241">L1155*B1155</f>
        <v>359189.93164939701</v>
      </c>
      <c r="N1155" s="55">
        <f t="shared" ref="N1155:N1218" si="242">G1155^2</f>
        <v>85339.826374660726</v>
      </c>
      <c r="O1155">
        <f t="shared" ref="O1155:O1218" si="243">N1155*B1155</f>
        <v>426699.13187330362</v>
      </c>
      <c r="P1155" s="55">
        <f t="shared" ref="P1155:P1218" si="244">H1155^2</f>
        <v>12783.304068909731</v>
      </c>
      <c r="Q1155">
        <f t="shared" ref="Q1155:Q1218" si="245">P1155*B1155</f>
        <v>63916.520344548655</v>
      </c>
      <c r="R1155">
        <f t="shared" ref="R1155:R1218" si="246">(F1155*G1155)*B1155</f>
        <v>391492.05868373497</v>
      </c>
      <c r="S1155">
        <v>1340.1304631441617</v>
      </c>
      <c r="T1155">
        <v>1460.6490541422049</v>
      </c>
    </row>
    <row r="1156" spans="1:20" x14ac:dyDescent="0.25">
      <c r="A1156">
        <v>1155</v>
      </c>
      <c r="B1156">
        <v>5</v>
      </c>
      <c r="C1156">
        <v>1235</v>
      </c>
      <c r="D1156">
        <v>1022</v>
      </c>
      <c r="E1156">
        <v>-117</v>
      </c>
      <c r="F1156" s="55">
        <f t="shared" si="234"/>
        <v>413.02609262883232</v>
      </c>
      <c r="G1156" s="55">
        <f t="shared" si="235"/>
        <v>246.12981082844101</v>
      </c>
      <c r="H1156" s="55">
        <f t="shared" si="236"/>
        <v>-132.06327462491845</v>
      </c>
      <c r="I1156" s="3">
        <f t="shared" si="237"/>
        <v>2065.1304631441617</v>
      </c>
      <c r="J1156" s="3">
        <f t="shared" si="238"/>
        <v>1230.6490541422049</v>
      </c>
      <c r="K1156" s="3">
        <f t="shared" si="239"/>
        <v>-660.31637312459225</v>
      </c>
      <c r="L1156" s="55">
        <f t="shared" si="240"/>
        <v>170590.55319224077</v>
      </c>
      <c r="M1156" s="3">
        <f t="shared" si="241"/>
        <v>852952.76596120384</v>
      </c>
      <c r="N1156" s="55">
        <f t="shared" si="242"/>
        <v>60579.883778444157</v>
      </c>
      <c r="O1156">
        <f t="shared" si="243"/>
        <v>302899.41889222077</v>
      </c>
      <c r="P1156" s="55">
        <f t="shared" si="244"/>
        <v>17440.708504656628</v>
      </c>
      <c r="Q1156">
        <f t="shared" si="245"/>
        <v>87203.542523283133</v>
      </c>
      <c r="R1156">
        <f t="shared" si="246"/>
        <v>508290.17022972321</v>
      </c>
      <c r="S1156">
        <v>2065.1304631441617</v>
      </c>
      <c r="T1156">
        <v>1230.6490541422049</v>
      </c>
    </row>
    <row r="1157" spans="1:20" x14ac:dyDescent="0.25">
      <c r="A1157">
        <v>1156</v>
      </c>
      <c r="B1157">
        <v>2</v>
      </c>
      <c r="C1157">
        <v>1072</v>
      </c>
      <c r="D1157">
        <v>1192</v>
      </c>
      <c r="E1157">
        <v>-165</v>
      </c>
      <c r="F1157" s="55">
        <f t="shared" si="234"/>
        <v>250.02609262883232</v>
      </c>
      <c r="G1157" s="55">
        <f t="shared" si="235"/>
        <v>416.12981082844101</v>
      </c>
      <c r="H1157" s="55">
        <f t="shared" si="236"/>
        <v>-180.06327462491845</v>
      </c>
      <c r="I1157" s="3">
        <f t="shared" si="237"/>
        <v>500.05218525766463</v>
      </c>
      <c r="J1157" s="3">
        <f t="shared" si="238"/>
        <v>832.25962165688202</v>
      </c>
      <c r="K1157" s="3">
        <f t="shared" si="239"/>
        <v>-360.1265492498369</v>
      </c>
      <c r="L1157" s="55">
        <f t="shared" si="240"/>
        <v>62513.046995241435</v>
      </c>
      <c r="M1157" s="3">
        <f t="shared" si="241"/>
        <v>125026.09399048287</v>
      </c>
      <c r="N1157" s="55">
        <f t="shared" si="242"/>
        <v>173164.0194601141</v>
      </c>
      <c r="O1157">
        <f t="shared" si="243"/>
        <v>346328.03892022819</v>
      </c>
      <c r="P1157" s="55">
        <f t="shared" si="244"/>
        <v>32422.782868648799</v>
      </c>
      <c r="Q1157">
        <f t="shared" si="245"/>
        <v>64845.565737297598</v>
      </c>
      <c r="R1157">
        <f t="shared" si="246"/>
        <v>208086.62125562053</v>
      </c>
      <c r="S1157">
        <v>500.05218525766463</v>
      </c>
      <c r="T1157">
        <v>832.25962165688202</v>
      </c>
    </row>
    <row r="1158" spans="1:20" x14ac:dyDescent="0.25">
      <c r="A1158">
        <v>1157</v>
      </c>
      <c r="B1158">
        <v>3</v>
      </c>
      <c r="C1158">
        <v>1045</v>
      </c>
      <c r="D1158">
        <v>1234</v>
      </c>
      <c r="E1158">
        <v>107</v>
      </c>
      <c r="F1158" s="55">
        <f t="shared" si="234"/>
        <v>223.02609262883232</v>
      </c>
      <c r="G1158" s="55">
        <f t="shared" si="235"/>
        <v>458.12981082844101</v>
      </c>
      <c r="H1158" s="55">
        <f t="shared" si="236"/>
        <v>91.936725375081537</v>
      </c>
      <c r="I1158" s="3">
        <f t="shared" si="237"/>
        <v>669.07827788649695</v>
      </c>
      <c r="J1158" s="3">
        <f t="shared" si="238"/>
        <v>1374.3894324853231</v>
      </c>
      <c r="K1158" s="3">
        <f t="shared" si="239"/>
        <v>275.8101761252446</v>
      </c>
      <c r="L1158" s="55">
        <f t="shared" si="240"/>
        <v>49740.637993284494</v>
      </c>
      <c r="M1158" s="3">
        <f t="shared" si="241"/>
        <v>149221.91397985347</v>
      </c>
      <c r="N1158" s="55">
        <f t="shared" si="242"/>
        <v>209882.92356970315</v>
      </c>
      <c r="O1158">
        <f t="shared" si="243"/>
        <v>629648.77070910949</v>
      </c>
      <c r="P1158" s="55">
        <f t="shared" si="244"/>
        <v>8452.361472693161</v>
      </c>
      <c r="Q1158">
        <f t="shared" si="245"/>
        <v>25357.084418079481</v>
      </c>
      <c r="R1158">
        <f t="shared" si="246"/>
        <v>306524.70487755991</v>
      </c>
      <c r="S1158">
        <v>669.07827788649695</v>
      </c>
      <c r="T1158">
        <v>1374.3894324853231</v>
      </c>
    </row>
    <row r="1159" spans="1:20" x14ac:dyDescent="0.25">
      <c r="A1159">
        <v>1158</v>
      </c>
      <c r="B1159">
        <v>5</v>
      </c>
      <c r="C1159">
        <v>1132</v>
      </c>
      <c r="D1159">
        <v>1261</v>
      </c>
      <c r="E1159">
        <v>217</v>
      </c>
      <c r="F1159" s="55">
        <f t="shared" si="234"/>
        <v>310.02609262883232</v>
      </c>
      <c r="G1159" s="55">
        <f t="shared" si="235"/>
        <v>485.12981082844101</v>
      </c>
      <c r="H1159" s="55">
        <f t="shared" si="236"/>
        <v>201.93672537508155</v>
      </c>
      <c r="I1159" s="3">
        <f t="shared" si="237"/>
        <v>1550.1304631441617</v>
      </c>
      <c r="J1159" s="3">
        <f t="shared" si="238"/>
        <v>2425.6490541422049</v>
      </c>
      <c r="K1159" s="3">
        <f t="shared" si="239"/>
        <v>1009.6836268754078</v>
      </c>
      <c r="L1159" s="55">
        <f t="shared" si="240"/>
        <v>96116.178110701308</v>
      </c>
      <c r="M1159" s="3">
        <f t="shared" si="241"/>
        <v>480580.89055350656</v>
      </c>
      <c r="N1159" s="55">
        <f t="shared" si="242"/>
        <v>235350.93335443895</v>
      </c>
      <c r="O1159">
        <f t="shared" si="243"/>
        <v>1176754.6667721947</v>
      </c>
      <c r="P1159" s="55">
        <f t="shared" si="244"/>
        <v>40778.441055211108</v>
      </c>
      <c r="Q1159">
        <f t="shared" si="245"/>
        <v>203892.20527605555</v>
      </c>
      <c r="R1159">
        <f t="shared" si="246"/>
        <v>752014.4983445307</v>
      </c>
      <c r="S1159">
        <v>1550.1304631441617</v>
      </c>
      <c r="T1159">
        <v>2425.6490541422049</v>
      </c>
    </row>
    <row r="1160" spans="1:20" x14ac:dyDescent="0.25">
      <c r="A1160">
        <v>1159</v>
      </c>
      <c r="B1160">
        <v>5</v>
      </c>
      <c r="C1160">
        <v>1375</v>
      </c>
      <c r="D1160">
        <v>1175</v>
      </c>
      <c r="E1160">
        <v>133</v>
      </c>
      <c r="F1160" s="55">
        <f t="shared" si="234"/>
        <v>553.02609262883232</v>
      </c>
      <c r="G1160" s="55">
        <f t="shared" si="235"/>
        <v>399.12981082844101</v>
      </c>
      <c r="H1160" s="55">
        <f t="shared" si="236"/>
        <v>117.93672537508154</v>
      </c>
      <c r="I1160" s="3">
        <f t="shared" si="237"/>
        <v>2765.1304631441617</v>
      </c>
      <c r="J1160" s="3">
        <f t="shared" si="238"/>
        <v>1995.6490541422049</v>
      </c>
      <c r="K1160" s="3">
        <f t="shared" si="239"/>
        <v>589.68362687540764</v>
      </c>
      <c r="L1160" s="55">
        <f t="shared" si="240"/>
        <v>305837.85912831384</v>
      </c>
      <c r="M1160" s="3">
        <f t="shared" si="241"/>
        <v>1529189.2956415692</v>
      </c>
      <c r="N1160" s="55">
        <f t="shared" si="242"/>
        <v>159304.60589194711</v>
      </c>
      <c r="O1160">
        <f t="shared" si="243"/>
        <v>796523.02945973561</v>
      </c>
      <c r="P1160" s="55">
        <f t="shared" si="244"/>
        <v>13909.071192197402</v>
      </c>
      <c r="Q1160">
        <f t="shared" si="245"/>
        <v>69545.355960987014</v>
      </c>
      <c r="R1160">
        <f t="shared" si="246"/>
        <v>1103645.9986706888</v>
      </c>
      <c r="S1160">
        <v>2765.1304631441617</v>
      </c>
      <c r="T1160">
        <v>1995.6490541422049</v>
      </c>
    </row>
    <row r="1161" spans="1:20" x14ac:dyDescent="0.25">
      <c r="A1161">
        <v>1160</v>
      </c>
      <c r="B1161">
        <v>5</v>
      </c>
      <c r="C1161">
        <v>1160</v>
      </c>
      <c r="D1161">
        <v>1050</v>
      </c>
      <c r="E1161">
        <v>-133</v>
      </c>
      <c r="F1161" s="55">
        <f t="shared" si="234"/>
        <v>338.02609262883232</v>
      </c>
      <c r="G1161" s="55">
        <f t="shared" si="235"/>
        <v>274.12981082844101</v>
      </c>
      <c r="H1161" s="55">
        <f t="shared" si="236"/>
        <v>-148.06327462491845</v>
      </c>
      <c r="I1161" s="3">
        <f t="shared" si="237"/>
        <v>1690.1304631441617</v>
      </c>
      <c r="J1161" s="3">
        <f t="shared" si="238"/>
        <v>1370.6490541422049</v>
      </c>
      <c r="K1161" s="3">
        <f t="shared" si="239"/>
        <v>-740.31637312459225</v>
      </c>
      <c r="L1161" s="55">
        <f t="shared" si="240"/>
        <v>114261.63929791593</v>
      </c>
      <c r="M1161" s="3">
        <f t="shared" si="241"/>
        <v>571308.19648957963</v>
      </c>
      <c r="N1161" s="55">
        <f t="shared" si="242"/>
        <v>75147.153184836847</v>
      </c>
      <c r="O1161">
        <f t="shared" si="243"/>
        <v>375735.76592418423</v>
      </c>
      <c r="P1161" s="55">
        <f t="shared" si="244"/>
        <v>21922.733292654018</v>
      </c>
      <c r="Q1161">
        <f t="shared" si="245"/>
        <v>109613.66646327008</v>
      </c>
      <c r="R1161">
        <f t="shared" si="246"/>
        <v>463315.14413709438</v>
      </c>
      <c r="S1161">
        <v>1690.1304631441617</v>
      </c>
      <c r="T1161">
        <v>1370.6490541422049</v>
      </c>
    </row>
    <row r="1162" spans="1:20" x14ac:dyDescent="0.25">
      <c r="A1162">
        <v>1161</v>
      </c>
      <c r="B1162">
        <v>3</v>
      </c>
      <c r="C1162">
        <v>1252</v>
      </c>
      <c r="D1162">
        <v>1166</v>
      </c>
      <c r="E1162">
        <v>76</v>
      </c>
      <c r="F1162" s="55">
        <f t="shared" si="234"/>
        <v>430.02609262883232</v>
      </c>
      <c r="G1162" s="55">
        <f t="shared" si="235"/>
        <v>390.12981082844101</v>
      </c>
      <c r="H1162" s="55">
        <f t="shared" si="236"/>
        <v>60.936725375081537</v>
      </c>
      <c r="I1162" s="3">
        <f t="shared" si="237"/>
        <v>1290.0782778864968</v>
      </c>
      <c r="J1162" s="3">
        <f t="shared" si="238"/>
        <v>1170.3894324853231</v>
      </c>
      <c r="K1162" s="3">
        <f t="shared" si="239"/>
        <v>182.8101761252446</v>
      </c>
      <c r="L1162" s="55">
        <f t="shared" si="240"/>
        <v>184922.44034162108</v>
      </c>
      <c r="M1162" s="3">
        <f t="shared" si="241"/>
        <v>554767.32102486328</v>
      </c>
      <c r="N1162" s="55">
        <f t="shared" si="242"/>
        <v>152201.26929703518</v>
      </c>
      <c r="O1162">
        <f t="shared" si="243"/>
        <v>456603.80789110553</v>
      </c>
      <c r="P1162" s="55">
        <f t="shared" si="244"/>
        <v>3713.2844994381062</v>
      </c>
      <c r="Q1162">
        <f t="shared" si="245"/>
        <v>11139.853498314318</v>
      </c>
      <c r="R1162">
        <f t="shared" si="246"/>
        <v>503297.99450574</v>
      </c>
      <c r="S1162">
        <v>1290.0782778864968</v>
      </c>
      <c r="T1162">
        <v>1170.3894324853231</v>
      </c>
    </row>
    <row r="1163" spans="1:20" x14ac:dyDescent="0.25">
      <c r="A1163">
        <v>1162</v>
      </c>
      <c r="B1163">
        <v>4</v>
      </c>
      <c r="C1163">
        <v>1202</v>
      </c>
      <c r="D1163">
        <v>1077</v>
      </c>
      <c r="E1163">
        <v>-4</v>
      </c>
      <c r="F1163" s="55">
        <f t="shared" si="234"/>
        <v>380.02609262883232</v>
      </c>
      <c r="G1163" s="55">
        <f t="shared" si="235"/>
        <v>301.12981082844101</v>
      </c>
      <c r="H1163" s="55">
        <f t="shared" si="236"/>
        <v>-19.06327462491846</v>
      </c>
      <c r="I1163" s="3">
        <f t="shared" si="237"/>
        <v>1520.1043705153293</v>
      </c>
      <c r="J1163" s="3">
        <f t="shared" si="238"/>
        <v>1204.519243313764</v>
      </c>
      <c r="K1163" s="3">
        <f t="shared" si="239"/>
        <v>-76.25309849967384</v>
      </c>
      <c r="L1163" s="55">
        <f t="shared" si="240"/>
        <v>144419.83107873783</v>
      </c>
      <c r="M1163" s="3">
        <f t="shared" si="241"/>
        <v>577679.32431495131</v>
      </c>
      <c r="N1163" s="55">
        <f t="shared" si="242"/>
        <v>90679.162969572673</v>
      </c>
      <c r="O1163">
        <f t="shared" si="243"/>
        <v>362716.65187829069</v>
      </c>
      <c r="P1163" s="55">
        <f t="shared" si="244"/>
        <v>363.40843942506007</v>
      </c>
      <c r="Q1163">
        <f t="shared" si="245"/>
        <v>1453.6337577002403</v>
      </c>
      <c r="R1163">
        <f t="shared" si="246"/>
        <v>457748.74153276748</v>
      </c>
      <c r="S1163">
        <v>1520.1043705153293</v>
      </c>
      <c r="T1163">
        <v>1204.519243313764</v>
      </c>
    </row>
    <row r="1164" spans="1:20" x14ac:dyDescent="0.25">
      <c r="A1164">
        <v>1163</v>
      </c>
      <c r="B1164">
        <v>1</v>
      </c>
      <c r="C1164">
        <v>1267</v>
      </c>
      <c r="D1164">
        <v>1273</v>
      </c>
      <c r="E1164">
        <v>77</v>
      </c>
      <c r="F1164" s="55">
        <f t="shared" si="234"/>
        <v>445.02609262883232</v>
      </c>
      <c r="G1164" s="55">
        <f t="shared" si="235"/>
        <v>497.12981082844101</v>
      </c>
      <c r="H1164" s="55">
        <f t="shared" si="236"/>
        <v>61.936725375081537</v>
      </c>
      <c r="I1164" s="3">
        <f t="shared" si="237"/>
        <v>445.02609262883232</v>
      </c>
      <c r="J1164" s="3">
        <f t="shared" si="238"/>
        <v>497.12981082844101</v>
      </c>
      <c r="K1164" s="3">
        <f t="shared" si="239"/>
        <v>61.936725375081537</v>
      </c>
      <c r="L1164" s="55">
        <f t="shared" si="240"/>
        <v>198048.22312048604</v>
      </c>
      <c r="M1164" s="3">
        <f t="shared" si="241"/>
        <v>198048.22312048604</v>
      </c>
      <c r="N1164" s="55">
        <f t="shared" si="242"/>
        <v>247138.04881432155</v>
      </c>
      <c r="O1164">
        <f t="shared" si="243"/>
        <v>247138.04881432155</v>
      </c>
      <c r="P1164" s="55">
        <f t="shared" si="244"/>
        <v>3836.1579501882693</v>
      </c>
      <c r="Q1164">
        <f t="shared" si="245"/>
        <v>3836.1579501882693</v>
      </c>
      <c r="R1164">
        <f t="shared" si="246"/>
        <v>221235.73724229168</v>
      </c>
      <c r="S1164">
        <v>445.02609262883232</v>
      </c>
      <c r="T1164">
        <v>497.12981082844101</v>
      </c>
    </row>
    <row r="1165" spans="1:20" x14ac:dyDescent="0.25">
      <c r="A1165">
        <v>1164</v>
      </c>
      <c r="B1165">
        <v>3</v>
      </c>
      <c r="C1165">
        <v>1040</v>
      </c>
      <c r="D1165">
        <v>1159</v>
      </c>
      <c r="E1165">
        <v>133</v>
      </c>
      <c r="F1165" s="55">
        <f t="shared" si="234"/>
        <v>218.02609262883232</v>
      </c>
      <c r="G1165" s="55">
        <f t="shared" si="235"/>
        <v>383.12981082844101</v>
      </c>
      <c r="H1165" s="55">
        <f t="shared" si="236"/>
        <v>117.93672537508154</v>
      </c>
      <c r="I1165" s="3">
        <f t="shared" si="237"/>
        <v>654.07827788649695</v>
      </c>
      <c r="J1165" s="3">
        <f t="shared" si="238"/>
        <v>1149.3894324853231</v>
      </c>
      <c r="K1165" s="3">
        <f t="shared" si="239"/>
        <v>353.8101761252446</v>
      </c>
      <c r="L1165" s="55">
        <f t="shared" si="240"/>
        <v>47535.377066996167</v>
      </c>
      <c r="M1165" s="3">
        <f t="shared" si="241"/>
        <v>142606.13120098849</v>
      </c>
      <c r="N1165" s="55">
        <f t="shared" si="242"/>
        <v>146788.451945437</v>
      </c>
      <c r="O1165">
        <f t="shared" si="243"/>
        <v>440365.35583631101</v>
      </c>
      <c r="P1165" s="55">
        <f t="shared" si="244"/>
        <v>13909.071192197402</v>
      </c>
      <c r="Q1165">
        <f t="shared" si="245"/>
        <v>41727.213576592207</v>
      </c>
      <c r="R1165">
        <f t="shared" si="246"/>
        <v>250596.88687364606</v>
      </c>
      <c r="S1165">
        <v>654.07827788649695</v>
      </c>
      <c r="T1165">
        <v>1149.3894324853231</v>
      </c>
    </row>
    <row r="1166" spans="1:20" x14ac:dyDescent="0.25">
      <c r="A1166">
        <v>1165</v>
      </c>
      <c r="B1166">
        <v>2</v>
      </c>
      <c r="C1166">
        <v>1189</v>
      </c>
      <c r="D1166">
        <v>1139</v>
      </c>
      <c r="E1166">
        <v>223</v>
      </c>
      <c r="F1166" s="55">
        <f t="shared" si="234"/>
        <v>367.02609262883232</v>
      </c>
      <c r="G1166" s="55">
        <f t="shared" si="235"/>
        <v>363.12981082844101</v>
      </c>
      <c r="H1166" s="55">
        <f t="shared" si="236"/>
        <v>207.93672537508155</v>
      </c>
      <c r="I1166" s="3">
        <f t="shared" si="237"/>
        <v>734.05218525766463</v>
      </c>
      <c r="J1166" s="3">
        <f t="shared" si="238"/>
        <v>726.25962165688202</v>
      </c>
      <c r="K1166" s="3">
        <f t="shared" si="239"/>
        <v>415.8734507501631</v>
      </c>
      <c r="L1166" s="55">
        <f t="shared" si="240"/>
        <v>134708.1526703882</v>
      </c>
      <c r="M1166" s="3">
        <f t="shared" si="241"/>
        <v>269416.30534077639</v>
      </c>
      <c r="N1166" s="55">
        <f t="shared" si="242"/>
        <v>131863.25951229935</v>
      </c>
      <c r="O1166">
        <f t="shared" si="243"/>
        <v>263726.5190245987</v>
      </c>
      <c r="P1166" s="55">
        <f t="shared" si="244"/>
        <v>43237.681759712083</v>
      </c>
      <c r="Q1166">
        <f t="shared" si="245"/>
        <v>86475.363519424165</v>
      </c>
      <c r="R1166">
        <f t="shared" si="246"/>
        <v>266556.23117081949</v>
      </c>
      <c r="S1166">
        <v>734.05218525766463</v>
      </c>
      <c r="T1166">
        <v>726.25962165688202</v>
      </c>
    </row>
    <row r="1167" spans="1:20" x14ac:dyDescent="0.25">
      <c r="A1167">
        <v>1166</v>
      </c>
      <c r="B1167">
        <v>2</v>
      </c>
      <c r="C1167">
        <v>1342</v>
      </c>
      <c r="D1167">
        <v>1191</v>
      </c>
      <c r="E1167">
        <v>-194</v>
      </c>
      <c r="F1167" s="55">
        <f t="shared" si="234"/>
        <v>520.02609262883232</v>
      </c>
      <c r="G1167" s="55">
        <f t="shared" si="235"/>
        <v>415.12981082844101</v>
      </c>
      <c r="H1167" s="55">
        <f t="shared" si="236"/>
        <v>-209.06327462491845</v>
      </c>
      <c r="I1167" s="3">
        <f t="shared" si="237"/>
        <v>1040.0521852576646</v>
      </c>
      <c r="J1167" s="3">
        <f t="shared" si="238"/>
        <v>830.25962165688202</v>
      </c>
      <c r="K1167" s="3">
        <f t="shared" si="239"/>
        <v>-418.1265492498369</v>
      </c>
      <c r="L1167" s="55">
        <f t="shared" si="240"/>
        <v>270427.13701481087</v>
      </c>
      <c r="M1167" s="3">
        <f t="shared" si="241"/>
        <v>540854.27402962174</v>
      </c>
      <c r="N1167" s="55">
        <f t="shared" si="242"/>
        <v>172332.75983845722</v>
      </c>
      <c r="O1167">
        <f t="shared" si="243"/>
        <v>344665.51967691444</v>
      </c>
      <c r="P1167" s="55">
        <f t="shared" si="244"/>
        <v>43707.452796894067</v>
      </c>
      <c r="Q1167">
        <f t="shared" si="245"/>
        <v>87414.905593788135</v>
      </c>
      <c r="R1167">
        <f t="shared" si="246"/>
        <v>431756.66691772098</v>
      </c>
      <c r="S1167">
        <v>1040.0521852576646</v>
      </c>
      <c r="T1167">
        <v>830.25962165688202</v>
      </c>
    </row>
    <row r="1168" spans="1:20" x14ac:dyDescent="0.25">
      <c r="A1168">
        <v>1167</v>
      </c>
      <c r="B1168">
        <v>5</v>
      </c>
      <c r="C1168">
        <v>1299</v>
      </c>
      <c r="D1168">
        <v>1320</v>
      </c>
      <c r="E1168">
        <v>181</v>
      </c>
      <c r="F1168" s="55">
        <f t="shared" si="234"/>
        <v>477.02609262883232</v>
      </c>
      <c r="G1168" s="55">
        <f t="shared" si="235"/>
        <v>544.12981082844101</v>
      </c>
      <c r="H1168" s="55">
        <f t="shared" si="236"/>
        <v>165.93672537508155</v>
      </c>
      <c r="I1168" s="3">
        <f t="shared" si="237"/>
        <v>2385.1304631441617</v>
      </c>
      <c r="J1168" s="3">
        <f t="shared" si="238"/>
        <v>2720.6490541422049</v>
      </c>
      <c r="K1168" s="3">
        <f t="shared" si="239"/>
        <v>829.68362687540775</v>
      </c>
      <c r="L1168" s="55">
        <f t="shared" si="240"/>
        <v>227553.89304873132</v>
      </c>
      <c r="M1168" s="3">
        <f t="shared" si="241"/>
        <v>1137769.4652436567</v>
      </c>
      <c r="N1168" s="55">
        <f t="shared" si="242"/>
        <v>296077.251032195</v>
      </c>
      <c r="O1168">
        <f t="shared" si="243"/>
        <v>1480386.255160975</v>
      </c>
      <c r="P1168" s="55">
        <f t="shared" si="244"/>
        <v>27534.996828205232</v>
      </c>
      <c r="Q1168">
        <f t="shared" si="245"/>
        <v>137674.98414102616</v>
      </c>
      <c r="R1168">
        <f t="shared" si="246"/>
        <v>1297820.5877117845</v>
      </c>
      <c r="S1168">
        <v>2385.1304631441617</v>
      </c>
      <c r="T1168">
        <v>2720.6490541422049</v>
      </c>
    </row>
    <row r="1169" spans="1:20" x14ac:dyDescent="0.25">
      <c r="A1169">
        <v>1168</v>
      </c>
      <c r="B1169">
        <v>2</v>
      </c>
      <c r="C1169">
        <v>1256</v>
      </c>
      <c r="D1169">
        <v>1171</v>
      </c>
      <c r="E1169">
        <v>101</v>
      </c>
      <c r="F1169" s="55">
        <f t="shared" si="234"/>
        <v>434.02609262883232</v>
      </c>
      <c r="G1169" s="55">
        <f t="shared" si="235"/>
        <v>395.12981082844101</v>
      </c>
      <c r="H1169" s="55">
        <f t="shared" si="236"/>
        <v>85.936725375081537</v>
      </c>
      <c r="I1169" s="3">
        <f t="shared" si="237"/>
        <v>868.05218525766463</v>
      </c>
      <c r="J1169" s="3">
        <f t="shared" si="238"/>
        <v>790.25962165688202</v>
      </c>
      <c r="K1169" s="3">
        <f t="shared" si="239"/>
        <v>171.87345075016307</v>
      </c>
      <c r="L1169" s="55">
        <f t="shared" si="240"/>
        <v>188378.64908265174</v>
      </c>
      <c r="M1169" s="3">
        <f t="shared" si="241"/>
        <v>376757.29816530348</v>
      </c>
      <c r="N1169" s="55">
        <f t="shared" si="242"/>
        <v>156127.56740531957</v>
      </c>
      <c r="O1169">
        <f t="shared" si="243"/>
        <v>312255.13481063914</v>
      </c>
      <c r="P1169" s="55">
        <f t="shared" si="244"/>
        <v>7385.1207681921833</v>
      </c>
      <c r="Q1169">
        <f t="shared" si="245"/>
        <v>14770.241536384367</v>
      </c>
      <c r="R1169">
        <f t="shared" si="246"/>
        <v>342993.29575007583</v>
      </c>
      <c r="S1169">
        <v>868.05218525766463</v>
      </c>
      <c r="T1169">
        <v>790.25962165688202</v>
      </c>
    </row>
    <row r="1170" spans="1:20" x14ac:dyDescent="0.25">
      <c r="A1170">
        <v>1169</v>
      </c>
      <c r="B1170">
        <v>2</v>
      </c>
      <c r="C1170">
        <v>1166</v>
      </c>
      <c r="D1170">
        <v>1225</v>
      </c>
      <c r="E1170">
        <v>-209</v>
      </c>
      <c r="F1170" s="55">
        <f t="shared" si="234"/>
        <v>344.02609262883232</v>
      </c>
      <c r="G1170" s="55">
        <f t="shared" si="235"/>
        <v>449.12981082844101</v>
      </c>
      <c r="H1170" s="55">
        <f t="shared" si="236"/>
        <v>-224.06327462491845</v>
      </c>
      <c r="I1170" s="3">
        <f t="shared" si="237"/>
        <v>688.05218525766463</v>
      </c>
      <c r="J1170" s="3">
        <f t="shared" si="238"/>
        <v>898.25962165688202</v>
      </c>
      <c r="K1170" s="3">
        <f t="shared" si="239"/>
        <v>-448.1265492498369</v>
      </c>
      <c r="L1170" s="55">
        <f t="shared" si="240"/>
        <v>118353.95240946191</v>
      </c>
      <c r="M1170" s="3">
        <f t="shared" si="241"/>
        <v>236707.90481892382</v>
      </c>
      <c r="N1170" s="55">
        <f t="shared" si="242"/>
        <v>201717.58697479119</v>
      </c>
      <c r="O1170">
        <f t="shared" si="243"/>
        <v>403435.17394958239</v>
      </c>
      <c r="P1170" s="55">
        <f t="shared" si="244"/>
        <v>50204.351035641623</v>
      </c>
      <c r="Q1170">
        <f t="shared" si="245"/>
        <v>100408.70207128325</v>
      </c>
      <c r="R1170">
        <f t="shared" si="246"/>
        <v>309024.74780487036</v>
      </c>
      <c r="S1170">
        <v>688.05218525766463</v>
      </c>
      <c r="T1170">
        <v>898.25962165688202</v>
      </c>
    </row>
    <row r="1171" spans="1:20" x14ac:dyDescent="0.25">
      <c r="A1171">
        <v>1170</v>
      </c>
      <c r="B1171">
        <v>3</v>
      </c>
      <c r="C1171">
        <v>1076</v>
      </c>
      <c r="D1171">
        <v>1193</v>
      </c>
      <c r="E1171">
        <v>179</v>
      </c>
      <c r="F1171" s="55">
        <f t="shared" si="234"/>
        <v>254.02609262883232</v>
      </c>
      <c r="G1171" s="55">
        <f t="shared" si="235"/>
        <v>417.12981082844101</v>
      </c>
      <c r="H1171" s="55">
        <f t="shared" si="236"/>
        <v>163.93672537508155</v>
      </c>
      <c r="I1171" s="3">
        <f t="shared" si="237"/>
        <v>762.07827788649695</v>
      </c>
      <c r="J1171" s="3">
        <f t="shared" si="238"/>
        <v>1251.3894324853231</v>
      </c>
      <c r="K1171" s="3">
        <f t="shared" si="239"/>
        <v>491.81017612524465</v>
      </c>
      <c r="L1171" s="55">
        <f t="shared" si="240"/>
        <v>64529.255736272098</v>
      </c>
      <c r="M1171" s="3">
        <f t="shared" si="241"/>
        <v>193587.76720881631</v>
      </c>
      <c r="N1171" s="55">
        <f t="shared" si="242"/>
        <v>173997.27908177098</v>
      </c>
      <c r="O1171">
        <f t="shared" si="243"/>
        <v>521991.83724531293</v>
      </c>
      <c r="P1171" s="55">
        <f t="shared" si="244"/>
        <v>26875.249926704906</v>
      </c>
      <c r="Q1171">
        <f t="shared" si="245"/>
        <v>80625.749780114711</v>
      </c>
      <c r="R1171">
        <f t="shared" si="246"/>
        <v>317885.56789125857</v>
      </c>
      <c r="S1171">
        <v>762.07827788649695</v>
      </c>
      <c r="T1171">
        <v>1251.3894324853231</v>
      </c>
    </row>
    <row r="1172" spans="1:20" x14ac:dyDescent="0.25">
      <c r="A1172">
        <v>1171</v>
      </c>
      <c r="B1172">
        <v>5</v>
      </c>
      <c r="C1172">
        <v>1356</v>
      </c>
      <c r="D1172">
        <v>1042</v>
      </c>
      <c r="E1172">
        <v>165</v>
      </c>
      <c r="F1172" s="55">
        <f t="shared" si="234"/>
        <v>534.02609262883232</v>
      </c>
      <c r="G1172" s="55">
        <f t="shared" si="235"/>
        <v>266.12981082844101</v>
      </c>
      <c r="H1172" s="55">
        <f t="shared" si="236"/>
        <v>149.93672537508155</v>
      </c>
      <c r="I1172" s="3">
        <f t="shared" si="237"/>
        <v>2670.1304631441617</v>
      </c>
      <c r="J1172" s="3">
        <f t="shared" si="238"/>
        <v>1330.6490541422049</v>
      </c>
      <c r="K1172" s="3">
        <f t="shared" si="239"/>
        <v>749.68362687540775</v>
      </c>
      <c r="L1172" s="55">
        <f t="shared" si="240"/>
        <v>285183.86760841816</v>
      </c>
      <c r="M1172" s="3">
        <f t="shared" si="241"/>
        <v>1425919.3380420909</v>
      </c>
      <c r="N1172" s="55">
        <f t="shared" si="242"/>
        <v>70825.076211581792</v>
      </c>
      <c r="O1172">
        <f t="shared" si="243"/>
        <v>354125.38105790899</v>
      </c>
      <c r="P1172" s="55">
        <f t="shared" si="244"/>
        <v>22481.021616202623</v>
      </c>
      <c r="Q1172">
        <f t="shared" si="245"/>
        <v>112405.10808101311</v>
      </c>
      <c r="R1172">
        <f t="shared" si="246"/>
        <v>710601.3150438132</v>
      </c>
      <c r="S1172">
        <v>2670.1304631441617</v>
      </c>
      <c r="T1172">
        <v>1330.6490541422049</v>
      </c>
    </row>
    <row r="1173" spans="1:20" x14ac:dyDescent="0.25">
      <c r="A1173">
        <v>1172</v>
      </c>
      <c r="B1173">
        <v>1</v>
      </c>
      <c r="C1173">
        <v>1130</v>
      </c>
      <c r="D1173">
        <v>1145</v>
      </c>
      <c r="E1173">
        <v>-99</v>
      </c>
      <c r="F1173" s="55">
        <f t="shared" si="234"/>
        <v>308.02609262883232</v>
      </c>
      <c r="G1173" s="55">
        <f t="shared" si="235"/>
        <v>369.12981082844101</v>
      </c>
      <c r="H1173" s="55">
        <f t="shared" si="236"/>
        <v>-114.06327462491846</v>
      </c>
      <c r="I1173" s="3">
        <f t="shared" si="237"/>
        <v>308.02609262883232</v>
      </c>
      <c r="J1173" s="3">
        <f t="shared" si="238"/>
        <v>369.12981082844101</v>
      </c>
      <c r="K1173" s="3">
        <f t="shared" si="239"/>
        <v>-114.06327462491846</v>
      </c>
      <c r="L1173" s="55">
        <f t="shared" si="240"/>
        <v>94880.073740185981</v>
      </c>
      <c r="M1173" s="3">
        <f t="shared" si="241"/>
        <v>94880.073740185981</v>
      </c>
      <c r="N1173" s="55">
        <f t="shared" si="242"/>
        <v>136256.81724224065</v>
      </c>
      <c r="O1173">
        <f t="shared" si="243"/>
        <v>136256.81724224065</v>
      </c>
      <c r="P1173" s="55">
        <f t="shared" si="244"/>
        <v>13010.430618159568</v>
      </c>
      <c r="Q1173">
        <f t="shared" si="245"/>
        <v>13010.430618159568</v>
      </c>
      <c r="R1173">
        <f t="shared" si="246"/>
        <v>113701.61330230472</v>
      </c>
      <c r="S1173">
        <v>308.02609262883232</v>
      </c>
      <c r="T1173">
        <v>369.12981082844101</v>
      </c>
    </row>
    <row r="1174" spans="1:20" x14ac:dyDescent="0.25">
      <c r="A1174">
        <v>1173</v>
      </c>
      <c r="B1174">
        <v>3</v>
      </c>
      <c r="C1174">
        <v>1137</v>
      </c>
      <c r="D1174">
        <v>1150</v>
      </c>
      <c r="E1174">
        <v>141</v>
      </c>
      <c r="F1174" s="55">
        <f t="shared" si="234"/>
        <v>315.02609262883232</v>
      </c>
      <c r="G1174" s="55">
        <f t="shared" si="235"/>
        <v>374.12981082844101</v>
      </c>
      <c r="H1174" s="55">
        <f t="shared" si="236"/>
        <v>125.93672537508154</v>
      </c>
      <c r="I1174" s="3">
        <f t="shared" si="237"/>
        <v>945.07827788649695</v>
      </c>
      <c r="J1174" s="3">
        <f t="shared" si="238"/>
        <v>1122.3894324853231</v>
      </c>
      <c r="K1174" s="3">
        <f t="shared" si="239"/>
        <v>377.8101761252446</v>
      </c>
      <c r="L1174" s="55">
        <f t="shared" si="240"/>
        <v>99241.439036989643</v>
      </c>
      <c r="M1174" s="3">
        <f t="shared" si="241"/>
        <v>297724.31711096893</v>
      </c>
      <c r="N1174" s="55">
        <f t="shared" si="242"/>
        <v>139973.11535052507</v>
      </c>
      <c r="O1174">
        <f t="shared" si="243"/>
        <v>419919.34605157521</v>
      </c>
      <c r="P1174" s="55">
        <f t="shared" si="244"/>
        <v>15860.058798198706</v>
      </c>
      <c r="Q1174">
        <f t="shared" si="245"/>
        <v>47580.176394596121</v>
      </c>
      <c r="R1174">
        <f t="shared" si="246"/>
        <v>353581.9573237439</v>
      </c>
      <c r="S1174">
        <v>945.07827788649695</v>
      </c>
      <c r="T1174">
        <v>1122.3894324853231</v>
      </c>
    </row>
    <row r="1175" spans="1:20" x14ac:dyDescent="0.25">
      <c r="A1175">
        <v>1174</v>
      </c>
      <c r="B1175">
        <v>4</v>
      </c>
      <c r="C1175">
        <v>1180</v>
      </c>
      <c r="D1175">
        <v>1034</v>
      </c>
      <c r="E1175">
        <v>44</v>
      </c>
      <c r="F1175" s="55">
        <f t="shared" si="234"/>
        <v>358.02609262883232</v>
      </c>
      <c r="G1175" s="55">
        <f t="shared" si="235"/>
        <v>258.12981082844101</v>
      </c>
      <c r="H1175" s="55">
        <f t="shared" si="236"/>
        <v>28.93672537508154</v>
      </c>
      <c r="I1175" s="3">
        <f t="shared" si="237"/>
        <v>1432.1043705153293</v>
      </c>
      <c r="J1175" s="3">
        <f t="shared" si="238"/>
        <v>1032.519243313764</v>
      </c>
      <c r="K1175" s="3">
        <f t="shared" si="239"/>
        <v>115.74690150032616</v>
      </c>
      <c r="L1175" s="55">
        <f t="shared" si="240"/>
        <v>128182.68300306922</v>
      </c>
      <c r="M1175" s="3">
        <f t="shared" si="241"/>
        <v>512730.73201227689</v>
      </c>
      <c r="N1175" s="55">
        <f t="shared" si="242"/>
        <v>66630.999238326738</v>
      </c>
      <c r="O1175">
        <f t="shared" si="243"/>
        <v>266523.99695330695</v>
      </c>
      <c r="P1175" s="55">
        <f t="shared" si="244"/>
        <v>837.33407543288786</v>
      </c>
      <c r="Q1175">
        <f t="shared" si="245"/>
        <v>3349.3363017315514</v>
      </c>
      <c r="R1175">
        <f t="shared" si="246"/>
        <v>369668.83024770551</v>
      </c>
      <c r="S1175">
        <v>1432.1043705153293</v>
      </c>
      <c r="T1175">
        <v>1032.519243313764</v>
      </c>
    </row>
    <row r="1176" spans="1:20" x14ac:dyDescent="0.25">
      <c r="A1176">
        <v>1175</v>
      </c>
      <c r="B1176">
        <v>4</v>
      </c>
      <c r="C1176">
        <v>1097</v>
      </c>
      <c r="D1176">
        <v>1088</v>
      </c>
      <c r="E1176">
        <v>22</v>
      </c>
      <c r="F1176" s="55">
        <f t="shared" si="234"/>
        <v>275.02609262883232</v>
      </c>
      <c r="G1176" s="55">
        <f t="shared" si="235"/>
        <v>312.12981082844101</v>
      </c>
      <c r="H1176" s="55">
        <f t="shared" si="236"/>
        <v>6.9367253750815401</v>
      </c>
      <c r="I1176" s="3">
        <f t="shared" si="237"/>
        <v>1100.1043705153293</v>
      </c>
      <c r="J1176" s="3">
        <f t="shared" si="238"/>
        <v>1248.519243313764</v>
      </c>
      <c r="K1176" s="3">
        <f t="shared" si="239"/>
        <v>27.74690150032616</v>
      </c>
      <c r="L1176" s="55">
        <f t="shared" si="240"/>
        <v>75639.351626683056</v>
      </c>
      <c r="M1176" s="3">
        <f t="shared" si="241"/>
        <v>302557.40650673222</v>
      </c>
      <c r="N1176" s="55">
        <f t="shared" si="242"/>
        <v>97425.018807798377</v>
      </c>
      <c r="O1176">
        <f t="shared" si="243"/>
        <v>389700.07523119351</v>
      </c>
      <c r="P1176" s="55">
        <f t="shared" si="244"/>
        <v>48.11815892930013</v>
      </c>
      <c r="Q1176">
        <f t="shared" si="245"/>
        <v>192.47263571720052</v>
      </c>
      <c r="R1176">
        <f t="shared" si="246"/>
        <v>343375.36906049092</v>
      </c>
      <c r="S1176">
        <v>1100.1043705153293</v>
      </c>
      <c r="T1176">
        <v>1248.519243313764</v>
      </c>
    </row>
    <row r="1177" spans="1:20" x14ac:dyDescent="0.25">
      <c r="A1177">
        <v>1176</v>
      </c>
      <c r="B1177">
        <v>5</v>
      </c>
      <c r="C1177">
        <v>1210</v>
      </c>
      <c r="D1177">
        <v>1326</v>
      </c>
      <c r="E1177">
        <v>-127</v>
      </c>
      <c r="F1177" s="55">
        <f t="shared" si="234"/>
        <v>388.02609262883232</v>
      </c>
      <c r="G1177" s="55">
        <f t="shared" si="235"/>
        <v>550.12981082844101</v>
      </c>
      <c r="H1177" s="55">
        <f t="shared" si="236"/>
        <v>-142.06327462491845</v>
      </c>
      <c r="I1177" s="3">
        <f t="shared" si="237"/>
        <v>1940.1304631441617</v>
      </c>
      <c r="J1177" s="3">
        <f t="shared" si="238"/>
        <v>2750.6490541422049</v>
      </c>
      <c r="K1177" s="3">
        <f t="shared" si="239"/>
        <v>-710.31637312459225</v>
      </c>
      <c r="L1177" s="55">
        <f t="shared" si="240"/>
        <v>150564.24856079917</v>
      </c>
      <c r="M1177" s="3">
        <f t="shared" si="241"/>
        <v>752821.24280399585</v>
      </c>
      <c r="N1177" s="55">
        <f t="shared" si="242"/>
        <v>302642.80876213626</v>
      </c>
      <c r="O1177">
        <f t="shared" si="243"/>
        <v>1513214.0438106814</v>
      </c>
      <c r="P1177" s="55">
        <f t="shared" si="244"/>
        <v>20181.973997154997</v>
      </c>
      <c r="Q1177">
        <f t="shared" si="245"/>
        <v>100909.86998577499</v>
      </c>
      <c r="R1177">
        <f t="shared" si="246"/>
        <v>1067323.6046719933</v>
      </c>
      <c r="S1177">
        <v>1940.1304631441617</v>
      </c>
      <c r="T1177">
        <v>2750.6490541422049</v>
      </c>
    </row>
    <row r="1178" spans="1:20" x14ac:dyDescent="0.25">
      <c r="A1178">
        <v>1177</v>
      </c>
      <c r="B1178">
        <v>3</v>
      </c>
      <c r="C1178">
        <v>1271</v>
      </c>
      <c r="D1178">
        <v>1112</v>
      </c>
      <c r="E1178">
        <v>-7</v>
      </c>
      <c r="F1178" s="55">
        <f t="shared" si="234"/>
        <v>449.02609262883232</v>
      </c>
      <c r="G1178" s="55">
        <f t="shared" si="235"/>
        <v>336.12981082844101</v>
      </c>
      <c r="H1178" s="55">
        <f t="shared" si="236"/>
        <v>-22.06327462491846</v>
      </c>
      <c r="I1178" s="3">
        <f t="shared" si="237"/>
        <v>1347.0782778864968</v>
      </c>
      <c r="J1178" s="3">
        <f t="shared" si="238"/>
        <v>1008.389432485323</v>
      </c>
      <c r="K1178" s="3">
        <f t="shared" si="239"/>
        <v>-66.189823874755376</v>
      </c>
      <c r="L1178" s="55">
        <f t="shared" si="240"/>
        <v>201624.4318615167</v>
      </c>
      <c r="M1178" s="3">
        <f t="shared" si="241"/>
        <v>604873.29558455013</v>
      </c>
      <c r="N1178" s="55">
        <f t="shared" si="242"/>
        <v>112983.24972756354</v>
      </c>
      <c r="O1178">
        <f t="shared" si="243"/>
        <v>338949.74918269063</v>
      </c>
      <c r="P1178" s="55">
        <f t="shared" si="244"/>
        <v>486.78808717457082</v>
      </c>
      <c r="Q1178">
        <f t="shared" si="245"/>
        <v>1460.3642615237125</v>
      </c>
      <c r="R1178">
        <f t="shared" si="246"/>
        <v>452793.16671709029</v>
      </c>
      <c r="S1178">
        <v>1347.0782778864968</v>
      </c>
      <c r="T1178">
        <v>1008.389432485323</v>
      </c>
    </row>
    <row r="1179" spans="1:20" x14ac:dyDescent="0.25">
      <c r="A1179">
        <v>1178</v>
      </c>
      <c r="B1179">
        <v>1</v>
      </c>
      <c r="C1179">
        <v>1242</v>
      </c>
      <c r="D1179">
        <v>1135</v>
      </c>
      <c r="E1179">
        <v>-77</v>
      </c>
      <c r="F1179" s="55">
        <f t="shared" si="234"/>
        <v>420.02609262883232</v>
      </c>
      <c r="G1179" s="55">
        <f t="shared" si="235"/>
        <v>359.12981082844101</v>
      </c>
      <c r="H1179" s="55">
        <f t="shared" si="236"/>
        <v>-92.063274624918463</v>
      </c>
      <c r="I1179" s="3">
        <f t="shared" si="237"/>
        <v>420.02609262883232</v>
      </c>
      <c r="J1179" s="3">
        <f t="shared" si="238"/>
        <v>359.12981082844101</v>
      </c>
      <c r="K1179" s="3">
        <f t="shared" si="239"/>
        <v>-92.063274624918463</v>
      </c>
      <c r="L1179" s="55">
        <f t="shared" si="240"/>
        <v>176421.91848904442</v>
      </c>
      <c r="M1179" s="3">
        <f t="shared" si="241"/>
        <v>176421.91848904442</v>
      </c>
      <c r="N1179" s="55">
        <f t="shared" si="242"/>
        <v>128974.22102567182</v>
      </c>
      <c r="O1179">
        <f t="shared" si="243"/>
        <v>128974.22102567182</v>
      </c>
      <c r="P1179" s="55">
        <f t="shared" si="244"/>
        <v>8475.6465346631558</v>
      </c>
      <c r="Q1179">
        <f t="shared" si="245"/>
        <v>8475.6465346631558</v>
      </c>
      <c r="R1179">
        <f t="shared" si="246"/>
        <v>150843.89118880179</v>
      </c>
      <c r="S1179">
        <v>420.02609262883232</v>
      </c>
      <c r="T1179">
        <v>359.12981082844101</v>
      </c>
    </row>
    <row r="1180" spans="1:20" x14ac:dyDescent="0.25">
      <c r="A1180">
        <v>1179</v>
      </c>
      <c r="B1180">
        <v>2</v>
      </c>
      <c r="C1180">
        <v>1372</v>
      </c>
      <c r="D1180">
        <v>1177</v>
      </c>
      <c r="E1180">
        <v>-220</v>
      </c>
      <c r="F1180" s="55">
        <f t="shared" si="234"/>
        <v>550.02609262883232</v>
      </c>
      <c r="G1180" s="55">
        <f t="shared" si="235"/>
        <v>401.12981082844101</v>
      </c>
      <c r="H1180" s="55">
        <f t="shared" si="236"/>
        <v>-235.06327462491845</v>
      </c>
      <c r="I1180" s="3">
        <f t="shared" si="237"/>
        <v>1100.0521852576646</v>
      </c>
      <c r="J1180" s="3">
        <f t="shared" si="238"/>
        <v>802.25962165688202</v>
      </c>
      <c r="K1180" s="3">
        <f t="shared" si="239"/>
        <v>-470.1265492498369</v>
      </c>
      <c r="L1180" s="55">
        <f t="shared" si="240"/>
        <v>302528.70257254085</v>
      </c>
      <c r="M1180" s="3">
        <f t="shared" si="241"/>
        <v>605057.40514508169</v>
      </c>
      <c r="N1180" s="55">
        <f t="shared" si="242"/>
        <v>160905.12513526087</v>
      </c>
      <c r="O1180">
        <f t="shared" si="243"/>
        <v>321810.25027052173</v>
      </c>
      <c r="P1180" s="55">
        <f t="shared" si="244"/>
        <v>55254.74307738983</v>
      </c>
      <c r="Q1180">
        <f t="shared" si="245"/>
        <v>110509.48615477966</v>
      </c>
      <c r="R1180">
        <f t="shared" si="246"/>
        <v>441263.72497382015</v>
      </c>
      <c r="S1180">
        <v>1100.0521852576646</v>
      </c>
      <c r="T1180">
        <v>802.25962165688202</v>
      </c>
    </row>
    <row r="1181" spans="1:20" x14ac:dyDescent="0.25">
      <c r="A1181">
        <v>1180</v>
      </c>
      <c r="B1181">
        <v>2</v>
      </c>
      <c r="C1181">
        <v>1103</v>
      </c>
      <c r="D1181">
        <v>1333</v>
      </c>
      <c r="E1181">
        <v>169</v>
      </c>
      <c r="F1181" s="55">
        <f t="shared" si="234"/>
        <v>281.02609262883232</v>
      </c>
      <c r="G1181" s="55">
        <f t="shared" si="235"/>
        <v>557.12981082844101</v>
      </c>
      <c r="H1181" s="55">
        <f t="shared" si="236"/>
        <v>153.93672537508155</v>
      </c>
      <c r="I1181" s="3">
        <f t="shared" si="237"/>
        <v>562.05218525766463</v>
      </c>
      <c r="J1181" s="3">
        <f t="shared" si="238"/>
        <v>1114.259621656882</v>
      </c>
      <c r="K1181" s="3">
        <f t="shared" si="239"/>
        <v>307.8734507501631</v>
      </c>
      <c r="L1181" s="55">
        <f t="shared" si="240"/>
        <v>78975.664738229039</v>
      </c>
      <c r="M1181" s="3">
        <f t="shared" si="241"/>
        <v>157951.32947645808</v>
      </c>
      <c r="N1181" s="55">
        <f t="shared" si="242"/>
        <v>310393.62611373444</v>
      </c>
      <c r="O1181">
        <f t="shared" si="243"/>
        <v>620787.25222746888</v>
      </c>
      <c r="P1181" s="55">
        <f t="shared" si="244"/>
        <v>23696.515419203275</v>
      </c>
      <c r="Q1181">
        <f t="shared" si="245"/>
        <v>47393.03083840655</v>
      </c>
      <c r="R1181">
        <f t="shared" si="246"/>
        <v>313136.0276483146</v>
      </c>
      <c r="S1181">
        <v>562.05218525766463</v>
      </c>
      <c r="T1181">
        <v>1114.259621656882</v>
      </c>
    </row>
    <row r="1182" spans="1:20" x14ac:dyDescent="0.25">
      <c r="A1182">
        <v>1181</v>
      </c>
      <c r="B1182">
        <v>5</v>
      </c>
      <c r="C1182">
        <v>1049</v>
      </c>
      <c r="D1182">
        <v>1347</v>
      </c>
      <c r="E1182">
        <v>178</v>
      </c>
      <c r="F1182" s="55">
        <f t="shared" si="234"/>
        <v>227.02609262883232</v>
      </c>
      <c r="G1182" s="55">
        <f t="shared" si="235"/>
        <v>571.12981082844101</v>
      </c>
      <c r="H1182" s="55">
        <f t="shared" si="236"/>
        <v>162.93672537508155</v>
      </c>
      <c r="I1182" s="3">
        <f t="shared" si="237"/>
        <v>1135.1304631441617</v>
      </c>
      <c r="J1182" s="3">
        <f t="shared" si="238"/>
        <v>2855.6490541422049</v>
      </c>
      <c r="K1182" s="3">
        <f t="shared" si="239"/>
        <v>814.68362687540775</v>
      </c>
      <c r="L1182" s="55">
        <f t="shared" si="240"/>
        <v>51540.84673431515</v>
      </c>
      <c r="M1182" s="3">
        <f t="shared" si="241"/>
        <v>257704.23367157576</v>
      </c>
      <c r="N1182" s="55">
        <f t="shared" si="242"/>
        <v>326189.26081693079</v>
      </c>
      <c r="O1182">
        <f t="shared" si="243"/>
        <v>1630946.304084654</v>
      </c>
      <c r="P1182" s="55">
        <f t="shared" si="244"/>
        <v>26548.376475954745</v>
      </c>
      <c r="Q1182">
        <f t="shared" si="245"/>
        <v>132741.88237977371</v>
      </c>
      <c r="R1182">
        <f t="shared" si="246"/>
        <v>648306.84668112558</v>
      </c>
      <c r="S1182">
        <v>1135.1304631441617</v>
      </c>
      <c r="T1182">
        <v>2855.6490541422049</v>
      </c>
    </row>
    <row r="1183" spans="1:20" x14ac:dyDescent="0.25">
      <c r="A1183">
        <v>1182</v>
      </c>
      <c r="B1183">
        <v>5</v>
      </c>
      <c r="C1183">
        <v>1161</v>
      </c>
      <c r="D1183">
        <v>1288</v>
      </c>
      <c r="E1183">
        <v>64</v>
      </c>
      <c r="F1183" s="55">
        <f t="shared" si="234"/>
        <v>339.02609262883232</v>
      </c>
      <c r="G1183" s="55">
        <f t="shared" si="235"/>
        <v>512.12981082844101</v>
      </c>
      <c r="H1183" s="55">
        <f t="shared" si="236"/>
        <v>48.936725375081537</v>
      </c>
      <c r="I1183" s="3">
        <f t="shared" si="237"/>
        <v>1695.1304631441617</v>
      </c>
      <c r="J1183" s="3">
        <f t="shared" si="238"/>
        <v>2560.6490541422049</v>
      </c>
      <c r="K1183" s="3">
        <f t="shared" si="239"/>
        <v>244.6836268754077</v>
      </c>
      <c r="L1183" s="55">
        <f t="shared" si="240"/>
        <v>114938.69148317359</v>
      </c>
      <c r="M1183" s="3">
        <f t="shared" si="241"/>
        <v>574693.45741586795</v>
      </c>
      <c r="N1183" s="55">
        <f t="shared" si="242"/>
        <v>262276.94313917478</v>
      </c>
      <c r="O1183">
        <f t="shared" si="243"/>
        <v>1311384.7156958738</v>
      </c>
      <c r="P1183" s="55">
        <f t="shared" si="244"/>
        <v>2394.803090436149</v>
      </c>
      <c r="Q1183">
        <f t="shared" si="245"/>
        <v>11974.015452180745</v>
      </c>
      <c r="R1183">
        <f t="shared" si="246"/>
        <v>868126.84341954708</v>
      </c>
      <c r="S1183">
        <v>1695.1304631441617</v>
      </c>
      <c r="T1183">
        <v>2560.6490541422049</v>
      </c>
    </row>
    <row r="1184" spans="1:20" x14ac:dyDescent="0.25">
      <c r="A1184">
        <v>1183</v>
      </c>
      <c r="B1184">
        <v>3</v>
      </c>
      <c r="C1184">
        <v>1183</v>
      </c>
      <c r="D1184">
        <v>1287</v>
      </c>
      <c r="E1184">
        <v>-53</v>
      </c>
      <c r="F1184" s="55">
        <f t="shared" si="234"/>
        <v>361.02609262883232</v>
      </c>
      <c r="G1184" s="55">
        <f t="shared" si="235"/>
        <v>511.12981082844101</v>
      </c>
      <c r="H1184" s="55">
        <f t="shared" si="236"/>
        <v>-68.063274624918463</v>
      </c>
      <c r="I1184" s="3">
        <f t="shared" si="237"/>
        <v>1083.0782778864968</v>
      </c>
      <c r="J1184" s="3">
        <f t="shared" si="238"/>
        <v>1533.3894324853231</v>
      </c>
      <c r="K1184" s="3">
        <f t="shared" si="239"/>
        <v>-204.1898238747554</v>
      </c>
      <c r="L1184" s="55">
        <f t="shared" si="240"/>
        <v>130339.83955884221</v>
      </c>
      <c r="M1184" s="3">
        <f t="shared" si="241"/>
        <v>391019.51867652661</v>
      </c>
      <c r="N1184" s="55">
        <f t="shared" si="242"/>
        <v>261253.6835175179</v>
      </c>
      <c r="O1184">
        <f t="shared" si="243"/>
        <v>783761.05055255373</v>
      </c>
      <c r="P1184" s="55">
        <f t="shared" si="244"/>
        <v>4632.6093526670693</v>
      </c>
      <c r="Q1184">
        <f t="shared" si="245"/>
        <v>13897.828058001207</v>
      </c>
      <c r="R1184">
        <f t="shared" si="246"/>
        <v>553593.59528851882</v>
      </c>
      <c r="S1184">
        <v>1083.0782778864968</v>
      </c>
      <c r="T1184">
        <v>1533.3894324853231</v>
      </c>
    </row>
    <row r="1185" spans="1:20" x14ac:dyDescent="0.25">
      <c r="A1185">
        <v>1184</v>
      </c>
      <c r="B1185">
        <v>1</v>
      </c>
      <c r="C1185">
        <v>1059</v>
      </c>
      <c r="D1185">
        <v>1166</v>
      </c>
      <c r="E1185">
        <v>184</v>
      </c>
      <c r="F1185" s="55">
        <f t="shared" si="234"/>
        <v>237.02609262883232</v>
      </c>
      <c r="G1185" s="55">
        <f t="shared" si="235"/>
        <v>390.12981082844101</v>
      </c>
      <c r="H1185" s="55">
        <f t="shared" si="236"/>
        <v>168.93672537508155</v>
      </c>
      <c r="I1185" s="3">
        <f t="shared" si="237"/>
        <v>237.02609262883232</v>
      </c>
      <c r="J1185" s="3">
        <f t="shared" si="238"/>
        <v>390.12981082844101</v>
      </c>
      <c r="K1185" s="3">
        <f t="shared" si="239"/>
        <v>168.93672537508155</v>
      </c>
      <c r="L1185" s="55">
        <f t="shared" si="240"/>
        <v>56181.368586891796</v>
      </c>
      <c r="M1185" s="3">
        <f t="shared" si="241"/>
        <v>56181.368586891796</v>
      </c>
      <c r="N1185" s="55">
        <f t="shared" si="242"/>
        <v>152201.26929703518</v>
      </c>
      <c r="O1185">
        <f t="shared" si="243"/>
        <v>152201.26929703518</v>
      </c>
      <c r="P1185" s="55">
        <f t="shared" si="244"/>
        <v>28539.617180455723</v>
      </c>
      <c r="Q1185">
        <f t="shared" si="245"/>
        <v>28539.617180455723</v>
      </c>
      <c r="R1185">
        <f t="shared" si="246"/>
        <v>92470.944678690881</v>
      </c>
      <c r="S1185">
        <v>237.02609262883232</v>
      </c>
      <c r="T1185">
        <v>390.12981082844101</v>
      </c>
    </row>
    <row r="1186" spans="1:20" x14ac:dyDescent="0.25">
      <c r="A1186">
        <v>1185</v>
      </c>
      <c r="B1186">
        <v>3</v>
      </c>
      <c r="C1186">
        <v>1282</v>
      </c>
      <c r="D1186">
        <v>1107</v>
      </c>
      <c r="E1186">
        <v>185</v>
      </c>
      <c r="F1186" s="55">
        <f t="shared" si="234"/>
        <v>460.02609262883232</v>
      </c>
      <c r="G1186" s="55">
        <f t="shared" si="235"/>
        <v>331.12981082844101</v>
      </c>
      <c r="H1186" s="55">
        <f t="shared" si="236"/>
        <v>169.93672537508155</v>
      </c>
      <c r="I1186" s="3">
        <f t="shared" si="237"/>
        <v>1380.0782778864968</v>
      </c>
      <c r="J1186" s="3">
        <f t="shared" si="238"/>
        <v>993.38943248532303</v>
      </c>
      <c r="K1186" s="3">
        <f t="shared" si="239"/>
        <v>509.81017612524465</v>
      </c>
      <c r="L1186" s="55">
        <f t="shared" si="240"/>
        <v>211624.005899351</v>
      </c>
      <c r="M1186" s="3">
        <f t="shared" si="241"/>
        <v>634872.01769805304</v>
      </c>
      <c r="N1186" s="55">
        <f t="shared" si="242"/>
        <v>109646.95161927913</v>
      </c>
      <c r="O1186">
        <f t="shared" si="243"/>
        <v>328940.85485783743</v>
      </c>
      <c r="P1186" s="55">
        <f t="shared" si="244"/>
        <v>28878.490631205885</v>
      </c>
      <c r="Q1186">
        <f t="shared" si="245"/>
        <v>86635.47189361765</v>
      </c>
      <c r="R1186">
        <f t="shared" si="246"/>
        <v>456985.05908499635</v>
      </c>
      <c r="S1186">
        <v>1380.0782778864968</v>
      </c>
      <c r="T1186">
        <v>993.38943248532303</v>
      </c>
    </row>
    <row r="1187" spans="1:20" x14ac:dyDescent="0.25">
      <c r="A1187">
        <v>1186</v>
      </c>
      <c r="B1187">
        <v>3</v>
      </c>
      <c r="C1187">
        <v>1082</v>
      </c>
      <c r="D1187">
        <v>1191</v>
      </c>
      <c r="E1187">
        <v>216</v>
      </c>
      <c r="F1187" s="55">
        <f t="shared" si="234"/>
        <v>260.02609262883232</v>
      </c>
      <c r="G1187" s="55">
        <f t="shared" si="235"/>
        <v>415.12981082844101</v>
      </c>
      <c r="H1187" s="55">
        <f t="shared" si="236"/>
        <v>200.93672537508155</v>
      </c>
      <c r="I1187" s="3">
        <f t="shared" si="237"/>
        <v>780.07827788649695</v>
      </c>
      <c r="J1187" s="3">
        <f t="shared" si="238"/>
        <v>1245.3894324853231</v>
      </c>
      <c r="K1187" s="3">
        <f t="shared" si="239"/>
        <v>602.81017612524465</v>
      </c>
      <c r="L1187" s="55">
        <f t="shared" si="240"/>
        <v>67613.568847818082</v>
      </c>
      <c r="M1187" s="3">
        <f t="shared" si="241"/>
        <v>202840.70654345426</v>
      </c>
      <c r="N1187" s="55">
        <f t="shared" si="242"/>
        <v>172332.75983845722</v>
      </c>
      <c r="O1187">
        <f t="shared" si="243"/>
        <v>516998.27951537166</v>
      </c>
      <c r="P1187" s="55">
        <f t="shared" si="244"/>
        <v>40375.567604460943</v>
      </c>
      <c r="Q1187">
        <f t="shared" si="245"/>
        <v>121126.70281338283</v>
      </c>
      <c r="R1187">
        <f t="shared" si="246"/>
        <v>323833.74793039751</v>
      </c>
      <c r="S1187">
        <v>780.07827788649695</v>
      </c>
      <c r="T1187">
        <v>1245.3894324853231</v>
      </c>
    </row>
    <row r="1188" spans="1:20" x14ac:dyDescent="0.25">
      <c r="A1188">
        <v>1187</v>
      </c>
      <c r="B1188">
        <v>3</v>
      </c>
      <c r="C1188">
        <v>1176</v>
      </c>
      <c r="D1188">
        <v>1319</v>
      </c>
      <c r="E1188">
        <v>20</v>
      </c>
      <c r="F1188" s="55">
        <f t="shared" si="234"/>
        <v>354.02609262883232</v>
      </c>
      <c r="G1188" s="55">
        <f t="shared" si="235"/>
        <v>543.12981082844101</v>
      </c>
      <c r="H1188" s="55">
        <f t="shared" si="236"/>
        <v>4.9367253750815401</v>
      </c>
      <c r="I1188" s="3">
        <f t="shared" si="237"/>
        <v>1062.0782778864968</v>
      </c>
      <c r="J1188" s="3">
        <f t="shared" si="238"/>
        <v>1629.3894324853231</v>
      </c>
      <c r="K1188" s="3">
        <f t="shared" si="239"/>
        <v>14.81017612524462</v>
      </c>
      <c r="L1188" s="55">
        <f t="shared" si="240"/>
        <v>125334.47426203857</v>
      </c>
      <c r="M1188" s="3">
        <f t="shared" si="241"/>
        <v>376003.42278611567</v>
      </c>
      <c r="N1188" s="55">
        <f t="shared" si="242"/>
        <v>294989.99141053809</v>
      </c>
      <c r="O1188">
        <f t="shared" si="243"/>
        <v>884969.97423161427</v>
      </c>
      <c r="P1188" s="55">
        <f t="shared" si="244"/>
        <v>24.371257428973973</v>
      </c>
      <c r="Q1188">
        <f t="shared" si="245"/>
        <v>73.113772286921915</v>
      </c>
      <c r="R1188">
        <f t="shared" si="246"/>
        <v>576846.37415348948</v>
      </c>
      <c r="S1188">
        <v>1062.0782778864968</v>
      </c>
      <c r="T1188">
        <v>1629.3894324853231</v>
      </c>
    </row>
    <row r="1189" spans="1:20" x14ac:dyDescent="0.25">
      <c r="A1189">
        <v>1188</v>
      </c>
      <c r="B1189">
        <v>1</v>
      </c>
      <c r="C1189">
        <v>1417</v>
      </c>
      <c r="D1189">
        <v>1200</v>
      </c>
      <c r="E1189">
        <v>254</v>
      </c>
      <c r="F1189" s="55">
        <f t="shared" si="234"/>
        <v>595.02609262883232</v>
      </c>
      <c r="G1189" s="55">
        <f t="shared" si="235"/>
        <v>424.12981082844101</v>
      </c>
      <c r="H1189" s="55">
        <f t="shared" si="236"/>
        <v>238.93672537508155</v>
      </c>
      <c r="I1189" s="3">
        <f t="shared" si="237"/>
        <v>595.02609262883232</v>
      </c>
      <c r="J1189" s="3">
        <f t="shared" si="238"/>
        <v>424.12981082844101</v>
      </c>
      <c r="K1189" s="3">
        <f t="shared" si="239"/>
        <v>238.93672537508155</v>
      </c>
      <c r="L1189" s="55">
        <f t="shared" si="240"/>
        <v>354056.05090913572</v>
      </c>
      <c r="M1189" s="3">
        <f t="shared" si="241"/>
        <v>354056.05090913572</v>
      </c>
      <c r="N1189" s="55">
        <f t="shared" si="242"/>
        <v>179886.09643336915</v>
      </c>
      <c r="O1189">
        <f t="shared" si="243"/>
        <v>179886.09643336915</v>
      </c>
      <c r="P1189" s="55">
        <f t="shared" si="244"/>
        <v>57090.758732967137</v>
      </c>
      <c r="Q1189">
        <f t="shared" si="245"/>
        <v>57090.758732967137</v>
      </c>
      <c r="R1189">
        <f t="shared" si="246"/>
        <v>252368.30410465307</v>
      </c>
      <c r="S1189">
        <v>595.02609262883232</v>
      </c>
      <c r="T1189">
        <v>424.12981082844101</v>
      </c>
    </row>
    <row r="1190" spans="1:20" x14ac:dyDescent="0.25">
      <c r="A1190">
        <v>1189</v>
      </c>
      <c r="B1190">
        <v>3</v>
      </c>
      <c r="C1190">
        <v>1397</v>
      </c>
      <c r="D1190">
        <v>1342</v>
      </c>
      <c r="E1190">
        <v>-63</v>
      </c>
      <c r="F1190" s="55">
        <f t="shared" si="234"/>
        <v>575.02609262883232</v>
      </c>
      <c r="G1190" s="55">
        <f t="shared" si="235"/>
        <v>566.12981082844101</v>
      </c>
      <c r="H1190" s="55">
        <f t="shared" si="236"/>
        <v>-78.063274624918463</v>
      </c>
      <c r="I1190" s="3">
        <f t="shared" si="237"/>
        <v>1725.0782778864968</v>
      </c>
      <c r="J1190" s="3">
        <f t="shared" si="238"/>
        <v>1698.3894324853231</v>
      </c>
      <c r="K1190" s="3">
        <f t="shared" si="239"/>
        <v>-234.1898238747554</v>
      </c>
      <c r="L1190" s="55">
        <f t="shared" si="240"/>
        <v>330655.00720398244</v>
      </c>
      <c r="M1190" s="3">
        <f t="shared" si="241"/>
        <v>991965.02161194733</v>
      </c>
      <c r="N1190" s="55">
        <f t="shared" si="242"/>
        <v>320502.96270864643</v>
      </c>
      <c r="O1190">
        <f t="shared" si="243"/>
        <v>961508.88812593929</v>
      </c>
      <c r="P1190" s="55">
        <f t="shared" si="244"/>
        <v>6093.8748451654392</v>
      </c>
      <c r="Q1190">
        <f t="shared" si="245"/>
        <v>18281.624535496318</v>
      </c>
      <c r="R1190">
        <f t="shared" si="246"/>
        <v>976618.23912413535</v>
      </c>
      <c r="S1190">
        <v>1725.0782778864968</v>
      </c>
      <c r="T1190">
        <v>1698.3894324853231</v>
      </c>
    </row>
    <row r="1191" spans="1:20" x14ac:dyDescent="0.25">
      <c r="A1191">
        <v>1190</v>
      </c>
      <c r="B1191">
        <v>2</v>
      </c>
      <c r="C1191">
        <v>1090</v>
      </c>
      <c r="D1191">
        <v>1357</v>
      </c>
      <c r="E1191">
        <v>203</v>
      </c>
      <c r="F1191" s="55">
        <f t="shared" si="234"/>
        <v>268.02609262883232</v>
      </c>
      <c r="G1191" s="55">
        <f t="shared" si="235"/>
        <v>581.12981082844101</v>
      </c>
      <c r="H1191" s="55">
        <f t="shared" si="236"/>
        <v>187.93672537508155</v>
      </c>
      <c r="I1191" s="3">
        <f t="shared" si="237"/>
        <v>536.05218525766463</v>
      </c>
      <c r="J1191" s="3">
        <f t="shared" si="238"/>
        <v>1162.259621656882</v>
      </c>
      <c r="K1191" s="3">
        <f t="shared" si="239"/>
        <v>375.8734507501631</v>
      </c>
      <c r="L1191" s="55">
        <f t="shared" si="240"/>
        <v>71837.986329879408</v>
      </c>
      <c r="M1191" s="3">
        <f t="shared" si="241"/>
        <v>143675.97265975882</v>
      </c>
      <c r="N1191" s="55">
        <f t="shared" si="242"/>
        <v>337711.85703349963</v>
      </c>
      <c r="O1191">
        <f t="shared" si="243"/>
        <v>675423.71406699927</v>
      </c>
      <c r="P1191" s="55">
        <f t="shared" si="244"/>
        <v>35320.212744708821</v>
      </c>
      <c r="Q1191">
        <f t="shared" si="245"/>
        <v>70640.425489417641</v>
      </c>
      <c r="R1191">
        <f t="shared" si="246"/>
        <v>311515.90501295909</v>
      </c>
      <c r="S1191">
        <v>536.05218525766463</v>
      </c>
      <c r="T1191">
        <v>1162.259621656882</v>
      </c>
    </row>
    <row r="1192" spans="1:20" x14ac:dyDescent="0.25">
      <c r="A1192">
        <v>1191</v>
      </c>
      <c r="B1192">
        <v>4</v>
      </c>
      <c r="C1192">
        <v>1395</v>
      </c>
      <c r="D1192">
        <v>1080</v>
      </c>
      <c r="E1192">
        <v>-69</v>
      </c>
      <c r="F1192" s="55">
        <f t="shared" si="234"/>
        <v>573.02609262883232</v>
      </c>
      <c r="G1192" s="55">
        <f t="shared" si="235"/>
        <v>304.12981082844101</v>
      </c>
      <c r="H1192" s="55">
        <f t="shared" si="236"/>
        <v>-84.063274624918463</v>
      </c>
      <c r="I1192" s="3">
        <f t="shared" si="237"/>
        <v>2292.1043705153293</v>
      </c>
      <c r="J1192" s="3">
        <f t="shared" si="238"/>
        <v>1216.519243313764</v>
      </c>
      <c r="K1192" s="3">
        <f t="shared" si="239"/>
        <v>-336.25309849967385</v>
      </c>
      <c r="L1192" s="55">
        <f t="shared" si="240"/>
        <v>328358.90283346712</v>
      </c>
      <c r="M1192" s="3">
        <f t="shared" si="241"/>
        <v>1313435.6113338685</v>
      </c>
      <c r="N1192" s="55">
        <f t="shared" si="242"/>
        <v>92494.941834543308</v>
      </c>
      <c r="O1192">
        <f t="shared" si="243"/>
        <v>369979.76733817323</v>
      </c>
      <c r="P1192" s="55">
        <f t="shared" si="244"/>
        <v>7066.6341406644606</v>
      </c>
      <c r="Q1192">
        <f t="shared" si="245"/>
        <v>28266.536562657842</v>
      </c>
      <c r="R1192">
        <f t="shared" si="246"/>
        <v>697097.26860386995</v>
      </c>
      <c r="S1192">
        <v>2292.1043705153293</v>
      </c>
      <c r="T1192">
        <v>1216.519243313764</v>
      </c>
    </row>
    <row r="1193" spans="1:20" x14ac:dyDescent="0.25">
      <c r="A1193">
        <v>1192</v>
      </c>
      <c r="B1193">
        <v>5</v>
      </c>
      <c r="C1193">
        <v>1279</v>
      </c>
      <c r="D1193">
        <v>1101</v>
      </c>
      <c r="E1193">
        <v>85</v>
      </c>
      <c r="F1193" s="55">
        <f t="shared" si="234"/>
        <v>457.02609262883232</v>
      </c>
      <c r="G1193" s="55">
        <f t="shared" si="235"/>
        <v>325.12981082844101</v>
      </c>
      <c r="H1193" s="55">
        <f t="shared" si="236"/>
        <v>69.936725375081537</v>
      </c>
      <c r="I1193" s="3">
        <f t="shared" si="237"/>
        <v>2285.1304631441617</v>
      </c>
      <c r="J1193" s="3">
        <f t="shared" si="238"/>
        <v>1625.6490541422049</v>
      </c>
      <c r="K1193" s="3">
        <f t="shared" si="239"/>
        <v>349.6836268754077</v>
      </c>
      <c r="L1193" s="55">
        <f t="shared" si="240"/>
        <v>208872.84934357801</v>
      </c>
      <c r="M1193" s="3">
        <f t="shared" si="241"/>
        <v>1044364.24671789</v>
      </c>
      <c r="N1193" s="55">
        <f t="shared" si="242"/>
        <v>105709.39388933784</v>
      </c>
      <c r="O1193">
        <f t="shared" si="243"/>
        <v>528546.96944668912</v>
      </c>
      <c r="P1193" s="55">
        <f t="shared" si="244"/>
        <v>4891.1455561895737</v>
      </c>
      <c r="Q1193">
        <f t="shared" si="245"/>
        <v>24455.727780947869</v>
      </c>
      <c r="R1193">
        <f t="shared" si="246"/>
        <v>742964.03520036908</v>
      </c>
      <c r="S1193">
        <v>2285.1304631441617</v>
      </c>
      <c r="T1193">
        <v>1625.6490541422049</v>
      </c>
    </row>
    <row r="1194" spans="1:20" x14ac:dyDescent="0.25">
      <c r="A1194">
        <v>1193</v>
      </c>
      <c r="B1194">
        <v>2</v>
      </c>
      <c r="C1194">
        <v>1099</v>
      </c>
      <c r="D1194">
        <v>1133</v>
      </c>
      <c r="E1194">
        <v>-231</v>
      </c>
      <c r="F1194" s="55">
        <f t="shared" si="234"/>
        <v>277.02609262883232</v>
      </c>
      <c r="G1194" s="55">
        <f t="shared" si="235"/>
        <v>357.12981082844101</v>
      </c>
      <c r="H1194" s="55">
        <f t="shared" si="236"/>
        <v>-246.06327462491845</v>
      </c>
      <c r="I1194" s="3">
        <f t="shared" si="237"/>
        <v>554.05218525766463</v>
      </c>
      <c r="J1194" s="3">
        <f t="shared" si="238"/>
        <v>714.25962165688202</v>
      </c>
      <c r="K1194" s="3">
        <f t="shared" si="239"/>
        <v>-492.1265492498369</v>
      </c>
      <c r="L1194" s="55">
        <f t="shared" si="240"/>
        <v>76743.455997198384</v>
      </c>
      <c r="M1194" s="3">
        <f t="shared" si="241"/>
        <v>153486.91199439677</v>
      </c>
      <c r="N1194" s="55">
        <f t="shared" si="242"/>
        <v>127541.70178235807</v>
      </c>
      <c r="O1194">
        <f t="shared" si="243"/>
        <v>255083.40356471614</v>
      </c>
      <c r="P1194" s="55">
        <f t="shared" si="244"/>
        <v>60547.135119138038</v>
      </c>
      <c r="Q1194">
        <f t="shared" si="245"/>
        <v>121094.27023827608</v>
      </c>
      <c r="R1194">
        <f t="shared" si="246"/>
        <v>197868.55211015412</v>
      </c>
      <c r="S1194">
        <v>554.05218525766463</v>
      </c>
      <c r="T1194">
        <v>714.25962165688202</v>
      </c>
    </row>
    <row r="1195" spans="1:20" x14ac:dyDescent="0.25">
      <c r="A1195">
        <v>1194</v>
      </c>
      <c r="B1195">
        <v>2</v>
      </c>
      <c r="C1195">
        <v>1054</v>
      </c>
      <c r="D1195">
        <v>1288</v>
      </c>
      <c r="E1195">
        <v>59</v>
      </c>
      <c r="F1195" s="55">
        <f t="shared" si="234"/>
        <v>232.02609262883232</v>
      </c>
      <c r="G1195" s="55">
        <f t="shared" si="235"/>
        <v>512.12981082844101</v>
      </c>
      <c r="H1195" s="55">
        <f t="shared" si="236"/>
        <v>43.936725375081537</v>
      </c>
      <c r="I1195" s="3">
        <f t="shared" si="237"/>
        <v>464.05218525766463</v>
      </c>
      <c r="J1195" s="3">
        <f t="shared" si="238"/>
        <v>1024.259621656882</v>
      </c>
      <c r="K1195" s="3">
        <f t="shared" si="239"/>
        <v>87.873450750163073</v>
      </c>
      <c r="L1195" s="55">
        <f t="shared" si="240"/>
        <v>53836.107660603477</v>
      </c>
      <c r="M1195" s="3">
        <f t="shared" si="241"/>
        <v>107672.21532120695</v>
      </c>
      <c r="N1195" s="55">
        <f t="shared" si="242"/>
        <v>262276.94313917478</v>
      </c>
      <c r="O1195">
        <f t="shared" si="243"/>
        <v>524553.88627834956</v>
      </c>
      <c r="P1195" s="55">
        <f t="shared" si="244"/>
        <v>1930.4358366853337</v>
      </c>
      <c r="Q1195">
        <f t="shared" si="245"/>
        <v>3860.8716733706674</v>
      </c>
      <c r="R1195">
        <f t="shared" si="246"/>
        <v>237654.95785053246</v>
      </c>
      <c r="S1195">
        <v>464.05218525766463</v>
      </c>
      <c r="T1195">
        <v>1024.259621656882</v>
      </c>
    </row>
    <row r="1196" spans="1:20" x14ac:dyDescent="0.25">
      <c r="A1196">
        <v>1195</v>
      </c>
      <c r="B1196">
        <v>3</v>
      </c>
      <c r="C1196">
        <v>1247</v>
      </c>
      <c r="D1196">
        <v>1139</v>
      </c>
      <c r="E1196">
        <v>48</v>
      </c>
      <c r="F1196" s="55">
        <f t="shared" si="234"/>
        <v>425.02609262883232</v>
      </c>
      <c r="G1196" s="55">
        <f t="shared" si="235"/>
        <v>363.12981082844101</v>
      </c>
      <c r="H1196" s="55">
        <f t="shared" si="236"/>
        <v>32.936725375081537</v>
      </c>
      <c r="I1196" s="3">
        <f t="shared" si="237"/>
        <v>1275.0782778864968</v>
      </c>
      <c r="J1196" s="3">
        <f t="shared" si="238"/>
        <v>1089.3894324853231</v>
      </c>
      <c r="K1196" s="3">
        <f t="shared" si="239"/>
        <v>98.81017612524461</v>
      </c>
      <c r="L1196" s="55">
        <f t="shared" si="240"/>
        <v>180647.17941533274</v>
      </c>
      <c r="M1196" s="3">
        <f t="shared" si="241"/>
        <v>541941.53824599821</v>
      </c>
      <c r="N1196" s="55">
        <f t="shared" si="242"/>
        <v>131863.25951229935</v>
      </c>
      <c r="O1196">
        <f t="shared" si="243"/>
        <v>395589.77853689808</v>
      </c>
      <c r="P1196" s="55">
        <f t="shared" si="244"/>
        <v>1084.82787843354</v>
      </c>
      <c r="Q1196">
        <f t="shared" si="245"/>
        <v>3254.4836353006203</v>
      </c>
      <c r="R1196">
        <f t="shared" si="246"/>
        <v>463018.93384037795</v>
      </c>
      <c r="S1196">
        <v>1275.0782778864968</v>
      </c>
      <c r="T1196">
        <v>1089.3894324853231</v>
      </c>
    </row>
    <row r="1197" spans="1:20" x14ac:dyDescent="0.25">
      <c r="A1197">
        <v>1196</v>
      </c>
      <c r="B1197">
        <v>1</v>
      </c>
      <c r="C1197">
        <v>1156</v>
      </c>
      <c r="D1197">
        <v>1282</v>
      </c>
      <c r="E1197">
        <v>-133</v>
      </c>
      <c r="F1197" s="55">
        <f t="shared" si="234"/>
        <v>334.02609262883232</v>
      </c>
      <c r="G1197" s="55">
        <f t="shared" si="235"/>
        <v>506.12981082844101</v>
      </c>
      <c r="H1197" s="55">
        <f t="shared" si="236"/>
        <v>-148.06327462491845</v>
      </c>
      <c r="I1197" s="3">
        <f t="shared" si="237"/>
        <v>334.02609262883232</v>
      </c>
      <c r="J1197" s="3">
        <f t="shared" si="238"/>
        <v>506.12981082844101</v>
      </c>
      <c r="K1197" s="3">
        <f t="shared" si="239"/>
        <v>-148.06327462491845</v>
      </c>
      <c r="L1197" s="55">
        <f t="shared" si="240"/>
        <v>111573.43055688527</v>
      </c>
      <c r="M1197" s="3">
        <f t="shared" si="241"/>
        <v>111573.43055688527</v>
      </c>
      <c r="N1197" s="55">
        <f t="shared" si="242"/>
        <v>256167.38540923348</v>
      </c>
      <c r="O1197">
        <f t="shared" si="243"/>
        <v>256167.38540923348</v>
      </c>
      <c r="P1197" s="55">
        <f t="shared" si="244"/>
        <v>21922.733292654018</v>
      </c>
      <c r="Q1197">
        <f t="shared" si="245"/>
        <v>21922.733292654018</v>
      </c>
      <c r="R1197">
        <f t="shared" si="246"/>
        <v>169060.56307399421</v>
      </c>
      <c r="S1197">
        <v>334.02609262883232</v>
      </c>
      <c r="T1197">
        <v>506.12981082844101</v>
      </c>
    </row>
    <row r="1198" spans="1:20" x14ac:dyDescent="0.25">
      <c r="A1198">
        <v>1197</v>
      </c>
      <c r="B1198">
        <v>1</v>
      </c>
      <c r="C1198">
        <v>1287</v>
      </c>
      <c r="D1198">
        <v>1344</v>
      </c>
      <c r="E1198">
        <v>42</v>
      </c>
      <c r="F1198" s="55">
        <f t="shared" si="234"/>
        <v>465.02609262883232</v>
      </c>
      <c r="G1198" s="55">
        <f t="shared" si="235"/>
        <v>568.12981082844101</v>
      </c>
      <c r="H1198" s="55">
        <f t="shared" si="236"/>
        <v>26.93672537508154</v>
      </c>
      <c r="I1198" s="3">
        <f t="shared" si="237"/>
        <v>465.02609262883232</v>
      </c>
      <c r="J1198" s="3">
        <f t="shared" si="238"/>
        <v>568.12981082844101</v>
      </c>
      <c r="K1198" s="3">
        <f t="shared" si="239"/>
        <v>26.93672537508154</v>
      </c>
      <c r="L1198" s="55">
        <f t="shared" si="240"/>
        <v>216249.26682563932</v>
      </c>
      <c r="M1198" s="3">
        <f t="shared" si="241"/>
        <v>216249.26682563932</v>
      </c>
      <c r="N1198" s="55">
        <f t="shared" si="242"/>
        <v>322771.48195196019</v>
      </c>
      <c r="O1198">
        <f t="shared" si="243"/>
        <v>322771.48195196019</v>
      </c>
      <c r="P1198" s="55">
        <f t="shared" si="244"/>
        <v>725.58717393256177</v>
      </c>
      <c r="Q1198">
        <f t="shared" si="245"/>
        <v>725.58717393256177</v>
      </c>
      <c r="R1198">
        <f t="shared" si="246"/>
        <v>264195.18603550759</v>
      </c>
      <c r="S1198">
        <v>465.02609262883232</v>
      </c>
      <c r="T1198">
        <v>568.12981082844101</v>
      </c>
    </row>
    <row r="1199" spans="1:20" x14ac:dyDescent="0.25">
      <c r="A1199">
        <v>1198</v>
      </c>
      <c r="B1199">
        <v>3</v>
      </c>
      <c r="C1199">
        <v>1320</v>
      </c>
      <c r="D1199">
        <v>1259</v>
      </c>
      <c r="E1199">
        <v>-228</v>
      </c>
      <c r="F1199" s="55">
        <f t="shared" si="234"/>
        <v>498.02609262883232</v>
      </c>
      <c r="G1199" s="55">
        <f t="shared" si="235"/>
        <v>483.12981082844101</v>
      </c>
      <c r="H1199" s="55">
        <f t="shared" si="236"/>
        <v>-243.06327462491845</v>
      </c>
      <c r="I1199" s="3">
        <f t="shared" si="237"/>
        <v>1494.0782778864968</v>
      </c>
      <c r="J1199" s="3">
        <f t="shared" si="238"/>
        <v>1449.3894324853231</v>
      </c>
      <c r="K1199" s="3">
        <f t="shared" si="239"/>
        <v>-729.18982387475535</v>
      </c>
      <c r="L1199" s="55">
        <f t="shared" si="240"/>
        <v>248029.98893914226</v>
      </c>
      <c r="M1199" s="3">
        <f t="shared" si="241"/>
        <v>744089.96681742673</v>
      </c>
      <c r="N1199" s="55">
        <f t="shared" si="242"/>
        <v>233414.4141111252</v>
      </c>
      <c r="O1199">
        <f t="shared" si="243"/>
        <v>700243.24233337562</v>
      </c>
      <c r="P1199" s="55">
        <f t="shared" si="244"/>
        <v>59079.755471388526</v>
      </c>
      <c r="Q1199">
        <f t="shared" si="245"/>
        <v>177239.26641416558</v>
      </c>
      <c r="R1199">
        <f t="shared" si="246"/>
        <v>721833.75575818622</v>
      </c>
      <c r="S1199">
        <v>1494.0782778864968</v>
      </c>
      <c r="T1199">
        <v>1449.3894324853231</v>
      </c>
    </row>
    <row r="1200" spans="1:20" x14ac:dyDescent="0.25">
      <c r="A1200">
        <v>1199</v>
      </c>
      <c r="B1200">
        <v>1</v>
      </c>
      <c r="C1200">
        <v>1276</v>
      </c>
      <c r="D1200">
        <v>1289</v>
      </c>
      <c r="E1200">
        <v>14</v>
      </c>
      <c r="F1200" s="55">
        <f t="shared" si="234"/>
        <v>454.02609262883232</v>
      </c>
      <c r="G1200" s="55">
        <f t="shared" si="235"/>
        <v>513.12981082844101</v>
      </c>
      <c r="H1200" s="55">
        <f t="shared" si="236"/>
        <v>-1.0632746249184599</v>
      </c>
      <c r="I1200" s="3">
        <f t="shared" si="237"/>
        <v>454.02609262883232</v>
      </c>
      <c r="J1200" s="3">
        <f t="shared" si="238"/>
        <v>513.12981082844101</v>
      </c>
      <c r="K1200" s="3">
        <f t="shared" si="239"/>
        <v>-1.0632746249184599</v>
      </c>
      <c r="L1200" s="55">
        <f t="shared" si="240"/>
        <v>206139.69278780502</v>
      </c>
      <c r="M1200" s="3">
        <f t="shared" si="241"/>
        <v>206139.69278780502</v>
      </c>
      <c r="N1200" s="55">
        <f t="shared" si="242"/>
        <v>263302.20276083163</v>
      </c>
      <c r="O1200">
        <f t="shared" si="243"/>
        <v>263302.20276083163</v>
      </c>
      <c r="P1200" s="55">
        <f t="shared" si="244"/>
        <v>1.1305529279954916</v>
      </c>
      <c r="Q1200">
        <f t="shared" si="245"/>
        <v>1.1305529279954916</v>
      </c>
      <c r="R1200">
        <f t="shared" si="246"/>
        <v>232974.32302180896</v>
      </c>
      <c r="S1200">
        <v>454.02609262883232</v>
      </c>
      <c r="T1200">
        <v>513.12981082844101</v>
      </c>
    </row>
    <row r="1201" spans="1:20" x14ac:dyDescent="0.25">
      <c r="A1201">
        <v>1200</v>
      </c>
      <c r="B1201">
        <v>4</v>
      </c>
      <c r="C1201">
        <v>1070</v>
      </c>
      <c r="D1201">
        <v>1226</v>
      </c>
      <c r="E1201">
        <v>-60</v>
      </c>
      <c r="F1201" s="55">
        <f t="shared" si="234"/>
        <v>248.02609262883232</v>
      </c>
      <c r="G1201" s="55">
        <f t="shared" si="235"/>
        <v>450.12981082844101</v>
      </c>
      <c r="H1201" s="55">
        <f t="shared" si="236"/>
        <v>-75.063274624918463</v>
      </c>
      <c r="I1201" s="3">
        <f t="shared" si="237"/>
        <v>992.10437051532926</v>
      </c>
      <c r="J1201" s="3">
        <f t="shared" si="238"/>
        <v>1800.519243313764</v>
      </c>
      <c r="K1201" s="3">
        <f t="shared" si="239"/>
        <v>-300.25309849967385</v>
      </c>
      <c r="L1201" s="55">
        <f t="shared" si="240"/>
        <v>61516.942624726107</v>
      </c>
      <c r="M1201" s="3">
        <f t="shared" si="241"/>
        <v>246067.77049890443</v>
      </c>
      <c r="N1201" s="55">
        <f t="shared" si="242"/>
        <v>202616.8465964481</v>
      </c>
      <c r="O1201">
        <f t="shared" si="243"/>
        <v>810467.3863857924</v>
      </c>
      <c r="P1201" s="55">
        <f t="shared" si="244"/>
        <v>5634.4951974159285</v>
      </c>
      <c r="Q1201">
        <f t="shared" si="245"/>
        <v>22537.980789663714</v>
      </c>
      <c r="R1201">
        <f t="shared" si="246"/>
        <v>446575.75262213469</v>
      </c>
      <c r="S1201">
        <v>992.10437051532926</v>
      </c>
      <c r="T1201">
        <v>1800.519243313764</v>
      </c>
    </row>
    <row r="1202" spans="1:20" x14ac:dyDescent="0.25">
      <c r="A1202">
        <v>1201</v>
      </c>
      <c r="B1202">
        <v>2</v>
      </c>
      <c r="C1202">
        <v>1168</v>
      </c>
      <c r="D1202">
        <v>1112</v>
      </c>
      <c r="E1202">
        <v>230</v>
      </c>
      <c r="F1202" s="55">
        <f t="shared" si="234"/>
        <v>346.02609262883232</v>
      </c>
      <c r="G1202" s="55">
        <f t="shared" si="235"/>
        <v>336.12981082844101</v>
      </c>
      <c r="H1202" s="55">
        <f t="shared" si="236"/>
        <v>214.93672537508155</v>
      </c>
      <c r="I1202" s="3">
        <f t="shared" si="237"/>
        <v>692.05218525766463</v>
      </c>
      <c r="J1202" s="3">
        <f t="shared" si="238"/>
        <v>672.25962165688202</v>
      </c>
      <c r="K1202" s="3">
        <f t="shared" si="239"/>
        <v>429.8734507501631</v>
      </c>
      <c r="L1202" s="55">
        <f t="shared" si="240"/>
        <v>119734.05677997724</v>
      </c>
      <c r="M1202" s="3">
        <f t="shared" si="241"/>
        <v>239468.11355995448</v>
      </c>
      <c r="N1202" s="55">
        <f t="shared" si="242"/>
        <v>112983.24972756354</v>
      </c>
      <c r="O1202">
        <f t="shared" si="243"/>
        <v>225966.49945512708</v>
      </c>
      <c r="P1202" s="55">
        <f t="shared" si="244"/>
        <v>46197.795914963222</v>
      </c>
      <c r="Q1202">
        <f t="shared" si="245"/>
        <v>92395.591829926445</v>
      </c>
      <c r="R1202">
        <f t="shared" si="246"/>
        <v>232619.37011406804</v>
      </c>
      <c r="S1202">
        <v>692.05218525766463</v>
      </c>
      <c r="T1202">
        <v>672.25962165688202</v>
      </c>
    </row>
    <row r="1203" spans="1:20" x14ac:dyDescent="0.25">
      <c r="A1203">
        <v>1202</v>
      </c>
      <c r="B1203">
        <v>2</v>
      </c>
      <c r="C1203">
        <v>1221</v>
      </c>
      <c r="D1203">
        <v>1186</v>
      </c>
      <c r="E1203">
        <v>204</v>
      </c>
      <c r="F1203" s="55">
        <f t="shared" si="234"/>
        <v>399.02609262883232</v>
      </c>
      <c r="G1203" s="55">
        <f t="shared" si="235"/>
        <v>410.12981082844101</v>
      </c>
      <c r="H1203" s="55">
        <f t="shared" si="236"/>
        <v>188.93672537508155</v>
      </c>
      <c r="I1203" s="3">
        <f t="shared" si="237"/>
        <v>798.05218525766463</v>
      </c>
      <c r="J1203" s="3">
        <f t="shared" si="238"/>
        <v>820.25962165688202</v>
      </c>
      <c r="K1203" s="3">
        <f t="shared" si="239"/>
        <v>377.8734507501631</v>
      </c>
      <c r="L1203" s="55">
        <f t="shared" si="240"/>
        <v>159221.82259863347</v>
      </c>
      <c r="M1203" s="3">
        <f t="shared" si="241"/>
        <v>318443.64519726695</v>
      </c>
      <c r="N1203" s="55">
        <f t="shared" si="242"/>
        <v>168206.4617301728</v>
      </c>
      <c r="O1203">
        <f t="shared" si="243"/>
        <v>336412.9234603456</v>
      </c>
      <c r="P1203" s="55">
        <f t="shared" si="244"/>
        <v>35697.086195458985</v>
      </c>
      <c r="Q1203">
        <f t="shared" si="245"/>
        <v>71394.172390917971</v>
      </c>
      <c r="R1203">
        <f t="shared" si="246"/>
        <v>327304.99177094997</v>
      </c>
      <c r="S1203">
        <v>798.05218525766463</v>
      </c>
      <c r="T1203">
        <v>820.25962165688202</v>
      </c>
    </row>
    <row r="1204" spans="1:20" x14ac:dyDescent="0.25">
      <c r="A1204">
        <v>1203</v>
      </c>
      <c r="B1204">
        <v>5</v>
      </c>
      <c r="C1204">
        <v>1311</v>
      </c>
      <c r="D1204">
        <v>1317</v>
      </c>
      <c r="E1204">
        <v>48</v>
      </c>
      <c r="F1204" s="55">
        <f t="shared" si="234"/>
        <v>489.02609262883232</v>
      </c>
      <c r="G1204" s="55">
        <f t="shared" si="235"/>
        <v>541.12981082844101</v>
      </c>
      <c r="H1204" s="55">
        <f t="shared" si="236"/>
        <v>32.936725375081537</v>
      </c>
      <c r="I1204" s="3">
        <f t="shared" si="237"/>
        <v>2445.1304631441617</v>
      </c>
      <c r="J1204" s="3">
        <f t="shared" si="238"/>
        <v>2705.6490541422049</v>
      </c>
      <c r="K1204" s="3">
        <f t="shared" si="239"/>
        <v>164.6836268754077</v>
      </c>
      <c r="L1204" s="55">
        <f t="shared" si="240"/>
        <v>239146.51927182329</v>
      </c>
      <c r="M1204" s="3">
        <f t="shared" si="241"/>
        <v>1195732.5963591165</v>
      </c>
      <c r="N1204" s="55">
        <f t="shared" si="242"/>
        <v>292821.47216722433</v>
      </c>
      <c r="O1204">
        <f t="shared" si="243"/>
        <v>1464107.3608361217</v>
      </c>
      <c r="P1204" s="55">
        <f t="shared" si="244"/>
        <v>1084.82787843354</v>
      </c>
      <c r="Q1204">
        <f t="shared" si="245"/>
        <v>5424.1393921677</v>
      </c>
      <c r="R1204">
        <f t="shared" si="246"/>
        <v>1323132.9849720586</v>
      </c>
      <c r="S1204">
        <v>2445.1304631441617</v>
      </c>
      <c r="T1204">
        <v>2705.6490541422049</v>
      </c>
    </row>
    <row r="1205" spans="1:20" x14ac:dyDescent="0.25">
      <c r="A1205">
        <v>1204</v>
      </c>
      <c r="B1205">
        <v>5</v>
      </c>
      <c r="C1205">
        <v>1328</v>
      </c>
      <c r="D1205">
        <v>1062</v>
      </c>
      <c r="E1205">
        <v>264</v>
      </c>
      <c r="F1205" s="55">
        <f t="shared" si="234"/>
        <v>506.02609262883232</v>
      </c>
      <c r="G1205" s="55">
        <f t="shared" si="235"/>
        <v>286.12981082844101</v>
      </c>
      <c r="H1205" s="55">
        <f t="shared" si="236"/>
        <v>248.93672537508155</v>
      </c>
      <c r="I1205" s="3">
        <f t="shared" si="237"/>
        <v>2530.1304631441617</v>
      </c>
      <c r="J1205" s="3">
        <f t="shared" si="238"/>
        <v>1430.6490541422049</v>
      </c>
      <c r="K1205" s="3">
        <f t="shared" si="239"/>
        <v>1244.6836268754078</v>
      </c>
      <c r="L1205" s="55">
        <f t="shared" si="240"/>
        <v>256062.40642120357</v>
      </c>
      <c r="M1205" s="3">
        <f t="shared" si="241"/>
        <v>1280312.0321060179</v>
      </c>
      <c r="N1205" s="55">
        <f t="shared" si="242"/>
        <v>81870.268644719443</v>
      </c>
      <c r="O1205">
        <f t="shared" si="243"/>
        <v>409351.34322359721</v>
      </c>
      <c r="P1205" s="55">
        <f t="shared" si="244"/>
        <v>61969.493240468772</v>
      </c>
      <c r="Q1205">
        <f t="shared" si="245"/>
        <v>309847.46620234387</v>
      </c>
      <c r="R1205">
        <f t="shared" si="246"/>
        <v>723945.75079071475</v>
      </c>
      <c r="S1205">
        <v>2530.1304631441617</v>
      </c>
      <c r="T1205">
        <v>1430.6490541422049</v>
      </c>
    </row>
    <row r="1206" spans="1:20" x14ac:dyDescent="0.25">
      <c r="A1206">
        <v>1205</v>
      </c>
      <c r="B1206">
        <v>2</v>
      </c>
      <c r="C1206">
        <v>1190</v>
      </c>
      <c r="D1206">
        <v>1076</v>
      </c>
      <c r="E1206">
        <v>178</v>
      </c>
      <c r="F1206" s="55">
        <f t="shared" si="234"/>
        <v>368.02609262883232</v>
      </c>
      <c r="G1206" s="55">
        <f t="shared" si="235"/>
        <v>300.12981082844101</v>
      </c>
      <c r="H1206" s="55">
        <f t="shared" si="236"/>
        <v>162.93672537508155</v>
      </c>
      <c r="I1206" s="3">
        <f t="shared" si="237"/>
        <v>736.05218525766463</v>
      </c>
      <c r="J1206" s="3">
        <f t="shared" si="238"/>
        <v>600.25962165688202</v>
      </c>
      <c r="K1206" s="3">
        <f t="shared" si="239"/>
        <v>325.8734507501631</v>
      </c>
      <c r="L1206" s="55">
        <f t="shared" si="240"/>
        <v>135443.20485564586</v>
      </c>
      <c r="M1206" s="3">
        <f t="shared" si="241"/>
        <v>270886.40971129172</v>
      </c>
      <c r="N1206" s="55">
        <f t="shared" si="242"/>
        <v>90077.903347915781</v>
      </c>
      <c r="O1206">
        <f t="shared" si="243"/>
        <v>180155.80669583156</v>
      </c>
      <c r="P1206" s="55">
        <f t="shared" si="244"/>
        <v>26548.376475954745</v>
      </c>
      <c r="Q1206">
        <f t="shared" si="245"/>
        <v>53096.75295190949</v>
      </c>
      <c r="R1206">
        <f t="shared" si="246"/>
        <v>220911.20312124351</v>
      </c>
      <c r="S1206">
        <v>736.05218525766463</v>
      </c>
      <c r="T1206">
        <v>600.25962165688202</v>
      </c>
    </row>
    <row r="1207" spans="1:20" x14ac:dyDescent="0.25">
      <c r="A1207">
        <v>1206</v>
      </c>
      <c r="B1207">
        <v>3</v>
      </c>
      <c r="C1207">
        <v>1112</v>
      </c>
      <c r="D1207">
        <v>1252</v>
      </c>
      <c r="E1207">
        <v>-36</v>
      </c>
      <c r="F1207" s="55">
        <f t="shared" si="234"/>
        <v>290.02609262883232</v>
      </c>
      <c r="G1207" s="55">
        <f t="shared" si="235"/>
        <v>476.12981082844101</v>
      </c>
      <c r="H1207" s="55">
        <f t="shared" si="236"/>
        <v>-51.063274624918463</v>
      </c>
      <c r="I1207" s="3">
        <f t="shared" si="237"/>
        <v>870.07827788649695</v>
      </c>
      <c r="J1207" s="3">
        <f t="shared" si="238"/>
        <v>1428.3894324853231</v>
      </c>
      <c r="K1207" s="3">
        <f t="shared" si="239"/>
        <v>-153.1898238747554</v>
      </c>
      <c r="L1207" s="55">
        <f t="shared" si="240"/>
        <v>84115.134405548029</v>
      </c>
      <c r="M1207" s="3">
        <f t="shared" si="241"/>
        <v>252345.40321664407</v>
      </c>
      <c r="N1207" s="55">
        <f t="shared" si="242"/>
        <v>226699.59675952702</v>
      </c>
      <c r="O1207">
        <f t="shared" si="243"/>
        <v>680098.79027858109</v>
      </c>
      <c r="P1207" s="55">
        <f t="shared" si="244"/>
        <v>2607.458015419842</v>
      </c>
      <c r="Q1207">
        <f t="shared" si="245"/>
        <v>7822.374046259526</v>
      </c>
      <c r="R1207">
        <f t="shared" si="246"/>
        <v>414270.20585603354</v>
      </c>
      <c r="S1207">
        <v>870.07827788649695</v>
      </c>
      <c r="T1207">
        <v>1428.3894324853231</v>
      </c>
    </row>
    <row r="1208" spans="1:20" x14ac:dyDescent="0.25">
      <c r="A1208">
        <v>1207</v>
      </c>
      <c r="B1208">
        <v>2</v>
      </c>
      <c r="C1208">
        <v>1184</v>
      </c>
      <c r="D1208">
        <v>1139</v>
      </c>
      <c r="E1208">
        <v>-34</v>
      </c>
      <c r="F1208" s="55">
        <f t="shared" si="234"/>
        <v>362.02609262883232</v>
      </c>
      <c r="G1208" s="55">
        <f t="shared" si="235"/>
        <v>363.12981082844101</v>
      </c>
      <c r="H1208" s="55">
        <f t="shared" si="236"/>
        <v>-49.063274624918463</v>
      </c>
      <c r="I1208" s="3">
        <f t="shared" si="237"/>
        <v>724.05218525766463</v>
      </c>
      <c r="J1208" s="3">
        <f t="shared" si="238"/>
        <v>726.25962165688202</v>
      </c>
      <c r="K1208" s="3">
        <f t="shared" si="239"/>
        <v>-98.126549249836927</v>
      </c>
      <c r="L1208" s="55">
        <f t="shared" si="240"/>
        <v>131062.89174409988</v>
      </c>
      <c r="M1208" s="3">
        <f t="shared" si="241"/>
        <v>262125.78348819976</v>
      </c>
      <c r="N1208" s="55">
        <f t="shared" si="242"/>
        <v>131863.25951229935</v>
      </c>
      <c r="O1208">
        <f t="shared" si="243"/>
        <v>263726.5190245987</v>
      </c>
      <c r="P1208" s="55">
        <f t="shared" si="244"/>
        <v>2407.2049169201682</v>
      </c>
      <c r="Q1208">
        <f t="shared" si="245"/>
        <v>4814.4098338403364</v>
      </c>
      <c r="R1208">
        <f t="shared" si="246"/>
        <v>262924.93306253507</v>
      </c>
      <c r="S1208">
        <v>724.05218525766463</v>
      </c>
      <c r="T1208">
        <v>726.25962165688202</v>
      </c>
    </row>
    <row r="1209" spans="1:20" x14ac:dyDescent="0.25">
      <c r="A1209">
        <v>1208</v>
      </c>
      <c r="B1209">
        <v>1</v>
      </c>
      <c r="C1209">
        <v>1311</v>
      </c>
      <c r="D1209">
        <v>1173</v>
      </c>
      <c r="E1209">
        <v>154</v>
      </c>
      <c r="F1209" s="55">
        <f t="shared" si="234"/>
        <v>489.02609262883232</v>
      </c>
      <c r="G1209" s="55">
        <f t="shared" si="235"/>
        <v>397.12981082844101</v>
      </c>
      <c r="H1209" s="55">
        <f t="shared" si="236"/>
        <v>138.93672537508155</v>
      </c>
      <c r="I1209" s="3">
        <f t="shared" si="237"/>
        <v>489.02609262883232</v>
      </c>
      <c r="J1209" s="3">
        <f t="shared" si="238"/>
        <v>397.12981082844101</v>
      </c>
      <c r="K1209" s="3">
        <f t="shared" si="239"/>
        <v>138.93672537508155</v>
      </c>
      <c r="L1209" s="55">
        <f t="shared" si="240"/>
        <v>239146.51927182329</v>
      </c>
      <c r="M1209" s="3">
        <f t="shared" si="241"/>
        <v>239146.51927182329</v>
      </c>
      <c r="N1209" s="55">
        <f t="shared" si="242"/>
        <v>157712.08664863335</v>
      </c>
      <c r="O1209">
        <f t="shared" si="243"/>
        <v>157712.08664863335</v>
      </c>
      <c r="P1209" s="55">
        <f t="shared" si="244"/>
        <v>19303.41365795083</v>
      </c>
      <c r="Q1209">
        <f t="shared" si="245"/>
        <v>19303.41365795083</v>
      </c>
      <c r="R1209">
        <f t="shared" si="246"/>
        <v>194206.83965585986</v>
      </c>
      <c r="S1209">
        <v>489.02609262883232</v>
      </c>
      <c r="T1209">
        <v>397.12981082844101</v>
      </c>
    </row>
    <row r="1210" spans="1:20" x14ac:dyDescent="0.25">
      <c r="A1210">
        <v>1209</v>
      </c>
      <c r="B1210">
        <v>5</v>
      </c>
      <c r="C1210">
        <v>1281</v>
      </c>
      <c r="D1210">
        <v>1268</v>
      </c>
      <c r="E1210">
        <v>-243</v>
      </c>
      <c r="F1210" s="55">
        <f t="shared" si="234"/>
        <v>459.02609262883232</v>
      </c>
      <c r="G1210" s="55">
        <f t="shared" si="235"/>
        <v>492.12981082844101</v>
      </c>
      <c r="H1210" s="55">
        <f t="shared" si="236"/>
        <v>-258.06327462491845</v>
      </c>
      <c r="I1210" s="3">
        <f t="shared" si="237"/>
        <v>2295.1304631441617</v>
      </c>
      <c r="J1210" s="3">
        <f t="shared" si="238"/>
        <v>2460.6490541422049</v>
      </c>
      <c r="K1210" s="3">
        <f t="shared" si="239"/>
        <v>-1290.3163731245922</v>
      </c>
      <c r="L1210" s="55">
        <f t="shared" si="240"/>
        <v>210704.95371409334</v>
      </c>
      <c r="M1210" s="3">
        <f t="shared" si="241"/>
        <v>1053524.7685704667</v>
      </c>
      <c r="N1210" s="55">
        <f t="shared" si="242"/>
        <v>242191.75070603713</v>
      </c>
      <c r="O1210">
        <f t="shared" si="243"/>
        <v>1210958.7535301857</v>
      </c>
      <c r="P1210" s="55">
        <f t="shared" si="244"/>
        <v>66596.653710136074</v>
      </c>
      <c r="Q1210">
        <f t="shared" si="245"/>
        <v>332983.26855068037</v>
      </c>
      <c r="R1210">
        <f t="shared" si="246"/>
        <v>1129502.1206537285</v>
      </c>
      <c r="S1210">
        <v>2295.1304631441617</v>
      </c>
      <c r="T1210">
        <v>2460.6490541422049</v>
      </c>
    </row>
    <row r="1211" spans="1:20" x14ac:dyDescent="0.25">
      <c r="A1211">
        <v>1210</v>
      </c>
      <c r="B1211">
        <v>4</v>
      </c>
      <c r="C1211">
        <v>1241</v>
      </c>
      <c r="D1211">
        <v>1310</v>
      </c>
      <c r="E1211">
        <v>104</v>
      </c>
      <c r="F1211" s="55">
        <f t="shared" si="234"/>
        <v>419.02609262883232</v>
      </c>
      <c r="G1211" s="55">
        <f t="shared" si="235"/>
        <v>534.12981082844101</v>
      </c>
      <c r="H1211" s="55">
        <f t="shared" si="236"/>
        <v>88.936725375081537</v>
      </c>
      <c r="I1211" s="3">
        <f t="shared" si="237"/>
        <v>1676.1043705153293</v>
      </c>
      <c r="J1211" s="3">
        <f t="shared" si="238"/>
        <v>2136.519243313764</v>
      </c>
      <c r="K1211" s="3">
        <f t="shared" si="239"/>
        <v>355.74690150032615</v>
      </c>
      <c r="L1211" s="55">
        <f t="shared" si="240"/>
        <v>175582.86630378675</v>
      </c>
      <c r="M1211" s="3">
        <f t="shared" si="241"/>
        <v>702331.46521514701</v>
      </c>
      <c r="N1211" s="55">
        <f t="shared" si="242"/>
        <v>285294.65481562616</v>
      </c>
      <c r="O1211">
        <f t="shared" si="243"/>
        <v>1141178.6192625046</v>
      </c>
      <c r="P1211" s="55">
        <f t="shared" si="244"/>
        <v>7909.7411204426717</v>
      </c>
      <c r="Q1211">
        <f t="shared" si="245"/>
        <v>31638.964481770687</v>
      </c>
      <c r="R1211">
        <f t="shared" si="246"/>
        <v>895257.31035207596</v>
      </c>
      <c r="S1211">
        <v>1676.1043705153293</v>
      </c>
      <c r="T1211">
        <v>2136.519243313764</v>
      </c>
    </row>
    <row r="1212" spans="1:20" x14ac:dyDescent="0.25">
      <c r="A1212">
        <v>1211</v>
      </c>
      <c r="B1212">
        <v>2</v>
      </c>
      <c r="C1212">
        <v>1224</v>
      </c>
      <c r="D1212">
        <v>1065</v>
      </c>
      <c r="E1212">
        <v>-218</v>
      </c>
      <c r="F1212" s="55">
        <f t="shared" si="234"/>
        <v>402.02609262883232</v>
      </c>
      <c r="G1212" s="55">
        <f t="shared" si="235"/>
        <v>289.12981082844101</v>
      </c>
      <c r="H1212" s="55">
        <f t="shared" si="236"/>
        <v>-233.06327462491845</v>
      </c>
      <c r="I1212" s="3">
        <f t="shared" si="237"/>
        <v>804.05218525766463</v>
      </c>
      <c r="J1212" s="3">
        <f t="shared" si="238"/>
        <v>578.25962165688202</v>
      </c>
      <c r="K1212" s="3">
        <f t="shared" si="239"/>
        <v>-466.1265492498369</v>
      </c>
      <c r="L1212" s="55">
        <f t="shared" si="240"/>
        <v>161624.97915440646</v>
      </c>
      <c r="M1212" s="3">
        <f t="shared" si="241"/>
        <v>323249.95830881293</v>
      </c>
      <c r="N1212" s="55">
        <f t="shared" si="242"/>
        <v>83596.047509690077</v>
      </c>
      <c r="O1212">
        <f t="shared" si="243"/>
        <v>167192.09501938015</v>
      </c>
      <c r="P1212" s="55">
        <f t="shared" si="244"/>
        <v>54318.489978890153</v>
      </c>
      <c r="Q1212">
        <f t="shared" si="245"/>
        <v>108636.97995778031</v>
      </c>
      <c r="R1212">
        <f t="shared" si="246"/>
        <v>232475.45621974318</v>
      </c>
      <c r="S1212">
        <v>804.05218525766463</v>
      </c>
      <c r="T1212">
        <v>578.25962165688202</v>
      </c>
    </row>
    <row r="1213" spans="1:20" x14ac:dyDescent="0.25">
      <c r="A1213">
        <v>1212</v>
      </c>
      <c r="B1213">
        <v>4</v>
      </c>
      <c r="C1213">
        <v>1270</v>
      </c>
      <c r="D1213">
        <v>1079</v>
      </c>
      <c r="E1213">
        <v>-82</v>
      </c>
      <c r="F1213" s="55">
        <f t="shared" si="234"/>
        <v>448.02609262883232</v>
      </c>
      <c r="G1213" s="55">
        <f t="shared" si="235"/>
        <v>303.12981082844101</v>
      </c>
      <c r="H1213" s="55">
        <f t="shared" si="236"/>
        <v>-97.063274624918463</v>
      </c>
      <c r="I1213" s="3">
        <f t="shared" si="237"/>
        <v>1792.1043705153293</v>
      </c>
      <c r="J1213" s="3">
        <f t="shared" si="238"/>
        <v>1212.519243313764</v>
      </c>
      <c r="K1213" s="3">
        <f t="shared" si="239"/>
        <v>-388.25309849967385</v>
      </c>
      <c r="L1213" s="55">
        <f t="shared" si="240"/>
        <v>200727.37967625904</v>
      </c>
      <c r="M1213" s="3">
        <f t="shared" si="241"/>
        <v>802909.51870503614</v>
      </c>
      <c r="N1213" s="55">
        <f t="shared" si="242"/>
        <v>91887.68221288643</v>
      </c>
      <c r="O1213">
        <f t="shared" si="243"/>
        <v>367550.72885154572</v>
      </c>
      <c r="P1213" s="55">
        <f t="shared" si="244"/>
        <v>9421.2792809123403</v>
      </c>
      <c r="Q1213">
        <f t="shared" si="245"/>
        <v>37685.117123649361</v>
      </c>
      <c r="R1213">
        <f t="shared" si="246"/>
        <v>543240.25881913409</v>
      </c>
      <c r="S1213">
        <v>1792.1043705153293</v>
      </c>
      <c r="T1213">
        <v>1212.519243313764</v>
      </c>
    </row>
    <row r="1214" spans="1:20" x14ac:dyDescent="0.25">
      <c r="A1214">
        <v>1213</v>
      </c>
      <c r="B1214">
        <v>3</v>
      </c>
      <c r="C1214">
        <v>1450</v>
      </c>
      <c r="D1214">
        <v>1100</v>
      </c>
      <c r="E1214">
        <v>123</v>
      </c>
      <c r="F1214" s="55">
        <f t="shared" si="234"/>
        <v>628.02609262883232</v>
      </c>
      <c r="G1214" s="55">
        <f t="shared" si="235"/>
        <v>324.12981082844101</v>
      </c>
      <c r="H1214" s="55">
        <f t="shared" si="236"/>
        <v>107.93672537508154</v>
      </c>
      <c r="I1214" s="3">
        <f t="shared" si="237"/>
        <v>1884.0782778864968</v>
      </c>
      <c r="J1214" s="3">
        <f t="shared" si="238"/>
        <v>972.38943248532303</v>
      </c>
      <c r="K1214" s="3">
        <f t="shared" si="239"/>
        <v>323.8101761252446</v>
      </c>
      <c r="L1214" s="55">
        <f t="shared" si="240"/>
        <v>394416.77302263869</v>
      </c>
      <c r="M1214" s="3">
        <f t="shared" si="241"/>
        <v>1183250.3190679161</v>
      </c>
      <c r="N1214" s="55">
        <f t="shared" si="242"/>
        <v>105060.13426768096</v>
      </c>
      <c r="O1214">
        <f t="shared" si="243"/>
        <v>315180.4028030429</v>
      </c>
      <c r="P1214" s="55">
        <f t="shared" si="244"/>
        <v>11650.336684695771</v>
      </c>
      <c r="Q1214">
        <f t="shared" si="245"/>
        <v>34951.01005408731</v>
      </c>
      <c r="R1214">
        <f t="shared" si="246"/>
        <v>610685.9357973251</v>
      </c>
      <c r="S1214">
        <v>1884.0782778864968</v>
      </c>
      <c r="T1214">
        <v>972.38943248532303</v>
      </c>
    </row>
    <row r="1215" spans="1:20" x14ac:dyDescent="0.25">
      <c r="A1215">
        <v>1214</v>
      </c>
      <c r="B1215">
        <v>3</v>
      </c>
      <c r="C1215">
        <v>1375</v>
      </c>
      <c r="D1215">
        <v>1259</v>
      </c>
      <c r="E1215">
        <v>-93</v>
      </c>
      <c r="F1215" s="55">
        <f t="shared" si="234"/>
        <v>553.02609262883232</v>
      </c>
      <c r="G1215" s="55">
        <f t="shared" si="235"/>
        <v>483.12981082844101</v>
      </c>
      <c r="H1215" s="55">
        <f t="shared" si="236"/>
        <v>-108.06327462491846</v>
      </c>
      <c r="I1215" s="3">
        <f t="shared" si="237"/>
        <v>1659.0782778864968</v>
      </c>
      <c r="J1215" s="3">
        <f t="shared" si="238"/>
        <v>1449.3894324853231</v>
      </c>
      <c r="K1215" s="3">
        <f t="shared" si="239"/>
        <v>-324.1898238747554</v>
      </c>
      <c r="L1215" s="55">
        <f t="shared" si="240"/>
        <v>305837.85912831384</v>
      </c>
      <c r="M1215" s="3">
        <f t="shared" si="241"/>
        <v>917513.57738494151</v>
      </c>
      <c r="N1215" s="55">
        <f t="shared" si="242"/>
        <v>233414.4141111252</v>
      </c>
      <c r="O1215">
        <f t="shared" si="243"/>
        <v>700243.24233337562</v>
      </c>
      <c r="P1215" s="55">
        <f t="shared" si="244"/>
        <v>11677.671322660546</v>
      </c>
      <c r="Q1215">
        <f t="shared" si="245"/>
        <v>35033.013967981635</v>
      </c>
      <c r="R1215">
        <f t="shared" si="246"/>
        <v>801550.17454487889</v>
      </c>
      <c r="S1215">
        <v>1659.0782778864968</v>
      </c>
      <c r="T1215">
        <v>1449.3894324853231</v>
      </c>
    </row>
    <row r="1216" spans="1:20" x14ac:dyDescent="0.25">
      <c r="A1216">
        <v>1215</v>
      </c>
      <c r="B1216">
        <v>5</v>
      </c>
      <c r="C1216">
        <v>1274</v>
      </c>
      <c r="D1216">
        <v>1364</v>
      </c>
      <c r="E1216">
        <v>-200</v>
      </c>
      <c r="F1216" s="55">
        <f t="shared" si="234"/>
        <v>452.02609262883232</v>
      </c>
      <c r="G1216" s="55">
        <f t="shared" si="235"/>
        <v>588.12981082844101</v>
      </c>
      <c r="H1216" s="55">
        <f t="shared" si="236"/>
        <v>-215.06327462491845</v>
      </c>
      <c r="I1216" s="3">
        <f t="shared" si="237"/>
        <v>2260.1304631441617</v>
      </c>
      <c r="J1216" s="3">
        <f t="shared" si="238"/>
        <v>2940.6490541422049</v>
      </c>
      <c r="K1216" s="3">
        <f t="shared" si="239"/>
        <v>-1075.3163731245922</v>
      </c>
      <c r="L1216" s="55">
        <f t="shared" si="240"/>
        <v>204327.58841728969</v>
      </c>
      <c r="M1216" s="3">
        <f t="shared" si="241"/>
        <v>1021637.9420864484</v>
      </c>
      <c r="N1216" s="55">
        <f t="shared" si="242"/>
        <v>345896.67438509781</v>
      </c>
      <c r="O1216">
        <f t="shared" si="243"/>
        <v>1729483.371925489</v>
      </c>
      <c r="P1216" s="55">
        <f t="shared" si="244"/>
        <v>46252.212092393092</v>
      </c>
      <c r="Q1216">
        <f t="shared" si="245"/>
        <v>231261.06046196545</v>
      </c>
      <c r="R1216">
        <f t="shared" si="246"/>
        <v>1329250.1017365723</v>
      </c>
      <c r="S1216">
        <v>2260.1304631441617</v>
      </c>
      <c r="T1216">
        <v>2940.6490541422049</v>
      </c>
    </row>
    <row r="1217" spans="1:20" x14ac:dyDescent="0.25">
      <c r="A1217">
        <v>1216</v>
      </c>
      <c r="B1217">
        <v>2</v>
      </c>
      <c r="C1217">
        <v>1446</v>
      </c>
      <c r="D1217">
        <v>1134</v>
      </c>
      <c r="E1217">
        <v>216</v>
      </c>
      <c r="F1217" s="55">
        <f t="shared" si="234"/>
        <v>624.02609262883232</v>
      </c>
      <c r="G1217" s="55">
        <f t="shared" si="235"/>
        <v>358.12981082844101</v>
      </c>
      <c r="H1217" s="55">
        <f t="shared" si="236"/>
        <v>200.93672537508155</v>
      </c>
      <c r="I1217" s="3">
        <f t="shared" si="237"/>
        <v>1248.0521852576646</v>
      </c>
      <c r="J1217" s="3">
        <f t="shared" si="238"/>
        <v>716.25962165688202</v>
      </c>
      <c r="K1217" s="3">
        <f t="shared" si="239"/>
        <v>401.8734507501631</v>
      </c>
      <c r="L1217" s="55">
        <f t="shared" si="240"/>
        <v>389408.56428160804</v>
      </c>
      <c r="M1217" s="3">
        <f t="shared" si="241"/>
        <v>778817.12856321607</v>
      </c>
      <c r="N1217" s="55">
        <f t="shared" si="242"/>
        <v>128256.96140401495</v>
      </c>
      <c r="O1217">
        <f t="shared" si="243"/>
        <v>256513.92280802989</v>
      </c>
      <c r="P1217" s="55">
        <f t="shared" si="244"/>
        <v>40375.567604460943</v>
      </c>
      <c r="Q1217">
        <f t="shared" si="245"/>
        <v>80751.135208921885</v>
      </c>
      <c r="R1217">
        <f t="shared" si="246"/>
        <v>446964.69301034987</v>
      </c>
      <c r="S1217">
        <v>1248.0521852576646</v>
      </c>
      <c r="T1217">
        <v>716.25962165688202</v>
      </c>
    </row>
    <row r="1218" spans="1:20" x14ac:dyDescent="0.25">
      <c r="A1218">
        <v>1217</v>
      </c>
      <c r="B1218">
        <v>4</v>
      </c>
      <c r="C1218">
        <v>1323</v>
      </c>
      <c r="D1218">
        <v>1282</v>
      </c>
      <c r="E1218">
        <v>-72</v>
      </c>
      <c r="F1218" s="55">
        <f t="shared" si="234"/>
        <v>501.02609262883232</v>
      </c>
      <c r="G1218" s="55">
        <f t="shared" si="235"/>
        <v>506.12981082844101</v>
      </c>
      <c r="H1218" s="55">
        <f t="shared" si="236"/>
        <v>-87.063274624918463</v>
      </c>
      <c r="I1218" s="3">
        <f t="shared" si="237"/>
        <v>2004.1043705153293</v>
      </c>
      <c r="J1218" s="3">
        <f t="shared" si="238"/>
        <v>2024.519243313764</v>
      </c>
      <c r="K1218" s="3">
        <f t="shared" si="239"/>
        <v>-348.25309849967385</v>
      </c>
      <c r="L1218" s="55">
        <f t="shared" si="240"/>
        <v>251027.14549491525</v>
      </c>
      <c r="M1218" s="3">
        <f t="shared" si="241"/>
        <v>1004108.581979661</v>
      </c>
      <c r="N1218" s="55">
        <f t="shared" si="242"/>
        <v>256167.38540923348</v>
      </c>
      <c r="O1218">
        <f t="shared" si="243"/>
        <v>1024669.5416369339</v>
      </c>
      <c r="P1218" s="55">
        <f t="shared" si="244"/>
        <v>7580.0137884139713</v>
      </c>
      <c r="Q1218">
        <f t="shared" si="245"/>
        <v>30320.055153655885</v>
      </c>
      <c r="R1218">
        <f t="shared" si="246"/>
        <v>1014336.9659293755</v>
      </c>
      <c r="S1218">
        <v>2004.1043705153293</v>
      </c>
      <c r="T1218">
        <v>2024.519243313764</v>
      </c>
    </row>
    <row r="1219" spans="1:20" x14ac:dyDescent="0.25">
      <c r="A1219">
        <v>1218</v>
      </c>
      <c r="B1219">
        <v>4</v>
      </c>
      <c r="C1219">
        <v>1391</v>
      </c>
      <c r="D1219">
        <v>1250</v>
      </c>
      <c r="E1219">
        <v>148</v>
      </c>
      <c r="F1219" s="55">
        <f t="shared" ref="F1219:F1282" si="247">C1219-$C$1536</f>
        <v>569.02609262883232</v>
      </c>
      <c r="G1219" s="55">
        <f t="shared" ref="G1219:G1282" si="248">D1219-$D$1536</f>
        <v>474.12981082844101</v>
      </c>
      <c r="H1219" s="55">
        <f t="shared" ref="H1219:H1282" si="249">E1219-$E$1536</f>
        <v>132.93672537508155</v>
      </c>
      <c r="I1219" s="3">
        <f t="shared" ref="I1219:I1282" si="250">F1219*B1219</f>
        <v>2276.1043705153293</v>
      </c>
      <c r="J1219" s="3">
        <f t="shared" ref="J1219:J1282" si="251">G1219*B1219</f>
        <v>1896.519243313764</v>
      </c>
      <c r="K1219" s="3">
        <f t="shared" ref="K1219:K1282" si="252">H1219*B1219</f>
        <v>531.7469015003262</v>
      </c>
      <c r="L1219" s="55">
        <f t="shared" ref="L1219:L1282" si="253">F1219^2</f>
        <v>323790.69409243646</v>
      </c>
      <c r="M1219" s="3">
        <f t="shared" ref="M1219:M1282" si="254">L1219*B1219</f>
        <v>1295162.7763697458</v>
      </c>
      <c r="N1219" s="55">
        <f t="shared" ref="N1219:N1282" si="255">G1219^2</f>
        <v>224799.07751621326</v>
      </c>
      <c r="O1219">
        <f t="shared" ref="O1219:O1282" si="256">N1219*B1219</f>
        <v>899196.31006485305</v>
      </c>
      <c r="P1219" s="55">
        <f t="shared" ref="P1219:P1282" si="257">H1219^2</f>
        <v>17672.172953449852</v>
      </c>
      <c r="Q1219">
        <f t="shared" ref="Q1219:Q1282" si="258">P1219*B1219</f>
        <v>70688.691813799407</v>
      </c>
      <c r="R1219">
        <f t="shared" ref="R1219:R1282" si="259">(F1219*G1219)*B1219</f>
        <v>1079168.9346182209</v>
      </c>
      <c r="S1219">
        <v>2276.1043705153293</v>
      </c>
      <c r="T1219">
        <v>1896.519243313764</v>
      </c>
    </row>
    <row r="1220" spans="1:20" x14ac:dyDescent="0.25">
      <c r="A1220">
        <v>1219</v>
      </c>
      <c r="B1220">
        <v>4</v>
      </c>
      <c r="C1220">
        <v>1339</v>
      </c>
      <c r="D1220">
        <v>1346</v>
      </c>
      <c r="E1220">
        <v>-128</v>
      </c>
      <c r="F1220" s="55">
        <f t="shared" si="247"/>
        <v>517.02609262883232</v>
      </c>
      <c r="G1220" s="55">
        <f t="shared" si="248"/>
        <v>570.12981082844101</v>
      </c>
      <c r="H1220" s="55">
        <f t="shared" si="249"/>
        <v>-143.06327462491845</v>
      </c>
      <c r="I1220" s="3">
        <f t="shared" si="250"/>
        <v>2068.1043705153293</v>
      </c>
      <c r="J1220" s="3">
        <f t="shared" si="251"/>
        <v>2280.519243313764</v>
      </c>
      <c r="K1220" s="3">
        <f t="shared" si="252"/>
        <v>-572.2530984996738</v>
      </c>
      <c r="L1220" s="55">
        <f t="shared" si="253"/>
        <v>267315.98045903788</v>
      </c>
      <c r="M1220" s="3">
        <f t="shared" si="254"/>
        <v>1069263.9218361515</v>
      </c>
      <c r="N1220" s="55">
        <f t="shared" si="255"/>
        <v>325048.00119527394</v>
      </c>
      <c r="O1220">
        <f t="shared" si="256"/>
        <v>1300192.0047810958</v>
      </c>
      <c r="P1220" s="55">
        <f t="shared" si="257"/>
        <v>20467.100546404836</v>
      </c>
      <c r="Q1220">
        <f t="shared" si="258"/>
        <v>81868.402185619343</v>
      </c>
      <c r="R1220">
        <f t="shared" si="259"/>
        <v>1179087.9535353768</v>
      </c>
      <c r="S1220">
        <v>2068.1043705153293</v>
      </c>
      <c r="T1220">
        <v>2280.519243313764</v>
      </c>
    </row>
    <row r="1221" spans="1:20" x14ac:dyDescent="0.25">
      <c r="A1221">
        <v>1220</v>
      </c>
      <c r="B1221">
        <v>1</v>
      </c>
      <c r="C1221">
        <v>1238</v>
      </c>
      <c r="D1221">
        <v>1129</v>
      </c>
      <c r="E1221">
        <v>239</v>
      </c>
      <c r="F1221" s="55">
        <f t="shared" si="247"/>
        <v>416.02609262883232</v>
      </c>
      <c r="G1221" s="55">
        <f t="shared" si="248"/>
        <v>353.12981082844101</v>
      </c>
      <c r="H1221" s="55">
        <f t="shared" si="249"/>
        <v>223.93672537508155</v>
      </c>
      <c r="I1221" s="3">
        <f t="shared" si="250"/>
        <v>416.02609262883232</v>
      </c>
      <c r="J1221" s="3">
        <f t="shared" si="251"/>
        <v>353.12981082844101</v>
      </c>
      <c r="K1221" s="3">
        <f t="shared" si="252"/>
        <v>223.93672537508155</v>
      </c>
      <c r="L1221" s="55">
        <f t="shared" si="253"/>
        <v>173077.70974801376</v>
      </c>
      <c r="M1221" s="3">
        <f t="shared" si="254"/>
        <v>173077.70974801376</v>
      </c>
      <c r="N1221" s="55">
        <f t="shared" si="255"/>
        <v>124700.66329573053</v>
      </c>
      <c r="O1221">
        <f t="shared" si="256"/>
        <v>124700.66329573053</v>
      </c>
      <c r="P1221" s="55">
        <f t="shared" si="257"/>
        <v>50147.656971714692</v>
      </c>
      <c r="Q1221">
        <f t="shared" si="258"/>
        <v>50147.656971714692</v>
      </c>
      <c r="R1221">
        <f t="shared" si="259"/>
        <v>146911.21538971504</v>
      </c>
      <c r="S1221">
        <v>416.02609262883232</v>
      </c>
      <c r="T1221">
        <v>353.12981082844101</v>
      </c>
    </row>
    <row r="1222" spans="1:20" x14ac:dyDescent="0.25">
      <c r="A1222">
        <v>1221</v>
      </c>
      <c r="B1222">
        <v>3</v>
      </c>
      <c r="C1222">
        <v>1421</v>
      </c>
      <c r="D1222">
        <v>1161</v>
      </c>
      <c r="E1222">
        <v>-6</v>
      </c>
      <c r="F1222" s="55">
        <f t="shared" si="247"/>
        <v>599.02609262883232</v>
      </c>
      <c r="G1222" s="55">
        <f t="shared" si="248"/>
        <v>385.12981082844101</v>
      </c>
      <c r="H1222" s="55">
        <f t="shared" si="249"/>
        <v>-21.06327462491846</v>
      </c>
      <c r="I1222" s="3">
        <f t="shared" si="250"/>
        <v>1797.0782778864968</v>
      </c>
      <c r="J1222" s="3">
        <f t="shared" si="251"/>
        <v>1155.3894324853231</v>
      </c>
      <c r="K1222" s="3">
        <f t="shared" si="252"/>
        <v>-63.189823874755376</v>
      </c>
      <c r="L1222" s="55">
        <f t="shared" si="253"/>
        <v>358832.25965016638</v>
      </c>
      <c r="M1222" s="3">
        <f t="shared" si="254"/>
        <v>1076496.7789504991</v>
      </c>
      <c r="N1222" s="55">
        <f t="shared" si="255"/>
        <v>148324.97118875076</v>
      </c>
      <c r="O1222">
        <f t="shared" si="256"/>
        <v>444974.91356625227</v>
      </c>
      <c r="P1222" s="55">
        <f t="shared" si="257"/>
        <v>443.66153792473386</v>
      </c>
      <c r="Q1222">
        <f t="shared" si="258"/>
        <v>1330.9846137742015</v>
      </c>
      <c r="R1222">
        <f t="shared" si="259"/>
        <v>692108.4172063272</v>
      </c>
      <c r="S1222">
        <v>1797.0782778864968</v>
      </c>
      <c r="T1222">
        <v>1155.3894324853231</v>
      </c>
    </row>
    <row r="1223" spans="1:20" x14ac:dyDescent="0.25">
      <c r="A1223">
        <v>1222</v>
      </c>
      <c r="B1223">
        <v>5</v>
      </c>
      <c r="C1223">
        <v>1257</v>
      </c>
      <c r="D1223">
        <v>1201</v>
      </c>
      <c r="E1223">
        <v>196</v>
      </c>
      <c r="F1223" s="55">
        <f t="shared" si="247"/>
        <v>435.02609262883232</v>
      </c>
      <c r="G1223" s="55">
        <f t="shared" si="248"/>
        <v>425.12981082844101</v>
      </c>
      <c r="H1223" s="55">
        <f t="shared" si="249"/>
        <v>180.93672537508155</v>
      </c>
      <c r="I1223" s="3">
        <f t="shared" si="250"/>
        <v>2175.1304631441617</v>
      </c>
      <c r="J1223" s="3">
        <f t="shared" si="251"/>
        <v>2125.6490541422049</v>
      </c>
      <c r="K1223" s="3">
        <f t="shared" si="252"/>
        <v>904.68362687540775</v>
      </c>
      <c r="L1223" s="55">
        <f t="shared" si="253"/>
        <v>189247.7012679094</v>
      </c>
      <c r="M1223" s="3">
        <f t="shared" si="254"/>
        <v>946238.50633954699</v>
      </c>
      <c r="N1223" s="55">
        <f t="shared" si="255"/>
        <v>180735.35605502603</v>
      </c>
      <c r="O1223">
        <f t="shared" si="256"/>
        <v>903676.78027513018</v>
      </c>
      <c r="P1223" s="55">
        <f t="shared" si="257"/>
        <v>32738.098589457681</v>
      </c>
      <c r="Q1223">
        <f t="shared" si="258"/>
        <v>163690.49294728841</v>
      </c>
      <c r="R1223">
        <f t="shared" si="259"/>
        <v>924712.80232365662</v>
      </c>
      <c r="S1223">
        <v>2175.1304631441617</v>
      </c>
      <c r="T1223">
        <v>2125.6490541422049</v>
      </c>
    </row>
    <row r="1224" spans="1:20" x14ac:dyDescent="0.25">
      <c r="A1224">
        <v>1223</v>
      </c>
      <c r="B1224">
        <v>2</v>
      </c>
      <c r="C1224">
        <v>1236</v>
      </c>
      <c r="D1224">
        <v>1330</v>
      </c>
      <c r="E1224">
        <v>-198</v>
      </c>
      <c r="F1224" s="55">
        <f t="shared" si="247"/>
        <v>414.02609262883232</v>
      </c>
      <c r="G1224" s="55">
        <f t="shared" si="248"/>
        <v>554.12981082844101</v>
      </c>
      <c r="H1224" s="55">
        <f t="shared" si="249"/>
        <v>-213.06327462491845</v>
      </c>
      <c r="I1224" s="3">
        <f t="shared" si="250"/>
        <v>828.05218525766463</v>
      </c>
      <c r="J1224" s="3">
        <f t="shared" si="251"/>
        <v>1108.259621656882</v>
      </c>
      <c r="K1224" s="3">
        <f t="shared" si="252"/>
        <v>-426.1265492498369</v>
      </c>
      <c r="L1224" s="55">
        <f t="shared" si="253"/>
        <v>171417.60537749843</v>
      </c>
      <c r="M1224" s="3">
        <f t="shared" si="254"/>
        <v>342835.21075499686</v>
      </c>
      <c r="N1224" s="55">
        <f t="shared" si="255"/>
        <v>307059.84724876384</v>
      </c>
      <c r="O1224">
        <f t="shared" si="256"/>
        <v>614119.69449752767</v>
      </c>
      <c r="P1224" s="55">
        <f t="shared" si="257"/>
        <v>45395.958993893415</v>
      </c>
      <c r="Q1224">
        <f t="shared" si="258"/>
        <v>90791.91798778683</v>
      </c>
      <c r="R1224">
        <f t="shared" si="259"/>
        <v>458848.4007729069</v>
      </c>
      <c r="S1224">
        <v>828.05218525766463</v>
      </c>
      <c r="T1224">
        <v>1108.259621656882</v>
      </c>
    </row>
    <row r="1225" spans="1:20" x14ac:dyDescent="0.25">
      <c r="A1225">
        <v>1224</v>
      </c>
      <c r="B1225">
        <v>1</v>
      </c>
      <c r="C1225">
        <v>1459</v>
      </c>
      <c r="D1225">
        <v>1203</v>
      </c>
      <c r="E1225">
        <v>140</v>
      </c>
      <c r="F1225" s="55">
        <f t="shared" si="247"/>
        <v>637.02609262883232</v>
      </c>
      <c r="G1225" s="55">
        <f t="shared" si="248"/>
        <v>427.12981082844101</v>
      </c>
      <c r="H1225" s="55">
        <f t="shared" si="249"/>
        <v>124.93672537508154</v>
      </c>
      <c r="I1225" s="3">
        <f t="shared" si="250"/>
        <v>637.02609262883232</v>
      </c>
      <c r="J1225" s="3">
        <f t="shared" si="251"/>
        <v>427.12981082844101</v>
      </c>
      <c r="K1225" s="3">
        <f t="shared" si="252"/>
        <v>124.93672537508154</v>
      </c>
      <c r="L1225" s="55">
        <f t="shared" si="253"/>
        <v>405802.24268995767</v>
      </c>
      <c r="M1225" s="3">
        <f t="shared" si="254"/>
        <v>405802.24268995767</v>
      </c>
      <c r="N1225" s="55">
        <f t="shared" si="255"/>
        <v>182439.87529833982</v>
      </c>
      <c r="O1225">
        <f t="shared" si="256"/>
        <v>182439.87529833982</v>
      </c>
      <c r="P1225" s="55">
        <f t="shared" si="257"/>
        <v>15609.185347448543</v>
      </c>
      <c r="Q1225">
        <f t="shared" si="258"/>
        <v>15609.185347448543</v>
      </c>
      <c r="R1225">
        <f t="shared" si="259"/>
        <v>272092.8344373341</v>
      </c>
      <c r="S1225">
        <v>637.02609262883232</v>
      </c>
      <c r="T1225">
        <v>427.12981082844101</v>
      </c>
    </row>
    <row r="1226" spans="1:20" x14ac:dyDescent="0.25">
      <c r="A1226">
        <v>1225</v>
      </c>
      <c r="B1226">
        <v>2</v>
      </c>
      <c r="C1226">
        <v>1227</v>
      </c>
      <c r="D1226">
        <v>1165</v>
      </c>
      <c r="E1226">
        <v>224</v>
      </c>
      <c r="F1226" s="55">
        <f t="shared" si="247"/>
        <v>405.02609262883232</v>
      </c>
      <c r="G1226" s="55">
        <f t="shared" si="248"/>
        <v>389.12981082844101</v>
      </c>
      <c r="H1226" s="55">
        <f t="shared" si="249"/>
        <v>208.93672537508155</v>
      </c>
      <c r="I1226" s="3">
        <f t="shared" si="250"/>
        <v>810.05218525766463</v>
      </c>
      <c r="J1226" s="3">
        <f t="shared" si="251"/>
        <v>778.25962165688202</v>
      </c>
      <c r="K1226" s="3">
        <f t="shared" si="252"/>
        <v>417.8734507501631</v>
      </c>
      <c r="L1226" s="55">
        <f t="shared" si="253"/>
        <v>164046.13571017946</v>
      </c>
      <c r="M1226" s="3">
        <f t="shared" si="254"/>
        <v>328092.27142035891</v>
      </c>
      <c r="N1226" s="55">
        <f t="shared" si="255"/>
        <v>151422.0096753783</v>
      </c>
      <c r="O1226">
        <f t="shared" si="256"/>
        <v>302844.0193507566</v>
      </c>
      <c r="P1226" s="55">
        <f t="shared" si="257"/>
        <v>43654.555210462247</v>
      </c>
      <c r="Q1226">
        <f t="shared" si="258"/>
        <v>87309.110420924495</v>
      </c>
      <c r="R1226">
        <f t="shared" si="259"/>
        <v>315215.4536104803</v>
      </c>
      <c r="S1226">
        <v>810.05218525766463</v>
      </c>
      <c r="T1226">
        <v>778.25962165688202</v>
      </c>
    </row>
    <row r="1227" spans="1:20" x14ac:dyDescent="0.25">
      <c r="A1227">
        <v>1226</v>
      </c>
      <c r="B1227">
        <v>5</v>
      </c>
      <c r="C1227">
        <v>1258</v>
      </c>
      <c r="D1227">
        <v>1286</v>
      </c>
      <c r="E1227">
        <v>-204</v>
      </c>
      <c r="F1227" s="55">
        <f t="shared" si="247"/>
        <v>436.02609262883232</v>
      </c>
      <c r="G1227" s="55">
        <f t="shared" si="248"/>
        <v>510.12981082844101</v>
      </c>
      <c r="H1227" s="55">
        <f t="shared" si="249"/>
        <v>-219.06327462491845</v>
      </c>
      <c r="I1227" s="3">
        <f t="shared" si="250"/>
        <v>2180.1304631441617</v>
      </c>
      <c r="J1227" s="3">
        <f t="shared" si="251"/>
        <v>2550.6490541422049</v>
      </c>
      <c r="K1227" s="3">
        <f t="shared" si="252"/>
        <v>-1095.3163731245922</v>
      </c>
      <c r="L1227" s="55">
        <f t="shared" si="253"/>
        <v>190118.75345316707</v>
      </c>
      <c r="M1227" s="3">
        <f t="shared" si="254"/>
        <v>950593.76726583531</v>
      </c>
      <c r="N1227" s="55">
        <f t="shared" si="255"/>
        <v>260232.42389586102</v>
      </c>
      <c r="O1227">
        <f t="shared" si="256"/>
        <v>1301162.1194793051</v>
      </c>
      <c r="P1227" s="55">
        <f t="shared" si="257"/>
        <v>47988.71828939244</v>
      </c>
      <c r="Q1227">
        <f t="shared" si="258"/>
        <v>239943.59144696221</v>
      </c>
      <c r="R1227">
        <f t="shared" si="259"/>
        <v>1112149.5407450527</v>
      </c>
      <c r="S1227">
        <v>2180.1304631441617</v>
      </c>
      <c r="T1227">
        <v>2550.6490541422049</v>
      </c>
    </row>
    <row r="1228" spans="1:20" x14ac:dyDescent="0.25">
      <c r="A1228">
        <v>1227</v>
      </c>
      <c r="B1228">
        <v>1</v>
      </c>
      <c r="C1228">
        <v>1360</v>
      </c>
      <c r="D1228">
        <v>1271</v>
      </c>
      <c r="E1228">
        <v>216</v>
      </c>
      <c r="F1228" s="55">
        <f t="shared" si="247"/>
        <v>538.02609262883232</v>
      </c>
      <c r="G1228" s="55">
        <f t="shared" si="248"/>
        <v>495.12981082844101</v>
      </c>
      <c r="H1228" s="55">
        <f t="shared" si="249"/>
        <v>200.93672537508155</v>
      </c>
      <c r="I1228" s="3">
        <f t="shared" si="250"/>
        <v>538.02609262883232</v>
      </c>
      <c r="J1228" s="3">
        <f t="shared" si="251"/>
        <v>495.12981082844101</v>
      </c>
      <c r="K1228" s="3">
        <f t="shared" si="252"/>
        <v>200.93672537508155</v>
      </c>
      <c r="L1228" s="55">
        <f t="shared" si="253"/>
        <v>289472.07634944888</v>
      </c>
      <c r="M1228" s="3">
        <f t="shared" si="254"/>
        <v>289472.07634944888</v>
      </c>
      <c r="N1228" s="55">
        <f t="shared" si="255"/>
        <v>245153.52957100779</v>
      </c>
      <c r="O1228">
        <f t="shared" si="256"/>
        <v>245153.52957100779</v>
      </c>
      <c r="P1228" s="55">
        <f t="shared" si="257"/>
        <v>40375.567604460943</v>
      </c>
      <c r="Q1228">
        <f t="shared" si="258"/>
        <v>40375.567604460943</v>
      </c>
      <c r="R1228">
        <f t="shared" si="259"/>
        <v>266392.75746407901</v>
      </c>
      <c r="S1228">
        <v>538.02609262883232</v>
      </c>
      <c r="T1228">
        <v>495.12981082844101</v>
      </c>
    </row>
    <row r="1229" spans="1:20" x14ac:dyDescent="0.25">
      <c r="A1229">
        <v>1228</v>
      </c>
      <c r="B1229">
        <v>1</v>
      </c>
      <c r="C1229">
        <v>1288</v>
      </c>
      <c r="D1229">
        <v>1266</v>
      </c>
      <c r="E1229">
        <v>266</v>
      </c>
      <c r="F1229" s="55">
        <f t="shared" si="247"/>
        <v>466.02609262883232</v>
      </c>
      <c r="G1229" s="55">
        <f t="shared" si="248"/>
        <v>490.12981082844101</v>
      </c>
      <c r="H1229" s="55">
        <f t="shared" si="249"/>
        <v>250.93672537508155</v>
      </c>
      <c r="I1229" s="3">
        <f t="shared" si="250"/>
        <v>466.02609262883232</v>
      </c>
      <c r="J1229" s="3">
        <f t="shared" si="251"/>
        <v>490.12981082844101</v>
      </c>
      <c r="K1229" s="3">
        <f t="shared" si="252"/>
        <v>250.93672537508155</v>
      </c>
      <c r="L1229" s="55">
        <f t="shared" si="253"/>
        <v>217180.31901089699</v>
      </c>
      <c r="M1229" s="3">
        <f t="shared" si="254"/>
        <v>217180.31901089699</v>
      </c>
      <c r="N1229" s="55">
        <f t="shared" si="255"/>
        <v>240227.23146272337</v>
      </c>
      <c r="O1229">
        <f t="shared" si="256"/>
        <v>240227.23146272337</v>
      </c>
      <c r="P1229" s="55">
        <f t="shared" si="257"/>
        <v>62969.240141969094</v>
      </c>
      <c r="Q1229">
        <f t="shared" si="258"/>
        <v>62969.240141969094</v>
      </c>
      <c r="R1229">
        <f t="shared" si="259"/>
        <v>228413.28062128712</v>
      </c>
      <c r="S1229">
        <v>466.02609262883232</v>
      </c>
      <c r="T1229">
        <v>490.12981082844101</v>
      </c>
    </row>
    <row r="1230" spans="1:20" x14ac:dyDescent="0.25">
      <c r="A1230">
        <v>1229</v>
      </c>
      <c r="B1230">
        <v>2</v>
      </c>
      <c r="C1230">
        <v>1270</v>
      </c>
      <c r="D1230">
        <v>1326</v>
      </c>
      <c r="E1230">
        <v>14</v>
      </c>
      <c r="F1230" s="55">
        <f t="shared" si="247"/>
        <v>448.02609262883232</v>
      </c>
      <c r="G1230" s="55">
        <f t="shared" si="248"/>
        <v>550.12981082844101</v>
      </c>
      <c r="H1230" s="55">
        <f t="shared" si="249"/>
        <v>-1.0632746249184599</v>
      </c>
      <c r="I1230" s="3">
        <f t="shared" si="250"/>
        <v>896.05218525766463</v>
      </c>
      <c r="J1230" s="3">
        <f t="shared" si="251"/>
        <v>1100.259621656882</v>
      </c>
      <c r="K1230" s="3">
        <f t="shared" si="252"/>
        <v>-2.1265492498369198</v>
      </c>
      <c r="L1230" s="55">
        <f t="shared" si="253"/>
        <v>200727.37967625904</v>
      </c>
      <c r="M1230" s="3">
        <f t="shared" si="254"/>
        <v>401454.75935251807</v>
      </c>
      <c r="N1230" s="55">
        <f t="shared" si="255"/>
        <v>302642.80876213626</v>
      </c>
      <c r="O1230">
        <f t="shared" si="256"/>
        <v>605285.61752427253</v>
      </c>
      <c r="P1230" s="55">
        <f t="shared" si="257"/>
        <v>1.1305529279954916</v>
      </c>
      <c r="Q1230">
        <f t="shared" si="258"/>
        <v>2.2611058559909831</v>
      </c>
      <c r="R1230">
        <f t="shared" si="259"/>
        <v>492945.01916821022</v>
      </c>
      <c r="S1230">
        <v>896.05218525766463</v>
      </c>
      <c r="T1230">
        <v>1100.259621656882</v>
      </c>
    </row>
    <row r="1231" spans="1:20" x14ac:dyDescent="0.25">
      <c r="A1231">
        <v>1230</v>
      </c>
      <c r="B1231">
        <v>2</v>
      </c>
      <c r="C1231">
        <v>1445</v>
      </c>
      <c r="D1231">
        <v>1214</v>
      </c>
      <c r="E1231">
        <v>-181</v>
      </c>
      <c r="F1231" s="55">
        <f t="shared" si="247"/>
        <v>623.02609262883232</v>
      </c>
      <c r="G1231" s="55">
        <f t="shared" si="248"/>
        <v>438.12981082844101</v>
      </c>
      <c r="H1231" s="55">
        <f t="shared" si="249"/>
        <v>-196.06327462491845</v>
      </c>
      <c r="I1231" s="3">
        <f t="shared" si="250"/>
        <v>1246.0521852576646</v>
      </c>
      <c r="J1231" s="3">
        <f t="shared" si="251"/>
        <v>876.25962165688202</v>
      </c>
      <c r="K1231" s="3">
        <f t="shared" si="252"/>
        <v>-392.1265492498369</v>
      </c>
      <c r="L1231" s="55">
        <f t="shared" si="253"/>
        <v>388161.51209635037</v>
      </c>
      <c r="M1231" s="3">
        <f t="shared" si="254"/>
        <v>776323.02419270074</v>
      </c>
      <c r="N1231" s="55">
        <f t="shared" si="255"/>
        <v>191957.7311365655</v>
      </c>
      <c r="O1231">
        <f t="shared" si="256"/>
        <v>383915.46227313101</v>
      </c>
      <c r="P1231" s="55">
        <f t="shared" si="257"/>
        <v>38440.80765664619</v>
      </c>
      <c r="Q1231">
        <f t="shared" si="258"/>
        <v>76881.615313292379</v>
      </c>
      <c r="R1231">
        <f t="shared" si="259"/>
        <v>545932.60820930614</v>
      </c>
      <c r="S1231">
        <v>1246.0521852576646</v>
      </c>
      <c r="T1231">
        <v>876.25962165688202</v>
      </c>
    </row>
    <row r="1232" spans="1:20" x14ac:dyDescent="0.25">
      <c r="A1232">
        <v>1231</v>
      </c>
      <c r="B1232">
        <v>4</v>
      </c>
      <c r="C1232">
        <v>1382</v>
      </c>
      <c r="D1232">
        <v>1169</v>
      </c>
      <c r="E1232">
        <v>-212</v>
      </c>
      <c r="F1232" s="55">
        <f t="shared" si="247"/>
        <v>560.02609262883232</v>
      </c>
      <c r="G1232" s="55">
        <f t="shared" si="248"/>
        <v>393.12981082844101</v>
      </c>
      <c r="H1232" s="55">
        <f t="shared" si="249"/>
        <v>-227.06327462491845</v>
      </c>
      <c r="I1232" s="3">
        <f t="shared" si="250"/>
        <v>2240.1043705153293</v>
      </c>
      <c r="J1232" s="3">
        <f t="shared" si="251"/>
        <v>1572.519243313764</v>
      </c>
      <c r="K1232" s="3">
        <f t="shared" si="252"/>
        <v>-908.2530984996738</v>
      </c>
      <c r="L1232" s="55">
        <f t="shared" si="253"/>
        <v>313629.22442511749</v>
      </c>
      <c r="M1232" s="3">
        <f t="shared" si="254"/>
        <v>1254516.8977004699</v>
      </c>
      <c r="N1232" s="55">
        <f t="shared" si="255"/>
        <v>154551.04816200581</v>
      </c>
      <c r="O1232">
        <f t="shared" si="256"/>
        <v>618204.19264802325</v>
      </c>
      <c r="P1232" s="55">
        <f t="shared" si="257"/>
        <v>51557.730683391135</v>
      </c>
      <c r="Q1232">
        <f t="shared" si="258"/>
        <v>206230.92273356454</v>
      </c>
      <c r="R1232">
        <f t="shared" si="259"/>
        <v>880651.80741665536</v>
      </c>
      <c r="S1232">
        <v>2240.1043705153293</v>
      </c>
      <c r="T1232">
        <v>1572.519243313764</v>
      </c>
    </row>
    <row r="1233" spans="1:20" x14ac:dyDescent="0.25">
      <c r="A1233">
        <v>1232</v>
      </c>
      <c r="B1233">
        <v>1</v>
      </c>
      <c r="C1233">
        <v>1200</v>
      </c>
      <c r="D1233">
        <v>1341</v>
      </c>
      <c r="E1233">
        <v>-118</v>
      </c>
      <c r="F1233" s="55">
        <f t="shared" si="247"/>
        <v>378.02609262883232</v>
      </c>
      <c r="G1233" s="55">
        <f t="shared" si="248"/>
        <v>565.12981082844101</v>
      </c>
      <c r="H1233" s="55">
        <f t="shared" si="249"/>
        <v>-133.06327462491845</v>
      </c>
      <c r="I1233" s="3">
        <f t="shared" si="250"/>
        <v>378.02609262883232</v>
      </c>
      <c r="J1233" s="3">
        <f t="shared" si="251"/>
        <v>565.12981082844101</v>
      </c>
      <c r="K1233" s="3">
        <f t="shared" si="252"/>
        <v>-133.06327462491845</v>
      </c>
      <c r="L1233" s="55">
        <f t="shared" si="253"/>
        <v>142903.7267082225</v>
      </c>
      <c r="M1233" s="3">
        <f t="shared" si="254"/>
        <v>142903.7267082225</v>
      </c>
      <c r="N1233" s="55">
        <f t="shared" si="255"/>
        <v>319371.70308698952</v>
      </c>
      <c r="O1233">
        <f t="shared" si="256"/>
        <v>319371.70308698952</v>
      </c>
      <c r="P1233" s="55">
        <f t="shared" si="257"/>
        <v>17705.835053906467</v>
      </c>
      <c r="Q1233">
        <f t="shared" si="258"/>
        <v>17705.835053906467</v>
      </c>
      <c r="R1233">
        <f t="shared" si="259"/>
        <v>213633.81421554674</v>
      </c>
      <c r="S1233">
        <v>378.02609262883232</v>
      </c>
      <c r="T1233">
        <v>565.12981082844101</v>
      </c>
    </row>
    <row r="1234" spans="1:20" x14ac:dyDescent="0.25">
      <c r="A1234">
        <v>1233</v>
      </c>
      <c r="B1234">
        <v>3</v>
      </c>
      <c r="C1234">
        <v>1351</v>
      </c>
      <c r="D1234">
        <v>1325</v>
      </c>
      <c r="E1234">
        <v>-212</v>
      </c>
      <c r="F1234" s="55">
        <f t="shared" si="247"/>
        <v>529.02609262883232</v>
      </c>
      <c r="G1234" s="55">
        <f t="shared" si="248"/>
        <v>549.12981082844101</v>
      </c>
      <c r="H1234" s="55">
        <f t="shared" si="249"/>
        <v>-227.06327462491845</v>
      </c>
      <c r="I1234" s="3">
        <f t="shared" si="250"/>
        <v>1587.0782778864968</v>
      </c>
      <c r="J1234" s="3">
        <f t="shared" si="251"/>
        <v>1647.3894324853231</v>
      </c>
      <c r="K1234" s="3">
        <f t="shared" si="252"/>
        <v>-681.18982387475535</v>
      </c>
      <c r="L1234" s="55">
        <f t="shared" si="253"/>
        <v>279868.60668212984</v>
      </c>
      <c r="M1234" s="3">
        <f t="shared" si="254"/>
        <v>839605.82004638948</v>
      </c>
      <c r="N1234" s="55">
        <f t="shared" si="255"/>
        <v>301543.54914047942</v>
      </c>
      <c r="O1234">
        <f t="shared" si="256"/>
        <v>904630.64742143825</v>
      </c>
      <c r="P1234" s="55">
        <f t="shared" si="257"/>
        <v>51557.730683391135</v>
      </c>
      <c r="Q1234">
        <f t="shared" si="258"/>
        <v>154673.19205017341</v>
      </c>
      <c r="R1234">
        <f t="shared" si="259"/>
        <v>871511.99450574</v>
      </c>
      <c r="S1234">
        <v>1587.0782778864968</v>
      </c>
      <c r="T1234">
        <v>1647.3894324853231</v>
      </c>
    </row>
    <row r="1235" spans="1:20" x14ac:dyDescent="0.25">
      <c r="A1235">
        <v>1234</v>
      </c>
      <c r="B1235">
        <v>4</v>
      </c>
      <c r="C1235">
        <v>1447</v>
      </c>
      <c r="D1235">
        <v>1202</v>
      </c>
      <c r="E1235">
        <v>-166</v>
      </c>
      <c r="F1235" s="55">
        <f t="shared" si="247"/>
        <v>625.02609262883232</v>
      </c>
      <c r="G1235" s="55">
        <f t="shared" si="248"/>
        <v>426.12981082844101</v>
      </c>
      <c r="H1235" s="55">
        <f t="shared" si="249"/>
        <v>-181.06327462491845</v>
      </c>
      <c r="I1235" s="3">
        <f t="shared" si="250"/>
        <v>2500.1043705153293</v>
      </c>
      <c r="J1235" s="3">
        <f t="shared" si="251"/>
        <v>1704.519243313764</v>
      </c>
      <c r="K1235" s="3">
        <f t="shared" si="252"/>
        <v>-724.2530984996738</v>
      </c>
      <c r="L1235" s="55">
        <f t="shared" si="253"/>
        <v>390657.6164668657</v>
      </c>
      <c r="M1235" s="3">
        <f t="shared" si="254"/>
        <v>1562630.4658674628</v>
      </c>
      <c r="N1235" s="55">
        <f t="shared" si="255"/>
        <v>181586.61567668291</v>
      </c>
      <c r="O1235">
        <f t="shared" si="256"/>
        <v>726346.46270673163</v>
      </c>
      <c r="P1235" s="55">
        <f t="shared" si="257"/>
        <v>32783.909417898634</v>
      </c>
      <c r="Q1235">
        <f t="shared" si="258"/>
        <v>131135.63767159454</v>
      </c>
      <c r="R1235">
        <f t="shared" si="259"/>
        <v>1065369.0024590557</v>
      </c>
      <c r="S1235">
        <v>2500.1043705153293</v>
      </c>
      <c r="T1235">
        <v>1704.519243313764</v>
      </c>
    </row>
    <row r="1236" spans="1:20" x14ac:dyDescent="0.25">
      <c r="A1236">
        <v>1235</v>
      </c>
      <c r="B1236">
        <v>1</v>
      </c>
      <c r="C1236">
        <v>1250</v>
      </c>
      <c r="D1236">
        <v>1315</v>
      </c>
      <c r="E1236">
        <v>-107</v>
      </c>
      <c r="F1236" s="55">
        <f t="shared" si="247"/>
        <v>428.02609262883232</v>
      </c>
      <c r="G1236" s="55">
        <f t="shared" si="248"/>
        <v>539.12981082844101</v>
      </c>
      <c r="H1236" s="55">
        <f t="shared" si="249"/>
        <v>-122.06327462491846</v>
      </c>
      <c r="I1236" s="3">
        <f t="shared" si="250"/>
        <v>428.02609262883232</v>
      </c>
      <c r="J1236" s="3">
        <f t="shared" si="251"/>
        <v>539.12981082844101</v>
      </c>
      <c r="K1236" s="3">
        <f t="shared" si="252"/>
        <v>-122.06327462491846</v>
      </c>
      <c r="L1236" s="55">
        <f t="shared" si="253"/>
        <v>183206.33597110576</v>
      </c>
      <c r="M1236" s="3">
        <f t="shared" si="254"/>
        <v>183206.33597110576</v>
      </c>
      <c r="N1236" s="55">
        <f t="shared" si="255"/>
        <v>290660.95292391058</v>
      </c>
      <c r="O1236">
        <f t="shared" si="256"/>
        <v>290660.95292391058</v>
      </c>
      <c r="P1236" s="55">
        <f t="shared" si="257"/>
        <v>14899.443012158265</v>
      </c>
      <c r="Q1236">
        <f t="shared" si="258"/>
        <v>14899.443012158265</v>
      </c>
      <c r="R1236">
        <f t="shared" si="259"/>
        <v>230761.62634861915</v>
      </c>
      <c r="S1236">
        <v>428.02609262883232</v>
      </c>
      <c r="T1236">
        <v>539.12981082844101</v>
      </c>
    </row>
    <row r="1237" spans="1:20" x14ac:dyDescent="0.25">
      <c r="A1237">
        <v>1236</v>
      </c>
      <c r="B1237">
        <v>3</v>
      </c>
      <c r="C1237">
        <v>1178</v>
      </c>
      <c r="D1237">
        <v>1350</v>
      </c>
      <c r="E1237">
        <v>-5</v>
      </c>
      <c r="F1237" s="55">
        <f t="shared" si="247"/>
        <v>356.02609262883232</v>
      </c>
      <c r="G1237" s="55">
        <f t="shared" si="248"/>
        <v>574.12981082844101</v>
      </c>
      <c r="H1237" s="55">
        <f t="shared" si="249"/>
        <v>-20.06327462491846</v>
      </c>
      <c r="I1237" s="3">
        <f t="shared" si="250"/>
        <v>1068.0782778864968</v>
      </c>
      <c r="J1237" s="3">
        <f t="shared" si="251"/>
        <v>1722.3894324853231</v>
      </c>
      <c r="K1237" s="3">
        <f t="shared" si="252"/>
        <v>-60.189823874755376</v>
      </c>
      <c r="L1237" s="55">
        <f t="shared" si="253"/>
        <v>126754.57863255389</v>
      </c>
      <c r="M1237" s="3">
        <f t="shared" si="254"/>
        <v>380263.73589766165</v>
      </c>
      <c r="N1237" s="55">
        <f t="shared" si="255"/>
        <v>329625.03968190146</v>
      </c>
      <c r="O1237">
        <f t="shared" si="256"/>
        <v>988875.11904570437</v>
      </c>
      <c r="P1237" s="55">
        <f t="shared" si="257"/>
        <v>402.53498867489697</v>
      </c>
      <c r="Q1237">
        <f t="shared" si="258"/>
        <v>1207.6049660246908</v>
      </c>
      <c r="R1237">
        <f t="shared" si="259"/>
        <v>613215.57963294152</v>
      </c>
      <c r="S1237">
        <v>1068.0782778864968</v>
      </c>
      <c r="T1237">
        <v>1722.3894324853231</v>
      </c>
    </row>
    <row r="1238" spans="1:20" x14ac:dyDescent="0.25">
      <c r="A1238">
        <v>1237</v>
      </c>
      <c r="B1238">
        <v>3</v>
      </c>
      <c r="C1238">
        <v>1377</v>
      </c>
      <c r="D1238">
        <v>1231</v>
      </c>
      <c r="E1238">
        <v>58</v>
      </c>
      <c r="F1238" s="55">
        <f t="shared" si="247"/>
        <v>555.02609262883232</v>
      </c>
      <c r="G1238" s="55">
        <f t="shared" si="248"/>
        <v>455.12981082844101</v>
      </c>
      <c r="H1238" s="55">
        <f t="shared" si="249"/>
        <v>42.936725375081537</v>
      </c>
      <c r="I1238" s="3">
        <f t="shared" si="250"/>
        <v>1665.0782778864968</v>
      </c>
      <c r="J1238" s="3">
        <f t="shared" si="251"/>
        <v>1365.3894324853231</v>
      </c>
      <c r="K1238" s="3">
        <f t="shared" si="252"/>
        <v>128.8101761252446</v>
      </c>
      <c r="L1238" s="55">
        <f t="shared" si="253"/>
        <v>308053.96349882917</v>
      </c>
      <c r="M1238" s="3">
        <f t="shared" si="254"/>
        <v>924161.8904964875</v>
      </c>
      <c r="N1238" s="55">
        <f t="shared" si="255"/>
        <v>207143.14470473249</v>
      </c>
      <c r="O1238">
        <f t="shared" si="256"/>
        <v>621429.4341141975</v>
      </c>
      <c r="P1238" s="55">
        <f t="shared" si="257"/>
        <v>1843.5623859351708</v>
      </c>
      <c r="Q1238">
        <f t="shared" si="258"/>
        <v>5530.6871578055125</v>
      </c>
      <c r="R1238">
        <f t="shared" si="259"/>
        <v>757826.76162902778</v>
      </c>
      <c r="S1238">
        <v>1665.0782778864968</v>
      </c>
      <c r="T1238">
        <v>1365.3894324853231</v>
      </c>
    </row>
    <row r="1239" spans="1:20" x14ac:dyDescent="0.25">
      <c r="A1239">
        <v>1238</v>
      </c>
      <c r="B1239">
        <v>3</v>
      </c>
      <c r="C1239">
        <v>1138</v>
      </c>
      <c r="D1239">
        <v>1406</v>
      </c>
      <c r="E1239">
        <v>-46</v>
      </c>
      <c r="F1239" s="55">
        <f t="shared" si="247"/>
        <v>316.02609262883232</v>
      </c>
      <c r="G1239" s="55">
        <f t="shared" si="248"/>
        <v>630.12981082844101</v>
      </c>
      <c r="H1239" s="55">
        <f t="shared" si="249"/>
        <v>-61.063274624918463</v>
      </c>
      <c r="I1239" s="3">
        <f t="shared" si="250"/>
        <v>948.07827788649695</v>
      </c>
      <c r="J1239" s="3">
        <f t="shared" si="251"/>
        <v>1890.3894324853231</v>
      </c>
      <c r="K1239" s="3">
        <f t="shared" si="252"/>
        <v>-183.1898238747554</v>
      </c>
      <c r="L1239" s="55">
        <f t="shared" si="253"/>
        <v>99872.491222247307</v>
      </c>
      <c r="M1239" s="3">
        <f t="shared" si="254"/>
        <v>299617.47366674192</v>
      </c>
      <c r="N1239" s="55">
        <f t="shared" si="255"/>
        <v>397063.57849468687</v>
      </c>
      <c r="O1239">
        <f t="shared" si="256"/>
        <v>1191190.7354840606</v>
      </c>
      <c r="P1239" s="55">
        <f t="shared" si="257"/>
        <v>3728.723507918211</v>
      </c>
      <c r="Q1239">
        <f t="shared" si="258"/>
        <v>11186.170523754634</v>
      </c>
      <c r="R1239">
        <f t="shared" si="259"/>
        <v>597412.38589517237</v>
      </c>
      <c r="S1239">
        <v>948.07827788649695</v>
      </c>
      <c r="T1239">
        <v>1890.3894324853231</v>
      </c>
    </row>
    <row r="1240" spans="1:20" x14ac:dyDescent="0.25">
      <c r="A1240">
        <v>1239</v>
      </c>
      <c r="B1240">
        <v>3</v>
      </c>
      <c r="C1240">
        <v>1214</v>
      </c>
      <c r="D1240">
        <v>1129</v>
      </c>
      <c r="E1240">
        <v>177</v>
      </c>
      <c r="F1240" s="55">
        <f t="shared" si="247"/>
        <v>392.02609262883232</v>
      </c>
      <c r="G1240" s="55">
        <f t="shared" si="248"/>
        <v>353.12981082844101</v>
      </c>
      <c r="H1240" s="55">
        <f t="shared" si="249"/>
        <v>161.93672537508155</v>
      </c>
      <c r="I1240" s="3">
        <f t="shared" si="250"/>
        <v>1176.0782778864968</v>
      </c>
      <c r="J1240" s="3">
        <f t="shared" si="251"/>
        <v>1059.3894324853231</v>
      </c>
      <c r="K1240" s="3">
        <f t="shared" si="252"/>
        <v>485.81017612524465</v>
      </c>
      <c r="L1240" s="55">
        <f t="shared" si="253"/>
        <v>153684.45730182983</v>
      </c>
      <c r="M1240" s="3">
        <f t="shared" si="254"/>
        <v>461053.37190548948</v>
      </c>
      <c r="N1240" s="55">
        <f t="shared" si="255"/>
        <v>124700.66329573053</v>
      </c>
      <c r="O1240">
        <f t="shared" si="256"/>
        <v>374101.98988719156</v>
      </c>
      <c r="P1240" s="55">
        <f t="shared" si="257"/>
        <v>26223.50302520458</v>
      </c>
      <c r="Q1240">
        <f t="shared" si="258"/>
        <v>78670.509075613736</v>
      </c>
      <c r="R1240">
        <f t="shared" si="259"/>
        <v>415308.29978949734</v>
      </c>
      <c r="S1240">
        <v>1176.0782778864968</v>
      </c>
      <c r="T1240">
        <v>1059.3894324853231</v>
      </c>
    </row>
    <row r="1241" spans="1:20" x14ac:dyDescent="0.25">
      <c r="A1241">
        <v>1240</v>
      </c>
      <c r="B1241">
        <v>1</v>
      </c>
      <c r="C1241">
        <v>1112</v>
      </c>
      <c r="D1241">
        <v>1196</v>
      </c>
      <c r="E1241">
        <v>46</v>
      </c>
      <c r="F1241" s="55">
        <f t="shared" si="247"/>
        <v>290.02609262883232</v>
      </c>
      <c r="G1241" s="55">
        <f t="shared" si="248"/>
        <v>420.12981082844101</v>
      </c>
      <c r="H1241" s="55">
        <f t="shared" si="249"/>
        <v>30.93672537508154</v>
      </c>
      <c r="I1241" s="3">
        <f t="shared" si="250"/>
        <v>290.02609262883232</v>
      </c>
      <c r="J1241" s="3">
        <f t="shared" si="251"/>
        <v>420.12981082844101</v>
      </c>
      <c r="K1241" s="3">
        <f t="shared" si="252"/>
        <v>30.93672537508154</v>
      </c>
      <c r="L1241" s="55">
        <f t="shared" si="253"/>
        <v>84115.134405548029</v>
      </c>
      <c r="M1241" s="3">
        <f t="shared" si="254"/>
        <v>84115.134405548029</v>
      </c>
      <c r="N1241" s="55">
        <f t="shared" si="255"/>
        <v>176509.05794674164</v>
      </c>
      <c r="O1241">
        <f t="shared" si="256"/>
        <v>176509.05794674164</v>
      </c>
      <c r="P1241" s="55">
        <f t="shared" si="257"/>
        <v>957.08097693321406</v>
      </c>
      <c r="Q1241">
        <f t="shared" si="258"/>
        <v>957.08097693321406</v>
      </c>
      <c r="R1241">
        <f t="shared" si="259"/>
        <v>121848.60743146323</v>
      </c>
      <c r="S1241">
        <v>290.02609262883232</v>
      </c>
      <c r="T1241">
        <v>420.12981082844101</v>
      </c>
    </row>
    <row r="1242" spans="1:20" x14ac:dyDescent="0.25">
      <c r="A1242">
        <v>1241</v>
      </c>
      <c r="B1242">
        <v>3</v>
      </c>
      <c r="C1242">
        <v>1436</v>
      </c>
      <c r="D1242">
        <v>1297</v>
      </c>
      <c r="E1242">
        <v>-150</v>
      </c>
      <c r="F1242" s="55">
        <f t="shared" si="247"/>
        <v>614.02609262883232</v>
      </c>
      <c r="G1242" s="55">
        <f t="shared" si="248"/>
        <v>521.12981082844101</v>
      </c>
      <c r="H1242" s="55">
        <f t="shared" si="249"/>
        <v>-165.06327462491845</v>
      </c>
      <c r="I1242" s="3">
        <f t="shared" si="250"/>
        <v>1842.0782778864968</v>
      </c>
      <c r="J1242" s="3">
        <f t="shared" si="251"/>
        <v>1563.3894324853231</v>
      </c>
      <c r="K1242" s="3">
        <f t="shared" si="252"/>
        <v>-495.18982387475535</v>
      </c>
      <c r="L1242" s="55">
        <f t="shared" si="253"/>
        <v>377028.04242903134</v>
      </c>
      <c r="M1242" s="3">
        <f t="shared" si="254"/>
        <v>1131084.127287094</v>
      </c>
      <c r="N1242" s="55">
        <f t="shared" si="255"/>
        <v>271576.27973408671</v>
      </c>
      <c r="O1242">
        <f t="shared" si="256"/>
        <v>814728.83920226013</v>
      </c>
      <c r="P1242" s="55">
        <f t="shared" si="257"/>
        <v>27245.884629901248</v>
      </c>
      <c r="Q1242">
        <f t="shared" si="258"/>
        <v>81737.653889703739</v>
      </c>
      <c r="R1242">
        <f t="shared" si="259"/>
        <v>959961.9044861705</v>
      </c>
      <c r="S1242">
        <v>1842.0782778864968</v>
      </c>
      <c r="T1242">
        <v>1563.3894324853231</v>
      </c>
    </row>
    <row r="1243" spans="1:20" x14ac:dyDescent="0.25">
      <c r="A1243">
        <v>1242</v>
      </c>
      <c r="B1243">
        <v>1</v>
      </c>
      <c r="C1243">
        <v>1392</v>
      </c>
      <c r="D1243">
        <v>1220</v>
      </c>
      <c r="E1243">
        <v>-153</v>
      </c>
      <c r="F1243" s="55">
        <f t="shared" si="247"/>
        <v>570.02609262883232</v>
      </c>
      <c r="G1243" s="55">
        <f t="shared" si="248"/>
        <v>444.12981082844101</v>
      </c>
      <c r="H1243" s="55">
        <f t="shared" si="249"/>
        <v>-168.06327462491845</v>
      </c>
      <c r="I1243" s="3">
        <f t="shared" si="250"/>
        <v>570.02609262883232</v>
      </c>
      <c r="J1243" s="3">
        <f t="shared" si="251"/>
        <v>444.12981082844101</v>
      </c>
      <c r="K1243" s="3">
        <f t="shared" si="252"/>
        <v>-168.06327462491845</v>
      </c>
      <c r="L1243" s="55">
        <f t="shared" si="253"/>
        <v>324929.74627769412</v>
      </c>
      <c r="M1243" s="3">
        <f t="shared" si="254"/>
        <v>324929.74627769412</v>
      </c>
      <c r="N1243" s="55">
        <f t="shared" si="255"/>
        <v>197251.2888665068</v>
      </c>
      <c r="O1243">
        <f t="shared" si="256"/>
        <v>197251.2888665068</v>
      </c>
      <c r="P1243" s="55">
        <f t="shared" si="257"/>
        <v>28245.264277650756</v>
      </c>
      <c r="Q1243">
        <f t="shared" si="258"/>
        <v>28245.264277650756</v>
      </c>
      <c r="R1243">
        <f t="shared" si="259"/>
        <v>253165.58068651869</v>
      </c>
      <c r="S1243">
        <v>570.02609262883232</v>
      </c>
      <c r="T1243">
        <v>444.12981082844101</v>
      </c>
    </row>
    <row r="1244" spans="1:20" x14ac:dyDescent="0.25">
      <c r="A1244">
        <v>1243</v>
      </c>
      <c r="B1244">
        <v>3</v>
      </c>
      <c r="C1244">
        <v>1202</v>
      </c>
      <c r="D1244">
        <v>1369</v>
      </c>
      <c r="E1244">
        <v>-192</v>
      </c>
      <c r="F1244" s="55">
        <f t="shared" si="247"/>
        <v>380.02609262883232</v>
      </c>
      <c r="G1244" s="55">
        <f t="shared" si="248"/>
        <v>593.12981082844101</v>
      </c>
      <c r="H1244" s="55">
        <f t="shared" si="249"/>
        <v>-207.06327462491845</v>
      </c>
      <c r="I1244" s="3">
        <f t="shared" si="250"/>
        <v>1140.0782778864968</v>
      </c>
      <c r="J1244" s="3">
        <f t="shared" si="251"/>
        <v>1779.3894324853231</v>
      </c>
      <c r="K1244" s="3">
        <f t="shared" si="252"/>
        <v>-621.18982387475535</v>
      </c>
      <c r="L1244" s="55">
        <f t="shared" si="253"/>
        <v>144419.83107873783</v>
      </c>
      <c r="M1244" s="3">
        <f t="shared" si="254"/>
        <v>433259.49323621346</v>
      </c>
      <c r="N1244" s="55">
        <f t="shared" si="255"/>
        <v>351802.97249338223</v>
      </c>
      <c r="O1244">
        <f t="shared" si="256"/>
        <v>1055408.9174801467</v>
      </c>
      <c r="P1244" s="55">
        <f t="shared" si="257"/>
        <v>42875.199698394397</v>
      </c>
      <c r="Q1244">
        <f t="shared" si="258"/>
        <v>128625.59909518319</v>
      </c>
      <c r="R1244">
        <f t="shared" si="259"/>
        <v>676214.41329243267</v>
      </c>
      <c r="S1244">
        <v>1140.0782778864968</v>
      </c>
      <c r="T1244">
        <v>1779.3894324853231</v>
      </c>
    </row>
    <row r="1245" spans="1:20" x14ac:dyDescent="0.25">
      <c r="A1245">
        <v>1244</v>
      </c>
      <c r="B1245">
        <v>5</v>
      </c>
      <c r="C1245">
        <v>1405</v>
      </c>
      <c r="D1245">
        <v>1178</v>
      </c>
      <c r="E1245">
        <v>14</v>
      </c>
      <c r="F1245" s="55">
        <f t="shared" si="247"/>
        <v>583.02609262883232</v>
      </c>
      <c r="G1245" s="55">
        <f t="shared" si="248"/>
        <v>402.12981082844101</v>
      </c>
      <c r="H1245" s="55">
        <f t="shared" si="249"/>
        <v>-1.0632746249184599</v>
      </c>
      <c r="I1245" s="3">
        <f t="shared" si="250"/>
        <v>2915.1304631441617</v>
      </c>
      <c r="J1245" s="3">
        <f t="shared" si="251"/>
        <v>2010.6490541422049</v>
      </c>
      <c r="K1245" s="3">
        <f t="shared" si="252"/>
        <v>-5.3163731245922996</v>
      </c>
      <c r="L1245" s="55">
        <f t="shared" si="253"/>
        <v>339919.42468604376</v>
      </c>
      <c r="M1245" s="3">
        <f t="shared" si="254"/>
        <v>1699597.1234302188</v>
      </c>
      <c r="N1245" s="55">
        <f t="shared" si="255"/>
        <v>161708.38475691775</v>
      </c>
      <c r="O1245">
        <f t="shared" si="256"/>
        <v>808541.9237845887</v>
      </c>
      <c r="P1245" s="55">
        <f t="shared" si="257"/>
        <v>1.1305529279954916</v>
      </c>
      <c r="Q1245">
        <f t="shared" si="258"/>
        <v>5.652764639977458</v>
      </c>
      <c r="R1245">
        <f t="shared" si="259"/>
        <v>1172260.8616843873</v>
      </c>
      <c r="S1245">
        <v>2915.1304631441617</v>
      </c>
      <c r="T1245">
        <v>2010.6490541422049</v>
      </c>
    </row>
    <row r="1246" spans="1:20" x14ac:dyDescent="0.25">
      <c r="A1246">
        <v>1245</v>
      </c>
      <c r="B1246">
        <v>4</v>
      </c>
      <c r="C1246">
        <v>1107</v>
      </c>
      <c r="D1246">
        <v>1414</v>
      </c>
      <c r="E1246">
        <v>37</v>
      </c>
      <c r="F1246" s="55">
        <f t="shared" si="247"/>
        <v>285.02609262883232</v>
      </c>
      <c r="G1246" s="55">
        <f t="shared" si="248"/>
        <v>638.12981082844101</v>
      </c>
      <c r="H1246" s="55">
        <f t="shared" si="249"/>
        <v>21.93672537508154</v>
      </c>
      <c r="I1246" s="3">
        <f t="shared" si="250"/>
        <v>1140.1043705153293</v>
      </c>
      <c r="J1246" s="3">
        <f t="shared" si="251"/>
        <v>2552.519243313764</v>
      </c>
      <c r="K1246" s="3">
        <f t="shared" si="252"/>
        <v>87.74690150032616</v>
      </c>
      <c r="L1246" s="55">
        <f t="shared" si="253"/>
        <v>81239.873479259695</v>
      </c>
      <c r="M1246" s="3">
        <f t="shared" si="254"/>
        <v>324959.49391703878</v>
      </c>
      <c r="N1246" s="55">
        <f t="shared" si="255"/>
        <v>407209.65546794189</v>
      </c>
      <c r="O1246">
        <f t="shared" si="256"/>
        <v>1628838.6218717676</v>
      </c>
      <c r="P1246" s="55">
        <f t="shared" si="257"/>
        <v>481.21992018174632</v>
      </c>
      <c r="Q1246">
        <f t="shared" si="258"/>
        <v>1924.8796807269853</v>
      </c>
      <c r="R1246">
        <f t="shared" si="259"/>
        <v>727534.5862816259</v>
      </c>
      <c r="S1246">
        <v>1140.1043705153293</v>
      </c>
      <c r="T1246">
        <v>2552.519243313764</v>
      </c>
    </row>
    <row r="1247" spans="1:20" x14ac:dyDescent="0.25">
      <c r="A1247">
        <v>1246</v>
      </c>
      <c r="B1247">
        <v>1</v>
      </c>
      <c r="C1247">
        <v>1113</v>
      </c>
      <c r="D1247">
        <v>1280</v>
      </c>
      <c r="E1247">
        <v>-166</v>
      </c>
      <c r="F1247" s="55">
        <f t="shared" si="247"/>
        <v>291.02609262883232</v>
      </c>
      <c r="G1247" s="55">
        <f t="shared" si="248"/>
        <v>504.12981082844101</v>
      </c>
      <c r="H1247" s="55">
        <f t="shared" si="249"/>
        <v>-181.06327462491845</v>
      </c>
      <c r="I1247" s="3">
        <f t="shared" si="250"/>
        <v>291.02609262883232</v>
      </c>
      <c r="J1247" s="3">
        <f t="shared" si="251"/>
        <v>504.12981082844101</v>
      </c>
      <c r="K1247" s="3">
        <f t="shared" si="252"/>
        <v>-181.06327462491845</v>
      </c>
      <c r="L1247" s="55">
        <f t="shared" si="253"/>
        <v>84696.186590805693</v>
      </c>
      <c r="M1247" s="3">
        <f t="shared" si="254"/>
        <v>84696.186590805693</v>
      </c>
      <c r="N1247" s="55">
        <f t="shared" si="255"/>
        <v>254146.86616591972</v>
      </c>
      <c r="O1247">
        <f t="shared" si="256"/>
        <v>254146.86616591972</v>
      </c>
      <c r="P1247" s="55">
        <f t="shared" si="257"/>
        <v>32783.909417898634</v>
      </c>
      <c r="Q1247">
        <f t="shared" si="258"/>
        <v>32783.909417898634</v>
      </c>
      <c r="R1247">
        <f t="shared" si="259"/>
        <v>146714.9290231136</v>
      </c>
      <c r="S1247">
        <v>291.02609262883232</v>
      </c>
      <c r="T1247">
        <v>504.12981082844101</v>
      </c>
    </row>
    <row r="1248" spans="1:20" x14ac:dyDescent="0.25">
      <c r="A1248">
        <v>1247</v>
      </c>
      <c r="B1248">
        <v>4</v>
      </c>
      <c r="C1248">
        <v>1101</v>
      </c>
      <c r="D1248">
        <v>1286</v>
      </c>
      <c r="E1248">
        <v>74</v>
      </c>
      <c r="F1248" s="55">
        <f t="shared" si="247"/>
        <v>279.02609262883232</v>
      </c>
      <c r="G1248" s="55">
        <f t="shared" si="248"/>
        <v>510.12981082844101</v>
      </c>
      <c r="H1248" s="55">
        <f t="shared" si="249"/>
        <v>58.936725375081537</v>
      </c>
      <c r="I1248" s="3">
        <f t="shared" si="250"/>
        <v>1116.1043705153293</v>
      </c>
      <c r="J1248" s="3">
        <f t="shared" si="251"/>
        <v>2040.519243313764</v>
      </c>
      <c r="K1248" s="3">
        <f t="shared" si="252"/>
        <v>235.74690150032615</v>
      </c>
      <c r="L1248" s="55">
        <f t="shared" si="253"/>
        <v>77855.560367713711</v>
      </c>
      <c r="M1248" s="3">
        <f t="shared" si="254"/>
        <v>311422.24147085485</v>
      </c>
      <c r="N1248" s="55">
        <f t="shared" si="255"/>
        <v>260232.42389586102</v>
      </c>
      <c r="O1248">
        <f t="shared" si="256"/>
        <v>1040929.6955834441</v>
      </c>
      <c r="P1248" s="55">
        <f t="shared" si="257"/>
        <v>3473.53759793778</v>
      </c>
      <c r="Q1248">
        <f t="shared" si="258"/>
        <v>13894.15039175112</v>
      </c>
      <c r="R1248">
        <f t="shared" si="259"/>
        <v>569358.11139578116</v>
      </c>
      <c r="S1248">
        <v>1116.1043705153293</v>
      </c>
      <c r="T1248">
        <v>2040.519243313764</v>
      </c>
    </row>
    <row r="1249" spans="1:20" x14ac:dyDescent="0.25">
      <c r="A1249">
        <v>1248</v>
      </c>
      <c r="B1249">
        <v>4</v>
      </c>
      <c r="C1249">
        <v>1201</v>
      </c>
      <c r="D1249">
        <v>1237</v>
      </c>
      <c r="E1249">
        <v>132</v>
      </c>
      <c r="F1249" s="55">
        <f t="shared" si="247"/>
        <v>379.02609262883232</v>
      </c>
      <c r="G1249" s="55">
        <f t="shared" si="248"/>
        <v>461.12981082844101</v>
      </c>
      <c r="H1249" s="55">
        <f t="shared" si="249"/>
        <v>116.93672537508154</v>
      </c>
      <c r="I1249" s="3">
        <f t="shared" si="250"/>
        <v>1516.1043705153293</v>
      </c>
      <c r="J1249" s="3">
        <f t="shared" si="251"/>
        <v>1844.519243313764</v>
      </c>
      <c r="K1249" s="3">
        <f t="shared" si="252"/>
        <v>467.74690150032615</v>
      </c>
      <c r="L1249" s="55">
        <f t="shared" si="253"/>
        <v>143660.77889348016</v>
      </c>
      <c r="M1249" s="3">
        <f t="shared" si="254"/>
        <v>574643.11557392066</v>
      </c>
      <c r="N1249" s="55">
        <f t="shared" si="255"/>
        <v>212640.70243467379</v>
      </c>
      <c r="O1249">
        <f t="shared" si="256"/>
        <v>850562.80973869516</v>
      </c>
      <c r="P1249" s="55">
        <f t="shared" si="257"/>
        <v>13674.197741447239</v>
      </c>
      <c r="Q1249">
        <f t="shared" si="258"/>
        <v>54696.790965788954</v>
      </c>
      <c r="R1249">
        <f t="shared" si="259"/>
        <v>699120.92157190642</v>
      </c>
      <c r="S1249">
        <v>1516.1043705153293</v>
      </c>
      <c r="T1249">
        <v>1844.519243313764</v>
      </c>
    </row>
    <row r="1250" spans="1:20" x14ac:dyDescent="0.25">
      <c r="A1250">
        <v>1249</v>
      </c>
      <c r="B1250">
        <v>3</v>
      </c>
      <c r="C1250">
        <v>1156</v>
      </c>
      <c r="D1250">
        <v>1312</v>
      </c>
      <c r="E1250">
        <v>102</v>
      </c>
      <c r="F1250" s="55">
        <f t="shared" si="247"/>
        <v>334.02609262883232</v>
      </c>
      <c r="G1250" s="55">
        <f t="shared" si="248"/>
        <v>536.12981082844101</v>
      </c>
      <c r="H1250" s="55">
        <f t="shared" si="249"/>
        <v>86.936725375081537</v>
      </c>
      <c r="I1250" s="3">
        <f t="shared" si="250"/>
        <v>1002.0782778864969</v>
      </c>
      <c r="J1250" s="3">
        <f t="shared" si="251"/>
        <v>1608.3894324853231</v>
      </c>
      <c r="K1250" s="3">
        <f t="shared" si="252"/>
        <v>260.8101761252446</v>
      </c>
      <c r="L1250" s="55">
        <f t="shared" si="253"/>
        <v>111573.43055688527</v>
      </c>
      <c r="M1250" s="3">
        <f t="shared" si="254"/>
        <v>334720.29167065583</v>
      </c>
      <c r="N1250" s="55">
        <f t="shared" si="255"/>
        <v>287435.17405893997</v>
      </c>
      <c r="O1250">
        <f t="shared" si="256"/>
        <v>862305.52217681985</v>
      </c>
      <c r="P1250" s="55">
        <f t="shared" si="257"/>
        <v>7557.9942189423464</v>
      </c>
      <c r="Q1250">
        <f t="shared" si="258"/>
        <v>22673.98265682704</v>
      </c>
      <c r="R1250">
        <f t="shared" si="259"/>
        <v>537244.03755857749</v>
      </c>
      <c r="S1250">
        <v>1002.0782778864969</v>
      </c>
      <c r="T1250">
        <v>1608.3894324853231</v>
      </c>
    </row>
    <row r="1251" spans="1:20" x14ac:dyDescent="0.25">
      <c r="A1251">
        <v>1250</v>
      </c>
      <c r="B1251">
        <v>4</v>
      </c>
      <c r="C1251">
        <v>1220</v>
      </c>
      <c r="D1251">
        <v>1195</v>
      </c>
      <c r="E1251">
        <v>169</v>
      </c>
      <c r="F1251" s="55">
        <f t="shared" si="247"/>
        <v>398.02609262883232</v>
      </c>
      <c r="G1251" s="55">
        <f t="shared" si="248"/>
        <v>419.12981082844101</v>
      </c>
      <c r="H1251" s="55">
        <f t="shared" si="249"/>
        <v>153.93672537508155</v>
      </c>
      <c r="I1251" s="3">
        <f t="shared" si="250"/>
        <v>1592.1043705153293</v>
      </c>
      <c r="J1251" s="3">
        <f t="shared" si="251"/>
        <v>1676.519243313764</v>
      </c>
      <c r="K1251" s="3">
        <f t="shared" si="252"/>
        <v>615.7469015003262</v>
      </c>
      <c r="L1251" s="55">
        <f t="shared" si="253"/>
        <v>158424.77041337581</v>
      </c>
      <c r="M1251" s="3">
        <f t="shared" si="254"/>
        <v>633699.08165350324</v>
      </c>
      <c r="N1251" s="55">
        <f t="shared" si="255"/>
        <v>175669.79832508473</v>
      </c>
      <c r="O1251">
        <f t="shared" si="256"/>
        <v>702679.19330033893</v>
      </c>
      <c r="P1251" s="55">
        <f t="shared" si="257"/>
        <v>23696.515419203275</v>
      </c>
      <c r="Q1251">
        <f t="shared" si="258"/>
        <v>94786.0616768131</v>
      </c>
      <c r="R1251">
        <f t="shared" si="259"/>
        <v>667298.40363322408</v>
      </c>
      <c r="S1251">
        <v>1592.1043705153293</v>
      </c>
      <c r="T1251">
        <v>1676.519243313764</v>
      </c>
    </row>
    <row r="1252" spans="1:20" x14ac:dyDescent="0.25">
      <c r="A1252">
        <v>1251</v>
      </c>
      <c r="B1252">
        <v>4</v>
      </c>
      <c r="C1252">
        <v>1202</v>
      </c>
      <c r="D1252">
        <v>1240</v>
      </c>
      <c r="E1252">
        <v>73</v>
      </c>
      <c r="F1252" s="55">
        <f t="shared" si="247"/>
        <v>380.02609262883232</v>
      </c>
      <c r="G1252" s="55">
        <f t="shared" si="248"/>
        <v>464.12981082844101</v>
      </c>
      <c r="H1252" s="55">
        <f t="shared" si="249"/>
        <v>57.936725375081537</v>
      </c>
      <c r="I1252" s="3">
        <f t="shared" si="250"/>
        <v>1520.1043705153293</v>
      </c>
      <c r="J1252" s="3">
        <f t="shared" si="251"/>
        <v>1856.519243313764</v>
      </c>
      <c r="K1252" s="3">
        <f t="shared" si="252"/>
        <v>231.74690150032615</v>
      </c>
      <c r="L1252" s="55">
        <f t="shared" si="253"/>
        <v>144419.83107873783</v>
      </c>
      <c r="M1252" s="3">
        <f t="shared" si="254"/>
        <v>577679.32431495131</v>
      </c>
      <c r="N1252" s="55">
        <f t="shared" si="255"/>
        <v>215416.48129964442</v>
      </c>
      <c r="O1252">
        <f t="shared" si="256"/>
        <v>861665.92519857769</v>
      </c>
      <c r="P1252" s="55">
        <f t="shared" si="257"/>
        <v>3356.6641471876169</v>
      </c>
      <c r="Q1252">
        <f t="shared" si="258"/>
        <v>13426.656588750468</v>
      </c>
      <c r="R1252">
        <f t="shared" si="259"/>
        <v>705525.75392676622</v>
      </c>
      <c r="S1252">
        <v>1520.1043705153293</v>
      </c>
      <c r="T1252">
        <v>1856.519243313764</v>
      </c>
    </row>
    <row r="1253" spans="1:20" x14ac:dyDescent="0.25">
      <c r="A1253">
        <v>1252</v>
      </c>
      <c r="B1253">
        <v>5</v>
      </c>
      <c r="C1253">
        <v>1319</v>
      </c>
      <c r="D1253">
        <v>1243</v>
      </c>
      <c r="E1253">
        <v>69</v>
      </c>
      <c r="F1253" s="55">
        <f t="shared" si="247"/>
        <v>497.02609262883232</v>
      </c>
      <c r="G1253" s="55">
        <f t="shared" si="248"/>
        <v>467.12981082844101</v>
      </c>
      <c r="H1253" s="55">
        <f t="shared" si="249"/>
        <v>53.936725375081537</v>
      </c>
      <c r="I1253" s="3">
        <f t="shared" si="250"/>
        <v>2485.1304631441617</v>
      </c>
      <c r="J1253" s="3">
        <f t="shared" si="251"/>
        <v>2335.6490541422049</v>
      </c>
      <c r="K1253" s="3">
        <f t="shared" si="252"/>
        <v>269.6836268754077</v>
      </c>
      <c r="L1253" s="55">
        <f t="shared" si="253"/>
        <v>247034.9367538846</v>
      </c>
      <c r="M1253" s="3">
        <f t="shared" si="254"/>
        <v>1235174.683769423</v>
      </c>
      <c r="N1253" s="55">
        <f t="shared" si="255"/>
        <v>218210.26016461509</v>
      </c>
      <c r="O1253">
        <f t="shared" si="256"/>
        <v>1091051.3008230755</v>
      </c>
      <c r="P1253" s="55">
        <f t="shared" si="257"/>
        <v>2909.1703441869645</v>
      </c>
      <c r="Q1253">
        <f t="shared" si="258"/>
        <v>14545.851720934823</v>
      </c>
      <c r="R1253">
        <f t="shared" si="259"/>
        <v>1160878.5231325282</v>
      </c>
      <c r="S1253">
        <v>2485.1304631441617</v>
      </c>
      <c r="T1253">
        <v>2335.6490541422049</v>
      </c>
    </row>
    <row r="1254" spans="1:20" x14ac:dyDescent="0.25">
      <c r="A1254">
        <v>1253</v>
      </c>
      <c r="B1254">
        <v>4</v>
      </c>
      <c r="C1254">
        <v>1141</v>
      </c>
      <c r="D1254">
        <v>1310</v>
      </c>
      <c r="E1254">
        <v>120</v>
      </c>
      <c r="F1254" s="55">
        <f t="shared" si="247"/>
        <v>319.02609262883232</v>
      </c>
      <c r="G1254" s="55">
        <f t="shared" si="248"/>
        <v>534.12981082844101</v>
      </c>
      <c r="H1254" s="55">
        <f t="shared" si="249"/>
        <v>104.93672537508154</v>
      </c>
      <c r="I1254" s="3">
        <f t="shared" si="250"/>
        <v>1276.1043705153293</v>
      </c>
      <c r="J1254" s="3">
        <f t="shared" si="251"/>
        <v>2136.519243313764</v>
      </c>
      <c r="K1254" s="3">
        <f t="shared" si="252"/>
        <v>419.74690150032615</v>
      </c>
      <c r="L1254" s="55">
        <f t="shared" si="253"/>
        <v>101777.6477780203</v>
      </c>
      <c r="M1254" s="3">
        <f t="shared" si="254"/>
        <v>407110.59111208119</v>
      </c>
      <c r="N1254" s="55">
        <f t="shared" si="255"/>
        <v>285294.65481562616</v>
      </c>
      <c r="O1254">
        <f t="shared" si="256"/>
        <v>1141178.6192625046</v>
      </c>
      <c r="P1254" s="55">
        <f t="shared" si="257"/>
        <v>11011.716332445281</v>
      </c>
      <c r="Q1254">
        <f t="shared" si="258"/>
        <v>44046.865329781125</v>
      </c>
      <c r="R1254">
        <f t="shared" si="259"/>
        <v>681605.38602069963</v>
      </c>
      <c r="S1254">
        <v>1276.1043705153293</v>
      </c>
      <c r="T1254">
        <v>2136.519243313764</v>
      </c>
    </row>
    <row r="1255" spans="1:20" x14ac:dyDescent="0.25">
      <c r="A1255">
        <v>1254</v>
      </c>
      <c r="B1255">
        <v>2</v>
      </c>
      <c r="C1255">
        <v>1139</v>
      </c>
      <c r="D1255">
        <v>1144</v>
      </c>
      <c r="E1255">
        <v>216</v>
      </c>
      <c r="F1255" s="55">
        <f t="shared" si="247"/>
        <v>317.02609262883232</v>
      </c>
      <c r="G1255" s="55">
        <f t="shared" si="248"/>
        <v>368.12981082844101</v>
      </c>
      <c r="H1255" s="55">
        <f t="shared" si="249"/>
        <v>200.93672537508155</v>
      </c>
      <c r="I1255" s="3">
        <f t="shared" si="250"/>
        <v>634.05218525766463</v>
      </c>
      <c r="J1255" s="3">
        <f t="shared" si="251"/>
        <v>736.25962165688202</v>
      </c>
      <c r="K1255" s="3">
        <f t="shared" si="252"/>
        <v>401.8734507501631</v>
      </c>
      <c r="L1255" s="55">
        <f t="shared" si="253"/>
        <v>100505.54340750497</v>
      </c>
      <c r="M1255" s="3">
        <f t="shared" si="254"/>
        <v>201011.08681500994</v>
      </c>
      <c r="N1255" s="55">
        <f t="shared" si="255"/>
        <v>135519.55762058377</v>
      </c>
      <c r="O1255">
        <f t="shared" si="256"/>
        <v>271039.11524116754</v>
      </c>
      <c r="P1255" s="55">
        <f t="shared" si="257"/>
        <v>40375.567604460943</v>
      </c>
      <c r="Q1255">
        <f t="shared" si="258"/>
        <v>80751.135208921885</v>
      </c>
      <c r="R1255">
        <f t="shared" si="259"/>
        <v>233413.51101426373</v>
      </c>
      <c r="S1255">
        <v>634.05218525766463</v>
      </c>
      <c r="T1255">
        <v>736.25962165688202</v>
      </c>
    </row>
    <row r="1256" spans="1:20" x14ac:dyDescent="0.25">
      <c r="A1256">
        <v>1255</v>
      </c>
      <c r="B1256">
        <v>3</v>
      </c>
      <c r="C1256">
        <v>1149</v>
      </c>
      <c r="D1256">
        <v>1105</v>
      </c>
      <c r="E1256">
        <v>15</v>
      </c>
      <c r="F1256" s="55">
        <f t="shared" si="247"/>
        <v>327.02609262883232</v>
      </c>
      <c r="G1256" s="55">
        <f t="shared" si="248"/>
        <v>329.12981082844101</v>
      </c>
      <c r="H1256" s="55">
        <f t="shared" si="249"/>
        <v>-6.3274624918459921E-2</v>
      </c>
      <c r="I1256" s="3">
        <f t="shared" si="250"/>
        <v>981.07827788649695</v>
      </c>
      <c r="J1256" s="3">
        <f t="shared" si="251"/>
        <v>987.38943248532303</v>
      </c>
      <c r="K1256" s="3">
        <f t="shared" si="252"/>
        <v>-0.18982387475537976</v>
      </c>
      <c r="L1256" s="55">
        <f t="shared" si="253"/>
        <v>106946.06526008161</v>
      </c>
      <c r="M1256" s="3">
        <f t="shared" si="254"/>
        <v>320838.19578024483</v>
      </c>
      <c r="N1256" s="55">
        <f t="shared" si="255"/>
        <v>108326.43237596536</v>
      </c>
      <c r="O1256">
        <f t="shared" si="256"/>
        <v>324979.2971278961</v>
      </c>
      <c r="P1256" s="55">
        <f t="shared" si="257"/>
        <v>4.0036781585717895E-3</v>
      </c>
      <c r="Q1256">
        <f t="shared" si="258"/>
        <v>1.2011034475715368E-2</v>
      </c>
      <c r="R1256">
        <f t="shared" si="259"/>
        <v>322902.10800867539</v>
      </c>
      <c r="S1256">
        <v>981.07827788649695</v>
      </c>
      <c r="T1256">
        <v>987.38943248532303</v>
      </c>
    </row>
    <row r="1257" spans="1:20" x14ac:dyDescent="0.25">
      <c r="A1257">
        <v>1256</v>
      </c>
      <c r="B1257">
        <v>2</v>
      </c>
      <c r="C1257">
        <v>1457</v>
      </c>
      <c r="D1257">
        <v>1217</v>
      </c>
      <c r="E1257">
        <v>252</v>
      </c>
      <c r="F1257" s="55">
        <f t="shared" si="247"/>
        <v>635.02609262883232</v>
      </c>
      <c r="G1257" s="55">
        <f t="shared" si="248"/>
        <v>441.12981082844101</v>
      </c>
      <c r="H1257" s="55">
        <f t="shared" si="249"/>
        <v>236.93672537508155</v>
      </c>
      <c r="I1257" s="3">
        <f t="shared" si="250"/>
        <v>1270.0521852576646</v>
      </c>
      <c r="J1257" s="3">
        <f t="shared" si="251"/>
        <v>882.25962165688202</v>
      </c>
      <c r="K1257" s="3">
        <f t="shared" si="252"/>
        <v>473.8734507501631</v>
      </c>
      <c r="L1257" s="55">
        <f t="shared" si="253"/>
        <v>403258.13831944234</v>
      </c>
      <c r="M1257" s="3">
        <f t="shared" si="254"/>
        <v>806516.27663888468</v>
      </c>
      <c r="N1257" s="55">
        <f t="shared" si="255"/>
        <v>194595.51000153614</v>
      </c>
      <c r="O1257">
        <f t="shared" si="256"/>
        <v>389191.02000307228</v>
      </c>
      <c r="P1257" s="55">
        <f t="shared" si="257"/>
        <v>56139.011831466814</v>
      </c>
      <c r="Q1257">
        <f t="shared" si="258"/>
        <v>112278.02366293363</v>
      </c>
      <c r="R1257">
        <f t="shared" si="259"/>
        <v>560257.88022496167</v>
      </c>
      <c r="S1257">
        <v>1270.0521852576646</v>
      </c>
      <c r="T1257">
        <v>882.25962165688202</v>
      </c>
    </row>
    <row r="1258" spans="1:20" x14ac:dyDescent="0.25">
      <c r="A1258">
        <v>1257</v>
      </c>
      <c r="B1258">
        <v>2</v>
      </c>
      <c r="C1258">
        <v>1199</v>
      </c>
      <c r="D1258">
        <v>1388</v>
      </c>
      <c r="E1258">
        <v>-77</v>
      </c>
      <c r="F1258" s="55">
        <f t="shared" si="247"/>
        <v>377.02609262883232</v>
      </c>
      <c r="G1258" s="55">
        <f t="shared" si="248"/>
        <v>612.12981082844101</v>
      </c>
      <c r="H1258" s="55">
        <f t="shared" si="249"/>
        <v>-92.063274624918463</v>
      </c>
      <c r="I1258" s="3">
        <f t="shared" si="250"/>
        <v>754.05218525766463</v>
      </c>
      <c r="J1258" s="3">
        <f t="shared" si="251"/>
        <v>1224.259621656882</v>
      </c>
      <c r="K1258" s="3">
        <f t="shared" si="252"/>
        <v>-184.12654924983693</v>
      </c>
      <c r="L1258" s="55">
        <f t="shared" si="253"/>
        <v>142148.67452296484</v>
      </c>
      <c r="M1258" s="3">
        <f t="shared" si="254"/>
        <v>284297.34904592967</v>
      </c>
      <c r="N1258" s="55">
        <f t="shared" si="255"/>
        <v>374702.905304863</v>
      </c>
      <c r="O1258">
        <f t="shared" si="256"/>
        <v>749405.810609726</v>
      </c>
      <c r="P1258" s="55">
        <f t="shared" si="257"/>
        <v>8475.6465346631558</v>
      </c>
      <c r="Q1258">
        <f t="shared" si="258"/>
        <v>16951.293069326312</v>
      </c>
      <c r="R1258">
        <f t="shared" si="259"/>
        <v>461577.82151654683</v>
      </c>
      <c r="S1258">
        <v>754.05218525766463</v>
      </c>
      <c r="T1258">
        <v>1224.259621656882</v>
      </c>
    </row>
    <row r="1259" spans="1:20" x14ac:dyDescent="0.25">
      <c r="A1259">
        <v>1258</v>
      </c>
      <c r="B1259">
        <v>1</v>
      </c>
      <c r="C1259">
        <v>1365</v>
      </c>
      <c r="D1259">
        <v>1375</v>
      </c>
      <c r="E1259">
        <v>7</v>
      </c>
      <c r="F1259" s="55">
        <f t="shared" si="247"/>
        <v>543.02609262883232</v>
      </c>
      <c r="G1259" s="55">
        <f t="shared" si="248"/>
        <v>599.12981082844101</v>
      </c>
      <c r="H1259" s="55">
        <f t="shared" si="249"/>
        <v>-8.0632746249184599</v>
      </c>
      <c r="I1259" s="3">
        <f t="shared" si="250"/>
        <v>543.02609262883232</v>
      </c>
      <c r="J1259" s="3">
        <f t="shared" si="251"/>
        <v>599.12981082844101</v>
      </c>
      <c r="K1259" s="3">
        <f t="shared" si="252"/>
        <v>-8.0632746249184599</v>
      </c>
      <c r="L1259" s="55">
        <f t="shared" si="253"/>
        <v>294877.3372757372</v>
      </c>
      <c r="M1259" s="3">
        <f t="shared" si="254"/>
        <v>294877.3372757372</v>
      </c>
      <c r="N1259" s="55">
        <f t="shared" si="255"/>
        <v>358956.5302233235</v>
      </c>
      <c r="O1259">
        <f t="shared" si="256"/>
        <v>358956.5302233235</v>
      </c>
      <c r="P1259" s="55">
        <f t="shared" si="257"/>
        <v>65.016397676853927</v>
      </c>
      <c r="Q1259">
        <f t="shared" si="258"/>
        <v>65.016397676853927</v>
      </c>
      <c r="R1259">
        <f t="shared" si="259"/>
        <v>325343.12015161978</v>
      </c>
      <c r="S1259">
        <v>543.02609262883232</v>
      </c>
      <c r="T1259">
        <v>599.12981082844101</v>
      </c>
    </row>
    <row r="1260" spans="1:20" x14ac:dyDescent="0.25">
      <c r="A1260">
        <v>1259</v>
      </c>
      <c r="B1260">
        <v>1</v>
      </c>
      <c r="C1260">
        <v>1458</v>
      </c>
      <c r="D1260">
        <v>1152</v>
      </c>
      <c r="E1260">
        <v>225</v>
      </c>
      <c r="F1260" s="55">
        <f t="shared" si="247"/>
        <v>636.02609262883232</v>
      </c>
      <c r="G1260" s="55">
        <f t="shared" si="248"/>
        <v>376.12981082844101</v>
      </c>
      <c r="H1260" s="55">
        <f t="shared" si="249"/>
        <v>209.93672537508155</v>
      </c>
      <c r="I1260" s="3">
        <f t="shared" si="250"/>
        <v>636.02609262883232</v>
      </c>
      <c r="J1260" s="3">
        <f t="shared" si="251"/>
        <v>376.12981082844101</v>
      </c>
      <c r="K1260" s="3">
        <f t="shared" si="252"/>
        <v>209.93672537508155</v>
      </c>
      <c r="L1260" s="55">
        <f t="shared" si="253"/>
        <v>404529.1905047</v>
      </c>
      <c r="M1260" s="3">
        <f t="shared" si="254"/>
        <v>404529.1905047</v>
      </c>
      <c r="N1260" s="55">
        <f t="shared" si="255"/>
        <v>141473.63459383883</v>
      </c>
      <c r="O1260">
        <f t="shared" si="256"/>
        <v>141473.63459383883</v>
      </c>
      <c r="P1260" s="55">
        <f t="shared" si="257"/>
        <v>44073.428661212412</v>
      </c>
      <c r="Q1260">
        <f t="shared" si="258"/>
        <v>44073.428661212412</v>
      </c>
      <c r="R1260">
        <f t="shared" si="259"/>
        <v>239228.37390243521</v>
      </c>
      <c r="S1260">
        <v>636.02609262883232</v>
      </c>
      <c r="T1260">
        <v>376.12981082844101</v>
      </c>
    </row>
    <row r="1261" spans="1:20" x14ac:dyDescent="0.25">
      <c r="A1261">
        <v>1260</v>
      </c>
      <c r="B1261">
        <v>5</v>
      </c>
      <c r="C1261">
        <v>1484</v>
      </c>
      <c r="D1261">
        <v>1217</v>
      </c>
      <c r="E1261">
        <v>123</v>
      </c>
      <c r="F1261" s="55">
        <f t="shared" si="247"/>
        <v>662.02609262883232</v>
      </c>
      <c r="G1261" s="55">
        <f t="shared" si="248"/>
        <v>441.12981082844101</v>
      </c>
      <c r="H1261" s="55">
        <f t="shared" si="249"/>
        <v>107.93672537508154</v>
      </c>
      <c r="I1261" s="3">
        <f t="shared" si="250"/>
        <v>3310.1304631441617</v>
      </c>
      <c r="J1261" s="3">
        <f t="shared" si="251"/>
        <v>2205.6490541422049</v>
      </c>
      <c r="K1261" s="3">
        <f t="shared" si="252"/>
        <v>539.68362687540764</v>
      </c>
      <c r="L1261" s="55">
        <f t="shared" si="253"/>
        <v>438278.54732139927</v>
      </c>
      <c r="M1261" s="3">
        <f t="shared" si="254"/>
        <v>2191392.7366069965</v>
      </c>
      <c r="N1261" s="55">
        <f t="shared" si="255"/>
        <v>194595.51000153614</v>
      </c>
      <c r="O1261">
        <f t="shared" si="256"/>
        <v>972977.55000768066</v>
      </c>
      <c r="P1261" s="55">
        <f t="shared" si="257"/>
        <v>11650.336684695771</v>
      </c>
      <c r="Q1261">
        <f t="shared" si="258"/>
        <v>58251.683423478855</v>
      </c>
      <c r="R1261">
        <f t="shared" si="259"/>
        <v>1460197.2250242438</v>
      </c>
      <c r="S1261">
        <v>3310.1304631441617</v>
      </c>
      <c r="T1261">
        <v>2205.6490541422049</v>
      </c>
    </row>
    <row r="1262" spans="1:20" x14ac:dyDescent="0.25">
      <c r="A1262">
        <v>1261</v>
      </c>
      <c r="B1262">
        <v>5</v>
      </c>
      <c r="C1262">
        <v>1251</v>
      </c>
      <c r="D1262">
        <v>1210</v>
      </c>
      <c r="E1262">
        <v>36</v>
      </c>
      <c r="F1262" s="55">
        <f t="shared" si="247"/>
        <v>429.02609262883232</v>
      </c>
      <c r="G1262" s="55">
        <f t="shared" si="248"/>
        <v>434.12981082844101</v>
      </c>
      <c r="H1262" s="55">
        <f t="shared" si="249"/>
        <v>20.93672537508154</v>
      </c>
      <c r="I1262" s="3">
        <f t="shared" si="250"/>
        <v>2145.1304631441617</v>
      </c>
      <c r="J1262" s="3">
        <f t="shared" si="251"/>
        <v>2170.6490541422049</v>
      </c>
      <c r="K1262" s="3">
        <f t="shared" si="252"/>
        <v>104.6836268754077</v>
      </c>
      <c r="L1262" s="55">
        <f t="shared" si="253"/>
        <v>184063.38815636342</v>
      </c>
      <c r="M1262" s="3">
        <f t="shared" si="254"/>
        <v>920316.94078181707</v>
      </c>
      <c r="N1262" s="55">
        <f t="shared" si="255"/>
        <v>188468.69264993796</v>
      </c>
      <c r="O1262">
        <f t="shared" si="256"/>
        <v>942343.46324968978</v>
      </c>
      <c r="P1262" s="55">
        <f t="shared" si="257"/>
        <v>438.34646943158327</v>
      </c>
      <c r="Q1262">
        <f t="shared" si="258"/>
        <v>2191.7323471579166</v>
      </c>
      <c r="R1262">
        <f t="shared" si="259"/>
        <v>931265.08216710086</v>
      </c>
      <c r="S1262">
        <v>2145.1304631441617</v>
      </c>
      <c r="T1262">
        <v>2170.6490541422049</v>
      </c>
    </row>
    <row r="1263" spans="1:20" x14ac:dyDescent="0.25">
      <c r="A1263">
        <v>1262</v>
      </c>
      <c r="B1263">
        <v>2</v>
      </c>
      <c r="C1263">
        <v>1401</v>
      </c>
      <c r="D1263">
        <v>1364</v>
      </c>
      <c r="E1263">
        <v>-237</v>
      </c>
      <c r="F1263" s="55">
        <f t="shared" si="247"/>
        <v>579.02609262883232</v>
      </c>
      <c r="G1263" s="55">
        <f t="shared" si="248"/>
        <v>588.12981082844101</v>
      </c>
      <c r="H1263" s="55">
        <f t="shared" si="249"/>
        <v>-252.06327462491845</v>
      </c>
      <c r="I1263" s="3">
        <f t="shared" si="250"/>
        <v>1158.0521852576646</v>
      </c>
      <c r="J1263" s="3">
        <f t="shared" si="251"/>
        <v>1176.259621656882</v>
      </c>
      <c r="K1263" s="3">
        <f t="shared" si="252"/>
        <v>-504.1265492498369</v>
      </c>
      <c r="L1263" s="55">
        <f t="shared" si="253"/>
        <v>335271.2159450131</v>
      </c>
      <c r="M1263" s="3">
        <f t="shared" si="254"/>
        <v>670542.4318900262</v>
      </c>
      <c r="N1263" s="55">
        <f t="shared" si="255"/>
        <v>345896.67438509781</v>
      </c>
      <c r="O1263">
        <f t="shared" si="256"/>
        <v>691793.34877019562</v>
      </c>
      <c r="P1263" s="55">
        <f t="shared" si="257"/>
        <v>63535.894414637056</v>
      </c>
      <c r="Q1263">
        <f t="shared" si="258"/>
        <v>127071.78882927411</v>
      </c>
      <c r="R1263">
        <f t="shared" si="259"/>
        <v>681085.01264505298</v>
      </c>
      <c r="S1263">
        <v>1158.0521852576646</v>
      </c>
      <c r="T1263">
        <v>1176.259621656882</v>
      </c>
    </row>
    <row r="1264" spans="1:20" x14ac:dyDescent="0.25">
      <c r="A1264">
        <v>1263</v>
      </c>
      <c r="B1264">
        <v>3</v>
      </c>
      <c r="C1264">
        <v>1371</v>
      </c>
      <c r="D1264">
        <v>1127</v>
      </c>
      <c r="E1264">
        <v>-145</v>
      </c>
      <c r="F1264" s="55">
        <f t="shared" si="247"/>
        <v>549.02609262883232</v>
      </c>
      <c r="G1264" s="55">
        <f t="shared" si="248"/>
        <v>351.12981082844101</v>
      </c>
      <c r="H1264" s="55">
        <f t="shared" si="249"/>
        <v>-160.06327462491845</v>
      </c>
      <c r="I1264" s="3">
        <f t="shared" si="250"/>
        <v>1647.0782778864968</v>
      </c>
      <c r="J1264" s="3">
        <f t="shared" si="251"/>
        <v>1053.3894324853231</v>
      </c>
      <c r="K1264" s="3">
        <f t="shared" si="252"/>
        <v>-480.18982387475535</v>
      </c>
      <c r="L1264" s="55">
        <f t="shared" si="253"/>
        <v>301429.65038728318</v>
      </c>
      <c r="M1264" s="3">
        <f t="shared" si="254"/>
        <v>904288.95116184955</v>
      </c>
      <c r="N1264" s="55">
        <f t="shared" si="255"/>
        <v>123292.14405241677</v>
      </c>
      <c r="O1264">
        <f t="shared" si="256"/>
        <v>369876.4321572503</v>
      </c>
      <c r="P1264" s="55">
        <f t="shared" si="257"/>
        <v>25620.251883652061</v>
      </c>
      <c r="Q1264">
        <f t="shared" si="258"/>
        <v>76860.755650956184</v>
      </c>
      <c r="R1264">
        <f t="shared" si="259"/>
        <v>578338.2841339201</v>
      </c>
      <c r="S1264">
        <v>1647.0782778864968</v>
      </c>
      <c r="T1264">
        <v>1053.3894324853231</v>
      </c>
    </row>
    <row r="1265" spans="1:20" x14ac:dyDescent="0.25">
      <c r="A1265">
        <v>1264</v>
      </c>
      <c r="B1265">
        <v>1</v>
      </c>
      <c r="C1265">
        <v>1240</v>
      </c>
      <c r="D1265">
        <v>1134</v>
      </c>
      <c r="E1265">
        <v>147</v>
      </c>
      <c r="F1265" s="55">
        <f t="shared" si="247"/>
        <v>418.02609262883232</v>
      </c>
      <c r="G1265" s="55">
        <f t="shared" si="248"/>
        <v>358.12981082844101</v>
      </c>
      <c r="H1265" s="55">
        <f t="shared" si="249"/>
        <v>131.93672537508155</v>
      </c>
      <c r="I1265" s="3">
        <f t="shared" si="250"/>
        <v>418.02609262883232</v>
      </c>
      <c r="J1265" s="3">
        <f t="shared" si="251"/>
        <v>358.12981082844101</v>
      </c>
      <c r="K1265" s="3">
        <f t="shared" si="252"/>
        <v>131.93672537508155</v>
      </c>
      <c r="L1265" s="55">
        <f t="shared" si="253"/>
        <v>174745.81411852909</v>
      </c>
      <c r="M1265" s="3">
        <f t="shared" si="254"/>
        <v>174745.81411852909</v>
      </c>
      <c r="N1265" s="55">
        <f t="shared" si="255"/>
        <v>128256.96140401495</v>
      </c>
      <c r="O1265">
        <f t="shared" si="256"/>
        <v>128256.96140401495</v>
      </c>
      <c r="P1265" s="55">
        <f t="shared" si="257"/>
        <v>17407.299502699687</v>
      </c>
      <c r="Q1265">
        <f t="shared" si="258"/>
        <v>17407.299502699687</v>
      </c>
      <c r="R1265">
        <f t="shared" si="259"/>
        <v>149707.60547451608</v>
      </c>
      <c r="S1265">
        <v>418.02609262883232</v>
      </c>
      <c r="T1265">
        <v>358.12981082844101</v>
      </c>
    </row>
    <row r="1266" spans="1:20" x14ac:dyDescent="0.25">
      <c r="A1266">
        <v>1265</v>
      </c>
      <c r="B1266">
        <v>2</v>
      </c>
      <c r="C1266">
        <v>1220</v>
      </c>
      <c r="D1266">
        <v>1212</v>
      </c>
      <c r="E1266">
        <v>-91</v>
      </c>
      <c r="F1266" s="55">
        <f t="shared" si="247"/>
        <v>398.02609262883232</v>
      </c>
      <c r="G1266" s="55">
        <f t="shared" si="248"/>
        <v>436.12981082844101</v>
      </c>
      <c r="H1266" s="55">
        <f t="shared" si="249"/>
        <v>-106.06327462491846</v>
      </c>
      <c r="I1266" s="3">
        <f t="shared" si="250"/>
        <v>796.05218525766463</v>
      </c>
      <c r="J1266" s="3">
        <f t="shared" si="251"/>
        <v>872.25962165688202</v>
      </c>
      <c r="K1266" s="3">
        <f t="shared" si="252"/>
        <v>-212.12654924983693</v>
      </c>
      <c r="L1266" s="55">
        <f t="shared" si="253"/>
        <v>158424.77041337581</v>
      </c>
      <c r="M1266" s="3">
        <f t="shared" si="254"/>
        <v>316849.54082675162</v>
      </c>
      <c r="N1266" s="55">
        <f t="shared" si="255"/>
        <v>190209.21189325175</v>
      </c>
      <c r="O1266">
        <f t="shared" si="256"/>
        <v>380418.4237865035</v>
      </c>
      <c r="P1266" s="55">
        <f t="shared" si="257"/>
        <v>11249.418224160872</v>
      </c>
      <c r="Q1266">
        <f t="shared" si="258"/>
        <v>22498.836448321745</v>
      </c>
      <c r="R1266">
        <f t="shared" si="259"/>
        <v>347182.08896599233</v>
      </c>
      <c r="S1266">
        <v>796.05218525766463</v>
      </c>
      <c r="T1266">
        <v>872.25962165688202</v>
      </c>
    </row>
    <row r="1267" spans="1:20" x14ac:dyDescent="0.25">
      <c r="A1267">
        <v>1266</v>
      </c>
      <c r="B1267">
        <v>4</v>
      </c>
      <c r="C1267">
        <v>1331</v>
      </c>
      <c r="D1267">
        <v>1195</v>
      </c>
      <c r="E1267">
        <v>-217</v>
      </c>
      <c r="F1267" s="55">
        <f t="shared" si="247"/>
        <v>509.02609262883232</v>
      </c>
      <c r="G1267" s="55">
        <f t="shared" si="248"/>
        <v>419.12981082844101</v>
      </c>
      <c r="H1267" s="55">
        <f t="shared" si="249"/>
        <v>-232.06327462491845</v>
      </c>
      <c r="I1267" s="3">
        <f t="shared" si="250"/>
        <v>2036.1043705153293</v>
      </c>
      <c r="J1267" s="3">
        <f t="shared" si="251"/>
        <v>1676.519243313764</v>
      </c>
      <c r="K1267" s="3">
        <f t="shared" si="252"/>
        <v>-928.2530984996738</v>
      </c>
      <c r="L1267" s="55">
        <f t="shared" si="253"/>
        <v>259107.56297697657</v>
      </c>
      <c r="M1267" s="3">
        <f t="shared" si="254"/>
        <v>1036430.2519079063</v>
      </c>
      <c r="N1267" s="55">
        <f t="shared" si="255"/>
        <v>175669.79832508473</v>
      </c>
      <c r="O1267">
        <f t="shared" si="256"/>
        <v>702679.19330033893</v>
      </c>
      <c r="P1267" s="55">
        <f t="shared" si="257"/>
        <v>53853.363429640318</v>
      </c>
      <c r="Q1267">
        <f t="shared" si="258"/>
        <v>215413.45371856127</v>
      </c>
      <c r="R1267">
        <f t="shared" si="259"/>
        <v>853392.0396410519</v>
      </c>
      <c r="S1267">
        <v>2036.1043705153293</v>
      </c>
      <c r="T1267">
        <v>1676.519243313764</v>
      </c>
    </row>
    <row r="1268" spans="1:20" x14ac:dyDescent="0.25">
      <c r="A1268">
        <v>1267</v>
      </c>
      <c r="B1268">
        <v>3</v>
      </c>
      <c r="C1268">
        <v>1229</v>
      </c>
      <c r="D1268">
        <v>1312</v>
      </c>
      <c r="E1268">
        <v>98</v>
      </c>
      <c r="F1268" s="55">
        <f t="shared" si="247"/>
        <v>407.02609262883232</v>
      </c>
      <c r="G1268" s="55">
        <f t="shared" si="248"/>
        <v>536.12981082844101</v>
      </c>
      <c r="H1268" s="55">
        <f t="shared" si="249"/>
        <v>82.936725375081537</v>
      </c>
      <c r="I1268" s="3">
        <f t="shared" si="250"/>
        <v>1221.0782778864968</v>
      </c>
      <c r="J1268" s="3">
        <f t="shared" si="251"/>
        <v>1608.3894324853231</v>
      </c>
      <c r="K1268" s="3">
        <f t="shared" si="252"/>
        <v>248.8101761252446</v>
      </c>
      <c r="L1268" s="55">
        <f t="shared" si="253"/>
        <v>165670.24008069478</v>
      </c>
      <c r="M1268" s="3">
        <f t="shared" si="254"/>
        <v>497010.72024208435</v>
      </c>
      <c r="N1268" s="55">
        <f t="shared" si="255"/>
        <v>287435.17405893997</v>
      </c>
      <c r="O1268">
        <f t="shared" si="256"/>
        <v>862305.52217681985</v>
      </c>
      <c r="P1268" s="55">
        <f t="shared" si="257"/>
        <v>6878.500415941694</v>
      </c>
      <c r="Q1268">
        <f t="shared" si="258"/>
        <v>20635.501247825083</v>
      </c>
      <c r="R1268">
        <f t="shared" si="259"/>
        <v>654656.46613000613</v>
      </c>
      <c r="S1268">
        <v>1221.0782778864968</v>
      </c>
      <c r="T1268">
        <v>1608.3894324853231</v>
      </c>
    </row>
    <row r="1269" spans="1:20" x14ac:dyDescent="0.25">
      <c r="A1269">
        <v>1268</v>
      </c>
      <c r="B1269">
        <v>2</v>
      </c>
      <c r="C1269">
        <v>1317</v>
      </c>
      <c r="D1269">
        <v>1361</v>
      </c>
      <c r="E1269">
        <v>221</v>
      </c>
      <c r="F1269" s="55">
        <f t="shared" si="247"/>
        <v>495.02609262883232</v>
      </c>
      <c r="G1269" s="55">
        <f t="shared" si="248"/>
        <v>585.12981082844101</v>
      </c>
      <c r="H1269" s="55">
        <f t="shared" si="249"/>
        <v>205.93672537508155</v>
      </c>
      <c r="I1269" s="3">
        <f t="shared" si="250"/>
        <v>990.05218525766463</v>
      </c>
      <c r="J1269" s="3">
        <f t="shared" si="251"/>
        <v>1170.259621656882</v>
      </c>
      <c r="K1269" s="3">
        <f t="shared" si="252"/>
        <v>411.8734507501631</v>
      </c>
      <c r="L1269" s="55">
        <f t="shared" si="253"/>
        <v>245050.83238336927</v>
      </c>
      <c r="M1269" s="3">
        <f t="shared" si="254"/>
        <v>490101.66476673854</v>
      </c>
      <c r="N1269" s="55">
        <f t="shared" si="255"/>
        <v>342376.89552012715</v>
      </c>
      <c r="O1269">
        <f t="shared" si="256"/>
        <v>684753.79104025429</v>
      </c>
      <c r="P1269" s="55">
        <f t="shared" si="257"/>
        <v>42409.93485821176</v>
      </c>
      <c r="Q1269">
        <f t="shared" si="258"/>
        <v>84819.86971642352</v>
      </c>
      <c r="R1269">
        <f t="shared" si="259"/>
        <v>579309.04787010199</v>
      </c>
      <c r="S1269">
        <v>990.05218525766463</v>
      </c>
      <c r="T1269">
        <v>1170.259621656882</v>
      </c>
    </row>
    <row r="1270" spans="1:20" x14ac:dyDescent="0.25">
      <c r="A1270">
        <v>1269</v>
      </c>
      <c r="B1270">
        <v>1</v>
      </c>
      <c r="C1270">
        <v>1504</v>
      </c>
      <c r="D1270">
        <v>1364</v>
      </c>
      <c r="E1270">
        <v>161</v>
      </c>
      <c r="F1270" s="55">
        <f t="shared" si="247"/>
        <v>682.02609262883232</v>
      </c>
      <c r="G1270" s="55">
        <f t="shared" si="248"/>
        <v>588.12981082844101</v>
      </c>
      <c r="H1270" s="55">
        <f t="shared" si="249"/>
        <v>145.93672537508155</v>
      </c>
      <c r="I1270" s="3">
        <f t="shared" si="250"/>
        <v>682.02609262883232</v>
      </c>
      <c r="J1270" s="3">
        <f t="shared" si="251"/>
        <v>588.12981082844101</v>
      </c>
      <c r="K1270" s="3">
        <f t="shared" si="252"/>
        <v>145.93672537508155</v>
      </c>
      <c r="L1270" s="55">
        <f t="shared" si="253"/>
        <v>465159.59102655255</v>
      </c>
      <c r="M1270" s="3">
        <f t="shared" si="254"/>
        <v>465159.59102655255</v>
      </c>
      <c r="N1270" s="55">
        <f t="shared" si="255"/>
        <v>345896.67438509781</v>
      </c>
      <c r="O1270">
        <f t="shared" si="256"/>
        <v>345896.67438509781</v>
      </c>
      <c r="P1270" s="55">
        <f t="shared" si="257"/>
        <v>21297.52781320197</v>
      </c>
      <c r="Q1270">
        <f t="shared" si="258"/>
        <v>21297.52781320197</v>
      </c>
      <c r="R1270">
        <f t="shared" si="259"/>
        <v>401119.87683785596</v>
      </c>
      <c r="S1270">
        <v>682.02609262883232</v>
      </c>
      <c r="T1270">
        <v>588.12981082844101</v>
      </c>
    </row>
    <row r="1271" spans="1:20" x14ac:dyDescent="0.25">
      <c r="A1271">
        <v>1270</v>
      </c>
      <c r="B1271">
        <v>2</v>
      </c>
      <c r="C1271">
        <v>1344</v>
      </c>
      <c r="D1271">
        <v>1230</v>
      </c>
      <c r="E1271">
        <v>-29</v>
      </c>
      <c r="F1271" s="55">
        <f t="shared" si="247"/>
        <v>522.02609262883232</v>
      </c>
      <c r="G1271" s="55">
        <f t="shared" si="248"/>
        <v>454.12981082844101</v>
      </c>
      <c r="H1271" s="55">
        <f t="shared" si="249"/>
        <v>-44.063274624918463</v>
      </c>
      <c r="I1271" s="3">
        <f t="shared" si="250"/>
        <v>1044.0521852576646</v>
      </c>
      <c r="J1271" s="3">
        <f t="shared" si="251"/>
        <v>908.25962165688202</v>
      </c>
      <c r="K1271" s="3">
        <f t="shared" si="252"/>
        <v>-88.126549249836927</v>
      </c>
      <c r="L1271" s="55">
        <f t="shared" si="253"/>
        <v>272511.2413853262</v>
      </c>
      <c r="M1271" s="3">
        <f t="shared" si="254"/>
        <v>545022.48277065239</v>
      </c>
      <c r="N1271" s="55">
        <f t="shared" si="255"/>
        <v>206233.88508307561</v>
      </c>
      <c r="O1271">
        <f t="shared" si="256"/>
        <v>412467.77016615123</v>
      </c>
      <c r="P1271" s="55">
        <f t="shared" si="257"/>
        <v>1941.5721706709833</v>
      </c>
      <c r="Q1271">
        <f t="shared" si="258"/>
        <v>3883.1443413419665</v>
      </c>
      <c r="R1271">
        <f t="shared" si="259"/>
        <v>474135.22138608369</v>
      </c>
      <c r="S1271">
        <v>1044.0521852576646</v>
      </c>
      <c r="T1271">
        <v>908.25962165688202</v>
      </c>
    </row>
    <row r="1272" spans="1:20" x14ac:dyDescent="0.25">
      <c r="A1272">
        <v>1271</v>
      </c>
      <c r="B1272">
        <v>2</v>
      </c>
      <c r="C1272">
        <v>1233</v>
      </c>
      <c r="D1272">
        <v>1427</v>
      </c>
      <c r="E1272">
        <v>165</v>
      </c>
      <c r="F1272" s="55">
        <f t="shared" si="247"/>
        <v>411.02609262883232</v>
      </c>
      <c r="G1272" s="55">
        <f t="shared" si="248"/>
        <v>651.12981082844101</v>
      </c>
      <c r="H1272" s="55">
        <f t="shared" si="249"/>
        <v>149.93672537508155</v>
      </c>
      <c r="I1272" s="3">
        <f t="shared" si="250"/>
        <v>822.05218525766463</v>
      </c>
      <c r="J1272" s="3">
        <f t="shared" si="251"/>
        <v>1302.259621656882</v>
      </c>
      <c r="K1272" s="3">
        <f t="shared" si="252"/>
        <v>299.8734507501631</v>
      </c>
      <c r="L1272" s="55">
        <f t="shared" si="253"/>
        <v>168942.44882172544</v>
      </c>
      <c r="M1272" s="3">
        <f t="shared" si="254"/>
        <v>337884.89764345088</v>
      </c>
      <c r="N1272" s="55">
        <f t="shared" si="255"/>
        <v>423970.03054948139</v>
      </c>
      <c r="O1272">
        <f t="shared" si="256"/>
        <v>847940.06109896279</v>
      </c>
      <c r="P1272" s="55">
        <f t="shared" si="257"/>
        <v>22481.021616202623</v>
      </c>
      <c r="Q1272">
        <f t="shared" si="258"/>
        <v>44962.043232405245</v>
      </c>
      <c r="R1272">
        <f t="shared" si="259"/>
        <v>535262.6838779297</v>
      </c>
      <c r="S1272">
        <v>822.05218525766463</v>
      </c>
      <c r="T1272">
        <v>1302.259621656882</v>
      </c>
    </row>
    <row r="1273" spans="1:20" x14ac:dyDescent="0.25">
      <c r="A1273">
        <v>1272</v>
      </c>
      <c r="B1273">
        <v>3</v>
      </c>
      <c r="C1273">
        <v>1464</v>
      </c>
      <c r="D1273">
        <v>1295</v>
      </c>
      <c r="E1273">
        <v>-150</v>
      </c>
      <c r="F1273" s="55">
        <f t="shared" si="247"/>
        <v>642.02609262883232</v>
      </c>
      <c r="G1273" s="55">
        <f t="shared" si="248"/>
        <v>519.12981082844101</v>
      </c>
      <c r="H1273" s="55">
        <f t="shared" si="249"/>
        <v>-165.06327462491845</v>
      </c>
      <c r="I1273" s="3">
        <f t="shared" si="250"/>
        <v>1926.0782778864968</v>
      </c>
      <c r="J1273" s="3">
        <f t="shared" si="251"/>
        <v>1557.3894324853231</v>
      </c>
      <c r="K1273" s="3">
        <f t="shared" si="252"/>
        <v>-495.18982387475535</v>
      </c>
      <c r="L1273" s="55">
        <f t="shared" si="253"/>
        <v>412197.50361624599</v>
      </c>
      <c r="M1273" s="3">
        <f t="shared" si="254"/>
        <v>1236592.510848738</v>
      </c>
      <c r="N1273" s="55">
        <f t="shared" si="255"/>
        <v>269495.76049077295</v>
      </c>
      <c r="O1273">
        <f t="shared" si="256"/>
        <v>808487.28147231881</v>
      </c>
      <c r="P1273" s="55">
        <f t="shared" si="257"/>
        <v>27245.884629901248</v>
      </c>
      <c r="Q1273">
        <f t="shared" si="258"/>
        <v>81737.653889703739</v>
      </c>
      <c r="R1273">
        <f t="shared" si="259"/>
        <v>999884.65203998657</v>
      </c>
      <c r="S1273">
        <v>1926.0782778864968</v>
      </c>
      <c r="T1273">
        <v>1557.3894324853231</v>
      </c>
    </row>
    <row r="1274" spans="1:20" x14ac:dyDescent="0.25">
      <c r="A1274">
        <v>1273</v>
      </c>
      <c r="B1274">
        <v>5</v>
      </c>
      <c r="C1274">
        <v>1454</v>
      </c>
      <c r="D1274">
        <v>1187</v>
      </c>
      <c r="E1274">
        <v>63</v>
      </c>
      <c r="F1274" s="55">
        <f t="shared" si="247"/>
        <v>632.02609262883232</v>
      </c>
      <c r="G1274" s="55">
        <f t="shared" si="248"/>
        <v>411.12981082844101</v>
      </c>
      <c r="H1274" s="55">
        <f t="shared" si="249"/>
        <v>47.936725375081537</v>
      </c>
      <c r="I1274" s="3">
        <f t="shared" si="250"/>
        <v>3160.1304631441617</v>
      </c>
      <c r="J1274" s="3">
        <f t="shared" si="251"/>
        <v>2055.6490541422049</v>
      </c>
      <c r="K1274" s="3">
        <f t="shared" si="252"/>
        <v>239.6836268754077</v>
      </c>
      <c r="L1274" s="55">
        <f t="shared" si="253"/>
        <v>399456.98176366935</v>
      </c>
      <c r="M1274" s="3">
        <f t="shared" si="254"/>
        <v>1997284.9088183467</v>
      </c>
      <c r="N1274" s="55">
        <f t="shared" si="255"/>
        <v>169027.72135182968</v>
      </c>
      <c r="O1274">
        <f t="shared" si="256"/>
        <v>845138.60675914842</v>
      </c>
      <c r="P1274" s="55">
        <f t="shared" si="257"/>
        <v>2297.9296396859859</v>
      </c>
      <c r="Q1274">
        <f t="shared" si="258"/>
        <v>11489.64819842993</v>
      </c>
      <c r="R1274">
        <f t="shared" si="259"/>
        <v>1299223.8395056529</v>
      </c>
      <c r="S1274">
        <v>3160.1304631441617</v>
      </c>
      <c r="T1274">
        <v>2055.6490541422049</v>
      </c>
    </row>
    <row r="1275" spans="1:20" x14ac:dyDescent="0.25">
      <c r="A1275">
        <v>1274</v>
      </c>
      <c r="B1275">
        <v>3</v>
      </c>
      <c r="C1275">
        <v>1417</v>
      </c>
      <c r="D1275">
        <v>1136</v>
      </c>
      <c r="E1275">
        <v>-181</v>
      </c>
      <c r="F1275" s="55">
        <f t="shared" si="247"/>
        <v>595.02609262883232</v>
      </c>
      <c r="G1275" s="55">
        <f t="shared" si="248"/>
        <v>360.12981082844101</v>
      </c>
      <c r="H1275" s="55">
        <f t="shared" si="249"/>
        <v>-196.06327462491845</v>
      </c>
      <c r="I1275" s="3">
        <f t="shared" si="250"/>
        <v>1785.0782778864968</v>
      </c>
      <c r="J1275" s="3">
        <f t="shared" si="251"/>
        <v>1080.3894324853231</v>
      </c>
      <c r="K1275" s="3">
        <f t="shared" si="252"/>
        <v>-588.18982387475535</v>
      </c>
      <c r="L1275" s="55">
        <f t="shared" si="253"/>
        <v>354056.05090913572</v>
      </c>
      <c r="M1275" s="3">
        <f t="shared" si="254"/>
        <v>1062168.1527274072</v>
      </c>
      <c r="N1275" s="55">
        <f t="shared" si="255"/>
        <v>129693.4806473287</v>
      </c>
      <c r="O1275">
        <f t="shared" si="256"/>
        <v>389080.44194198609</v>
      </c>
      <c r="P1275" s="55">
        <f t="shared" si="257"/>
        <v>38440.80765664619</v>
      </c>
      <c r="Q1275">
        <f t="shared" si="258"/>
        <v>115322.42296993858</v>
      </c>
      <c r="R1275">
        <f t="shared" si="259"/>
        <v>642859.90252922336</v>
      </c>
      <c r="S1275">
        <v>1785.0782778864968</v>
      </c>
      <c r="T1275">
        <v>1080.3894324853231</v>
      </c>
    </row>
    <row r="1276" spans="1:20" x14ac:dyDescent="0.25">
      <c r="A1276">
        <v>1275</v>
      </c>
      <c r="B1276">
        <v>2</v>
      </c>
      <c r="C1276">
        <v>1213</v>
      </c>
      <c r="D1276">
        <v>1210</v>
      </c>
      <c r="E1276">
        <v>93</v>
      </c>
      <c r="F1276" s="55">
        <f t="shared" si="247"/>
        <v>391.02609262883232</v>
      </c>
      <c r="G1276" s="55">
        <f t="shared" si="248"/>
        <v>434.12981082844101</v>
      </c>
      <c r="H1276" s="55">
        <f t="shared" si="249"/>
        <v>77.936725375081537</v>
      </c>
      <c r="I1276" s="3">
        <f t="shared" si="250"/>
        <v>782.05218525766463</v>
      </c>
      <c r="J1276" s="3">
        <f t="shared" si="251"/>
        <v>868.25962165688202</v>
      </c>
      <c r="K1276" s="3">
        <f t="shared" si="252"/>
        <v>155.87345075016307</v>
      </c>
      <c r="L1276" s="55">
        <f t="shared" si="253"/>
        <v>152901.40511657216</v>
      </c>
      <c r="M1276" s="3">
        <f t="shared" si="254"/>
        <v>305802.81023314432</v>
      </c>
      <c r="N1276" s="55">
        <f t="shared" si="255"/>
        <v>188468.69264993796</v>
      </c>
      <c r="O1276">
        <f t="shared" si="256"/>
        <v>376937.38529987592</v>
      </c>
      <c r="P1276" s="55">
        <f t="shared" si="257"/>
        <v>6074.1331621908785</v>
      </c>
      <c r="Q1276">
        <f t="shared" si="258"/>
        <v>12148.266324381757</v>
      </c>
      <c r="R1276">
        <f t="shared" si="259"/>
        <v>339512.16724387882</v>
      </c>
      <c r="S1276">
        <v>782.05218525766463</v>
      </c>
      <c r="T1276">
        <v>868.25962165688202</v>
      </c>
    </row>
    <row r="1277" spans="1:20" x14ac:dyDescent="0.25">
      <c r="A1277">
        <v>1276</v>
      </c>
      <c r="B1277">
        <v>2</v>
      </c>
      <c r="C1277">
        <v>1497</v>
      </c>
      <c r="D1277">
        <v>1129</v>
      </c>
      <c r="E1277">
        <v>127</v>
      </c>
      <c r="F1277" s="55">
        <f t="shared" si="247"/>
        <v>675.02609262883232</v>
      </c>
      <c r="G1277" s="55">
        <f t="shared" si="248"/>
        <v>353.12981082844101</v>
      </c>
      <c r="H1277" s="55">
        <f t="shared" si="249"/>
        <v>111.93672537508154</v>
      </c>
      <c r="I1277" s="3">
        <f t="shared" si="250"/>
        <v>1350.0521852576646</v>
      </c>
      <c r="J1277" s="3">
        <f t="shared" si="251"/>
        <v>706.25962165688202</v>
      </c>
      <c r="K1277" s="3">
        <f t="shared" si="252"/>
        <v>223.87345075016307</v>
      </c>
      <c r="L1277" s="55">
        <f t="shared" si="253"/>
        <v>455660.2257297489</v>
      </c>
      <c r="M1277" s="3">
        <f t="shared" si="254"/>
        <v>911320.4514594978</v>
      </c>
      <c r="N1277" s="55">
        <f t="shared" si="255"/>
        <v>124700.66329573053</v>
      </c>
      <c r="O1277">
        <f t="shared" si="256"/>
        <v>249401.32659146105</v>
      </c>
      <c r="P1277" s="55">
        <f t="shared" si="257"/>
        <v>12529.830487696423</v>
      </c>
      <c r="Q1277">
        <f t="shared" si="258"/>
        <v>25059.660975392846</v>
      </c>
      <c r="R1277">
        <f t="shared" si="259"/>
        <v>476743.67278856249</v>
      </c>
      <c r="S1277">
        <v>1350.0521852576646</v>
      </c>
      <c r="T1277">
        <v>706.25962165688202</v>
      </c>
    </row>
    <row r="1278" spans="1:20" x14ac:dyDescent="0.25">
      <c r="A1278">
        <v>1277</v>
      </c>
      <c r="B1278">
        <v>4</v>
      </c>
      <c r="C1278">
        <v>1406</v>
      </c>
      <c r="D1278">
        <v>1382</v>
      </c>
      <c r="E1278">
        <v>209</v>
      </c>
      <c r="F1278" s="55">
        <f t="shared" si="247"/>
        <v>584.02609262883232</v>
      </c>
      <c r="G1278" s="55">
        <f t="shared" si="248"/>
        <v>606.12981082844101</v>
      </c>
      <c r="H1278" s="55">
        <f t="shared" si="249"/>
        <v>193.93672537508155</v>
      </c>
      <c r="I1278" s="3">
        <f t="shared" si="250"/>
        <v>2336.1043705153293</v>
      </c>
      <c r="J1278" s="3">
        <f t="shared" si="251"/>
        <v>2424.519243313764</v>
      </c>
      <c r="K1278" s="3">
        <f t="shared" si="252"/>
        <v>775.7469015003262</v>
      </c>
      <c r="L1278" s="55">
        <f t="shared" si="253"/>
        <v>341086.47687130142</v>
      </c>
      <c r="M1278" s="3">
        <f t="shared" si="254"/>
        <v>1364345.9074852057</v>
      </c>
      <c r="N1278" s="55">
        <f t="shared" si="255"/>
        <v>367393.34757492167</v>
      </c>
      <c r="O1278">
        <f t="shared" si="256"/>
        <v>1469573.3902996867</v>
      </c>
      <c r="P1278" s="55">
        <f t="shared" si="257"/>
        <v>37611.453449209803</v>
      </c>
      <c r="Q1278">
        <f t="shared" si="258"/>
        <v>150445.81379683921</v>
      </c>
      <c r="R1278">
        <f t="shared" si="259"/>
        <v>1415982.5001759508</v>
      </c>
      <c r="S1278">
        <v>2336.1043705153293</v>
      </c>
      <c r="T1278">
        <v>2424.519243313764</v>
      </c>
    </row>
    <row r="1279" spans="1:20" x14ac:dyDescent="0.25">
      <c r="A1279">
        <v>1278</v>
      </c>
      <c r="B1279">
        <v>4</v>
      </c>
      <c r="C1279">
        <v>1401</v>
      </c>
      <c r="D1279">
        <v>1179</v>
      </c>
      <c r="E1279">
        <v>203</v>
      </c>
      <c r="F1279" s="55">
        <f t="shared" si="247"/>
        <v>579.02609262883232</v>
      </c>
      <c r="G1279" s="55">
        <f t="shared" si="248"/>
        <v>403.12981082844101</v>
      </c>
      <c r="H1279" s="55">
        <f t="shared" si="249"/>
        <v>187.93672537508155</v>
      </c>
      <c r="I1279" s="3">
        <f t="shared" si="250"/>
        <v>2316.1043705153293</v>
      </c>
      <c r="J1279" s="3">
        <f t="shared" si="251"/>
        <v>1612.519243313764</v>
      </c>
      <c r="K1279" s="3">
        <f t="shared" si="252"/>
        <v>751.7469015003262</v>
      </c>
      <c r="L1279" s="55">
        <f t="shared" si="253"/>
        <v>335271.2159450131</v>
      </c>
      <c r="M1279" s="3">
        <f t="shared" si="254"/>
        <v>1341084.8637800524</v>
      </c>
      <c r="N1279" s="55">
        <f t="shared" si="255"/>
        <v>162513.64437857462</v>
      </c>
      <c r="O1279">
        <f t="shared" si="256"/>
        <v>650054.57751429849</v>
      </c>
      <c r="P1279" s="55">
        <f t="shared" si="257"/>
        <v>35320.212744708821</v>
      </c>
      <c r="Q1279">
        <f t="shared" si="258"/>
        <v>141280.85097883528</v>
      </c>
      <c r="R1279">
        <f t="shared" si="259"/>
        <v>933690.71674477018</v>
      </c>
      <c r="S1279">
        <v>2316.1043705153293</v>
      </c>
      <c r="T1279">
        <v>1612.519243313764</v>
      </c>
    </row>
    <row r="1280" spans="1:20" x14ac:dyDescent="0.25">
      <c r="A1280">
        <v>1279</v>
      </c>
      <c r="B1280">
        <v>5</v>
      </c>
      <c r="C1280">
        <v>1161</v>
      </c>
      <c r="D1280">
        <v>1300</v>
      </c>
      <c r="E1280">
        <v>112</v>
      </c>
      <c r="F1280" s="55">
        <f t="shared" si="247"/>
        <v>339.02609262883232</v>
      </c>
      <c r="G1280" s="55">
        <f t="shared" si="248"/>
        <v>524.12981082844101</v>
      </c>
      <c r="H1280" s="55">
        <f t="shared" si="249"/>
        <v>96.936725375081537</v>
      </c>
      <c r="I1280" s="3">
        <f t="shared" si="250"/>
        <v>1695.1304631441617</v>
      </c>
      <c r="J1280" s="3">
        <f t="shared" si="251"/>
        <v>2620.6490541422049</v>
      </c>
      <c r="K1280" s="3">
        <f t="shared" si="252"/>
        <v>484.6836268754077</v>
      </c>
      <c r="L1280" s="55">
        <f t="shared" si="253"/>
        <v>114938.69148317359</v>
      </c>
      <c r="M1280" s="3">
        <f t="shared" si="254"/>
        <v>574693.45741586795</v>
      </c>
      <c r="N1280" s="55">
        <f t="shared" si="255"/>
        <v>274712.05859905737</v>
      </c>
      <c r="O1280">
        <f t="shared" si="256"/>
        <v>1373560.2929952869</v>
      </c>
      <c r="P1280" s="55">
        <f t="shared" si="257"/>
        <v>9396.7287264439765</v>
      </c>
      <c r="Q1280">
        <f t="shared" si="258"/>
        <v>46983.643632219886</v>
      </c>
      <c r="R1280">
        <f t="shared" si="259"/>
        <v>888468.40897727699</v>
      </c>
      <c r="S1280">
        <v>1695.1304631441617</v>
      </c>
      <c r="T1280">
        <v>2620.6490541422049</v>
      </c>
    </row>
    <row r="1281" spans="1:20" x14ac:dyDescent="0.25">
      <c r="A1281">
        <v>1280</v>
      </c>
      <c r="B1281">
        <v>1</v>
      </c>
      <c r="C1281">
        <v>1236</v>
      </c>
      <c r="D1281">
        <v>1345</v>
      </c>
      <c r="E1281">
        <v>230</v>
      </c>
      <c r="F1281" s="55">
        <f t="shared" si="247"/>
        <v>414.02609262883232</v>
      </c>
      <c r="G1281" s="55">
        <f t="shared" si="248"/>
        <v>569.12981082844101</v>
      </c>
      <c r="H1281" s="55">
        <f t="shared" si="249"/>
        <v>214.93672537508155</v>
      </c>
      <c r="I1281" s="3">
        <f t="shared" si="250"/>
        <v>414.02609262883232</v>
      </c>
      <c r="J1281" s="3">
        <f t="shared" si="251"/>
        <v>569.12981082844101</v>
      </c>
      <c r="K1281" s="3">
        <f t="shared" si="252"/>
        <v>214.93672537508155</v>
      </c>
      <c r="L1281" s="55">
        <f t="shared" si="253"/>
        <v>171417.60537749843</v>
      </c>
      <c r="M1281" s="3">
        <f t="shared" si="254"/>
        <v>171417.60537749843</v>
      </c>
      <c r="N1281" s="55">
        <f t="shared" si="255"/>
        <v>323908.74157361704</v>
      </c>
      <c r="O1281">
        <f t="shared" si="256"/>
        <v>323908.74157361704</v>
      </c>
      <c r="P1281" s="55">
        <f t="shared" si="257"/>
        <v>46197.795914963222</v>
      </c>
      <c r="Q1281">
        <f t="shared" si="258"/>
        <v>46197.795914963222</v>
      </c>
      <c r="R1281">
        <f t="shared" si="259"/>
        <v>235634.59177588593</v>
      </c>
      <c r="S1281">
        <v>414.02609262883232</v>
      </c>
      <c r="T1281">
        <v>569.12981082844101</v>
      </c>
    </row>
    <row r="1282" spans="1:20" x14ac:dyDescent="0.25">
      <c r="A1282">
        <v>1281</v>
      </c>
      <c r="B1282">
        <v>5</v>
      </c>
      <c r="C1282">
        <v>1359</v>
      </c>
      <c r="D1282">
        <v>1131</v>
      </c>
      <c r="E1282">
        <v>190</v>
      </c>
      <c r="F1282" s="55">
        <f t="shared" si="247"/>
        <v>537.02609262883232</v>
      </c>
      <c r="G1282" s="55">
        <f t="shared" si="248"/>
        <v>355.12981082844101</v>
      </c>
      <c r="H1282" s="55">
        <f t="shared" si="249"/>
        <v>174.93672537508155</v>
      </c>
      <c r="I1282" s="3">
        <f t="shared" si="250"/>
        <v>2685.1304631441617</v>
      </c>
      <c r="J1282" s="3">
        <f t="shared" si="251"/>
        <v>1775.6490541422049</v>
      </c>
      <c r="K1282" s="3">
        <f t="shared" si="252"/>
        <v>874.68362687540775</v>
      </c>
      <c r="L1282" s="55">
        <f t="shared" si="253"/>
        <v>288397.02416419121</v>
      </c>
      <c r="M1282" s="3">
        <f t="shared" si="254"/>
        <v>1441985.1208209561</v>
      </c>
      <c r="N1282" s="55">
        <f t="shared" si="255"/>
        <v>126117.1825390443</v>
      </c>
      <c r="O1282">
        <f t="shared" si="256"/>
        <v>630585.91269522149</v>
      </c>
      <c r="P1282" s="55">
        <f t="shared" si="257"/>
        <v>30602.857884956702</v>
      </c>
      <c r="Q1282">
        <f t="shared" si="258"/>
        <v>153014.28942478352</v>
      </c>
      <c r="R1282">
        <f t="shared" si="259"/>
        <v>953569.8734260702</v>
      </c>
      <c r="S1282">
        <v>2685.1304631441617</v>
      </c>
      <c r="T1282">
        <v>1775.6490541422049</v>
      </c>
    </row>
    <row r="1283" spans="1:20" x14ac:dyDescent="0.25">
      <c r="A1283">
        <v>1282</v>
      </c>
      <c r="B1283">
        <v>4</v>
      </c>
      <c r="C1283">
        <v>1133</v>
      </c>
      <c r="D1283">
        <v>1304</v>
      </c>
      <c r="E1283">
        <v>-53</v>
      </c>
      <c r="F1283" s="55">
        <f t="shared" ref="F1283:F1346" si="260">C1283-$C$1536</f>
        <v>311.02609262883232</v>
      </c>
      <c r="G1283" s="55">
        <f t="shared" ref="G1283:G1346" si="261">D1283-$D$1536</f>
        <v>528.12981082844101</v>
      </c>
      <c r="H1283" s="55">
        <f t="shared" ref="H1283:H1346" si="262">E1283-$E$1536</f>
        <v>-68.063274624918463</v>
      </c>
      <c r="I1283" s="3">
        <f t="shared" ref="I1283:I1346" si="263">F1283*B1283</f>
        <v>1244.1043705153293</v>
      </c>
      <c r="J1283" s="3">
        <f t="shared" ref="J1283:J1346" si="264">G1283*B1283</f>
        <v>2112.519243313764</v>
      </c>
      <c r="K1283" s="3">
        <f t="shared" ref="K1283:K1346" si="265">H1283*B1283</f>
        <v>-272.25309849967385</v>
      </c>
      <c r="L1283" s="55">
        <f t="shared" ref="L1283:L1346" si="266">F1283^2</f>
        <v>96737.230295958987</v>
      </c>
      <c r="M1283" s="3">
        <f t="shared" ref="M1283:M1346" si="267">L1283*B1283</f>
        <v>386948.92118383595</v>
      </c>
      <c r="N1283" s="55">
        <f t="shared" ref="N1283:N1346" si="268">G1283^2</f>
        <v>278921.09708568489</v>
      </c>
      <c r="O1283">
        <f t="shared" ref="O1283:O1346" si="269">N1283*B1283</f>
        <v>1115684.3883427395</v>
      </c>
      <c r="P1283" s="55">
        <f t="shared" ref="P1283:P1346" si="270">H1283^2</f>
        <v>4632.6093526670693</v>
      </c>
      <c r="Q1283">
        <f t="shared" ref="Q1283:Q1346" si="271">P1283*B1283</f>
        <v>18530.437410668277</v>
      </c>
      <c r="R1283">
        <f t="shared" ref="R1283:R1346" si="272">(F1283*G1283)*B1283</f>
        <v>657048.6058510975</v>
      </c>
      <c r="S1283">
        <v>1244.1043705153293</v>
      </c>
      <c r="T1283">
        <v>2112.519243313764</v>
      </c>
    </row>
    <row r="1284" spans="1:20" x14ac:dyDescent="0.25">
      <c r="A1284">
        <v>1283</v>
      </c>
      <c r="B1284">
        <v>5</v>
      </c>
      <c r="C1284">
        <v>1137</v>
      </c>
      <c r="D1284">
        <v>1289</v>
      </c>
      <c r="E1284">
        <v>-77</v>
      </c>
      <c r="F1284" s="55">
        <f t="shared" si="260"/>
        <v>315.02609262883232</v>
      </c>
      <c r="G1284" s="55">
        <f t="shared" si="261"/>
        <v>513.12981082844101</v>
      </c>
      <c r="H1284" s="55">
        <f t="shared" si="262"/>
        <v>-92.063274624918463</v>
      </c>
      <c r="I1284" s="3">
        <f t="shared" si="263"/>
        <v>1575.1304631441617</v>
      </c>
      <c r="J1284" s="3">
        <f t="shared" si="264"/>
        <v>2565.6490541422049</v>
      </c>
      <c r="K1284" s="3">
        <f t="shared" si="265"/>
        <v>-460.3163731245923</v>
      </c>
      <c r="L1284" s="55">
        <f t="shared" si="266"/>
        <v>99241.439036989643</v>
      </c>
      <c r="M1284" s="3">
        <f t="shared" si="267"/>
        <v>496207.19518494821</v>
      </c>
      <c r="N1284" s="55">
        <f t="shared" si="268"/>
        <v>263302.20276083163</v>
      </c>
      <c r="O1284">
        <f t="shared" si="269"/>
        <v>1316511.0138041582</v>
      </c>
      <c r="P1284" s="55">
        <f t="shared" si="270"/>
        <v>8475.6465346631558</v>
      </c>
      <c r="Q1284">
        <f t="shared" si="271"/>
        <v>42378.232673315782</v>
      </c>
      <c r="R1284">
        <f t="shared" si="272"/>
        <v>808246.3965832782</v>
      </c>
      <c r="S1284">
        <v>1575.1304631441617</v>
      </c>
      <c r="T1284">
        <v>2565.6490541422049</v>
      </c>
    </row>
    <row r="1285" spans="1:20" x14ac:dyDescent="0.25">
      <c r="A1285">
        <v>1284</v>
      </c>
      <c r="B1285">
        <v>2</v>
      </c>
      <c r="C1285">
        <v>1375</v>
      </c>
      <c r="D1285">
        <v>1150</v>
      </c>
      <c r="E1285">
        <v>164</v>
      </c>
      <c r="F1285" s="55">
        <f t="shared" si="260"/>
        <v>553.02609262883232</v>
      </c>
      <c r="G1285" s="55">
        <f t="shared" si="261"/>
        <v>374.12981082844101</v>
      </c>
      <c r="H1285" s="55">
        <f t="shared" si="262"/>
        <v>148.93672537508155</v>
      </c>
      <c r="I1285" s="3">
        <f t="shared" si="263"/>
        <v>1106.0521852576646</v>
      </c>
      <c r="J1285" s="3">
        <f t="shared" si="264"/>
        <v>748.25962165688202</v>
      </c>
      <c r="K1285" s="3">
        <f t="shared" si="265"/>
        <v>297.8734507501631</v>
      </c>
      <c r="L1285" s="55">
        <f t="shared" si="266"/>
        <v>305837.85912831384</v>
      </c>
      <c r="M1285" s="3">
        <f t="shared" si="267"/>
        <v>611675.71825662768</v>
      </c>
      <c r="N1285" s="55">
        <f t="shared" si="268"/>
        <v>139973.11535052507</v>
      </c>
      <c r="O1285">
        <f t="shared" si="269"/>
        <v>279946.23070105014</v>
      </c>
      <c r="P1285" s="55">
        <f t="shared" si="270"/>
        <v>22182.148165452461</v>
      </c>
      <c r="Q1285">
        <f t="shared" si="271"/>
        <v>44364.296330904923</v>
      </c>
      <c r="R1285">
        <f t="shared" si="272"/>
        <v>413807.09483683389</v>
      </c>
      <c r="S1285">
        <v>1106.0521852576646</v>
      </c>
      <c r="T1285">
        <v>748.25962165688202</v>
      </c>
    </row>
    <row r="1286" spans="1:20" x14ac:dyDescent="0.25">
      <c r="A1286">
        <v>1285</v>
      </c>
      <c r="B1286">
        <v>4</v>
      </c>
      <c r="C1286">
        <v>1462</v>
      </c>
      <c r="D1286">
        <v>1283</v>
      </c>
      <c r="E1286">
        <v>-69</v>
      </c>
      <c r="F1286" s="55">
        <f t="shared" si="260"/>
        <v>640.02609262883232</v>
      </c>
      <c r="G1286" s="55">
        <f t="shared" si="261"/>
        <v>507.12981082844101</v>
      </c>
      <c r="H1286" s="55">
        <f t="shared" si="262"/>
        <v>-84.063274624918463</v>
      </c>
      <c r="I1286" s="3">
        <f t="shared" si="263"/>
        <v>2560.1043705153293</v>
      </c>
      <c r="J1286" s="3">
        <f t="shared" si="264"/>
        <v>2028.519243313764</v>
      </c>
      <c r="K1286" s="3">
        <f t="shared" si="265"/>
        <v>-336.25309849967385</v>
      </c>
      <c r="L1286" s="55">
        <f t="shared" si="266"/>
        <v>409633.39924573066</v>
      </c>
      <c r="M1286" s="3">
        <f t="shared" si="267"/>
        <v>1638533.5969829226</v>
      </c>
      <c r="N1286" s="55">
        <f t="shared" si="268"/>
        <v>257180.64503089036</v>
      </c>
      <c r="O1286">
        <f t="shared" si="269"/>
        <v>1028722.5801235614</v>
      </c>
      <c r="P1286" s="55">
        <f t="shared" si="270"/>
        <v>7066.6341406644606</v>
      </c>
      <c r="Q1286">
        <f t="shared" si="271"/>
        <v>28266.536562657842</v>
      </c>
      <c r="R1286">
        <f t="shared" si="272"/>
        <v>1298305.2451205039</v>
      </c>
      <c r="S1286">
        <v>2560.1043705153293</v>
      </c>
      <c r="T1286">
        <v>2028.519243313764</v>
      </c>
    </row>
    <row r="1287" spans="1:20" x14ac:dyDescent="0.25">
      <c r="A1287">
        <v>1286</v>
      </c>
      <c r="B1287">
        <v>5</v>
      </c>
      <c r="C1287">
        <v>1473</v>
      </c>
      <c r="D1287">
        <v>1294</v>
      </c>
      <c r="E1287">
        <v>-229</v>
      </c>
      <c r="F1287" s="55">
        <f t="shared" si="260"/>
        <v>651.02609262883232</v>
      </c>
      <c r="G1287" s="55">
        <f t="shared" si="261"/>
        <v>518.12981082844101</v>
      </c>
      <c r="H1287" s="55">
        <f t="shared" si="262"/>
        <v>-244.06327462491845</v>
      </c>
      <c r="I1287" s="3">
        <f t="shared" si="263"/>
        <v>3255.1304631441617</v>
      </c>
      <c r="J1287" s="3">
        <f t="shared" si="264"/>
        <v>2590.6490541422049</v>
      </c>
      <c r="K1287" s="3">
        <f t="shared" si="265"/>
        <v>-1220.3163731245922</v>
      </c>
      <c r="L1287" s="55">
        <f t="shared" si="266"/>
        <v>423834.97328356496</v>
      </c>
      <c r="M1287" s="3">
        <f t="shared" si="267"/>
        <v>2119174.8664178248</v>
      </c>
      <c r="N1287" s="55">
        <f t="shared" si="268"/>
        <v>268458.50086911605</v>
      </c>
      <c r="O1287">
        <f t="shared" si="269"/>
        <v>1342292.5043455802</v>
      </c>
      <c r="P1287" s="55">
        <f t="shared" si="270"/>
        <v>59566.882020638361</v>
      </c>
      <c r="Q1287">
        <f t="shared" si="271"/>
        <v>297834.4101031918</v>
      </c>
      <c r="R1287">
        <f t="shared" si="272"/>
        <v>1686580.1310907798</v>
      </c>
      <c r="S1287">
        <v>3255.1304631441617</v>
      </c>
      <c r="T1287">
        <v>2590.6490541422049</v>
      </c>
    </row>
    <row r="1288" spans="1:20" x14ac:dyDescent="0.25">
      <c r="A1288">
        <v>1287</v>
      </c>
      <c r="B1288">
        <v>2</v>
      </c>
      <c r="C1288">
        <v>1447</v>
      </c>
      <c r="D1288">
        <v>1397</v>
      </c>
      <c r="E1288">
        <v>-186</v>
      </c>
      <c r="F1288" s="55">
        <f t="shared" si="260"/>
        <v>625.02609262883232</v>
      </c>
      <c r="G1288" s="55">
        <f t="shared" si="261"/>
        <v>621.12981082844101</v>
      </c>
      <c r="H1288" s="55">
        <f t="shared" si="262"/>
        <v>-201.06327462491845</v>
      </c>
      <c r="I1288" s="3">
        <f t="shared" si="263"/>
        <v>1250.0521852576646</v>
      </c>
      <c r="J1288" s="3">
        <f t="shared" si="264"/>
        <v>1242.259621656882</v>
      </c>
      <c r="K1288" s="3">
        <f t="shared" si="265"/>
        <v>-402.1265492498369</v>
      </c>
      <c r="L1288" s="55">
        <f t="shared" si="266"/>
        <v>390657.6164668657</v>
      </c>
      <c r="M1288" s="3">
        <f t="shared" si="267"/>
        <v>781315.2329337314</v>
      </c>
      <c r="N1288" s="55">
        <f t="shared" si="268"/>
        <v>385802.24189977493</v>
      </c>
      <c r="O1288">
        <f t="shared" si="269"/>
        <v>771604.48379954987</v>
      </c>
      <c r="P1288" s="55">
        <f t="shared" si="270"/>
        <v>40426.440402895372</v>
      </c>
      <c r="Q1288">
        <f t="shared" si="271"/>
        <v>80852.880805790744</v>
      </c>
      <c r="R1288">
        <f t="shared" si="272"/>
        <v>776444.67735477258</v>
      </c>
      <c r="S1288">
        <v>1250.0521852576646</v>
      </c>
      <c r="T1288">
        <v>1242.259621656882</v>
      </c>
    </row>
    <row r="1289" spans="1:20" x14ac:dyDescent="0.25">
      <c r="A1289">
        <v>1288</v>
      </c>
      <c r="B1289">
        <v>4</v>
      </c>
      <c r="C1289">
        <v>1342</v>
      </c>
      <c r="D1289">
        <v>1341</v>
      </c>
      <c r="E1289">
        <v>112</v>
      </c>
      <c r="F1289" s="55">
        <f t="shared" si="260"/>
        <v>520.02609262883232</v>
      </c>
      <c r="G1289" s="55">
        <f t="shared" si="261"/>
        <v>565.12981082844101</v>
      </c>
      <c r="H1289" s="55">
        <f t="shared" si="262"/>
        <v>96.936725375081537</v>
      </c>
      <c r="I1289" s="3">
        <f t="shared" si="263"/>
        <v>2080.1043705153293</v>
      </c>
      <c r="J1289" s="3">
        <f t="shared" si="264"/>
        <v>2260.519243313764</v>
      </c>
      <c r="K1289" s="3">
        <f t="shared" si="265"/>
        <v>387.74690150032615</v>
      </c>
      <c r="L1289" s="55">
        <f t="shared" si="266"/>
        <v>270427.13701481087</v>
      </c>
      <c r="M1289" s="3">
        <f t="shared" si="267"/>
        <v>1081708.5480592435</v>
      </c>
      <c r="N1289" s="55">
        <f t="shared" si="268"/>
        <v>319371.70308698952</v>
      </c>
      <c r="O1289">
        <f t="shared" si="269"/>
        <v>1277486.8123479581</v>
      </c>
      <c r="P1289" s="55">
        <f t="shared" si="270"/>
        <v>9396.7287264439765</v>
      </c>
      <c r="Q1289">
        <f t="shared" si="271"/>
        <v>37586.914905775906</v>
      </c>
      <c r="R1289">
        <f t="shared" si="272"/>
        <v>1175528.9894127415</v>
      </c>
      <c r="S1289">
        <v>2080.1043705153293</v>
      </c>
      <c r="T1289">
        <v>2260.519243313764</v>
      </c>
    </row>
    <row r="1290" spans="1:20" x14ac:dyDescent="0.25">
      <c r="A1290">
        <v>1289</v>
      </c>
      <c r="B1290">
        <v>5</v>
      </c>
      <c r="C1290">
        <v>1420</v>
      </c>
      <c r="D1290">
        <v>1160</v>
      </c>
      <c r="E1290">
        <v>111</v>
      </c>
      <c r="F1290" s="55">
        <f t="shared" si="260"/>
        <v>598.02609262883232</v>
      </c>
      <c r="G1290" s="55">
        <f t="shared" si="261"/>
        <v>384.12981082844101</v>
      </c>
      <c r="H1290" s="55">
        <f t="shared" si="262"/>
        <v>95.936725375081537</v>
      </c>
      <c r="I1290" s="3">
        <f t="shared" si="263"/>
        <v>2990.1304631441617</v>
      </c>
      <c r="J1290" s="3">
        <f t="shared" si="264"/>
        <v>1920.6490541422049</v>
      </c>
      <c r="K1290" s="3">
        <f t="shared" si="265"/>
        <v>479.6836268754077</v>
      </c>
      <c r="L1290" s="55">
        <f t="shared" si="266"/>
        <v>357635.20746490872</v>
      </c>
      <c r="M1290" s="3">
        <f t="shared" si="267"/>
        <v>1788176.0373245436</v>
      </c>
      <c r="N1290" s="55">
        <f t="shared" si="268"/>
        <v>147555.71156709388</v>
      </c>
      <c r="O1290">
        <f t="shared" si="269"/>
        <v>737778.55783546937</v>
      </c>
      <c r="P1290" s="55">
        <f t="shared" si="270"/>
        <v>9203.8552756938134</v>
      </c>
      <c r="Q1290">
        <f t="shared" si="271"/>
        <v>46019.276378469069</v>
      </c>
      <c r="R1290">
        <f t="shared" si="272"/>
        <v>1148598.2491599254</v>
      </c>
      <c r="S1290">
        <v>2990.1304631441617</v>
      </c>
      <c r="T1290">
        <v>1920.6490541422049</v>
      </c>
    </row>
    <row r="1291" spans="1:20" x14ac:dyDescent="0.25">
      <c r="A1291">
        <v>1290</v>
      </c>
      <c r="B1291">
        <v>4</v>
      </c>
      <c r="C1291">
        <v>1418</v>
      </c>
      <c r="D1291">
        <v>1218</v>
      </c>
      <c r="E1291">
        <v>152</v>
      </c>
      <c r="F1291" s="55">
        <f t="shared" si="260"/>
        <v>596.02609262883232</v>
      </c>
      <c r="G1291" s="55">
        <f t="shared" si="261"/>
        <v>442.12981082844101</v>
      </c>
      <c r="H1291" s="55">
        <f t="shared" si="262"/>
        <v>136.93672537508155</v>
      </c>
      <c r="I1291" s="3">
        <f t="shared" si="263"/>
        <v>2384.1043705153293</v>
      </c>
      <c r="J1291" s="3">
        <f t="shared" si="264"/>
        <v>1768.519243313764</v>
      </c>
      <c r="K1291" s="3">
        <f t="shared" si="265"/>
        <v>547.7469015003262</v>
      </c>
      <c r="L1291" s="55">
        <f t="shared" si="266"/>
        <v>355247.10309439339</v>
      </c>
      <c r="M1291" s="3">
        <f t="shared" si="267"/>
        <v>1420988.4123775735</v>
      </c>
      <c r="N1291" s="55">
        <f t="shared" si="268"/>
        <v>195478.76962319305</v>
      </c>
      <c r="O1291">
        <f t="shared" si="269"/>
        <v>781915.07849277218</v>
      </c>
      <c r="P1291" s="55">
        <f t="shared" si="270"/>
        <v>18751.666756450504</v>
      </c>
      <c r="Q1291">
        <f t="shared" si="271"/>
        <v>75006.667025802017</v>
      </c>
      <c r="R1291">
        <f t="shared" si="272"/>
        <v>1054083.6143312019</v>
      </c>
      <c r="S1291">
        <v>2384.1043705153293</v>
      </c>
      <c r="T1291">
        <v>1768.519243313764</v>
      </c>
    </row>
    <row r="1292" spans="1:20" x14ac:dyDescent="0.25">
      <c r="A1292">
        <v>1291</v>
      </c>
      <c r="B1292">
        <v>2</v>
      </c>
      <c r="C1292">
        <v>1198</v>
      </c>
      <c r="D1292">
        <v>1271</v>
      </c>
      <c r="E1292">
        <v>247</v>
      </c>
      <c r="F1292" s="55">
        <f t="shared" si="260"/>
        <v>376.02609262883232</v>
      </c>
      <c r="G1292" s="55">
        <f t="shared" si="261"/>
        <v>495.12981082844101</v>
      </c>
      <c r="H1292" s="55">
        <f t="shared" si="262"/>
        <v>231.93672537508155</v>
      </c>
      <c r="I1292" s="3">
        <f t="shared" si="263"/>
        <v>752.05218525766463</v>
      </c>
      <c r="J1292" s="3">
        <f t="shared" si="264"/>
        <v>990.25962165688202</v>
      </c>
      <c r="K1292" s="3">
        <f t="shared" si="265"/>
        <v>463.8734507501631</v>
      </c>
      <c r="L1292" s="55">
        <f t="shared" si="266"/>
        <v>141395.62233770717</v>
      </c>
      <c r="M1292" s="3">
        <f t="shared" si="267"/>
        <v>282791.24467541435</v>
      </c>
      <c r="N1292" s="55">
        <f t="shared" si="268"/>
        <v>245153.52957100779</v>
      </c>
      <c r="O1292">
        <f t="shared" si="269"/>
        <v>490307.05914201558</v>
      </c>
      <c r="P1292" s="55">
        <f t="shared" si="270"/>
        <v>53794.644577715997</v>
      </c>
      <c r="Q1292">
        <f t="shared" si="271"/>
        <v>107589.28915543199</v>
      </c>
      <c r="R1292">
        <f t="shared" si="272"/>
        <v>372363.45621974318</v>
      </c>
      <c r="S1292">
        <v>752.05218525766463</v>
      </c>
      <c r="T1292">
        <v>990.25962165688202</v>
      </c>
    </row>
    <row r="1293" spans="1:20" x14ac:dyDescent="0.25">
      <c r="A1293">
        <v>1292</v>
      </c>
      <c r="B1293">
        <v>4</v>
      </c>
      <c r="C1293">
        <v>1249</v>
      </c>
      <c r="D1293">
        <v>1301</v>
      </c>
      <c r="E1293">
        <v>-42</v>
      </c>
      <c r="F1293" s="55">
        <f t="shared" si="260"/>
        <v>427.02609262883232</v>
      </c>
      <c r="G1293" s="55">
        <f t="shared" si="261"/>
        <v>525.12981082844101</v>
      </c>
      <c r="H1293" s="55">
        <f t="shared" si="262"/>
        <v>-57.063274624918463</v>
      </c>
      <c r="I1293" s="3">
        <f t="shared" si="263"/>
        <v>1708.1043705153293</v>
      </c>
      <c r="J1293" s="3">
        <f t="shared" si="264"/>
        <v>2100.519243313764</v>
      </c>
      <c r="K1293" s="3">
        <f t="shared" si="265"/>
        <v>-228.25309849967385</v>
      </c>
      <c r="L1293" s="55">
        <f t="shared" si="266"/>
        <v>182351.28378584806</v>
      </c>
      <c r="M1293" s="3">
        <f t="shared" si="267"/>
        <v>729405.13514339225</v>
      </c>
      <c r="N1293" s="55">
        <f t="shared" si="268"/>
        <v>275761.31822071422</v>
      </c>
      <c r="O1293">
        <f t="shared" si="269"/>
        <v>1103045.2728828569</v>
      </c>
      <c r="P1293" s="55">
        <f t="shared" si="270"/>
        <v>3256.2173109188634</v>
      </c>
      <c r="Q1293">
        <f t="shared" si="271"/>
        <v>13024.869243675454</v>
      </c>
      <c r="R1293">
        <f t="shared" si="272"/>
        <v>896976.52496394818</v>
      </c>
      <c r="S1293">
        <v>1708.1043705153293</v>
      </c>
      <c r="T1293">
        <v>2100.519243313764</v>
      </c>
    </row>
    <row r="1294" spans="1:20" x14ac:dyDescent="0.25">
      <c r="A1294">
        <v>1293</v>
      </c>
      <c r="B1294">
        <v>1</v>
      </c>
      <c r="C1294">
        <v>1250</v>
      </c>
      <c r="D1294">
        <v>1170</v>
      </c>
      <c r="E1294">
        <v>-39</v>
      </c>
      <c r="F1294" s="55">
        <f t="shared" si="260"/>
        <v>428.02609262883232</v>
      </c>
      <c r="G1294" s="55">
        <f t="shared" si="261"/>
        <v>394.12981082844101</v>
      </c>
      <c r="H1294" s="55">
        <f t="shared" si="262"/>
        <v>-54.063274624918463</v>
      </c>
      <c r="I1294" s="3">
        <f t="shared" si="263"/>
        <v>428.02609262883232</v>
      </c>
      <c r="J1294" s="3">
        <f t="shared" si="264"/>
        <v>394.12981082844101</v>
      </c>
      <c r="K1294" s="3">
        <f t="shared" si="265"/>
        <v>-54.063274624918463</v>
      </c>
      <c r="L1294" s="55">
        <f t="shared" si="266"/>
        <v>183206.33597110576</v>
      </c>
      <c r="M1294" s="3">
        <f t="shared" si="267"/>
        <v>183206.33597110576</v>
      </c>
      <c r="N1294" s="55">
        <f t="shared" si="268"/>
        <v>155338.30778366269</v>
      </c>
      <c r="O1294">
        <f t="shared" si="269"/>
        <v>155338.30778366269</v>
      </c>
      <c r="P1294" s="55">
        <f t="shared" si="270"/>
        <v>2922.8376631693527</v>
      </c>
      <c r="Q1294">
        <f t="shared" si="271"/>
        <v>2922.8376631693527</v>
      </c>
      <c r="R1294">
        <f t="shared" si="272"/>
        <v>168697.84291743845</v>
      </c>
      <c r="S1294">
        <v>428.02609262883232</v>
      </c>
      <c r="T1294">
        <v>394.12981082844101</v>
      </c>
    </row>
    <row r="1295" spans="1:20" x14ac:dyDescent="0.25">
      <c r="A1295">
        <v>1294</v>
      </c>
      <c r="B1295">
        <v>2</v>
      </c>
      <c r="C1295">
        <v>1218</v>
      </c>
      <c r="D1295">
        <v>1247</v>
      </c>
      <c r="E1295">
        <v>-33</v>
      </c>
      <c r="F1295" s="55">
        <f t="shared" si="260"/>
        <v>396.02609262883232</v>
      </c>
      <c r="G1295" s="55">
        <f t="shared" si="261"/>
        <v>471.12981082844101</v>
      </c>
      <c r="H1295" s="55">
        <f t="shared" si="262"/>
        <v>-48.063274624918463</v>
      </c>
      <c r="I1295" s="3">
        <f t="shared" si="263"/>
        <v>792.05218525766463</v>
      </c>
      <c r="J1295" s="3">
        <f t="shared" si="264"/>
        <v>942.25962165688202</v>
      </c>
      <c r="K1295" s="3">
        <f t="shared" si="265"/>
        <v>-96.126549249836927</v>
      </c>
      <c r="L1295" s="55">
        <f t="shared" si="266"/>
        <v>156836.66604286048</v>
      </c>
      <c r="M1295" s="3">
        <f t="shared" si="267"/>
        <v>313673.33208572096</v>
      </c>
      <c r="N1295" s="55">
        <f t="shared" si="268"/>
        <v>221963.2986512426</v>
      </c>
      <c r="O1295">
        <f t="shared" si="269"/>
        <v>443926.5973024852</v>
      </c>
      <c r="P1295" s="55">
        <f t="shared" si="270"/>
        <v>2310.0783676703309</v>
      </c>
      <c r="Q1295">
        <f t="shared" si="271"/>
        <v>4620.1567353406617</v>
      </c>
      <c r="R1295">
        <f t="shared" si="272"/>
        <v>373159.39620669687</v>
      </c>
      <c r="S1295">
        <v>792.05218525766463</v>
      </c>
      <c r="T1295">
        <v>942.25962165688202</v>
      </c>
    </row>
    <row r="1296" spans="1:20" x14ac:dyDescent="0.25">
      <c r="A1296">
        <v>1295</v>
      </c>
      <c r="B1296">
        <v>3</v>
      </c>
      <c r="C1296">
        <v>1499</v>
      </c>
      <c r="D1296">
        <v>1271</v>
      </c>
      <c r="E1296">
        <v>-201</v>
      </c>
      <c r="F1296" s="55">
        <f t="shared" si="260"/>
        <v>677.02609262883232</v>
      </c>
      <c r="G1296" s="55">
        <f t="shared" si="261"/>
        <v>495.12981082844101</v>
      </c>
      <c r="H1296" s="55">
        <f t="shared" si="262"/>
        <v>-216.06327462491845</v>
      </c>
      <c r="I1296" s="3">
        <f t="shared" si="263"/>
        <v>2031.0782778864968</v>
      </c>
      <c r="J1296" s="3">
        <f t="shared" si="264"/>
        <v>1485.3894324853231</v>
      </c>
      <c r="K1296" s="3">
        <f t="shared" si="265"/>
        <v>-648.18982387475535</v>
      </c>
      <c r="L1296" s="55">
        <f t="shared" si="266"/>
        <v>458364.33010026423</v>
      </c>
      <c r="M1296" s="3">
        <f t="shared" si="267"/>
        <v>1375092.9903007927</v>
      </c>
      <c r="N1296" s="55">
        <f t="shared" si="268"/>
        <v>245153.52957100779</v>
      </c>
      <c r="O1296">
        <f t="shared" si="269"/>
        <v>735460.58871302335</v>
      </c>
      <c r="P1296" s="55">
        <f t="shared" si="270"/>
        <v>46683.338641642928</v>
      </c>
      <c r="Q1296">
        <f t="shared" si="271"/>
        <v>140050.01592492877</v>
      </c>
      <c r="R1296">
        <f t="shared" si="272"/>
        <v>1005647.403507697</v>
      </c>
      <c r="S1296">
        <v>2031.0782778864968</v>
      </c>
      <c r="T1296">
        <v>1485.3894324853231</v>
      </c>
    </row>
    <row r="1297" spans="1:20" x14ac:dyDescent="0.25">
      <c r="A1297">
        <v>1296</v>
      </c>
      <c r="B1297">
        <v>5</v>
      </c>
      <c r="C1297">
        <v>1282</v>
      </c>
      <c r="D1297">
        <v>1349</v>
      </c>
      <c r="E1297">
        <v>-231</v>
      </c>
      <c r="F1297" s="55">
        <f t="shared" si="260"/>
        <v>460.02609262883232</v>
      </c>
      <c r="G1297" s="55">
        <f t="shared" si="261"/>
        <v>573.12981082844101</v>
      </c>
      <c r="H1297" s="55">
        <f t="shared" si="262"/>
        <v>-246.06327462491845</v>
      </c>
      <c r="I1297" s="3">
        <f t="shared" si="263"/>
        <v>2300.1304631441617</v>
      </c>
      <c r="J1297" s="3">
        <f t="shared" si="264"/>
        <v>2865.6490541422049</v>
      </c>
      <c r="K1297" s="3">
        <f t="shared" si="265"/>
        <v>-1230.3163731245922</v>
      </c>
      <c r="L1297" s="55">
        <f t="shared" si="266"/>
        <v>211624.005899351</v>
      </c>
      <c r="M1297" s="3">
        <f t="shared" si="267"/>
        <v>1058120.029496755</v>
      </c>
      <c r="N1297" s="55">
        <f t="shared" si="268"/>
        <v>328477.78006024455</v>
      </c>
      <c r="O1297">
        <f t="shared" si="269"/>
        <v>1642388.9003012227</v>
      </c>
      <c r="P1297" s="55">
        <f t="shared" si="270"/>
        <v>60547.135119138038</v>
      </c>
      <c r="Q1297">
        <f t="shared" si="271"/>
        <v>302735.67559569021</v>
      </c>
      <c r="R1297">
        <f t="shared" si="272"/>
        <v>1318273.3372225477</v>
      </c>
      <c r="S1297">
        <v>2300.1304631441617</v>
      </c>
      <c r="T1297">
        <v>2865.6490541422049</v>
      </c>
    </row>
    <row r="1298" spans="1:20" x14ac:dyDescent="0.25">
      <c r="A1298">
        <v>1297</v>
      </c>
      <c r="B1298">
        <v>1</v>
      </c>
      <c r="C1298">
        <v>1481</v>
      </c>
      <c r="D1298">
        <v>1206</v>
      </c>
      <c r="E1298">
        <v>208</v>
      </c>
      <c r="F1298" s="55">
        <f t="shared" si="260"/>
        <v>659.02609262883232</v>
      </c>
      <c r="G1298" s="55">
        <f t="shared" si="261"/>
        <v>430.12981082844101</v>
      </c>
      <c r="H1298" s="55">
        <f t="shared" si="262"/>
        <v>192.93672537508155</v>
      </c>
      <c r="I1298" s="3">
        <f t="shared" si="263"/>
        <v>659.02609262883232</v>
      </c>
      <c r="J1298" s="3">
        <f t="shared" si="264"/>
        <v>430.12981082844101</v>
      </c>
      <c r="K1298" s="3">
        <f t="shared" si="265"/>
        <v>192.93672537508155</v>
      </c>
      <c r="L1298" s="55">
        <f t="shared" si="266"/>
        <v>434315.39076562627</v>
      </c>
      <c r="M1298" s="3">
        <f t="shared" si="267"/>
        <v>434315.39076562627</v>
      </c>
      <c r="N1298" s="55">
        <f t="shared" si="268"/>
        <v>185011.65416331045</v>
      </c>
      <c r="O1298">
        <f t="shared" si="269"/>
        <v>185011.65416331045</v>
      </c>
      <c r="P1298" s="55">
        <f t="shared" si="270"/>
        <v>37224.579998459638</v>
      </c>
      <c r="Q1298">
        <f t="shared" si="271"/>
        <v>37224.579998459638</v>
      </c>
      <c r="R1298">
        <f t="shared" si="272"/>
        <v>283466.76855344628</v>
      </c>
      <c r="S1298">
        <v>659.02609262883232</v>
      </c>
      <c r="T1298">
        <v>430.12981082844101</v>
      </c>
    </row>
    <row r="1299" spans="1:20" x14ac:dyDescent="0.25">
      <c r="A1299">
        <v>1298</v>
      </c>
      <c r="B1299">
        <v>5</v>
      </c>
      <c r="C1299">
        <v>1206</v>
      </c>
      <c r="D1299">
        <v>1264</v>
      </c>
      <c r="E1299">
        <v>-93</v>
      </c>
      <c r="F1299" s="55">
        <f t="shared" si="260"/>
        <v>384.02609262883232</v>
      </c>
      <c r="G1299" s="55">
        <f t="shared" si="261"/>
        <v>488.12981082844101</v>
      </c>
      <c r="H1299" s="55">
        <f t="shared" si="262"/>
        <v>-108.06327462491846</v>
      </c>
      <c r="I1299" s="3">
        <f t="shared" si="263"/>
        <v>1920.1304631441617</v>
      </c>
      <c r="J1299" s="3">
        <f t="shared" si="264"/>
        <v>2440.6490541422049</v>
      </c>
      <c r="K1299" s="3">
        <f t="shared" si="265"/>
        <v>-540.31637312459236</v>
      </c>
      <c r="L1299" s="55">
        <f t="shared" si="266"/>
        <v>147476.03981976848</v>
      </c>
      <c r="M1299" s="3">
        <f t="shared" si="267"/>
        <v>737380.19909884245</v>
      </c>
      <c r="N1299" s="55">
        <f t="shared" si="268"/>
        <v>238270.71221940962</v>
      </c>
      <c r="O1299">
        <f t="shared" si="269"/>
        <v>1191353.561097048</v>
      </c>
      <c r="P1299" s="55">
        <f t="shared" si="270"/>
        <v>11677.671322660546</v>
      </c>
      <c r="Q1299">
        <f t="shared" si="271"/>
        <v>58388.356613302734</v>
      </c>
      <c r="R1299">
        <f t="shared" si="272"/>
        <v>937272.91974048642</v>
      </c>
      <c r="S1299">
        <v>1920.1304631441617</v>
      </c>
      <c r="T1299">
        <v>2440.6490541422049</v>
      </c>
    </row>
    <row r="1300" spans="1:20" x14ac:dyDescent="0.25">
      <c r="A1300">
        <v>1299</v>
      </c>
      <c r="B1300">
        <v>5</v>
      </c>
      <c r="C1300">
        <v>1420</v>
      </c>
      <c r="D1300">
        <v>1372</v>
      </c>
      <c r="E1300">
        <v>140</v>
      </c>
      <c r="F1300" s="55">
        <f t="shared" si="260"/>
        <v>598.02609262883232</v>
      </c>
      <c r="G1300" s="55">
        <f t="shared" si="261"/>
        <v>596.12981082844101</v>
      </c>
      <c r="H1300" s="55">
        <f t="shared" si="262"/>
        <v>124.93672537508154</v>
      </c>
      <c r="I1300" s="3">
        <f t="shared" si="263"/>
        <v>2990.1304631441617</v>
      </c>
      <c r="J1300" s="3">
        <f t="shared" si="264"/>
        <v>2980.6490541422049</v>
      </c>
      <c r="K1300" s="3">
        <f t="shared" si="265"/>
        <v>624.68362687540764</v>
      </c>
      <c r="L1300" s="55">
        <f t="shared" si="266"/>
        <v>357635.20746490872</v>
      </c>
      <c r="M1300" s="3">
        <f t="shared" si="267"/>
        <v>1788176.0373245436</v>
      </c>
      <c r="N1300" s="55">
        <f t="shared" si="268"/>
        <v>355370.75135835283</v>
      </c>
      <c r="O1300">
        <f t="shared" si="269"/>
        <v>1776853.7567917642</v>
      </c>
      <c r="P1300" s="55">
        <f t="shared" si="270"/>
        <v>15609.185347448543</v>
      </c>
      <c r="Q1300">
        <f t="shared" si="271"/>
        <v>78045.926737242713</v>
      </c>
      <c r="R1300">
        <f t="shared" si="272"/>
        <v>1782505.9073464877</v>
      </c>
      <c r="S1300">
        <v>2990.1304631441617</v>
      </c>
      <c r="T1300">
        <v>2980.6490541422049</v>
      </c>
    </row>
    <row r="1301" spans="1:20" x14ac:dyDescent="0.25">
      <c r="A1301">
        <v>1300</v>
      </c>
      <c r="B1301">
        <v>5</v>
      </c>
      <c r="C1301">
        <v>1181</v>
      </c>
      <c r="D1301">
        <v>1265</v>
      </c>
      <c r="E1301">
        <v>-46</v>
      </c>
      <c r="F1301" s="55">
        <f t="shared" si="260"/>
        <v>359.02609262883232</v>
      </c>
      <c r="G1301" s="55">
        <f t="shared" si="261"/>
        <v>489.12981082844101</v>
      </c>
      <c r="H1301" s="55">
        <f t="shared" si="262"/>
        <v>-61.063274624918463</v>
      </c>
      <c r="I1301" s="3">
        <f t="shared" si="263"/>
        <v>1795.1304631441617</v>
      </c>
      <c r="J1301" s="3">
        <f t="shared" si="264"/>
        <v>2445.6490541422049</v>
      </c>
      <c r="K1301" s="3">
        <f t="shared" si="265"/>
        <v>-305.3163731245923</v>
      </c>
      <c r="L1301" s="55">
        <f t="shared" si="266"/>
        <v>128899.73518832689</v>
      </c>
      <c r="M1301" s="3">
        <f t="shared" si="267"/>
        <v>644498.67594163446</v>
      </c>
      <c r="N1301" s="55">
        <f t="shared" si="268"/>
        <v>239247.97184106649</v>
      </c>
      <c r="O1301">
        <f t="shared" si="269"/>
        <v>1196239.8592053326</v>
      </c>
      <c r="P1301" s="55">
        <f t="shared" si="270"/>
        <v>3728.723507918211</v>
      </c>
      <c r="Q1301">
        <f t="shared" si="271"/>
        <v>18643.617539591054</v>
      </c>
      <c r="R1301">
        <f t="shared" si="272"/>
        <v>878051.82385007548</v>
      </c>
      <c r="S1301">
        <v>1795.1304631441617</v>
      </c>
      <c r="T1301">
        <v>2445.6490541422049</v>
      </c>
    </row>
    <row r="1302" spans="1:20" x14ac:dyDescent="0.25">
      <c r="A1302">
        <v>1301</v>
      </c>
      <c r="B1302">
        <v>3</v>
      </c>
      <c r="C1302">
        <v>1243</v>
      </c>
      <c r="D1302">
        <v>1392</v>
      </c>
      <c r="E1302">
        <v>-71</v>
      </c>
      <c r="F1302" s="55">
        <f t="shared" si="260"/>
        <v>421.02609262883232</v>
      </c>
      <c r="G1302" s="55">
        <f t="shared" si="261"/>
        <v>616.12981082844101</v>
      </c>
      <c r="H1302" s="55">
        <f t="shared" si="262"/>
        <v>-86.063274624918463</v>
      </c>
      <c r="I1302" s="3">
        <f t="shared" si="263"/>
        <v>1263.0782778864968</v>
      </c>
      <c r="J1302" s="3">
        <f t="shared" si="264"/>
        <v>1848.3894324853231</v>
      </c>
      <c r="K1302" s="3">
        <f t="shared" si="265"/>
        <v>-258.1898238747554</v>
      </c>
      <c r="L1302" s="55">
        <f t="shared" si="266"/>
        <v>177262.97067430208</v>
      </c>
      <c r="M1302" s="3">
        <f t="shared" si="267"/>
        <v>531788.91202290624</v>
      </c>
      <c r="N1302" s="55">
        <f t="shared" si="268"/>
        <v>379615.94379149051</v>
      </c>
      <c r="O1302">
        <f t="shared" si="269"/>
        <v>1138847.8313744715</v>
      </c>
      <c r="P1302" s="55">
        <f t="shared" si="270"/>
        <v>7406.8872391641344</v>
      </c>
      <c r="Q1302">
        <f t="shared" si="271"/>
        <v>22220.661717492403</v>
      </c>
      <c r="R1302">
        <f t="shared" si="272"/>
        <v>778220.18041572045</v>
      </c>
      <c r="S1302">
        <v>1263.0782778864968</v>
      </c>
      <c r="T1302">
        <v>1848.3894324853231</v>
      </c>
    </row>
    <row r="1303" spans="1:20" x14ac:dyDescent="0.25">
      <c r="A1303">
        <v>1302</v>
      </c>
      <c r="B1303">
        <v>1</v>
      </c>
      <c r="C1303">
        <v>1235</v>
      </c>
      <c r="D1303">
        <v>1370</v>
      </c>
      <c r="E1303">
        <v>-72</v>
      </c>
      <c r="F1303" s="55">
        <f t="shared" si="260"/>
        <v>413.02609262883232</v>
      </c>
      <c r="G1303" s="55">
        <f t="shared" si="261"/>
        <v>594.12981082844101</v>
      </c>
      <c r="H1303" s="55">
        <f t="shared" si="262"/>
        <v>-87.063274624918463</v>
      </c>
      <c r="I1303" s="3">
        <f t="shared" si="263"/>
        <v>413.02609262883232</v>
      </c>
      <c r="J1303" s="3">
        <f t="shared" si="264"/>
        <v>594.12981082844101</v>
      </c>
      <c r="K1303" s="3">
        <f t="shared" si="265"/>
        <v>-87.063274624918463</v>
      </c>
      <c r="L1303" s="55">
        <f t="shared" si="266"/>
        <v>170590.55319224077</v>
      </c>
      <c r="M1303" s="3">
        <f t="shared" si="267"/>
        <v>170590.55319224077</v>
      </c>
      <c r="N1303" s="55">
        <f t="shared" si="268"/>
        <v>352990.23211503908</v>
      </c>
      <c r="O1303">
        <f t="shared" si="269"/>
        <v>352990.23211503908</v>
      </c>
      <c r="P1303" s="55">
        <f t="shared" si="270"/>
        <v>7580.0137884139713</v>
      </c>
      <c r="Q1303">
        <f t="shared" si="271"/>
        <v>7580.0137884139713</v>
      </c>
      <c r="R1303">
        <f t="shared" si="272"/>
        <v>245391.1142807783</v>
      </c>
      <c r="S1303">
        <v>413.02609262883232</v>
      </c>
      <c r="T1303">
        <v>594.12981082844101</v>
      </c>
    </row>
    <row r="1304" spans="1:20" x14ac:dyDescent="0.25">
      <c r="A1304">
        <v>1303</v>
      </c>
      <c r="B1304">
        <v>1</v>
      </c>
      <c r="C1304">
        <v>1227</v>
      </c>
      <c r="D1304">
        <v>1343</v>
      </c>
      <c r="E1304">
        <v>-146</v>
      </c>
      <c r="F1304" s="55">
        <f t="shared" si="260"/>
        <v>405.02609262883232</v>
      </c>
      <c r="G1304" s="55">
        <f t="shared" si="261"/>
        <v>567.12981082844101</v>
      </c>
      <c r="H1304" s="55">
        <f t="shared" si="262"/>
        <v>-161.06327462491845</v>
      </c>
      <c r="I1304" s="3">
        <f t="shared" si="263"/>
        <v>405.02609262883232</v>
      </c>
      <c r="J1304" s="3">
        <f t="shared" si="264"/>
        <v>567.12981082844101</v>
      </c>
      <c r="K1304" s="3">
        <f t="shared" si="265"/>
        <v>-161.06327462491845</v>
      </c>
      <c r="L1304" s="55">
        <f t="shared" si="266"/>
        <v>164046.13571017946</v>
      </c>
      <c r="M1304" s="3">
        <f t="shared" si="267"/>
        <v>164046.13571017946</v>
      </c>
      <c r="N1304" s="55">
        <f t="shared" si="268"/>
        <v>321636.22233030328</v>
      </c>
      <c r="O1304">
        <f t="shared" si="269"/>
        <v>321636.22233030328</v>
      </c>
      <c r="P1304" s="55">
        <f t="shared" si="270"/>
        <v>25941.3784329019</v>
      </c>
      <c r="Q1304">
        <f t="shared" si="271"/>
        <v>25941.3784329019</v>
      </c>
      <c r="R1304">
        <f t="shared" si="272"/>
        <v>229702.3712931723</v>
      </c>
      <c r="S1304">
        <v>405.02609262883232</v>
      </c>
      <c r="T1304">
        <v>567.12981082844101</v>
      </c>
    </row>
    <row r="1305" spans="1:20" x14ac:dyDescent="0.25">
      <c r="A1305">
        <v>1304</v>
      </c>
      <c r="B1305">
        <v>4</v>
      </c>
      <c r="C1305">
        <v>1283</v>
      </c>
      <c r="D1305">
        <v>1189</v>
      </c>
      <c r="E1305">
        <v>-90</v>
      </c>
      <c r="F1305" s="55">
        <f t="shared" si="260"/>
        <v>461.02609262883232</v>
      </c>
      <c r="G1305" s="55">
        <f t="shared" si="261"/>
        <v>413.12981082844101</v>
      </c>
      <c r="H1305" s="55">
        <f t="shared" si="262"/>
        <v>-105.06327462491846</v>
      </c>
      <c r="I1305" s="3">
        <f t="shared" si="263"/>
        <v>1844.1043705153293</v>
      </c>
      <c r="J1305" s="3">
        <f t="shared" si="264"/>
        <v>1652.519243313764</v>
      </c>
      <c r="K1305" s="3">
        <f t="shared" si="265"/>
        <v>-420.25309849967385</v>
      </c>
      <c r="L1305" s="55">
        <f t="shared" si="266"/>
        <v>212545.05808460867</v>
      </c>
      <c r="M1305" s="3">
        <f t="shared" si="267"/>
        <v>850180.23233843467</v>
      </c>
      <c r="N1305" s="55">
        <f t="shared" si="268"/>
        <v>170676.24059514346</v>
      </c>
      <c r="O1305">
        <f t="shared" si="269"/>
        <v>682704.96238057385</v>
      </c>
      <c r="P1305" s="55">
        <f t="shared" si="270"/>
        <v>11038.291674911035</v>
      </c>
      <c r="Q1305">
        <f t="shared" si="271"/>
        <v>44153.166699644142</v>
      </c>
      <c r="R1305">
        <f t="shared" si="272"/>
        <v>761854.48973889928</v>
      </c>
      <c r="S1305">
        <v>1844.1043705153293</v>
      </c>
      <c r="T1305">
        <v>1652.519243313764</v>
      </c>
    </row>
    <row r="1306" spans="1:20" x14ac:dyDescent="0.25">
      <c r="A1306">
        <v>1305</v>
      </c>
      <c r="B1306">
        <v>5</v>
      </c>
      <c r="C1306">
        <v>1211</v>
      </c>
      <c r="D1306">
        <v>1319</v>
      </c>
      <c r="E1306">
        <v>203</v>
      </c>
      <c r="F1306" s="55">
        <f t="shared" si="260"/>
        <v>389.02609262883232</v>
      </c>
      <c r="G1306" s="55">
        <f t="shared" si="261"/>
        <v>543.12981082844101</v>
      </c>
      <c r="H1306" s="55">
        <f t="shared" si="262"/>
        <v>187.93672537508155</v>
      </c>
      <c r="I1306" s="3">
        <f t="shared" si="263"/>
        <v>1945.1304631441617</v>
      </c>
      <c r="J1306" s="3">
        <f t="shared" si="264"/>
        <v>2715.6490541422049</v>
      </c>
      <c r="K1306" s="3">
        <f t="shared" si="265"/>
        <v>939.68362687540775</v>
      </c>
      <c r="L1306" s="55">
        <f t="shared" si="266"/>
        <v>151341.30074605683</v>
      </c>
      <c r="M1306" s="3">
        <f t="shared" si="267"/>
        <v>756706.50373028417</v>
      </c>
      <c r="N1306" s="55">
        <f t="shared" si="268"/>
        <v>294989.99141053809</v>
      </c>
      <c r="O1306">
        <f t="shared" si="269"/>
        <v>1474949.9570526904</v>
      </c>
      <c r="P1306" s="55">
        <f t="shared" si="270"/>
        <v>35320.212744708821</v>
      </c>
      <c r="Q1306">
        <f t="shared" si="271"/>
        <v>176601.0637235441</v>
      </c>
      <c r="R1306">
        <f t="shared" si="272"/>
        <v>1056458.3404841265</v>
      </c>
      <c r="S1306">
        <v>1945.1304631441617</v>
      </c>
      <c r="T1306">
        <v>2715.6490541422049</v>
      </c>
    </row>
    <row r="1307" spans="1:20" x14ac:dyDescent="0.25">
      <c r="A1307">
        <v>1306</v>
      </c>
      <c r="B1307">
        <v>5</v>
      </c>
      <c r="C1307">
        <v>1227</v>
      </c>
      <c r="D1307">
        <v>1302</v>
      </c>
      <c r="E1307">
        <v>-146</v>
      </c>
      <c r="F1307" s="55">
        <f t="shared" si="260"/>
        <v>405.02609262883232</v>
      </c>
      <c r="G1307" s="55">
        <f t="shared" si="261"/>
        <v>526.12981082844101</v>
      </c>
      <c r="H1307" s="55">
        <f t="shared" si="262"/>
        <v>-161.06327462491845</v>
      </c>
      <c r="I1307" s="3">
        <f t="shared" si="263"/>
        <v>2025.1304631441617</v>
      </c>
      <c r="J1307" s="3">
        <f t="shared" si="264"/>
        <v>2630.6490541422049</v>
      </c>
      <c r="K1307" s="3">
        <f t="shared" si="265"/>
        <v>-805.31637312459225</v>
      </c>
      <c r="L1307" s="55">
        <f t="shared" si="266"/>
        <v>164046.13571017946</v>
      </c>
      <c r="M1307" s="3">
        <f t="shared" si="267"/>
        <v>820230.67855089728</v>
      </c>
      <c r="N1307" s="55">
        <f t="shared" si="268"/>
        <v>276812.57784237113</v>
      </c>
      <c r="O1307">
        <f t="shared" si="269"/>
        <v>1384062.8892118556</v>
      </c>
      <c r="P1307" s="55">
        <f t="shared" si="270"/>
        <v>25941.3784329019</v>
      </c>
      <c r="Q1307">
        <f t="shared" si="271"/>
        <v>129706.8921645095</v>
      </c>
      <c r="R1307">
        <f t="shared" si="272"/>
        <v>1065481.5074769508</v>
      </c>
      <c r="S1307">
        <v>2025.1304631441617</v>
      </c>
      <c r="T1307">
        <v>2630.6490541422049</v>
      </c>
    </row>
    <row r="1308" spans="1:20" x14ac:dyDescent="0.25">
      <c r="A1308">
        <v>1307</v>
      </c>
      <c r="B1308">
        <v>5</v>
      </c>
      <c r="C1308">
        <v>1208</v>
      </c>
      <c r="D1308">
        <v>1412</v>
      </c>
      <c r="E1308">
        <v>31</v>
      </c>
      <c r="F1308" s="55">
        <f t="shared" si="260"/>
        <v>386.02609262883232</v>
      </c>
      <c r="G1308" s="55">
        <f t="shared" si="261"/>
        <v>636.12981082844101</v>
      </c>
      <c r="H1308" s="55">
        <f t="shared" si="262"/>
        <v>15.93672537508154</v>
      </c>
      <c r="I1308" s="3">
        <f t="shared" si="263"/>
        <v>1930.1304631441617</v>
      </c>
      <c r="J1308" s="3">
        <f t="shared" si="264"/>
        <v>3180.6490541422049</v>
      </c>
      <c r="K1308" s="3">
        <f t="shared" si="265"/>
        <v>79.683626875407697</v>
      </c>
      <c r="L1308" s="55">
        <f t="shared" si="266"/>
        <v>149016.14419028384</v>
      </c>
      <c r="M1308" s="3">
        <f t="shared" si="267"/>
        <v>745080.72095141921</v>
      </c>
      <c r="N1308" s="55">
        <f t="shared" si="268"/>
        <v>404661.13622462814</v>
      </c>
      <c r="O1308">
        <f t="shared" si="269"/>
        <v>2023305.6811231407</v>
      </c>
      <c r="P1308" s="55">
        <f t="shared" si="270"/>
        <v>253.97921568076785</v>
      </c>
      <c r="Q1308">
        <f t="shared" si="271"/>
        <v>1269.8960784038393</v>
      </c>
      <c r="R1308">
        <f t="shared" si="272"/>
        <v>1227813.5263941067</v>
      </c>
      <c r="S1308">
        <v>1930.1304631441617</v>
      </c>
      <c r="T1308">
        <v>3180.6490541422049</v>
      </c>
    </row>
    <row r="1309" spans="1:20" x14ac:dyDescent="0.25">
      <c r="A1309">
        <v>1308</v>
      </c>
      <c r="B1309">
        <v>4</v>
      </c>
      <c r="C1309">
        <v>1419</v>
      </c>
      <c r="D1309">
        <v>1312</v>
      </c>
      <c r="E1309">
        <v>26</v>
      </c>
      <c r="F1309" s="55">
        <f t="shared" si="260"/>
        <v>597.02609262883232</v>
      </c>
      <c r="G1309" s="55">
        <f t="shared" si="261"/>
        <v>536.12981082844101</v>
      </c>
      <c r="H1309" s="55">
        <f t="shared" si="262"/>
        <v>10.93672537508154</v>
      </c>
      <c r="I1309" s="3">
        <f t="shared" si="263"/>
        <v>2388.1043705153293</v>
      </c>
      <c r="J1309" s="3">
        <f t="shared" si="264"/>
        <v>2144.519243313764</v>
      </c>
      <c r="K1309" s="3">
        <f t="shared" si="265"/>
        <v>43.74690150032616</v>
      </c>
      <c r="L1309" s="55">
        <f t="shared" si="266"/>
        <v>356440.15527965105</v>
      </c>
      <c r="M1309" s="3">
        <f t="shared" si="267"/>
        <v>1425760.6211186042</v>
      </c>
      <c r="N1309" s="55">
        <f t="shared" si="268"/>
        <v>287435.17405893997</v>
      </c>
      <c r="O1309">
        <f t="shared" si="269"/>
        <v>1149740.6962357599</v>
      </c>
      <c r="P1309" s="55">
        <f t="shared" si="270"/>
        <v>119.61196192995246</v>
      </c>
      <c r="Q1309">
        <f t="shared" si="271"/>
        <v>478.44784771980983</v>
      </c>
      <c r="R1309">
        <f t="shared" si="272"/>
        <v>1280333.9444029566</v>
      </c>
      <c r="S1309">
        <v>2388.1043705153293</v>
      </c>
      <c r="T1309">
        <v>2144.519243313764</v>
      </c>
    </row>
    <row r="1310" spans="1:20" x14ac:dyDescent="0.25">
      <c r="A1310">
        <v>1309</v>
      </c>
      <c r="B1310">
        <v>5</v>
      </c>
      <c r="C1310">
        <v>1297</v>
      </c>
      <c r="D1310">
        <v>1332</v>
      </c>
      <c r="E1310">
        <v>-209</v>
      </c>
      <c r="F1310" s="55">
        <f t="shared" si="260"/>
        <v>475.02609262883232</v>
      </c>
      <c r="G1310" s="55">
        <f t="shared" si="261"/>
        <v>556.12981082844101</v>
      </c>
      <c r="H1310" s="55">
        <f t="shared" si="262"/>
        <v>-224.06327462491845</v>
      </c>
      <c r="I1310" s="3">
        <f t="shared" si="263"/>
        <v>2375.1304631441617</v>
      </c>
      <c r="J1310" s="3">
        <f t="shared" si="264"/>
        <v>2780.6490541422049</v>
      </c>
      <c r="K1310" s="3">
        <f t="shared" si="265"/>
        <v>-1120.3163731245922</v>
      </c>
      <c r="L1310" s="55">
        <f t="shared" si="266"/>
        <v>225649.78867821599</v>
      </c>
      <c r="M1310" s="3">
        <f t="shared" si="267"/>
        <v>1128248.94339108</v>
      </c>
      <c r="N1310" s="55">
        <f t="shared" si="268"/>
        <v>309280.36649207759</v>
      </c>
      <c r="O1310">
        <f t="shared" si="269"/>
        <v>1546401.8324603881</v>
      </c>
      <c r="P1310" s="55">
        <f t="shared" si="270"/>
        <v>50204.351035641623</v>
      </c>
      <c r="Q1310">
        <f t="shared" si="271"/>
        <v>251021.75517820811</v>
      </c>
      <c r="R1310">
        <f t="shared" si="272"/>
        <v>1320880.8551612301</v>
      </c>
      <c r="S1310">
        <v>2375.1304631441617</v>
      </c>
      <c r="T1310">
        <v>2780.6490541422049</v>
      </c>
    </row>
    <row r="1311" spans="1:20" x14ac:dyDescent="0.25">
      <c r="A1311">
        <v>1310</v>
      </c>
      <c r="B1311">
        <v>4</v>
      </c>
      <c r="C1311">
        <v>1514</v>
      </c>
      <c r="D1311">
        <v>1419</v>
      </c>
      <c r="E1311">
        <v>-198</v>
      </c>
      <c r="F1311" s="55">
        <f t="shared" si="260"/>
        <v>692.02609262883232</v>
      </c>
      <c r="G1311" s="55">
        <f t="shared" si="261"/>
        <v>643.12981082844101</v>
      </c>
      <c r="H1311" s="55">
        <f t="shared" si="262"/>
        <v>-213.06327462491845</v>
      </c>
      <c r="I1311" s="3">
        <f t="shared" si="263"/>
        <v>2768.1043705153293</v>
      </c>
      <c r="J1311" s="3">
        <f t="shared" si="264"/>
        <v>2572.519243313764</v>
      </c>
      <c r="K1311" s="3">
        <f t="shared" si="265"/>
        <v>-852.2530984996738</v>
      </c>
      <c r="L1311" s="55">
        <f t="shared" si="266"/>
        <v>478900.11287912918</v>
      </c>
      <c r="M1311" s="3">
        <f t="shared" si="267"/>
        <v>1915600.4515165167</v>
      </c>
      <c r="N1311" s="55">
        <f t="shared" si="268"/>
        <v>413615.95357622631</v>
      </c>
      <c r="O1311">
        <f t="shared" si="269"/>
        <v>1654463.8143049052</v>
      </c>
      <c r="P1311" s="55">
        <f t="shared" si="270"/>
        <v>45395.958993893415</v>
      </c>
      <c r="Q1311">
        <f t="shared" si="271"/>
        <v>181583.83597557366</v>
      </c>
      <c r="R1311">
        <f t="shared" si="272"/>
        <v>1780250.4401629046</v>
      </c>
      <c r="S1311">
        <v>2768.1043705153293</v>
      </c>
      <c r="T1311">
        <v>2572.519243313764</v>
      </c>
    </row>
    <row r="1312" spans="1:20" x14ac:dyDescent="0.25">
      <c r="A1312">
        <v>1311</v>
      </c>
      <c r="B1312">
        <v>1</v>
      </c>
      <c r="C1312">
        <v>1298</v>
      </c>
      <c r="D1312">
        <v>1212</v>
      </c>
      <c r="E1312">
        <v>-130</v>
      </c>
      <c r="F1312" s="55">
        <f t="shared" si="260"/>
        <v>476.02609262883232</v>
      </c>
      <c r="G1312" s="55">
        <f t="shared" si="261"/>
        <v>436.12981082844101</v>
      </c>
      <c r="H1312" s="55">
        <f t="shared" si="262"/>
        <v>-145.06327462491845</v>
      </c>
      <c r="I1312" s="3">
        <f t="shared" si="263"/>
        <v>476.02609262883232</v>
      </c>
      <c r="J1312" s="3">
        <f t="shared" si="264"/>
        <v>436.12981082844101</v>
      </c>
      <c r="K1312" s="3">
        <f t="shared" si="265"/>
        <v>-145.06327462491845</v>
      </c>
      <c r="L1312" s="55">
        <f t="shared" si="266"/>
        <v>226600.84086347366</v>
      </c>
      <c r="M1312" s="3">
        <f t="shared" si="267"/>
        <v>226600.84086347366</v>
      </c>
      <c r="N1312" s="55">
        <f t="shared" si="268"/>
        <v>190209.21189325175</v>
      </c>
      <c r="O1312">
        <f t="shared" si="269"/>
        <v>190209.21189325175</v>
      </c>
      <c r="P1312" s="55">
        <f t="shared" si="270"/>
        <v>21043.35364490451</v>
      </c>
      <c r="Q1312">
        <f t="shared" si="271"/>
        <v>21043.35364490451</v>
      </c>
      <c r="R1312">
        <f t="shared" si="272"/>
        <v>207609.16972761459</v>
      </c>
      <c r="S1312">
        <v>476.02609262883232</v>
      </c>
      <c r="T1312">
        <v>436.12981082844101</v>
      </c>
    </row>
    <row r="1313" spans="1:20" x14ac:dyDescent="0.25">
      <c r="A1313">
        <v>1312</v>
      </c>
      <c r="B1313">
        <v>1</v>
      </c>
      <c r="C1313">
        <v>1257</v>
      </c>
      <c r="D1313">
        <v>1413</v>
      </c>
      <c r="E1313">
        <v>102</v>
      </c>
      <c r="F1313" s="55">
        <f t="shared" si="260"/>
        <v>435.02609262883232</v>
      </c>
      <c r="G1313" s="55">
        <f t="shared" si="261"/>
        <v>637.12981082844101</v>
      </c>
      <c r="H1313" s="55">
        <f t="shared" si="262"/>
        <v>86.936725375081537</v>
      </c>
      <c r="I1313" s="3">
        <f t="shared" si="263"/>
        <v>435.02609262883232</v>
      </c>
      <c r="J1313" s="3">
        <f t="shared" si="264"/>
        <v>637.12981082844101</v>
      </c>
      <c r="K1313" s="3">
        <f t="shared" si="265"/>
        <v>86.936725375081537</v>
      </c>
      <c r="L1313" s="55">
        <f t="shared" si="266"/>
        <v>189247.7012679094</v>
      </c>
      <c r="M1313" s="3">
        <f t="shared" si="267"/>
        <v>189247.7012679094</v>
      </c>
      <c r="N1313" s="55">
        <f t="shared" si="268"/>
        <v>405934.39584628504</v>
      </c>
      <c r="O1313">
        <f t="shared" si="269"/>
        <v>405934.39584628504</v>
      </c>
      <c r="P1313" s="55">
        <f t="shared" si="270"/>
        <v>7557.9942189423464</v>
      </c>
      <c r="Q1313">
        <f t="shared" si="271"/>
        <v>7557.9942189423464</v>
      </c>
      <c r="R1313">
        <f t="shared" si="272"/>
        <v>277168.0921020438</v>
      </c>
      <c r="S1313">
        <v>435.02609262883232</v>
      </c>
      <c r="T1313">
        <v>637.12981082844101</v>
      </c>
    </row>
    <row r="1314" spans="1:20" x14ac:dyDescent="0.25">
      <c r="A1314">
        <v>1313</v>
      </c>
      <c r="B1314">
        <v>2</v>
      </c>
      <c r="C1314">
        <v>1210</v>
      </c>
      <c r="D1314">
        <v>1284</v>
      </c>
      <c r="E1314">
        <v>218</v>
      </c>
      <c r="F1314" s="55">
        <f t="shared" si="260"/>
        <v>388.02609262883232</v>
      </c>
      <c r="G1314" s="55">
        <f t="shared" si="261"/>
        <v>508.12981082844101</v>
      </c>
      <c r="H1314" s="55">
        <f t="shared" si="262"/>
        <v>202.93672537508155</v>
      </c>
      <c r="I1314" s="3">
        <f t="shared" si="263"/>
        <v>776.05218525766463</v>
      </c>
      <c r="J1314" s="3">
        <f t="shared" si="264"/>
        <v>1016.259621656882</v>
      </c>
      <c r="K1314" s="3">
        <f t="shared" si="265"/>
        <v>405.8734507501631</v>
      </c>
      <c r="L1314" s="55">
        <f t="shared" si="266"/>
        <v>150564.24856079917</v>
      </c>
      <c r="M1314" s="3">
        <f t="shared" si="267"/>
        <v>301128.49712159834</v>
      </c>
      <c r="N1314" s="55">
        <f t="shared" si="268"/>
        <v>258195.90465254724</v>
      </c>
      <c r="O1314">
        <f t="shared" si="269"/>
        <v>516391.80930509447</v>
      </c>
      <c r="P1314" s="55">
        <f t="shared" si="270"/>
        <v>41183.314505961265</v>
      </c>
      <c r="Q1314">
        <f t="shared" si="271"/>
        <v>82366.62901192253</v>
      </c>
      <c r="R1314">
        <f t="shared" si="272"/>
        <v>394335.25008797541</v>
      </c>
      <c r="S1314">
        <v>776.05218525766463</v>
      </c>
      <c r="T1314">
        <v>1016.259621656882</v>
      </c>
    </row>
    <row r="1315" spans="1:20" x14ac:dyDescent="0.25">
      <c r="A1315">
        <v>1314</v>
      </c>
      <c r="B1315">
        <v>1</v>
      </c>
      <c r="C1315">
        <v>1392</v>
      </c>
      <c r="D1315">
        <v>1453</v>
      </c>
      <c r="E1315">
        <v>94</v>
      </c>
      <c r="F1315" s="55">
        <f t="shared" si="260"/>
        <v>570.02609262883232</v>
      </c>
      <c r="G1315" s="55">
        <f t="shared" si="261"/>
        <v>677.12981082844101</v>
      </c>
      <c r="H1315" s="55">
        <f t="shared" si="262"/>
        <v>78.936725375081537</v>
      </c>
      <c r="I1315" s="3">
        <f t="shared" si="263"/>
        <v>570.02609262883232</v>
      </c>
      <c r="J1315" s="3">
        <f t="shared" si="264"/>
        <v>677.12981082844101</v>
      </c>
      <c r="K1315" s="3">
        <f t="shared" si="265"/>
        <v>78.936725375081537</v>
      </c>
      <c r="L1315" s="55">
        <f t="shared" si="266"/>
        <v>324929.74627769412</v>
      </c>
      <c r="M1315" s="3">
        <f t="shared" si="267"/>
        <v>324929.74627769412</v>
      </c>
      <c r="N1315" s="55">
        <f t="shared" si="268"/>
        <v>458504.78071256028</v>
      </c>
      <c r="O1315">
        <f t="shared" si="269"/>
        <v>458504.78071256028</v>
      </c>
      <c r="P1315" s="55">
        <f t="shared" si="270"/>
        <v>6231.0066129410416</v>
      </c>
      <c r="Q1315">
        <f t="shared" si="271"/>
        <v>6231.0066129410416</v>
      </c>
      <c r="R1315">
        <f t="shared" si="272"/>
        <v>385981.6602690366</v>
      </c>
      <c r="S1315">
        <v>570.02609262883232</v>
      </c>
      <c r="T1315">
        <v>677.12981082844101</v>
      </c>
    </row>
    <row r="1316" spans="1:20" x14ac:dyDescent="0.25">
      <c r="A1316">
        <v>1315</v>
      </c>
      <c r="B1316">
        <v>4</v>
      </c>
      <c r="C1316">
        <v>1273</v>
      </c>
      <c r="D1316">
        <v>1268</v>
      </c>
      <c r="E1316">
        <v>-198</v>
      </c>
      <c r="F1316" s="55">
        <f t="shared" si="260"/>
        <v>451.02609262883232</v>
      </c>
      <c r="G1316" s="55">
        <f t="shared" si="261"/>
        <v>492.12981082844101</v>
      </c>
      <c r="H1316" s="55">
        <f t="shared" si="262"/>
        <v>-213.06327462491845</v>
      </c>
      <c r="I1316" s="3">
        <f t="shared" si="263"/>
        <v>1804.1043705153293</v>
      </c>
      <c r="J1316" s="3">
        <f t="shared" si="264"/>
        <v>1968.519243313764</v>
      </c>
      <c r="K1316" s="3">
        <f t="shared" si="265"/>
        <v>-852.2530984996738</v>
      </c>
      <c r="L1316" s="55">
        <f t="shared" si="266"/>
        <v>203424.53623203203</v>
      </c>
      <c r="M1316" s="3">
        <f t="shared" si="267"/>
        <v>813698.14492812811</v>
      </c>
      <c r="N1316" s="55">
        <f t="shared" si="268"/>
        <v>242191.75070603713</v>
      </c>
      <c r="O1316">
        <f t="shared" si="269"/>
        <v>968767.00282414851</v>
      </c>
      <c r="P1316" s="55">
        <f t="shared" si="270"/>
        <v>45395.958993893415</v>
      </c>
      <c r="Q1316">
        <f t="shared" si="271"/>
        <v>181583.83597557366</v>
      </c>
      <c r="R1316">
        <f t="shared" si="272"/>
        <v>887853.54257647262</v>
      </c>
      <c r="S1316">
        <v>1804.1043705153293</v>
      </c>
      <c r="T1316">
        <v>1968.519243313764</v>
      </c>
    </row>
    <row r="1317" spans="1:20" x14ac:dyDescent="0.25">
      <c r="A1317">
        <v>1316</v>
      </c>
      <c r="B1317">
        <v>5</v>
      </c>
      <c r="C1317">
        <v>1463</v>
      </c>
      <c r="D1317">
        <v>1333</v>
      </c>
      <c r="E1317">
        <v>-143</v>
      </c>
      <c r="F1317" s="55">
        <f t="shared" si="260"/>
        <v>641.02609262883232</v>
      </c>
      <c r="G1317" s="55">
        <f t="shared" si="261"/>
        <v>557.12981082844101</v>
      </c>
      <c r="H1317" s="55">
        <f t="shared" si="262"/>
        <v>-158.06327462491845</v>
      </c>
      <c r="I1317" s="3">
        <f t="shared" si="263"/>
        <v>3205.1304631441617</v>
      </c>
      <c r="J1317" s="3">
        <f t="shared" si="264"/>
        <v>2785.6490541422049</v>
      </c>
      <c r="K1317" s="3">
        <f t="shared" si="265"/>
        <v>-790.31637312459225</v>
      </c>
      <c r="L1317" s="55">
        <f t="shared" si="266"/>
        <v>410914.45143098832</v>
      </c>
      <c r="M1317" s="3">
        <f t="shared" si="267"/>
        <v>2054572.2571549416</v>
      </c>
      <c r="N1317" s="55">
        <f t="shared" si="268"/>
        <v>310393.62611373444</v>
      </c>
      <c r="O1317">
        <f t="shared" si="269"/>
        <v>1551968.1305686722</v>
      </c>
      <c r="P1317" s="55">
        <f t="shared" si="270"/>
        <v>24983.998785152387</v>
      </c>
      <c r="Q1317">
        <f t="shared" si="271"/>
        <v>124919.99392576194</v>
      </c>
      <c r="R1317">
        <f t="shared" si="272"/>
        <v>1785673.7286119803</v>
      </c>
      <c r="S1317">
        <v>3205.1304631441617</v>
      </c>
      <c r="T1317">
        <v>2785.6490541422049</v>
      </c>
    </row>
    <row r="1318" spans="1:20" x14ac:dyDescent="0.25">
      <c r="A1318">
        <v>1317</v>
      </c>
      <c r="B1318">
        <v>4</v>
      </c>
      <c r="C1318">
        <v>1552</v>
      </c>
      <c r="D1318">
        <v>1228</v>
      </c>
      <c r="E1318">
        <v>-51</v>
      </c>
      <c r="F1318" s="55">
        <f t="shared" si="260"/>
        <v>730.02609262883232</v>
      </c>
      <c r="G1318" s="55">
        <f t="shared" si="261"/>
        <v>452.12981082844101</v>
      </c>
      <c r="H1318" s="55">
        <f t="shared" si="262"/>
        <v>-66.063274624918463</v>
      </c>
      <c r="I1318" s="3">
        <f t="shared" si="263"/>
        <v>2920.1043705153293</v>
      </c>
      <c r="J1318" s="3">
        <f t="shared" si="264"/>
        <v>1808.519243313764</v>
      </c>
      <c r="K1318" s="3">
        <f t="shared" si="265"/>
        <v>-264.25309849967385</v>
      </c>
      <c r="L1318" s="55">
        <f t="shared" si="266"/>
        <v>532938.09591892047</v>
      </c>
      <c r="M1318" s="3">
        <f t="shared" si="267"/>
        <v>2131752.3836756819</v>
      </c>
      <c r="N1318" s="55">
        <f t="shared" si="268"/>
        <v>204421.36583976186</v>
      </c>
      <c r="O1318">
        <f t="shared" si="269"/>
        <v>817685.46335904743</v>
      </c>
      <c r="P1318" s="55">
        <f t="shared" si="270"/>
        <v>4364.3562541673955</v>
      </c>
      <c r="Q1318">
        <f t="shared" si="271"/>
        <v>17457.425016669582</v>
      </c>
      <c r="R1318">
        <f t="shared" si="272"/>
        <v>1320266.2366403996</v>
      </c>
      <c r="S1318">
        <v>2920.1043705153293</v>
      </c>
      <c r="T1318">
        <v>1808.519243313764</v>
      </c>
    </row>
    <row r="1319" spans="1:20" x14ac:dyDescent="0.25">
      <c r="A1319">
        <v>1318</v>
      </c>
      <c r="B1319">
        <v>5</v>
      </c>
      <c r="C1319">
        <v>1470</v>
      </c>
      <c r="D1319">
        <v>1439</v>
      </c>
      <c r="E1319">
        <v>-142</v>
      </c>
      <c r="F1319" s="55">
        <f t="shared" si="260"/>
        <v>648.02609262883232</v>
      </c>
      <c r="G1319" s="55">
        <f t="shared" si="261"/>
        <v>663.12981082844101</v>
      </c>
      <c r="H1319" s="55">
        <f t="shared" si="262"/>
        <v>-157.06327462491845</v>
      </c>
      <c r="I1319" s="3">
        <f t="shared" si="263"/>
        <v>3240.1304631441617</v>
      </c>
      <c r="J1319" s="3">
        <f t="shared" si="264"/>
        <v>3315.6490541422049</v>
      </c>
      <c r="K1319" s="3">
        <f t="shared" si="265"/>
        <v>-785.31637312459225</v>
      </c>
      <c r="L1319" s="55">
        <f t="shared" si="266"/>
        <v>419937.81672779197</v>
      </c>
      <c r="M1319" s="3">
        <f t="shared" si="267"/>
        <v>2099689.08363896</v>
      </c>
      <c r="N1319" s="55">
        <f t="shared" si="268"/>
        <v>439741.14600936393</v>
      </c>
      <c r="O1319">
        <f t="shared" si="269"/>
        <v>2198705.7300468199</v>
      </c>
      <c r="P1319" s="55">
        <f t="shared" si="270"/>
        <v>24668.872235902552</v>
      </c>
      <c r="Q1319">
        <f t="shared" si="271"/>
        <v>123344.36117951277</v>
      </c>
      <c r="R1319">
        <f t="shared" si="272"/>
        <v>2148627.1010842565</v>
      </c>
      <c r="S1319">
        <v>3240.1304631441617</v>
      </c>
      <c r="T1319">
        <v>3315.6490541422049</v>
      </c>
    </row>
    <row r="1320" spans="1:20" x14ac:dyDescent="0.25">
      <c r="A1320">
        <v>1319</v>
      </c>
      <c r="B1320">
        <v>2</v>
      </c>
      <c r="C1320">
        <v>1229</v>
      </c>
      <c r="D1320">
        <v>1476</v>
      </c>
      <c r="E1320">
        <v>116</v>
      </c>
      <c r="F1320" s="55">
        <f t="shared" si="260"/>
        <v>407.02609262883232</v>
      </c>
      <c r="G1320" s="55">
        <f t="shared" si="261"/>
        <v>700.12981082844101</v>
      </c>
      <c r="H1320" s="55">
        <f t="shared" si="262"/>
        <v>100.93672537508154</v>
      </c>
      <c r="I1320" s="3">
        <f t="shared" si="263"/>
        <v>814.05218525766463</v>
      </c>
      <c r="J1320" s="3">
        <f t="shared" si="264"/>
        <v>1400.259621656882</v>
      </c>
      <c r="K1320" s="3">
        <f t="shared" si="265"/>
        <v>201.87345075016307</v>
      </c>
      <c r="L1320" s="55">
        <f t="shared" si="266"/>
        <v>165670.24008069478</v>
      </c>
      <c r="M1320" s="3">
        <f t="shared" si="267"/>
        <v>331340.48016138957</v>
      </c>
      <c r="N1320" s="55">
        <f t="shared" si="268"/>
        <v>490181.75201066857</v>
      </c>
      <c r="O1320">
        <f t="shared" si="269"/>
        <v>980363.50402133714</v>
      </c>
      <c r="P1320" s="55">
        <f t="shared" si="270"/>
        <v>10188.222529444629</v>
      </c>
      <c r="Q1320">
        <f t="shared" si="271"/>
        <v>20376.445058889258</v>
      </c>
      <c r="R1320">
        <f t="shared" si="272"/>
        <v>569942.20246892772</v>
      </c>
      <c r="S1320">
        <v>814.05218525766463</v>
      </c>
      <c r="T1320">
        <v>1400.259621656882</v>
      </c>
    </row>
    <row r="1321" spans="1:20" x14ac:dyDescent="0.25">
      <c r="A1321">
        <v>1320</v>
      </c>
      <c r="B1321">
        <v>3</v>
      </c>
      <c r="C1321">
        <v>1280</v>
      </c>
      <c r="D1321">
        <v>1322</v>
      </c>
      <c r="E1321">
        <v>254</v>
      </c>
      <c r="F1321" s="55">
        <f t="shared" si="260"/>
        <v>458.02609262883232</v>
      </c>
      <c r="G1321" s="55">
        <f t="shared" si="261"/>
        <v>546.12981082844101</v>
      </c>
      <c r="H1321" s="55">
        <f t="shared" si="262"/>
        <v>238.93672537508155</v>
      </c>
      <c r="I1321" s="3">
        <f t="shared" si="263"/>
        <v>1374.0782778864968</v>
      </c>
      <c r="J1321" s="3">
        <f t="shared" si="264"/>
        <v>1638.3894324853231</v>
      </c>
      <c r="K1321" s="3">
        <f t="shared" si="265"/>
        <v>716.81017612524465</v>
      </c>
      <c r="L1321" s="55">
        <f t="shared" si="266"/>
        <v>209787.90152883567</v>
      </c>
      <c r="M1321" s="3">
        <f t="shared" si="267"/>
        <v>629363.70458650705</v>
      </c>
      <c r="N1321" s="55">
        <f t="shared" si="268"/>
        <v>298257.77027550875</v>
      </c>
      <c r="O1321">
        <f t="shared" si="269"/>
        <v>894773.31082652626</v>
      </c>
      <c r="P1321" s="55">
        <f t="shared" si="270"/>
        <v>57090.758732967137</v>
      </c>
      <c r="Q1321">
        <f t="shared" si="271"/>
        <v>171272.27619890141</v>
      </c>
      <c r="R1321">
        <f t="shared" si="272"/>
        <v>750425.10996562266</v>
      </c>
      <c r="S1321">
        <v>1374.0782778864968</v>
      </c>
      <c r="T1321">
        <v>1638.3894324853231</v>
      </c>
    </row>
    <row r="1322" spans="1:20" x14ac:dyDescent="0.25">
      <c r="A1322">
        <v>1321</v>
      </c>
      <c r="B1322">
        <v>5</v>
      </c>
      <c r="C1322">
        <v>1366</v>
      </c>
      <c r="D1322">
        <v>1369</v>
      </c>
      <c r="E1322">
        <v>255</v>
      </c>
      <c r="F1322" s="55">
        <f t="shared" si="260"/>
        <v>544.02609262883232</v>
      </c>
      <c r="G1322" s="55">
        <f t="shared" si="261"/>
        <v>593.12981082844101</v>
      </c>
      <c r="H1322" s="55">
        <f t="shared" si="262"/>
        <v>239.93672537508155</v>
      </c>
      <c r="I1322" s="3">
        <f t="shared" si="263"/>
        <v>2720.1304631441617</v>
      </c>
      <c r="J1322" s="3">
        <f t="shared" si="264"/>
        <v>2965.6490541422049</v>
      </c>
      <c r="K1322" s="3">
        <f t="shared" si="265"/>
        <v>1199.6836268754078</v>
      </c>
      <c r="L1322" s="55">
        <f t="shared" si="266"/>
        <v>295964.38946099486</v>
      </c>
      <c r="M1322" s="3">
        <f t="shared" si="267"/>
        <v>1479821.9473049743</v>
      </c>
      <c r="N1322" s="55">
        <f t="shared" si="268"/>
        <v>351802.97249338223</v>
      </c>
      <c r="O1322">
        <f t="shared" si="269"/>
        <v>1759014.8624669111</v>
      </c>
      <c r="P1322" s="55">
        <f t="shared" si="270"/>
        <v>57569.632183717302</v>
      </c>
      <c r="Q1322">
        <f t="shared" si="271"/>
        <v>287848.16091858654</v>
      </c>
      <c r="R1322">
        <f t="shared" si="272"/>
        <v>1613390.467033376</v>
      </c>
      <c r="S1322">
        <v>2720.1304631441617</v>
      </c>
      <c r="T1322">
        <v>2965.6490541422049</v>
      </c>
    </row>
    <row r="1323" spans="1:20" x14ac:dyDescent="0.25">
      <c r="A1323">
        <v>1322</v>
      </c>
      <c r="B1323">
        <v>4</v>
      </c>
      <c r="C1323">
        <v>1276</v>
      </c>
      <c r="D1323">
        <v>1327</v>
      </c>
      <c r="E1323">
        <v>2</v>
      </c>
      <c r="F1323" s="55">
        <f t="shared" si="260"/>
        <v>454.02609262883232</v>
      </c>
      <c r="G1323" s="55">
        <f t="shared" si="261"/>
        <v>551.12981082844101</v>
      </c>
      <c r="H1323" s="55">
        <f t="shared" si="262"/>
        <v>-13.06327462491846</v>
      </c>
      <c r="I1323" s="3">
        <f t="shared" si="263"/>
        <v>1816.1043705153293</v>
      </c>
      <c r="J1323" s="3">
        <f t="shared" si="264"/>
        <v>2204.519243313764</v>
      </c>
      <c r="K1323" s="3">
        <f t="shared" si="265"/>
        <v>-52.25309849967384</v>
      </c>
      <c r="L1323" s="55">
        <f t="shared" si="266"/>
        <v>206139.69278780502</v>
      </c>
      <c r="M1323" s="3">
        <f t="shared" si="267"/>
        <v>824558.77115122008</v>
      </c>
      <c r="N1323" s="55">
        <f t="shared" si="268"/>
        <v>303744.06838379317</v>
      </c>
      <c r="O1323">
        <f t="shared" si="269"/>
        <v>1214976.2735351727</v>
      </c>
      <c r="P1323" s="55">
        <f t="shared" si="270"/>
        <v>170.64914392603853</v>
      </c>
      <c r="Q1323">
        <f t="shared" si="271"/>
        <v>682.59657570415413</v>
      </c>
      <c r="R1323">
        <f t="shared" si="272"/>
        <v>1000909.2581668184</v>
      </c>
      <c r="S1323">
        <v>1816.1043705153293</v>
      </c>
      <c r="T1323">
        <v>2204.519243313764</v>
      </c>
    </row>
    <row r="1324" spans="1:20" x14ac:dyDescent="0.25">
      <c r="A1324">
        <v>1323</v>
      </c>
      <c r="B1324">
        <v>3</v>
      </c>
      <c r="C1324">
        <v>1186</v>
      </c>
      <c r="D1324">
        <v>1176</v>
      </c>
      <c r="E1324">
        <v>-211</v>
      </c>
      <c r="F1324" s="55">
        <f t="shared" si="260"/>
        <v>364.02609262883232</v>
      </c>
      <c r="G1324" s="55">
        <f t="shared" si="261"/>
        <v>400.12981082844101</v>
      </c>
      <c r="H1324" s="55">
        <f t="shared" si="262"/>
        <v>-226.06327462491845</v>
      </c>
      <c r="I1324" s="3">
        <f t="shared" si="263"/>
        <v>1092.0782778864968</v>
      </c>
      <c r="J1324" s="3">
        <f t="shared" si="264"/>
        <v>1200.3894324853231</v>
      </c>
      <c r="K1324" s="3">
        <f t="shared" si="265"/>
        <v>-678.18982387475535</v>
      </c>
      <c r="L1324" s="55">
        <f t="shared" si="266"/>
        <v>132514.99611461521</v>
      </c>
      <c r="M1324" s="3">
        <f t="shared" si="267"/>
        <v>397544.98834384559</v>
      </c>
      <c r="N1324" s="55">
        <f t="shared" si="268"/>
        <v>160103.86551360399</v>
      </c>
      <c r="O1324">
        <f t="shared" si="269"/>
        <v>480311.59654081194</v>
      </c>
      <c r="P1324" s="55">
        <f t="shared" si="270"/>
        <v>51104.6041341413</v>
      </c>
      <c r="Q1324">
        <f t="shared" si="271"/>
        <v>153313.81240242391</v>
      </c>
      <c r="R1324">
        <f t="shared" si="272"/>
        <v>436973.07474057365</v>
      </c>
      <c r="S1324">
        <v>1092.0782778864968</v>
      </c>
      <c r="T1324">
        <v>1200.3894324853231</v>
      </c>
    </row>
    <row r="1325" spans="1:20" x14ac:dyDescent="0.25">
      <c r="A1325">
        <v>1324</v>
      </c>
      <c r="B1325">
        <v>4</v>
      </c>
      <c r="C1325">
        <v>1421</v>
      </c>
      <c r="D1325">
        <v>1368</v>
      </c>
      <c r="E1325">
        <v>9</v>
      </c>
      <c r="F1325" s="55">
        <f t="shared" si="260"/>
        <v>599.02609262883232</v>
      </c>
      <c r="G1325" s="55">
        <f t="shared" si="261"/>
        <v>592.12981082844101</v>
      </c>
      <c r="H1325" s="55">
        <f t="shared" si="262"/>
        <v>-6.0632746249184599</v>
      </c>
      <c r="I1325" s="3">
        <f t="shared" si="263"/>
        <v>2396.1043705153293</v>
      </c>
      <c r="J1325" s="3">
        <f t="shared" si="264"/>
        <v>2368.519243313764</v>
      </c>
      <c r="K1325" s="3">
        <f t="shared" si="265"/>
        <v>-24.25309849967384</v>
      </c>
      <c r="L1325" s="55">
        <f t="shared" si="266"/>
        <v>358832.25965016638</v>
      </c>
      <c r="M1325" s="3">
        <f t="shared" si="267"/>
        <v>1435329.0386006655</v>
      </c>
      <c r="N1325" s="55">
        <f t="shared" si="268"/>
        <v>350617.71287172532</v>
      </c>
      <c r="O1325">
        <f t="shared" si="269"/>
        <v>1402470.8514869013</v>
      </c>
      <c r="P1325" s="55">
        <f t="shared" si="270"/>
        <v>36.763299177180087</v>
      </c>
      <c r="Q1325">
        <f t="shared" si="271"/>
        <v>147.05319670872035</v>
      </c>
      <c r="R1325">
        <f t="shared" si="272"/>
        <v>1418804.8276384426</v>
      </c>
      <c r="S1325">
        <v>2396.1043705153293</v>
      </c>
      <c r="T1325">
        <v>2368.519243313764</v>
      </c>
    </row>
    <row r="1326" spans="1:20" x14ac:dyDescent="0.25">
      <c r="A1326">
        <v>1325</v>
      </c>
      <c r="B1326">
        <v>2</v>
      </c>
      <c r="C1326">
        <v>1449</v>
      </c>
      <c r="D1326">
        <v>1176</v>
      </c>
      <c r="E1326">
        <v>233</v>
      </c>
      <c r="F1326" s="55">
        <f t="shared" si="260"/>
        <v>627.02609262883232</v>
      </c>
      <c r="G1326" s="55">
        <f t="shared" si="261"/>
        <v>400.12981082844101</v>
      </c>
      <c r="H1326" s="55">
        <f t="shared" si="262"/>
        <v>217.93672537508155</v>
      </c>
      <c r="I1326" s="3">
        <f t="shared" si="263"/>
        <v>1254.0521852576646</v>
      </c>
      <c r="J1326" s="3">
        <f t="shared" si="264"/>
        <v>800.25962165688202</v>
      </c>
      <c r="K1326" s="3">
        <f t="shared" si="265"/>
        <v>435.8734507501631</v>
      </c>
      <c r="L1326" s="55">
        <f t="shared" si="266"/>
        <v>393161.72083738103</v>
      </c>
      <c r="M1326" s="3">
        <f t="shared" si="267"/>
        <v>786323.44167476206</v>
      </c>
      <c r="N1326" s="55">
        <f t="shared" si="268"/>
        <v>160103.86551360399</v>
      </c>
      <c r="O1326">
        <f t="shared" si="269"/>
        <v>320207.73102720798</v>
      </c>
      <c r="P1326" s="55">
        <f t="shared" si="270"/>
        <v>47496.416267213717</v>
      </c>
      <c r="Q1326">
        <f t="shared" si="271"/>
        <v>94992.832534427434</v>
      </c>
      <c r="R1326">
        <f t="shared" si="272"/>
        <v>501783.66365614242</v>
      </c>
      <c r="S1326">
        <v>1254.0521852576646</v>
      </c>
      <c r="T1326">
        <v>800.25962165688202</v>
      </c>
    </row>
    <row r="1327" spans="1:20" x14ac:dyDescent="0.25">
      <c r="A1327">
        <v>1326</v>
      </c>
      <c r="B1327">
        <v>5</v>
      </c>
      <c r="C1327">
        <v>1201</v>
      </c>
      <c r="D1327">
        <v>1369</v>
      </c>
      <c r="E1327">
        <v>253</v>
      </c>
      <c r="F1327" s="55">
        <f t="shared" si="260"/>
        <v>379.02609262883232</v>
      </c>
      <c r="G1327" s="55">
        <f t="shared" si="261"/>
        <v>593.12981082844101</v>
      </c>
      <c r="H1327" s="55">
        <f t="shared" si="262"/>
        <v>237.93672537508155</v>
      </c>
      <c r="I1327" s="3">
        <f t="shared" si="263"/>
        <v>1895.1304631441617</v>
      </c>
      <c r="J1327" s="3">
        <f t="shared" si="264"/>
        <v>2965.6490541422049</v>
      </c>
      <c r="K1327" s="3">
        <f t="shared" si="265"/>
        <v>1189.6836268754078</v>
      </c>
      <c r="L1327" s="55">
        <f t="shared" si="266"/>
        <v>143660.77889348016</v>
      </c>
      <c r="M1327" s="3">
        <f t="shared" si="267"/>
        <v>718303.89446740085</v>
      </c>
      <c r="N1327" s="55">
        <f t="shared" si="268"/>
        <v>351802.97249338223</v>
      </c>
      <c r="O1327">
        <f t="shared" si="269"/>
        <v>1759014.8624669111</v>
      </c>
      <c r="P1327" s="55">
        <f t="shared" si="270"/>
        <v>56613.885282216979</v>
      </c>
      <c r="Q1327">
        <f t="shared" si="271"/>
        <v>283069.42641108489</v>
      </c>
      <c r="R1327">
        <f t="shared" si="272"/>
        <v>1124058.3730999124</v>
      </c>
      <c r="S1327">
        <v>1895.1304631441617</v>
      </c>
      <c r="T1327">
        <v>2965.6490541422049</v>
      </c>
    </row>
    <row r="1328" spans="1:20" x14ac:dyDescent="0.25">
      <c r="A1328">
        <v>1327</v>
      </c>
      <c r="B1328">
        <v>3</v>
      </c>
      <c r="C1328">
        <v>1483</v>
      </c>
      <c r="D1328">
        <v>1287</v>
      </c>
      <c r="E1328">
        <v>23</v>
      </c>
      <c r="F1328" s="55">
        <f t="shared" si="260"/>
        <v>661.02609262883232</v>
      </c>
      <c r="G1328" s="55">
        <f t="shared" si="261"/>
        <v>511.12981082844101</v>
      </c>
      <c r="H1328" s="55">
        <f t="shared" si="262"/>
        <v>7.9367253750815401</v>
      </c>
      <c r="I1328" s="3">
        <f t="shared" si="263"/>
        <v>1983.0782778864968</v>
      </c>
      <c r="J1328" s="3">
        <f t="shared" si="264"/>
        <v>1533.3894324853231</v>
      </c>
      <c r="K1328" s="3">
        <f t="shared" si="265"/>
        <v>23.81017612524462</v>
      </c>
      <c r="L1328" s="55">
        <f t="shared" si="266"/>
        <v>436955.4951361416</v>
      </c>
      <c r="M1328" s="3">
        <f t="shared" si="267"/>
        <v>1310866.4854084249</v>
      </c>
      <c r="N1328" s="55">
        <f t="shared" si="268"/>
        <v>261253.6835175179</v>
      </c>
      <c r="O1328">
        <f t="shared" si="269"/>
        <v>783761.05055255373</v>
      </c>
      <c r="P1328" s="55">
        <f t="shared" si="270"/>
        <v>62.99160967946321</v>
      </c>
      <c r="Q1328">
        <f t="shared" si="271"/>
        <v>188.97482903838963</v>
      </c>
      <c r="R1328">
        <f t="shared" si="272"/>
        <v>1013610.4250341158</v>
      </c>
      <c r="S1328">
        <v>1983.0782778864968</v>
      </c>
      <c r="T1328">
        <v>1533.3894324853231</v>
      </c>
    </row>
    <row r="1329" spans="1:20" x14ac:dyDescent="0.25">
      <c r="A1329">
        <v>1328</v>
      </c>
      <c r="B1329">
        <v>1</v>
      </c>
      <c r="C1329">
        <v>1259</v>
      </c>
      <c r="D1329">
        <v>1441</v>
      </c>
      <c r="E1329">
        <v>92</v>
      </c>
      <c r="F1329" s="55">
        <f t="shared" si="260"/>
        <v>437.02609262883232</v>
      </c>
      <c r="G1329" s="55">
        <f t="shared" si="261"/>
        <v>665.12981082844101</v>
      </c>
      <c r="H1329" s="55">
        <f t="shared" si="262"/>
        <v>76.936725375081537</v>
      </c>
      <c r="I1329" s="3">
        <f t="shared" si="263"/>
        <v>437.02609262883232</v>
      </c>
      <c r="J1329" s="3">
        <f t="shared" si="264"/>
        <v>665.12981082844101</v>
      </c>
      <c r="K1329" s="3">
        <f t="shared" si="265"/>
        <v>76.936725375081537</v>
      </c>
      <c r="L1329" s="55">
        <f t="shared" si="266"/>
        <v>190991.80563842473</v>
      </c>
      <c r="M1329" s="3">
        <f t="shared" si="267"/>
        <v>190991.80563842473</v>
      </c>
      <c r="N1329" s="55">
        <f t="shared" si="268"/>
        <v>442397.66525267775</v>
      </c>
      <c r="O1329">
        <f t="shared" si="269"/>
        <v>442397.66525267775</v>
      </c>
      <c r="P1329" s="55">
        <f t="shared" si="270"/>
        <v>5919.2597114407154</v>
      </c>
      <c r="Q1329">
        <f t="shared" si="271"/>
        <v>5919.2597114407154</v>
      </c>
      <c r="R1329">
        <f t="shared" si="272"/>
        <v>290679.082317308</v>
      </c>
      <c r="S1329">
        <v>437.02609262883232</v>
      </c>
      <c r="T1329">
        <v>665.12981082844101</v>
      </c>
    </row>
    <row r="1330" spans="1:20" x14ac:dyDescent="0.25">
      <c r="A1330">
        <v>1329</v>
      </c>
      <c r="B1330">
        <v>5</v>
      </c>
      <c r="C1330">
        <v>1350</v>
      </c>
      <c r="D1330">
        <v>1434</v>
      </c>
      <c r="E1330">
        <v>139</v>
      </c>
      <c r="F1330" s="55">
        <f t="shared" si="260"/>
        <v>528.02609262883232</v>
      </c>
      <c r="G1330" s="55">
        <f t="shared" si="261"/>
        <v>658.12981082844101</v>
      </c>
      <c r="H1330" s="55">
        <f t="shared" si="262"/>
        <v>123.93672537508154</v>
      </c>
      <c r="I1330" s="3">
        <f t="shared" si="263"/>
        <v>2640.1304631441617</v>
      </c>
      <c r="J1330" s="3">
        <f t="shared" si="264"/>
        <v>3290.6490541422049</v>
      </c>
      <c r="K1330" s="3">
        <f t="shared" si="265"/>
        <v>619.68362687540764</v>
      </c>
      <c r="L1330" s="55">
        <f t="shared" si="266"/>
        <v>278811.55449687218</v>
      </c>
      <c r="M1330" s="3">
        <f t="shared" si="267"/>
        <v>1394057.772484361</v>
      </c>
      <c r="N1330" s="55">
        <f t="shared" si="268"/>
        <v>433134.84790107957</v>
      </c>
      <c r="O1330">
        <f t="shared" si="269"/>
        <v>2165674.2395053981</v>
      </c>
      <c r="P1330" s="55">
        <f t="shared" si="270"/>
        <v>15360.31189669838</v>
      </c>
      <c r="Q1330">
        <f t="shared" si="271"/>
        <v>76801.559483491903</v>
      </c>
      <c r="R1330">
        <f t="shared" si="272"/>
        <v>1737548.5622714714</v>
      </c>
      <c r="S1330">
        <v>2640.1304631441617</v>
      </c>
      <c r="T1330">
        <v>3290.6490541422049</v>
      </c>
    </row>
    <row r="1331" spans="1:20" x14ac:dyDescent="0.25">
      <c r="A1331">
        <v>1330</v>
      </c>
      <c r="B1331">
        <v>3</v>
      </c>
      <c r="C1331">
        <v>1434</v>
      </c>
      <c r="D1331">
        <v>1352</v>
      </c>
      <c r="E1331">
        <v>161</v>
      </c>
      <c r="F1331" s="55">
        <f t="shared" si="260"/>
        <v>612.02609262883232</v>
      </c>
      <c r="G1331" s="55">
        <f t="shared" si="261"/>
        <v>576.12981082844101</v>
      </c>
      <c r="H1331" s="55">
        <f t="shared" si="262"/>
        <v>145.93672537508155</v>
      </c>
      <c r="I1331" s="3">
        <f t="shared" si="263"/>
        <v>1836.0782778864968</v>
      </c>
      <c r="J1331" s="3">
        <f t="shared" si="264"/>
        <v>1728.3894324853231</v>
      </c>
      <c r="K1331" s="3">
        <f t="shared" si="265"/>
        <v>437.81017612524465</v>
      </c>
      <c r="L1331" s="55">
        <f t="shared" si="266"/>
        <v>374575.93805851601</v>
      </c>
      <c r="M1331" s="3">
        <f t="shared" si="267"/>
        <v>1123727.814175548</v>
      </c>
      <c r="N1331" s="55">
        <f t="shared" si="268"/>
        <v>331925.55892521521</v>
      </c>
      <c r="O1331">
        <f t="shared" si="269"/>
        <v>995776.6767756457</v>
      </c>
      <c r="P1331" s="55">
        <f t="shared" si="270"/>
        <v>21297.52781320197</v>
      </c>
      <c r="Q1331">
        <f t="shared" si="271"/>
        <v>63892.583439605907</v>
      </c>
      <c r="R1331">
        <f t="shared" si="272"/>
        <v>1057819.4309049572</v>
      </c>
      <c r="S1331">
        <v>1836.0782778864968</v>
      </c>
      <c r="T1331">
        <v>1728.3894324853231</v>
      </c>
    </row>
    <row r="1332" spans="1:20" x14ac:dyDescent="0.25">
      <c r="A1332">
        <v>1331</v>
      </c>
      <c r="B1332">
        <v>3</v>
      </c>
      <c r="C1332">
        <v>1522</v>
      </c>
      <c r="D1332">
        <v>1374</v>
      </c>
      <c r="E1332">
        <v>160</v>
      </c>
      <c r="F1332" s="55">
        <f t="shared" si="260"/>
        <v>700.02609262883232</v>
      </c>
      <c r="G1332" s="55">
        <f t="shared" si="261"/>
        <v>598.12981082844101</v>
      </c>
      <c r="H1332" s="55">
        <f t="shared" si="262"/>
        <v>144.93672537508155</v>
      </c>
      <c r="I1332" s="3">
        <f t="shared" si="263"/>
        <v>2100.0782778864968</v>
      </c>
      <c r="J1332" s="3">
        <f t="shared" si="264"/>
        <v>1794.3894324853231</v>
      </c>
      <c r="K1332" s="3">
        <f t="shared" si="265"/>
        <v>434.81017612524465</v>
      </c>
      <c r="L1332" s="55">
        <f t="shared" si="266"/>
        <v>490036.5303611905</v>
      </c>
      <c r="M1332" s="3">
        <f t="shared" si="267"/>
        <v>1470109.5910835715</v>
      </c>
      <c r="N1332" s="55">
        <f t="shared" si="268"/>
        <v>357759.27060166665</v>
      </c>
      <c r="O1332">
        <f t="shared" si="269"/>
        <v>1073277.8118050001</v>
      </c>
      <c r="P1332" s="55">
        <f t="shared" si="270"/>
        <v>21006.654362451809</v>
      </c>
      <c r="Q1332">
        <f t="shared" si="271"/>
        <v>63019.963087355427</v>
      </c>
      <c r="R1332">
        <f t="shared" si="272"/>
        <v>1256119.4230771686</v>
      </c>
      <c r="S1332">
        <v>2100.0782778864968</v>
      </c>
      <c r="T1332">
        <v>1794.3894324853231</v>
      </c>
    </row>
    <row r="1333" spans="1:20" x14ac:dyDescent="0.25">
      <c r="A1333">
        <v>1332</v>
      </c>
      <c r="B1333">
        <v>4</v>
      </c>
      <c r="C1333">
        <v>1292</v>
      </c>
      <c r="D1333">
        <v>1289</v>
      </c>
      <c r="E1333">
        <v>-78</v>
      </c>
      <c r="F1333" s="55">
        <f t="shared" si="260"/>
        <v>470.02609262883232</v>
      </c>
      <c r="G1333" s="55">
        <f t="shared" si="261"/>
        <v>513.12981082844101</v>
      </c>
      <c r="H1333" s="55">
        <f t="shared" si="262"/>
        <v>-93.063274624918463</v>
      </c>
      <c r="I1333" s="3">
        <f t="shared" si="263"/>
        <v>1880.1043705153293</v>
      </c>
      <c r="J1333" s="3">
        <f t="shared" si="264"/>
        <v>2052.519243313764</v>
      </c>
      <c r="K1333" s="3">
        <f t="shared" si="265"/>
        <v>-372.25309849967385</v>
      </c>
      <c r="L1333" s="55">
        <f t="shared" si="266"/>
        <v>220924.52775192764</v>
      </c>
      <c r="M1333" s="3">
        <f t="shared" si="267"/>
        <v>883698.11100771057</v>
      </c>
      <c r="N1333" s="55">
        <f t="shared" si="268"/>
        <v>263302.20276083163</v>
      </c>
      <c r="O1333">
        <f t="shared" si="269"/>
        <v>1053208.8110433265</v>
      </c>
      <c r="P1333" s="55">
        <f t="shared" si="270"/>
        <v>8660.7730839129927</v>
      </c>
      <c r="Q1333">
        <f t="shared" si="271"/>
        <v>34643.092335651971</v>
      </c>
      <c r="R1333">
        <f t="shared" si="272"/>
        <v>964737.59998025605</v>
      </c>
      <c r="S1333">
        <v>1880.1043705153293</v>
      </c>
      <c r="T1333">
        <v>2052.519243313764</v>
      </c>
    </row>
    <row r="1334" spans="1:20" x14ac:dyDescent="0.25">
      <c r="A1334">
        <v>1333</v>
      </c>
      <c r="B1334">
        <v>3</v>
      </c>
      <c r="C1334">
        <v>1233</v>
      </c>
      <c r="D1334">
        <v>1432</v>
      </c>
      <c r="E1334">
        <v>-103</v>
      </c>
      <c r="F1334" s="55">
        <f t="shared" si="260"/>
        <v>411.02609262883232</v>
      </c>
      <c r="G1334" s="55">
        <f t="shared" si="261"/>
        <v>656.12981082844101</v>
      </c>
      <c r="H1334" s="55">
        <f t="shared" si="262"/>
        <v>-118.06327462491846</v>
      </c>
      <c r="I1334" s="3">
        <f t="shared" si="263"/>
        <v>1233.0782778864968</v>
      </c>
      <c r="J1334" s="3">
        <f t="shared" si="264"/>
        <v>1968.3894324853231</v>
      </c>
      <c r="K1334" s="3">
        <f t="shared" si="265"/>
        <v>-354.1898238747554</v>
      </c>
      <c r="L1334" s="55">
        <f t="shared" si="266"/>
        <v>168942.44882172544</v>
      </c>
      <c r="M1334" s="3">
        <f t="shared" si="267"/>
        <v>506827.34646517632</v>
      </c>
      <c r="N1334" s="55">
        <f t="shared" si="268"/>
        <v>430506.32865776576</v>
      </c>
      <c r="O1334">
        <f t="shared" si="269"/>
        <v>1291518.9859732972</v>
      </c>
      <c r="P1334" s="55">
        <f t="shared" si="270"/>
        <v>13938.936815158915</v>
      </c>
      <c r="Q1334">
        <f t="shared" si="271"/>
        <v>41816.810445476745</v>
      </c>
      <c r="R1334">
        <f t="shared" si="272"/>
        <v>809059.41720632697</v>
      </c>
      <c r="S1334">
        <v>1233.0782778864968</v>
      </c>
      <c r="T1334">
        <v>1968.3894324853231</v>
      </c>
    </row>
    <row r="1335" spans="1:20" x14ac:dyDescent="0.25">
      <c r="A1335">
        <v>1334</v>
      </c>
      <c r="B1335">
        <v>2</v>
      </c>
      <c r="C1335">
        <v>1370</v>
      </c>
      <c r="D1335">
        <v>1432</v>
      </c>
      <c r="E1335">
        <v>100</v>
      </c>
      <c r="F1335" s="55">
        <f t="shared" si="260"/>
        <v>548.02609262883232</v>
      </c>
      <c r="G1335" s="55">
        <f t="shared" si="261"/>
        <v>656.12981082844101</v>
      </c>
      <c r="H1335" s="55">
        <f t="shared" si="262"/>
        <v>84.936725375081537</v>
      </c>
      <c r="I1335" s="3">
        <f t="shared" si="263"/>
        <v>1096.0521852576646</v>
      </c>
      <c r="J1335" s="3">
        <f t="shared" si="264"/>
        <v>1312.259621656882</v>
      </c>
      <c r="K1335" s="3">
        <f t="shared" si="265"/>
        <v>169.87345075016307</v>
      </c>
      <c r="L1335" s="55">
        <f t="shared" si="266"/>
        <v>300332.59820202552</v>
      </c>
      <c r="M1335" s="3">
        <f t="shared" si="267"/>
        <v>600665.19640405104</v>
      </c>
      <c r="N1335" s="55">
        <f t="shared" si="268"/>
        <v>430506.32865776576</v>
      </c>
      <c r="O1335">
        <f t="shared" si="269"/>
        <v>861012.65731553151</v>
      </c>
      <c r="P1335" s="55">
        <f t="shared" si="270"/>
        <v>7214.2473174420202</v>
      </c>
      <c r="Q1335">
        <f t="shared" si="271"/>
        <v>14428.49463488404</v>
      </c>
      <c r="R1335">
        <f t="shared" si="272"/>
        <v>719152.51297121088</v>
      </c>
      <c r="S1335">
        <v>1096.0521852576646</v>
      </c>
      <c r="T1335">
        <v>1312.259621656882</v>
      </c>
    </row>
    <row r="1336" spans="1:20" x14ac:dyDescent="0.25">
      <c r="A1336">
        <v>1335</v>
      </c>
      <c r="B1336">
        <v>5</v>
      </c>
      <c r="C1336">
        <v>1544</v>
      </c>
      <c r="D1336">
        <v>1385</v>
      </c>
      <c r="E1336">
        <v>55</v>
      </c>
      <c r="F1336" s="55">
        <f t="shared" si="260"/>
        <v>722.02609262883232</v>
      </c>
      <c r="G1336" s="55">
        <f t="shared" si="261"/>
        <v>609.12981082844101</v>
      </c>
      <c r="H1336" s="55">
        <f t="shared" si="262"/>
        <v>39.936725375081537</v>
      </c>
      <c r="I1336" s="3">
        <f t="shared" si="263"/>
        <v>3610.1304631441617</v>
      </c>
      <c r="J1336" s="3">
        <f t="shared" si="264"/>
        <v>3045.6490541422049</v>
      </c>
      <c r="K1336" s="3">
        <f t="shared" si="265"/>
        <v>199.6836268754077</v>
      </c>
      <c r="L1336" s="55">
        <f t="shared" si="266"/>
        <v>521321.67843685916</v>
      </c>
      <c r="M1336" s="3">
        <f t="shared" si="267"/>
        <v>2606608.3921842957</v>
      </c>
      <c r="N1336" s="55">
        <f t="shared" si="268"/>
        <v>371039.12643989234</v>
      </c>
      <c r="O1336">
        <f t="shared" si="269"/>
        <v>1855195.6321994616</v>
      </c>
      <c r="P1336" s="55">
        <f t="shared" si="270"/>
        <v>1594.9420336846815</v>
      </c>
      <c r="Q1336">
        <f t="shared" si="271"/>
        <v>7974.7101684234076</v>
      </c>
      <c r="R1336">
        <f t="shared" si="272"/>
        <v>2199038.0860809954</v>
      </c>
      <c r="S1336">
        <v>3610.1304631441617</v>
      </c>
      <c r="T1336">
        <v>3045.6490541422049</v>
      </c>
    </row>
    <row r="1337" spans="1:20" x14ac:dyDescent="0.25">
      <c r="A1337">
        <v>1336</v>
      </c>
      <c r="B1337">
        <v>1</v>
      </c>
      <c r="C1337">
        <v>1190</v>
      </c>
      <c r="D1337">
        <v>1242</v>
      </c>
      <c r="E1337">
        <v>-40</v>
      </c>
      <c r="F1337" s="55">
        <f t="shared" si="260"/>
        <v>368.02609262883232</v>
      </c>
      <c r="G1337" s="55">
        <f t="shared" si="261"/>
        <v>466.12981082844101</v>
      </c>
      <c r="H1337" s="55">
        <f t="shared" si="262"/>
        <v>-55.063274624918463</v>
      </c>
      <c r="I1337" s="3">
        <f t="shared" si="263"/>
        <v>368.02609262883232</v>
      </c>
      <c r="J1337" s="3">
        <f t="shared" si="264"/>
        <v>466.12981082844101</v>
      </c>
      <c r="K1337" s="3">
        <f t="shared" si="265"/>
        <v>-55.063274624918463</v>
      </c>
      <c r="L1337" s="55">
        <f t="shared" si="266"/>
        <v>135443.20485564586</v>
      </c>
      <c r="M1337" s="3">
        <f t="shared" si="267"/>
        <v>135443.20485564586</v>
      </c>
      <c r="N1337" s="55">
        <f t="shared" si="268"/>
        <v>217277.00054295821</v>
      </c>
      <c r="O1337">
        <f t="shared" si="269"/>
        <v>217277.00054295821</v>
      </c>
      <c r="P1337" s="55">
        <f t="shared" si="270"/>
        <v>3031.9642124191896</v>
      </c>
      <c r="Q1337">
        <f t="shared" si="271"/>
        <v>3031.9642124191896</v>
      </c>
      <c r="R1337">
        <f t="shared" si="272"/>
        <v>171547.93293700792</v>
      </c>
      <c r="S1337">
        <v>368.02609262883232</v>
      </c>
      <c r="T1337">
        <v>466.12981082844101</v>
      </c>
    </row>
    <row r="1338" spans="1:20" x14ac:dyDescent="0.25">
      <c r="A1338">
        <v>1337</v>
      </c>
      <c r="B1338">
        <v>3</v>
      </c>
      <c r="C1338">
        <v>1555</v>
      </c>
      <c r="D1338">
        <v>1260</v>
      </c>
      <c r="E1338">
        <v>-244</v>
      </c>
      <c r="F1338" s="55">
        <f t="shared" si="260"/>
        <v>733.02609262883232</v>
      </c>
      <c r="G1338" s="55">
        <f t="shared" si="261"/>
        <v>484.12981082844101</v>
      </c>
      <c r="H1338" s="55">
        <f t="shared" si="262"/>
        <v>-259.06327462491845</v>
      </c>
      <c r="I1338" s="3">
        <f t="shared" si="263"/>
        <v>2199.0782778864968</v>
      </c>
      <c r="J1338" s="3">
        <f t="shared" si="264"/>
        <v>1452.3894324853231</v>
      </c>
      <c r="K1338" s="3">
        <f t="shared" si="265"/>
        <v>-777.18982387475535</v>
      </c>
      <c r="L1338" s="55">
        <f t="shared" si="266"/>
        <v>537327.25247469347</v>
      </c>
      <c r="M1338" s="3">
        <f t="shared" si="267"/>
        <v>1611981.7574240803</v>
      </c>
      <c r="N1338" s="55">
        <f t="shared" si="268"/>
        <v>234381.67373278207</v>
      </c>
      <c r="O1338">
        <f t="shared" si="269"/>
        <v>703145.02119834628</v>
      </c>
      <c r="P1338" s="55">
        <f t="shared" si="270"/>
        <v>67113.780259385909</v>
      </c>
      <c r="Q1338">
        <f t="shared" si="271"/>
        <v>201341.34077815773</v>
      </c>
      <c r="R1338">
        <f t="shared" si="272"/>
        <v>1064639.3506701235</v>
      </c>
      <c r="S1338">
        <v>2199.0782778864968</v>
      </c>
      <c r="T1338">
        <v>1452.3894324853231</v>
      </c>
    </row>
    <row r="1339" spans="1:20" x14ac:dyDescent="0.25">
      <c r="A1339">
        <v>1338</v>
      </c>
      <c r="B1339">
        <v>4</v>
      </c>
      <c r="C1339">
        <v>1469</v>
      </c>
      <c r="D1339">
        <v>1191</v>
      </c>
      <c r="E1339">
        <v>270</v>
      </c>
      <c r="F1339" s="55">
        <f t="shared" si="260"/>
        <v>647.02609262883232</v>
      </c>
      <c r="G1339" s="55">
        <f t="shared" si="261"/>
        <v>415.12981082844101</v>
      </c>
      <c r="H1339" s="55">
        <f t="shared" si="262"/>
        <v>254.93672537508155</v>
      </c>
      <c r="I1339" s="3">
        <f t="shared" si="263"/>
        <v>2588.1043705153293</v>
      </c>
      <c r="J1339" s="3">
        <f t="shared" si="264"/>
        <v>1660.519243313764</v>
      </c>
      <c r="K1339" s="3">
        <f t="shared" si="265"/>
        <v>1019.7469015003262</v>
      </c>
      <c r="L1339" s="55">
        <f t="shared" si="266"/>
        <v>418642.76454253431</v>
      </c>
      <c r="M1339" s="3">
        <f t="shared" si="267"/>
        <v>1674571.0581701372</v>
      </c>
      <c r="N1339" s="55">
        <f t="shared" si="268"/>
        <v>172332.75983845722</v>
      </c>
      <c r="O1339">
        <f t="shared" si="269"/>
        <v>689331.03935382888</v>
      </c>
      <c r="P1339" s="55">
        <f t="shared" si="270"/>
        <v>64992.733944969747</v>
      </c>
      <c r="Q1339">
        <f t="shared" si="271"/>
        <v>259970.93577987899</v>
      </c>
      <c r="R1339">
        <f t="shared" si="272"/>
        <v>1074399.2777362901</v>
      </c>
      <c r="S1339">
        <v>2588.1043705153293</v>
      </c>
      <c r="T1339">
        <v>1660.519243313764</v>
      </c>
    </row>
    <row r="1340" spans="1:20" x14ac:dyDescent="0.25">
      <c r="A1340">
        <v>1339</v>
      </c>
      <c r="B1340">
        <v>5</v>
      </c>
      <c r="C1340">
        <v>1268</v>
      </c>
      <c r="D1340">
        <v>1457</v>
      </c>
      <c r="E1340">
        <v>-1</v>
      </c>
      <c r="F1340" s="55">
        <f t="shared" si="260"/>
        <v>446.02609262883232</v>
      </c>
      <c r="G1340" s="55">
        <f t="shared" si="261"/>
        <v>681.12981082844101</v>
      </c>
      <c r="H1340" s="55">
        <f t="shared" si="262"/>
        <v>-16.06327462491846</v>
      </c>
      <c r="I1340" s="3">
        <f t="shared" si="263"/>
        <v>2230.1304631441617</v>
      </c>
      <c r="J1340" s="3">
        <f t="shared" si="264"/>
        <v>3405.6490541422049</v>
      </c>
      <c r="K1340" s="3">
        <f t="shared" si="265"/>
        <v>-80.316373124592303</v>
      </c>
      <c r="L1340" s="55">
        <f t="shared" si="266"/>
        <v>198939.27530574371</v>
      </c>
      <c r="M1340" s="3">
        <f t="shared" si="267"/>
        <v>994696.37652871851</v>
      </c>
      <c r="N1340" s="55">
        <f t="shared" si="268"/>
        <v>463937.81919918786</v>
      </c>
      <c r="O1340">
        <f t="shared" si="269"/>
        <v>2319689.0959959393</v>
      </c>
      <c r="P1340" s="55">
        <f t="shared" si="270"/>
        <v>258.02879167554931</v>
      </c>
      <c r="Q1340">
        <f t="shared" si="271"/>
        <v>1290.1439583777465</v>
      </c>
      <c r="R1340">
        <f t="shared" si="272"/>
        <v>1519008.3404841262</v>
      </c>
      <c r="S1340">
        <v>2230.1304631441617</v>
      </c>
      <c r="T1340">
        <v>3405.6490541422049</v>
      </c>
    </row>
    <row r="1341" spans="1:20" x14ac:dyDescent="0.25">
      <c r="A1341">
        <v>1340</v>
      </c>
      <c r="B1341">
        <v>5</v>
      </c>
      <c r="C1341">
        <v>1543</v>
      </c>
      <c r="D1341">
        <v>1337</v>
      </c>
      <c r="E1341">
        <v>-213</v>
      </c>
      <c r="F1341" s="55">
        <f t="shared" si="260"/>
        <v>721.02609262883232</v>
      </c>
      <c r="G1341" s="55">
        <f t="shared" si="261"/>
        <v>561.12981082844101</v>
      </c>
      <c r="H1341" s="55">
        <f t="shared" si="262"/>
        <v>-228.06327462491845</v>
      </c>
      <c r="I1341" s="3">
        <f t="shared" si="263"/>
        <v>3605.1304631441617</v>
      </c>
      <c r="J1341" s="3">
        <f t="shared" si="264"/>
        <v>2805.6490541422049</v>
      </c>
      <c r="K1341" s="3">
        <f t="shared" si="265"/>
        <v>-1140.3163731245922</v>
      </c>
      <c r="L1341" s="55">
        <f t="shared" si="266"/>
        <v>519878.6262516015</v>
      </c>
      <c r="M1341" s="3">
        <f t="shared" si="267"/>
        <v>2599393.1312580076</v>
      </c>
      <c r="N1341" s="55">
        <f t="shared" si="268"/>
        <v>314866.66460036201</v>
      </c>
      <c r="O1341">
        <f t="shared" si="269"/>
        <v>1574333.3230018101</v>
      </c>
      <c r="P1341" s="55">
        <f t="shared" si="270"/>
        <v>52012.85723264097</v>
      </c>
      <c r="Q1341">
        <f t="shared" si="271"/>
        <v>260064.28616320484</v>
      </c>
      <c r="R1341">
        <f t="shared" si="272"/>
        <v>2022946.1747959331</v>
      </c>
      <c r="S1341">
        <v>3605.1304631441617</v>
      </c>
      <c r="T1341">
        <v>2805.6490541422049</v>
      </c>
    </row>
    <row r="1342" spans="1:20" x14ac:dyDescent="0.25">
      <c r="A1342">
        <v>1341</v>
      </c>
      <c r="B1342">
        <v>4</v>
      </c>
      <c r="C1342">
        <v>1216</v>
      </c>
      <c r="D1342">
        <v>1388</v>
      </c>
      <c r="E1342">
        <v>44</v>
      </c>
      <c r="F1342" s="55">
        <f t="shared" si="260"/>
        <v>394.02609262883232</v>
      </c>
      <c r="G1342" s="55">
        <f t="shared" si="261"/>
        <v>612.12981082844101</v>
      </c>
      <c r="H1342" s="55">
        <f t="shared" si="262"/>
        <v>28.93672537508154</v>
      </c>
      <c r="I1342" s="3">
        <f t="shared" si="263"/>
        <v>1576.1043705153293</v>
      </c>
      <c r="J1342" s="3">
        <f t="shared" si="264"/>
        <v>2448.519243313764</v>
      </c>
      <c r="K1342" s="3">
        <f t="shared" si="265"/>
        <v>115.74690150032616</v>
      </c>
      <c r="L1342" s="55">
        <f t="shared" si="266"/>
        <v>155256.56167234515</v>
      </c>
      <c r="M1342" s="3">
        <f t="shared" si="267"/>
        <v>621026.24668938061</v>
      </c>
      <c r="N1342" s="55">
        <f t="shared" si="268"/>
        <v>374702.905304863</v>
      </c>
      <c r="O1342">
        <f t="shared" si="269"/>
        <v>1498811.621219452</v>
      </c>
      <c r="P1342" s="55">
        <f t="shared" si="270"/>
        <v>837.33407543288786</v>
      </c>
      <c r="Q1342">
        <f t="shared" si="271"/>
        <v>3349.3363017315514</v>
      </c>
      <c r="R1342">
        <f t="shared" si="272"/>
        <v>964780.47016942757</v>
      </c>
      <c r="S1342">
        <v>1576.1043705153293</v>
      </c>
      <c r="T1342">
        <v>2448.519243313764</v>
      </c>
    </row>
    <row r="1343" spans="1:20" x14ac:dyDescent="0.25">
      <c r="A1343">
        <v>1342</v>
      </c>
      <c r="B1343">
        <v>3</v>
      </c>
      <c r="C1343">
        <v>1439</v>
      </c>
      <c r="D1343">
        <v>1195</v>
      </c>
      <c r="E1343">
        <v>20</v>
      </c>
      <c r="F1343" s="55">
        <f t="shared" si="260"/>
        <v>617.02609262883232</v>
      </c>
      <c r="G1343" s="55">
        <f t="shared" si="261"/>
        <v>419.12981082844101</v>
      </c>
      <c r="H1343" s="55">
        <f t="shared" si="262"/>
        <v>4.9367253750815401</v>
      </c>
      <c r="I1343" s="3">
        <f t="shared" si="263"/>
        <v>1851.0782778864968</v>
      </c>
      <c r="J1343" s="3">
        <f t="shared" si="264"/>
        <v>1257.3894324853231</v>
      </c>
      <c r="K1343" s="3">
        <f t="shared" si="265"/>
        <v>14.81017612524462</v>
      </c>
      <c r="L1343" s="55">
        <f t="shared" si="266"/>
        <v>380721.19898480433</v>
      </c>
      <c r="M1343" s="3">
        <f t="shared" si="267"/>
        <v>1142163.596954413</v>
      </c>
      <c r="N1343" s="55">
        <f t="shared" si="268"/>
        <v>175669.79832508473</v>
      </c>
      <c r="O1343">
        <f t="shared" si="269"/>
        <v>527009.3949752542</v>
      </c>
      <c r="P1343" s="55">
        <f t="shared" si="270"/>
        <v>24.371257428973973</v>
      </c>
      <c r="Q1343">
        <f t="shared" si="271"/>
        <v>73.113772286921915</v>
      </c>
      <c r="R1343">
        <f t="shared" si="272"/>
        <v>775842.0884392038</v>
      </c>
      <c r="S1343">
        <v>1851.0782778864968</v>
      </c>
      <c r="T1343">
        <v>1257.3894324853231</v>
      </c>
    </row>
    <row r="1344" spans="1:20" x14ac:dyDescent="0.25">
      <c r="A1344">
        <v>1343</v>
      </c>
      <c r="B1344">
        <v>3</v>
      </c>
      <c r="C1344">
        <v>1446</v>
      </c>
      <c r="D1344">
        <v>1295</v>
      </c>
      <c r="E1344">
        <v>31</v>
      </c>
      <c r="F1344" s="55">
        <f t="shared" si="260"/>
        <v>624.02609262883232</v>
      </c>
      <c r="G1344" s="55">
        <f t="shared" si="261"/>
        <v>519.12981082844101</v>
      </c>
      <c r="H1344" s="55">
        <f t="shared" si="262"/>
        <v>15.93672537508154</v>
      </c>
      <c r="I1344" s="3">
        <f t="shared" si="263"/>
        <v>1872.0782778864968</v>
      </c>
      <c r="J1344" s="3">
        <f t="shared" si="264"/>
        <v>1557.3894324853231</v>
      </c>
      <c r="K1344" s="3">
        <f t="shared" si="265"/>
        <v>47.810176125244624</v>
      </c>
      <c r="L1344" s="55">
        <f t="shared" si="266"/>
        <v>389408.56428160804</v>
      </c>
      <c r="M1344" s="3">
        <f t="shared" si="267"/>
        <v>1168225.6928448242</v>
      </c>
      <c r="N1344" s="55">
        <f t="shared" si="268"/>
        <v>269495.76049077295</v>
      </c>
      <c r="O1344">
        <f t="shared" si="269"/>
        <v>808487.28147231881</v>
      </c>
      <c r="P1344" s="55">
        <f t="shared" si="270"/>
        <v>253.97921568076785</v>
      </c>
      <c r="Q1344">
        <f t="shared" si="271"/>
        <v>761.93764704230352</v>
      </c>
      <c r="R1344">
        <f t="shared" si="272"/>
        <v>971851.64225525083</v>
      </c>
      <c r="S1344">
        <v>1872.0782778864968</v>
      </c>
      <c r="T1344">
        <v>1557.3894324853231</v>
      </c>
    </row>
    <row r="1345" spans="1:20" x14ac:dyDescent="0.25">
      <c r="A1345">
        <v>1344</v>
      </c>
      <c r="B1345">
        <v>3</v>
      </c>
      <c r="C1345">
        <v>1552</v>
      </c>
      <c r="D1345">
        <v>1479</v>
      </c>
      <c r="E1345">
        <v>146</v>
      </c>
      <c r="F1345" s="55">
        <f t="shared" si="260"/>
        <v>730.02609262883232</v>
      </c>
      <c r="G1345" s="55">
        <f t="shared" si="261"/>
        <v>703.12981082844101</v>
      </c>
      <c r="H1345" s="55">
        <f t="shared" si="262"/>
        <v>130.93672537508155</v>
      </c>
      <c r="I1345" s="3">
        <f t="shared" si="263"/>
        <v>2190.0782778864968</v>
      </c>
      <c r="J1345" s="3">
        <f t="shared" si="264"/>
        <v>2109.3894324853231</v>
      </c>
      <c r="K1345" s="3">
        <f t="shared" si="265"/>
        <v>392.81017612524465</v>
      </c>
      <c r="L1345" s="55">
        <f t="shared" si="266"/>
        <v>532938.09591892047</v>
      </c>
      <c r="M1345" s="3">
        <f t="shared" si="267"/>
        <v>1598814.2877567615</v>
      </c>
      <c r="N1345" s="55">
        <f t="shared" si="268"/>
        <v>494391.53087563923</v>
      </c>
      <c r="O1345">
        <f t="shared" si="269"/>
        <v>1483174.5926269176</v>
      </c>
      <c r="P1345" s="55">
        <f t="shared" si="270"/>
        <v>17144.426051949526</v>
      </c>
      <c r="Q1345">
        <f t="shared" si="271"/>
        <v>51433.278155848573</v>
      </c>
      <c r="R1345">
        <f t="shared" si="272"/>
        <v>1539909.3252298106</v>
      </c>
      <c r="S1345">
        <v>2190.0782778864968</v>
      </c>
      <c r="T1345">
        <v>2109.3894324853231</v>
      </c>
    </row>
    <row r="1346" spans="1:20" x14ac:dyDescent="0.25">
      <c r="A1346">
        <v>1345</v>
      </c>
      <c r="B1346">
        <v>3</v>
      </c>
      <c r="C1346">
        <v>1590</v>
      </c>
      <c r="D1346">
        <v>1286</v>
      </c>
      <c r="E1346">
        <v>-225</v>
      </c>
      <c r="F1346" s="55">
        <f t="shared" si="260"/>
        <v>768.02609262883232</v>
      </c>
      <c r="G1346" s="55">
        <f t="shared" si="261"/>
        <v>510.12981082844101</v>
      </c>
      <c r="H1346" s="55">
        <f t="shared" si="262"/>
        <v>-240.06327462491845</v>
      </c>
      <c r="I1346" s="3">
        <f t="shared" si="263"/>
        <v>2304.0782778864968</v>
      </c>
      <c r="J1346" s="3">
        <f t="shared" si="264"/>
        <v>1530.3894324853231</v>
      </c>
      <c r="K1346" s="3">
        <f t="shared" si="265"/>
        <v>-720.18982387475535</v>
      </c>
      <c r="L1346" s="55">
        <f t="shared" si="266"/>
        <v>589864.0789587117</v>
      </c>
      <c r="M1346" s="3">
        <f t="shared" si="267"/>
        <v>1769592.2368761352</v>
      </c>
      <c r="N1346" s="55">
        <f t="shared" si="268"/>
        <v>260232.42389586102</v>
      </c>
      <c r="O1346">
        <f t="shared" si="269"/>
        <v>780697.27168758307</v>
      </c>
      <c r="P1346" s="55">
        <f t="shared" si="270"/>
        <v>57630.375823639013</v>
      </c>
      <c r="Q1346">
        <f t="shared" si="271"/>
        <v>172891.12747091704</v>
      </c>
      <c r="R1346">
        <f t="shared" si="272"/>
        <v>1175379.0160321589</v>
      </c>
      <c r="S1346">
        <v>2304.0782778864968</v>
      </c>
      <c r="T1346">
        <v>1530.3894324853231</v>
      </c>
    </row>
    <row r="1347" spans="1:20" x14ac:dyDescent="0.25">
      <c r="A1347">
        <v>1346</v>
      </c>
      <c r="B1347">
        <v>3</v>
      </c>
      <c r="C1347">
        <v>1200</v>
      </c>
      <c r="D1347">
        <v>1214</v>
      </c>
      <c r="E1347">
        <v>-149</v>
      </c>
      <c r="F1347" s="55">
        <f t="shared" ref="F1347:F1410" si="273">C1347-$C$1536</f>
        <v>378.02609262883232</v>
      </c>
      <c r="G1347" s="55">
        <f t="shared" ref="G1347:G1410" si="274">D1347-$D$1536</f>
        <v>438.12981082844101</v>
      </c>
      <c r="H1347" s="55">
        <f t="shared" ref="H1347:H1410" si="275">E1347-$E$1536</f>
        <v>-164.06327462491845</v>
      </c>
      <c r="I1347" s="3">
        <f t="shared" ref="I1347:I1410" si="276">F1347*B1347</f>
        <v>1134.0782778864968</v>
      </c>
      <c r="J1347" s="3">
        <f t="shared" ref="J1347:J1410" si="277">G1347*B1347</f>
        <v>1314.3894324853231</v>
      </c>
      <c r="K1347" s="3">
        <f t="shared" ref="K1347:K1410" si="278">H1347*B1347</f>
        <v>-492.18982387475535</v>
      </c>
      <c r="L1347" s="55">
        <f t="shared" ref="L1347:L1410" si="279">F1347^2</f>
        <v>142903.7267082225</v>
      </c>
      <c r="M1347" s="3">
        <f t="shared" ref="M1347:M1410" si="280">L1347*B1347</f>
        <v>428711.18012466747</v>
      </c>
      <c r="N1347" s="55">
        <f t="shared" ref="N1347:N1410" si="281">G1347^2</f>
        <v>191957.7311365655</v>
      </c>
      <c r="O1347">
        <f t="shared" ref="O1347:O1410" si="282">N1347*B1347</f>
        <v>575873.19340969645</v>
      </c>
      <c r="P1347" s="55">
        <f t="shared" ref="P1347:P1410" si="283">H1347^2</f>
        <v>26916.758080651409</v>
      </c>
      <c r="Q1347">
        <f t="shared" ref="Q1347:Q1410" si="284">P1347*B1347</f>
        <v>80750.274241954234</v>
      </c>
      <c r="R1347">
        <f t="shared" ref="R1347:R1410" si="285">(F1347*G1347)*B1347</f>
        <v>496873.50135505502</v>
      </c>
      <c r="S1347">
        <v>1134.0782778864968</v>
      </c>
      <c r="T1347">
        <v>1314.3894324853231</v>
      </c>
    </row>
    <row r="1348" spans="1:20" x14ac:dyDescent="0.25">
      <c r="A1348">
        <v>1347</v>
      </c>
      <c r="B1348">
        <v>4</v>
      </c>
      <c r="C1348">
        <v>1283</v>
      </c>
      <c r="D1348">
        <v>1371</v>
      </c>
      <c r="E1348">
        <v>80</v>
      </c>
      <c r="F1348" s="55">
        <f t="shared" si="273"/>
        <v>461.02609262883232</v>
      </c>
      <c r="G1348" s="55">
        <f t="shared" si="274"/>
        <v>595.12981082844101</v>
      </c>
      <c r="H1348" s="55">
        <f t="shared" si="275"/>
        <v>64.936725375081537</v>
      </c>
      <c r="I1348" s="3">
        <f t="shared" si="276"/>
        <v>1844.1043705153293</v>
      </c>
      <c r="J1348" s="3">
        <f t="shared" si="277"/>
        <v>2380.519243313764</v>
      </c>
      <c r="K1348" s="3">
        <f t="shared" si="278"/>
        <v>259.74690150032615</v>
      </c>
      <c r="L1348" s="55">
        <f t="shared" si="279"/>
        <v>212545.05808460867</v>
      </c>
      <c r="M1348" s="3">
        <f t="shared" si="280"/>
        <v>850180.23233843467</v>
      </c>
      <c r="N1348" s="55">
        <f t="shared" si="281"/>
        <v>354179.49173669599</v>
      </c>
      <c r="O1348">
        <f t="shared" si="282"/>
        <v>1416717.9669467839</v>
      </c>
      <c r="P1348" s="55">
        <f t="shared" si="283"/>
        <v>4216.7783024387581</v>
      </c>
      <c r="Q1348">
        <f t="shared" si="284"/>
        <v>16867.113209755033</v>
      </c>
      <c r="R1348">
        <f t="shared" si="285"/>
        <v>1097481.4851726892</v>
      </c>
      <c r="S1348">
        <v>1844.1043705153293</v>
      </c>
      <c r="T1348">
        <v>2380.519243313764</v>
      </c>
    </row>
    <row r="1349" spans="1:20" x14ac:dyDescent="0.25">
      <c r="A1349">
        <v>1348</v>
      </c>
      <c r="B1349">
        <v>3</v>
      </c>
      <c r="C1349">
        <v>1412</v>
      </c>
      <c r="D1349">
        <v>1471</v>
      </c>
      <c r="E1349">
        <v>0</v>
      </c>
      <c r="F1349" s="55">
        <f t="shared" si="273"/>
        <v>590.02609262883232</v>
      </c>
      <c r="G1349" s="55">
        <f t="shared" si="274"/>
        <v>695.12981082844101</v>
      </c>
      <c r="H1349" s="55">
        <f t="shared" si="275"/>
        <v>-15.06327462491846</v>
      </c>
      <c r="I1349" s="3">
        <f t="shared" si="276"/>
        <v>1770.0782778864968</v>
      </c>
      <c r="J1349" s="3">
        <f t="shared" si="277"/>
        <v>2085.3894324853231</v>
      </c>
      <c r="K1349" s="3">
        <f t="shared" si="278"/>
        <v>-45.189823874755376</v>
      </c>
      <c r="L1349" s="55">
        <f t="shared" si="279"/>
        <v>348130.7899828474</v>
      </c>
      <c r="M1349" s="3">
        <f t="shared" si="280"/>
        <v>1044392.3699485422</v>
      </c>
      <c r="N1349" s="55">
        <f t="shared" si="281"/>
        <v>483205.45390238421</v>
      </c>
      <c r="O1349">
        <f t="shared" si="282"/>
        <v>1449616.3617071526</v>
      </c>
      <c r="P1349" s="55">
        <f t="shared" si="283"/>
        <v>226.90224242571236</v>
      </c>
      <c r="Q1349">
        <f t="shared" si="284"/>
        <v>680.70672727713713</v>
      </c>
      <c r="R1349">
        <f t="shared" si="285"/>
        <v>1230434.1784587733</v>
      </c>
      <c r="S1349">
        <v>1770.0782778864968</v>
      </c>
      <c r="T1349">
        <v>2085.3894324853231</v>
      </c>
    </row>
    <row r="1350" spans="1:20" x14ac:dyDescent="0.25">
      <c r="A1350">
        <v>1349</v>
      </c>
      <c r="B1350">
        <v>2</v>
      </c>
      <c r="C1350">
        <v>1365</v>
      </c>
      <c r="D1350">
        <v>1421</v>
      </c>
      <c r="E1350">
        <v>184</v>
      </c>
      <c r="F1350" s="55">
        <f t="shared" si="273"/>
        <v>543.02609262883232</v>
      </c>
      <c r="G1350" s="55">
        <f t="shared" si="274"/>
        <v>645.12981082844101</v>
      </c>
      <c r="H1350" s="55">
        <f t="shared" si="275"/>
        <v>168.93672537508155</v>
      </c>
      <c r="I1350" s="3">
        <f t="shared" si="276"/>
        <v>1086.0521852576646</v>
      </c>
      <c r="J1350" s="3">
        <f t="shared" si="277"/>
        <v>1290.259621656882</v>
      </c>
      <c r="K1350" s="3">
        <f t="shared" si="278"/>
        <v>337.8734507501631</v>
      </c>
      <c r="L1350" s="55">
        <f t="shared" si="279"/>
        <v>294877.3372757372</v>
      </c>
      <c r="M1350" s="3">
        <f t="shared" si="280"/>
        <v>589754.6745514744</v>
      </c>
      <c r="N1350" s="55">
        <f t="shared" si="281"/>
        <v>416192.47281954007</v>
      </c>
      <c r="O1350">
        <f t="shared" si="282"/>
        <v>832384.94563908014</v>
      </c>
      <c r="P1350" s="55">
        <f t="shared" si="283"/>
        <v>28539.617180455723</v>
      </c>
      <c r="Q1350">
        <f t="shared" si="284"/>
        <v>57079.234360911447</v>
      </c>
      <c r="R1350">
        <f t="shared" si="285"/>
        <v>700644.64082509221</v>
      </c>
      <c r="S1350">
        <v>1086.0521852576646</v>
      </c>
      <c r="T1350">
        <v>1290.259621656882</v>
      </c>
    </row>
    <row r="1351" spans="1:20" x14ac:dyDescent="0.25">
      <c r="A1351">
        <v>1350</v>
      </c>
      <c r="B1351">
        <v>5</v>
      </c>
      <c r="C1351">
        <v>1262</v>
      </c>
      <c r="D1351">
        <v>1280</v>
      </c>
      <c r="E1351">
        <v>-3</v>
      </c>
      <c r="F1351" s="55">
        <f t="shared" si="273"/>
        <v>440.02609262883232</v>
      </c>
      <c r="G1351" s="55">
        <f t="shared" si="274"/>
        <v>504.12981082844101</v>
      </c>
      <c r="H1351" s="55">
        <f t="shared" si="275"/>
        <v>-18.06327462491846</v>
      </c>
      <c r="I1351" s="3">
        <f t="shared" si="276"/>
        <v>2200.1304631441617</v>
      </c>
      <c r="J1351" s="3">
        <f t="shared" si="277"/>
        <v>2520.6490541422049</v>
      </c>
      <c r="K1351" s="3">
        <f t="shared" si="278"/>
        <v>-90.316373124592303</v>
      </c>
      <c r="L1351" s="55">
        <f t="shared" si="279"/>
        <v>193622.96219419772</v>
      </c>
      <c r="M1351" s="3">
        <f t="shared" si="280"/>
        <v>968114.81097098859</v>
      </c>
      <c r="N1351" s="55">
        <f t="shared" si="281"/>
        <v>254146.86616591972</v>
      </c>
      <c r="O1351">
        <f t="shared" si="282"/>
        <v>1270734.3308295987</v>
      </c>
      <c r="P1351" s="55">
        <f t="shared" si="283"/>
        <v>326.28189017522311</v>
      </c>
      <c r="Q1351">
        <f t="shared" si="284"/>
        <v>1631.4094508761154</v>
      </c>
      <c r="R1351">
        <f t="shared" si="285"/>
        <v>1109151.3541827565</v>
      </c>
      <c r="S1351">
        <v>2200.1304631441617</v>
      </c>
      <c r="T1351">
        <v>2520.6490541422049</v>
      </c>
    </row>
    <row r="1352" spans="1:20" x14ac:dyDescent="0.25">
      <c r="A1352">
        <v>1351</v>
      </c>
      <c r="B1352">
        <v>4</v>
      </c>
      <c r="C1352">
        <v>1565</v>
      </c>
      <c r="D1352">
        <v>1436</v>
      </c>
      <c r="E1352">
        <v>-18</v>
      </c>
      <c r="F1352" s="55">
        <f t="shared" si="273"/>
        <v>743.02609262883232</v>
      </c>
      <c r="G1352" s="55">
        <f t="shared" si="274"/>
        <v>660.12981082844101</v>
      </c>
      <c r="H1352" s="55">
        <f t="shared" si="275"/>
        <v>-33.063274624918463</v>
      </c>
      <c r="I1352" s="3">
        <f t="shared" si="276"/>
        <v>2972.1043705153293</v>
      </c>
      <c r="J1352" s="3">
        <f t="shared" si="277"/>
        <v>2640.519243313764</v>
      </c>
      <c r="K1352" s="3">
        <f t="shared" si="278"/>
        <v>-132.25309849967385</v>
      </c>
      <c r="L1352" s="55">
        <f t="shared" si="279"/>
        <v>552087.7743272701</v>
      </c>
      <c r="M1352" s="3">
        <f t="shared" si="280"/>
        <v>2208351.0973090804</v>
      </c>
      <c r="N1352" s="55">
        <f t="shared" si="281"/>
        <v>435771.36714439333</v>
      </c>
      <c r="O1352">
        <f t="shared" si="282"/>
        <v>1743085.4685775733</v>
      </c>
      <c r="P1352" s="55">
        <f t="shared" si="283"/>
        <v>1093.1801289227772</v>
      </c>
      <c r="Q1352">
        <f t="shared" si="284"/>
        <v>4372.7205156911086</v>
      </c>
      <c r="R1352">
        <f t="shared" si="285"/>
        <v>1961974.695870667</v>
      </c>
      <c r="S1352">
        <v>2972.1043705153293</v>
      </c>
      <c r="T1352">
        <v>2640.519243313764</v>
      </c>
    </row>
    <row r="1353" spans="1:20" x14ac:dyDescent="0.25">
      <c r="A1353">
        <v>1352</v>
      </c>
      <c r="B1353">
        <v>3</v>
      </c>
      <c r="C1353">
        <v>1525</v>
      </c>
      <c r="D1353">
        <v>1336</v>
      </c>
      <c r="E1353">
        <v>199</v>
      </c>
      <c r="F1353" s="55">
        <f t="shared" si="273"/>
        <v>703.02609262883232</v>
      </c>
      <c r="G1353" s="55">
        <f t="shared" si="274"/>
        <v>560.12981082844101</v>
      </c>
      <c r="H1353" s="55">
        <f t="shared" si="275"/>
        <v>183.93672537508155</v>
      </c>
      <c r="I1353" s="3">
        <f t="shared" si="276"/>
        <v>2109.0782778864968</v>
      </c>
      <c r="J1353" s="3">
        <f t="shared" si="277"/>
        <v>1680.3894324853231</v>
      </c>
      <c r="K1353" s="3">
        <f t="shared" si="278"/>
        <v>551.81017612524465</v>
      </c>
      <c r="L1353" s="55">
        <f t="shared" si="279"/>
        <v>494245.68691696349</v>
      </c>
      <c r="M1353" s="3">
        <f t="shared" si="280"/>
        <v>1482737.0607508905</v>
      </c>
      <c r="N1353" s="55">
        <f t="shared" si="281"/>
        <v>313745.4049787051</v>
      </c>
      <c r="O1353">
        <f t="shared" si="282"/>
        <v>941236.21493611531</v>
      </c>
      <c r="P1353" s="55">
        <f t="shared" si="283"/>
        <v>33832.718941708168</v>
      </c>
      <c r="Q1353">
        <f t="shared" si="284"/>
        <v>101498.1568251245</v>
      </c>
      <c r="R1353">
        <f t="shared" si="285"/>
        <v>1181357.6168149377</v>
      </c>
      <c r="S1353">
        <v>2109.0782778864968</v>
      </c>
      <c r="T1353">
        <v>1680.3894324853231</v>
      </c>
    </row>
    <row r="1354" spans="1:20" x14ac:dyDescent="0.25">
      <c r="A1354">
        <v>1353</v>
      </c>
      <c r="B1354">
        <v>1</v>
      </c>
      <c r="C1354">
        <v>1524</v>
      </c>
      <c r="D1354">
        <v>1331</v>
      </c>
      <c r="E1354">
        <v>27</v>
      </c>
      <c r="F1354" s="55">
        <f t="shared" si="273"/>
        <v>702.02609262883232</v>
      </c>
      <c r="G1354" s="55">
        <f t="shared" si="274"/>
        <v>555.12981082844101</v>
      </c>
      <c r="H1354" s="55">
        <f t="shared" si="275"/>
        <v>11.93672537508154</v>
      </c>
      <c r="I1354" s="3">
        <f t="shared" si="276"/>
        <v>702.02609262883232</v>
      </c>
      <c r="J1354" s="3">
        <f t="shared" si="277"/>
        <v>555.12981082844101</v>
      </c>
      <c r="K1354" s="3">
        <f t="shared" si="278"/>
        <v>11.93672537508154</v>
      </c>
      <c r="L1354" s="55">
        <f t="shared" si="279"/>
        <v>492840.63473170582</v>
      </c>
      <c r="M1354" s="3">
        <f t="shared" si="280"/>
        <v>492840.63473170582</v>
      </c>
      <c r="N1354" s="55">
        <f t="shared" si="281"/>
        <v>308169.10687042068</v>
      </c>
      <c r="O1354">
        <f t="shared" si="282"/>
        <v>308169.10687042068</v>
      </c>
      <c r="P1354" s="55">
        <f t="shared" si="283"/>
        <v>142.48541268011553</v>
      </c>
      <c r="Q1354">
        <f t="shared" si="284"/>
        <v>142.48541268011553</v>
      </c>
      <c r="R1354">
        <f t="shared" si="285"/>
        <v>389715.61199767329</v>
      </c>
      <c r="S1354">
        <v>702.02609262883232</v>
      </c>
      <c r="T1354">
        <v>555.12981082844101</v>
      </c>
    </row>
    <row r="1355" spans="1:20" x14ac:dyDescent="0.25">
      <c r="A1355">
        <v>1354</v>
      </c>
      <c r="B1355">
        <v>2</v>
      </c>
      <c r="C1355">
        <v>1340</v>
      </c>
      <c r="D1355">
        <v>1268</v>
      </c>
      <c r="E1355">
        <v>-85</v>
      </c>
      <c r="F1355" s="55">
        <f t="shared" si="273"/>
        <v>518.02609262883232</v>
      </c>
      <c r="G1355" s="55">
        <f t="shared" si="274"/>
        <v>492.12981082844101</v>
      </c>
      <c r="H1355" s="55">
        <f t="shared" si="275"/>
        <v>-100.06327462491846</v>
      </c>
      <c r="I1355" s="3">
        <f t="shared" si="276"/>
        <v>1036.0521852576646</v>
      </c>
      <c r="J1355" s="3">
        <f t="shared" si="277"/>
        <v>984.25962165688202</v>
      </c>
      <c r="K1355" s="3">
        <f t="shared" si="278"/>
        <v>-200.12654924983693</v>
      </c>
      <c r="L1355" s="55">
        <f t="shared" si="279"/>
        <v>268351.03264429554</v>
      </c>
      <c r="M1355" s="3">
        <f t="shared" si="280"/>
        <v>536702.06528859108</v>
      </c>
      <c r="N1355" s="55">
        <f t="shared" si="281"/>
        <v>242191.75070603713</v>
      </c>
      <c r="O1355">
        <f t="shared" si="282"/>
        <v>484383.50141207426</v>
      </c>
      <c r="P1355" s="55">
        <f t="shared" si="283"/>
        <v>10012.658928661851</v>
      </c>
      <c r="Q1355">
        <f t="shared" si="284"/>
        <v>20025.317857323702</v>
      </c>
      <c r="R1355">
        <f t="shared" si="285"/>
        <v>509872.16593924741</v>
      </c>
      <c r="S1355">
        <v>1036.0521852576646</v>
      </c>
      <c r="T1355">
        <v>984.25962165688202</v>
      </c>
    </row>
    <row r="1356" spans="1:20" x14ac:dyDescent="0.25">
      <c r="A1356">
        <v>1355</v>
      </c>
      <c r="B1356">
        <v>1</v>
      </c>
      <c r="C1356">
        <v>1208</v>
      </c>
      <c r="D1356">
        <v>1427</v>
      </c>
      <c r="E1356">
        <v>-186</v>
      </c>
      <c r="F1356" s="55">
        <f t="shared" si="273"/>
        <v>386.02609262883232</v>
      </c>
      <c r="G1356" s="55">
        <f t="shared" si="274"/>
        <v>651.12981082844101</v>
      </c>
      <c r="H1356" s="55">
        <f t="shared" si="275"/>
        <v>-201.06327462491845</v>
      </c>
      <c r="I1356" s="3">
        <f t="shared" si="276"/>
        <v>386.02609262883232</v>
      </c>
      <c r="J1356" s="3">
        <f t="shared" si="277"/>
        <v>651.12981082844101</v>
      </c>
      <c r="K1356" s="3">
        <f t="shared" si="278"/>
        <v>-201.06327462491845</v>
      </c>
      <c r="L1356" s="55">
        <f t="shared" si="279"/>
        <v>149016.14419028384</v>
      </c>
      <c r="M1356" s="3">
        <f t="shared" si="280"/>
        <v>149016.14419028384</v>
      </c>
      <c r="N1356" s="55">
        <f t="shared" si="281"/>
        <v>423970.03054948139</v>
      </c>
      <c r="O1356">
        <f t="shared" si="282"/>
        <v>423970.03054948139</v>
      </c>
      <c r="P1356" s="55">
        <f t="shared" si="283"/>
        <v>40426.440402895372</v>
      </c>
      <c r="Q1356">
        <f t="shared" si="284"/>
        <v>40426.440402895372</v>
      </c>
      <c r="R1356">
        <f t="shared" si="285"/>
        <v>251353.09666825383</v>
      </c>
      <c r="S1356">
        <v>386.02609262883232</v>
      </c>
      <c r="T1356">
        <v>651.12981082844101</v>
      </c>
    </row>
    <row r="1357" spans="1:20" x14ac:dyDescent="0.25">
      <c r="A1357">
        <v>1356</v>
      </c>
      <c r="B1357">
        <v>4</v>
      </c>
      <c r="C1357">
        <v>1484</v>
      </c>
      <c r="D1357">
        <v>1416</v>
      </c>
      <c r="E1357">
        <v>243</v>
      </c>
      <c r="F1357" s="55">
        <f t="shared" si="273"/>
        <v>662.02609262883232</v>
      </c>
      <c r="G1357" s="55">
        <f t="shared" si="274"/>
        <v>640.12981082844101</v>
      </c>
      <c r="H1357" s="55">
        <f t="shared" si="275"/>
        <v>227.93672537508155</v>
      </c>
      <c r="I1357" s="3">
        <f t="shared" si="276"/>
        <v>2648.1043705153293</v>
      </c>
      <c r="J1357" s="3">
        <f t="shared" si="277"/>
        <v>2560.519243313764</v>
      </c>
      <c r="K1357" s="3">
        <f t="shared" si="278"/>
        <v>911.7469015003262</v>
      </c>
      <c r="L1357" s="55">
        <f t="shared" si="279"/>
        <v>438278.54732139927</v>
      </c>
      <c r="M1357" s="3">
        <f t="shared" si="280"/>
        <v>1753114.1892855971</v>
      </c>
      <c r="N1357" s="55">
        <f t="shared" si="281"/>
        <v>409766.17471125565</v>
      </c>
      <c r="O1357">
        <f t="shared" si="282"/>
        <v>1639064.6988450226</v>
      </c>
      <c r="P1357" s="55">
        <f t="shared" si="283"/>
        <v>51955.150774715345</v>
      </c>
      <c r="Q1357">
        <f t="shared" si="284"/>
        <v>207820.60309886138</v>
      </c>
      <c r="R1357">
        <f t="shared" si="285"/>
        <v>1695130.5497519455</v>
      </c>
      <c r="S1357">
        <v>2648.1043705153293</v>
      </c>
      <c r="T1357">
        <v>2560.519243313764</v>
      </c>
    </row>
    <row r="1358" spans="1:20" x14ac:dyDescent="0.25">
      <c r="A1358">
        <v>1357</v>
      </c>
      <c r="B1358">
        <v>2</v>
      </c>
      <c r="C1358">
        <v>1487</v>
      </c>
      <c r="D1358">
        <v>1479</v>
      </c>
      <c r="E1358">
        <v>-244</v>
      </c>
      <c r="F1358" s="55">
        <f t="shared" si="273"/>
        <v>665.02609262883232</v>
      </c>
      <c r="G1358" s="55">
        <f t="shared" si="274"/>
        <v>703.12981082844101</v>
      </c>
      <c r="H1358" s="55">
        <f t="shared" si="275"/>
        <v>-259.06327462491845</v>
      </c>
      <c r="I1358" s="3">
        <f t="shared" si="276"/>
        <v>1330.0521852576646</v>
      </c>
      <c r="J1358" s="3">
        <f t="shared" si="277"/>
        <v>1406.259621656882</v>
      </c>
      <c r="K1358" s="3">
        <f t="shared" si="278"/>
        <v>-518.1265492498369</v>
      </c>
      <c r="L1358" s="55">
        <f t="shared" si="279"/>
        <v>442259.70387717226</v>
      </c>
      <c r="M1358" s="3">
        <f t="shared" si="280"/>
        <v>884519.40775434452</v>
      </c>
      <c r="N1358" s="55">
        <f t="shared" si="281"/>
        <v>494391.53087563923</v>
      </c>
      <c r="O1358">
        <f t="shared" si="282"/>
        <v>988783.06175127847</v>
      </c>
      <c r="P1358" s="55">
        <f t="shared" si="283"/>
        <v>67113.780259385909</v>
      </c>
      <c r="Q1358">
        <f t="shared" si="284"/>
        <v>134227.56051877182</v>
      </c>
      <c r="R1358">
        <f t="shared" si="285"/>
        <v>935199.34141217626</v>
      </c>
      <c r="S1358">
        <v>1330.0521852576646</v>
      </c>
      <c r="T1358">
        <v>1406.259621656882</v>
      </c>
    </row>
    <row r="1359" spans="1:20" x14ac:dyDescent="0.25">
      <c r="A1359">
        <v>1358</v>
      </c>
      <c r="B1359">
        <v>2</v>
      </c>
      <c r="C1359">
        <v>1432</v>
      </c>
      <c r="D1359">
        <v>1517</v>
      </c>
      <c r="E1359">
        <v>161</v>
      </c>
      <c r="F1359" s="55">
        <f t="shared" si="273"/>
        <v>610.02609262883232</v>
      </c>
      <c r="G1359" s="55">
        <f t="shared" si="274"/>
        <v>741.12981082844101</v>
      </c>
      <c r="H1359" s="55">
        <f t="shared" si="275"/>
        <v>145.93672537508155</v>
      </c>
      <c r="I1359" s="3">
        <f t="shared" si="276"/>
        <v>1220.0521852576646</v>
      </c>
      <c r="J1359" s="3">
        <f t="shared" si="277"/>
        <v>1482.259621656882</v>
      </c>
      <c r="K1359" s="3">
        <f t="shared" si="278"/>
        <v>291.8734507501631</v>
      </c>
      <c r="L1359" s="55">
        <f t="shared" si="279"/>
        <v>372131.83368800068</v>
      </c>
      <c r="M1359" s="3">
        <f t="shared" si="280"/>
        <v>744263.66737600137</v>
      </c>
      <c r="N1359" s="55">
        <f t="shared" si="281"/>
        <v>549273.39649860072</v>
      </c>
      <c r="O1359">
        <f t="shared" si="282"/>
        <v>1098546.7929972014</v>
      </c>
      <c r="P1359" s="55">
        <f t="shared" si="283"/>
        <v>21297.52781320197</v>
      </c>
      <c r="Q1359">
        <f t="shared" si="284"/>
        <v>42595.055626403941</v>
      </c>
      <c r="R1359">
        <f t="shared" si="285"/>
        <v>904217.04526083905</v>
      </c>
      <c r="S1359">
        <v>1220.0521852576646</v>
      </c>
      <c r="T1359">
        <v>1482.259621656882</v>
      </c>
    </row>
    <row r="1360" spans="1:20" x14ac:dyDescent="0.25">
      <c r="A1360">
        <v>1359</v>
      </c>
      <c r="B1360">
        <v>1</v>
      </c>
      <c r="C1360">
        <v>1266</v>
      </c>
      <c r="D1360">
        <v>1374</v>
      </c>
      <c r="E1360">
        <v>-25</v>
      </c>
      <c r="F1360" s="55">
        <f t="shared" si="273"/>
        <v>444.02609262883232</v>
      </c>
      <c r="G1360" s="55">
        <f t="shared" si="274"/>
        <v>598.12981082844101</v>
      </c>
      <c r="H1360" s="55">
        <f t="shared" si="275"/>
        <v>-40.063274624918463</v>
      </c>
      <c r="I1360" s="3">
        <f t="shared" si="276"/>
        <v>444.02609262883232</v>
      </c>
      <c r="J1360" s="3">
        <f t="shared" si="277"/>
        <v>598.12981082844101</v>
      </c>
      <c r="K1360" s="3">
        <f t="shared" si="278"/>
        <v>-40.063274624918463</v>
      </c>
      <c r="L1360" s="55">
        <f t="shared" si="279"/>
        <v>197159.17093522838</v>
      </c>
      <c r="M1360" s="3">
        <f t="shared" si="280"/>
        <v>197159.17093522838</v>
      </c>
      <c r="N1360" s="55">
        <f t="shared" si="281"/>
        <v>357759.27060166665</v>
      </c>
      <c r="O1360">
        <f t="shared" si="282"/>
        <v>357759.27060166665</v>
      </c>
      <c r="P1360" s="55">
        <f t="shared" si="283"/>
        <v>1605.0659736716357</v>
      </c>
      <c r="Q1360">
        <f t="shared" si="284"/>
        <v>1605.0659736716357</v>
      </c>
      <c r="R1360">
        <f t="shared" si="285"/>
        <v>265585.24278697529</v>
      </c>
      <c r="S1360">
        <v>444.02609262883232</v>
      </c>
      <c r="T1360">
        <v>598.12981082844101</v>
      </c>
    </row>
    <row r="1361" spans="1:20" x14ac:dyDescent="0.25">
      <c r="A1361">
        <v>1360</v>
      </c>
      <c r="B1361">
        <v>3</v>
      </c>
      <c r="C1361">
        <v>1253</v>
      </c>
      <c r="D1361">
        <v>1385</v>
      </c>
      <c r="E1361">
        <v>223</v>
      </c>
      <c r="F1361" s="55">
        <f t="shared" si="273"/>
        <v>431.02609262883232</v>
      </c>
      <c r="G1361" s="55">
        <f t="shared" si="274"/>
        <v>609.12981082844101</v>
      </c>
      <c r="H1361" s="55">
        <f t="shared" si="275"/>
        <v>207.93672537508155</v>
      </c>
      <c r="I1361" s="3">
        <f t="shared" si="276"/>
        <v>1293.0782778864968</v>
      </c>
      <c r="J1361" s="3">
        <f t="shared" si="277"/>
        <v>1827.3894324853231</v>
      </c>
      <c r="K1361" s="3">
        <f t="shared" si="278"/>
        <v>623.81017612524465</v>
      </c>
      <c r="L1361" s="55">
        <f t="shared" si="279"/>
        <v>185783.49252687875</v>
      </c>
      <c r="M1361" s="3">
        <f t="shared" si="280"/>
        <v>557350.47758063627</v>
      </c>
      <c r="N1361" s="55">
        <f t="shared" si="281"/>
        <v>371039.12643989234</v>
      </c>
      <c r="O1361">
        <f t="shared" si="282"/>
        <v>1113117.3793196771</v>
      </c>
      <c r="P1361" s="55">
        <f t="shared" si="283"/>
        <v>43237.681759712083</v>
      </c>
      <c r="Q1361">
        <f t="shared" si="284"/>
        <v>129713.04527913625</v>
      </c>
      <c r="R1361">
        <f t="shared" si="285"/>
        <v>787652.52679536818</v>
      </c>
      <c r="S1361">
        <v>1293.0782778864968</v>
      </c>
      <c r="T1361">
        <v>1827.3894324853231</v>
      </c>
    </row>
    <row r="1362" spans="1:20" x14ac:dyDescent="0.25">
      <c r="A1362">
        <v>1361</v>
      </c>
      <c r="B1362">
        <v>2</v>
      </c>
      <c r="C1362">
        <v>1260</v>
      </c>
      <c r="D1362">
        <v>1327</v>
      </c>
      <c r="E1362">
        <v>-88</v>
      </c>
      <c r="F1362" s="55">
        <f t="shared" si="273"/>
        <v>438.02609262883232</v>
      </c>
      <c r="G1362" s="55">
        <f t="shared" si="274"/>
        <v>551.12981082844101</v>
      </c>
      <c r="H1362" s="55">
        <f t="shared" si="275"/>
        <v>-103.06327462491846</v>
      </c>
      <c r="I1362" s="3">
        <f t="shared" si="276"/>
        <v>876.05218525766463</v>
      </c>
      <c r="J1362" s="3">
        <f t="shared" si="277"/>
        <v>1102.259621656882</v>
      </c>
      <c r="K1362" s="3">
        <f t="shared" si="278"/>
        <v>-206.12654924983693</v>
      </c>
      <c r="L1362" s="55">
        <f t="shared" si="279"/>
        <v>191866.8578236824</v>
      </c>
      <c r="M1362" s="3">
        <f t="shared" si="280"/>
        <v>383733.71564736479</v>
      </c>
      <c r="N1362" s="55">
        <f t="shared" si="281"/>
        <v>303744.06838379317</v>
      </c>
      <c r="O1362">
        <f t="shared" si="282"/>
        <v>607488.13676758634</v>
      </c>
      <c r="P1362" s="55">
        <f t="shared" si="283"/>
        <v>10622.038576411362</v>
      </c>
      <c r="Q1362">
        <f t="shared" si="284"/>
        <v>21244.077152822723</v>
      </c>
      <c r="R1362">
        <f t="shared" si="285"/>
        <v>482818.47513689904</v>
      </c>
      <c r="S1362">
        <v>876.05218525766463</v>
      </c>
      <c r="T1362">
        <v>1102.259621656882</v>
      </c>
    </row>
    <row r="1363" spans="1:20" x14ac:dyDescent="0.25">
      <c r="A1363">
        <v>1362</v>
      </c>
      <c r="B1363">
        <v>5</v>
      </c>
      <c r="C1363">
        <v>1460</v>
      </c>
      <c r="D1363">
        <v>1231</v>
      </c>
      <c r="E1363">
        <v>93</v>
      </c>
      <c r="F1363" s="55">
        <f t="shared" si="273"/>
        <v>638.02609262883232</v>
      </c>
      <c r="G1363" s="55">
        <f t="shared" si="274"/>
        <v>455.12981082844101</v>
      </c>
      <c r="H1363" s="55">
        <f t="shared" si="275"/>
        <v>77.936725375081537</v>
      </c>
      <c r="I1363" s="3">
        <f t="shared" si="276"/>
        <v>3190.1304631441617</v>
      </c>
      <c r="J1363" s="3">
        <f t="shared" si="277"/>
        <v>2275.6490541422049</v>
      </c>
      <c r="K1363" s="3">
        <f t="shared" si="278"/>
        <v>389.6836268754077</v>
      </c>
      <c r="L1363" s="55">
        <f t="shared" si="279"/>
        <v>407077.29487521533</v>
      </c>
      <c r="M1363" s="3">
        <f t="shared" si="280"/>
        <v>2035386.4743760766</v>
      </c>
      <c r="N1363" s="55">
        <f t="shared" si="281"/>
        <v>207143.14470473249</v>
      </c>
      <c r="O1363">
        <f t="shared" si="282"/>
        <v>1035715.7235236624</v>
      </c>
      <c r="P1363" s="55">
        <f t="shared" si="283"/>
        <v>6074.1331621908785</v>
      </c>
      <c r="Q1363">
        <f t="shared" si="284"/>
        <v>30370.665810954393</v>
      </c>
      <c r="R1363">
        <f t="shared" si="285"/>
        <v>1451923.474208849</v>
      </c>
      <c r="S1363">
        <v>3190.1304631441617</v>
      </c>
      <c r="T1363">
        <v>2275.6490541422049</v>
      </c>
    </row>
    <row r="1364" spans="1:20" x14ac:dyDescent="0.25">
      <c r="A1364">
        <v>1363</v>
      </c>
      <c r="B1364">
        <v>5</v>
      </c>
      <c r="C1364">
        <v>1248</v>
      </c>
      <c r="D1364">
        <v>1214</v>
      </c>
      <c r="E1364">
        <v>185</v>
      </c>
      <c r="F1364" s="55">
        <f t="shared" si="273"/>
        <v>426.02609262883232</v>
      </c>
      <c r="G1364" s="55">
        <f t="shared" si="274"/>
        <v>438.12981082844101</v>
      </c>
      <c r="H1364" s="55">
        <f t="shared" si="275"/>
        <v>169.93672537508155</v>
      </c>
      <c r="I1364" s="3">
        <f t="shared" si="276"/>
        <v>2130.1304631441617</v>
      </c>
      <c r="J1364" s="3">
        <f t="shared" si="277"/>
        <v>2190.6490541422049</v>
      </c>
      <c r="K1364" s="3">
        <f t="shared" si="278"/>
        <v>849.68362687540775</v>
      </c>
      <c r="L1364" s="55">
        <f t="shared" si="279"/>
        <v>181498.2316005904</v>
      </c>
      <c r="M1364" s="3">
        <f t="shared" si="280"/>
        <v>907491.158002952</v>
      </c>
      <c r="N1364" s="55">
        <f t="shared" si="281"/>
        <v>191957.7311365655</v>
      </c>
      <c r="O1364">
        <f t="shared" si="282"/>
        <v>959788.65568282758</v>
      </c>
      <c r="P1364" s="55">
        <f t="shared" si="283"/>
        <v>28878.490631205885</v>
      </c>
      <c r="Q1364">
        <f t="shared" si="284"/>
        <v>144392.45315602943</v>
      </c>
      <c r="R1364">
        <f t="shared" si="285"/>
        <v>933273.65685725096</v>
      </c>
      <c r="S1364">
        <v>2130.1304631441617</v>
      </c>
      <c r="T1364">
        <v>2190.6490541422049</v>
      </c>
    </row>
    <row r="1365" spans="1:20" x14ac:dyDescent="0.25">
      <c r="A1365">
        <v>1364</v>
      </c>
      <c r="B1365">
        <v>3</v>
      </c>
      <c r="C1365">
        <v>1494</v>
      </c>
      <c r="D1365">
        <v>1516</v>
      </c>
      <c r="E1365">
        <v>-85</v>
      </c>
      <c r="F1365" s="55">
        <f t="shared" si="273"/>
        <v>672.02609262883232</v>
      </c>
      <c r="G1365" s="55">
        <f t="shared" si="274"/>
        <v>740.12981082844101</v>
      </c>
      <c r="H1365" s="55">
        <f t="shared" si="275"/>
        <v>-100.06327462491846</v>
      </c>
      <c r="I1365" s="3">
        <f t="shared" si="276"/>
        <v>2016.0782778864968</v>
      </c>
      <c r="J1365" s="3">
        <f t="shared" si="277"/>
        <v>2220.3894324853231</v>
      </c>
      <c r="K1365" s="3">
        <f t="shared" si="278"/>
        <v>-300.1898238747554</v>
      </c>
      <c r="L1365" s="55">
        <f t="shared" si="279"/>
        <v>451619.06917397591</v>
      </c>
      <c r="M1365" s="3">
        <f t="shared" si="280"/>
        <v>1354857.2075219278</v>
      </c>
      <c r="N1365" s="55">
        <f t="shared" si="281"/>
        <v>547792.13687694387</v>
      </c>
      <c r="O1365">
        <f t="shared" si="282"/>
        <v>1643376.4106308315</v>
      </c>
      <c r="P1365" s="55">
        <f t="shared" si="283"/>
        <v>10012.658928661851</v>
      </c>
      <c r="Q1365">
        <f t="shared" si="284"/>
        <v>30037.976785985553</v>
      </c>
      <c r="R1365">
        <f t="shared" si="285"/>
        <v>1492159.6344274622</v>
      </c>
      <c r="S1365">
        <v>2016.0782778864968</v>
      </c>
      <c r="T1365">
        <v>2220.3894324853231</v>
      </c>
    </row>
    <row r="1366" spans="1:20" x14ac:dyDescent="0.25">
      <c r="A1366">
        <v>1365</v>
      </c>
      <c r="B1366">
        <v>5</v>
      </c>
      <c r="C1366">
        <v>1494</v>
      </c>
      <c r="D1366">
        <v>1428</v>
      </c>
      <c r="E1366">
        <v>-151</v>
      </c>
      <c r="F1366" s="55">
        <f t="shared" si="273"/>
        <v>672.02609262883232</v>
      </c>
      <c r="G1366" s="55">
        <f t="shared" si="274"/>
        <v>652.12981082844101</v>
      </c>
      <c r="H1366" s="55">
        <f t="shared" si="275"/>
        <v>-166.06327462491845</v>
      </c>
      <c r="I1366" s="3">
        <f t="shared" si="276"/>
        <v>3360.1304631441617</v>
      </c>
      <c r="J1366" s="3">
        <f t="shared" si="277"/>
        <v>3260.6490541422049</v>
      </c>
      <c r="K1366" s="3">
        <f t="shared" si="278"/>
        <v>-830.31637312459225</v>
      </c>
      <c r="L1366" s="55">
        <f t="shared" si="279"/>
        <v>451619.06917397591</v>
      </c>
      <c r="M1366" s="3">
        <f t="shared" si="280"/>
        <v>2258095.3458698797</v>
      </c>
      <c r="N1366" s="55">
        <f t="shared" si="281"/>
        <v>425273.29017113824</v>
      </c>
      <c r="O1366">
        <f t="shared" si="282"/>
        <v>2126366.450855691</v>
      </c>
      <c r="P1366" s="55">
        <f t="shared" si="283"/>
        <v>27577.011179151083</v>
      </c>
      <c r="Q1366">
        <f t="shared" si="284"/>
        <v>137885.05589575542</v>
      </c>
      <c r="R1366">
        <f t="shared" si="285"/>
        <v>2191241.2432890842</v>
      </c>
      <c r="S1366">
        <v>3360.1304631441617</v>
      </c>
      <c r="T1366">
        <v>3260.6490541422049</v>
      </c>
    </row>
    <row r="1367" spans="1:20" x14ac:dyDescent="0.25">
      <c r="A1367">
        <v>1366</v>
      </c>
      <c r="B1367">
        <v>3</v>
      </c>
      <c r="C1367">
        <v>1574</v>
      </c>
      <c r="D1367">
        <v>1524</v>
      </c>
      <c r="E1367">
        <v>-149</v>
      </c>
      <c r="F1367" s="55">
        <f t="shared" si="273"/>
        <v>752.02609262883232</v>
      </c>
      <c r="G1367" s="55">
        <f t="shared" si="274"/>
        <v>748.12981082844101</v>
      </c>
      <c r="H1367" s="55">
        <f t="shared" si="275"/>
        <v>-164.06327462491845</v>
      </c>
      <c r="I1367" s="3">
        <f t="shared" si="276"/>
        <v>2256.0782778864968</v>
      </c>
      <c r="J1367" s="3">
        <f t="shared" si="277"/>
        <v>2244.3894324853231</v>
      </c>
      <c r="K1367" s="3">
        <f t="shared" si="278"/>
        <v>-492.18982387475535</v>
      </c>
      <c r="L1367" s="55">
        <f t="shared" si="279"/>
        <v>565543.24399458908</v>
      </c>
      <c r="M1367" s="3">
        <f t="shared" si="280"/>
        <v>1696629.7319837674</v>
      </c>
      <c r="N1367" s="55">
        <f t="shared" si="281"/>
        <v>559698.2138501989</v>
      </c>
      <c r="O1367">
        <f t="shared" si="282"/>
        <v>1679094.6415505968</v>
      </c>
      <c r="P1367" s="55">
        <f t="shared" si="283"/>
        <v>26916.758080651409</v>
      </c>
      <c r="Q1367">
        <f t="shared" si="284"/>
        <v>80750.274241954234</v>
      </c>
      <c r="R1367">
        <f t="shared" si="285"/>
        <v>1687839.4152493801</v>
      </c>
      <c r="S1367">
        <v>2256.0782778864968</v>
      </c>
      <c r="T1367">
        <v>2244.3894324853231</v>
      </c>
    </row>
    <row r="1368" spans="1:20" x14ac:dyDescent="0.25">
      <c r="A1368">
        <v>1367</v>
      </c>
      <c r="B1368">
        <v>4</v>
      </c>
      <c r="C1368">
        <v>1447</v>
      </c>
      <c r="D1368">
        <v>1517</v>
      </c>
      <c r="E1368">
        <v>172</v>
      </c>
      <c r="F1368" s="55">
        <f t="shared" si="273"/>
        <v>625.02609262883232</v>
      </c>
      <c r="G1368" s="55">
        <f t="shared" si="274"/>
        <v>741.12981082844101</v>
      </c>
      <c r="H1368" s="55">
        <f t="shared" si="275"/>
        <v>156.93672537508155</v>
      </c>
      <c r="I1368" s="3">
        <f t="shared" si="276"/>
        <v>2500.1043705153293</v>
      </c>
      <c r="J1368" s="3">
        <f t="shared" si="277"/>
        <v>2964.519243313764</v>
      </c>
      <c r="K1368" s="3">
        <f t="shared" si="278"/>
        <v>627.7469015003262</v>
      </c>
      <c r="L1368" s="55">
        <f t="shared" si="279"/>
        <v>390657.6164668657</v>
      </c>
      <c r="M1368" s="3">
        <f t="shared" si="280"/>
        <v>1562630.4658674628</v>
      </c>
      <c r="N1368" s="55">
        <f t="shared" si="281"/>
        <v>549273.39649860072</v>
      </c>
      <c r="O1368">
        <f t="shared" si="282"/>
        <v>2197093.5859944029</v>
      </c>
      <c r="P1368" s="55">
        <f t="shared" si="283"/>
        <v>24629.135771453766</v>
      </c>
      <c r="Q1368">
        <f t="shared" si="284"/>
        <v>98516.543085815065</v>
      </c>
      <c r="R1368">
        <f t="shared" si="285"/>
        <v>1852901.8791713845</v>
      </c>
      <c r="S1368">
        <v>2500.1043705153293</v>
      </c>
      <c r="T1368">
        <v>2964.519243313764</v>
      </c>
    </row>
    <row r="1369" spans="1:20" x14ac:dyDescent="0.25">
      <c r="A1369">
        <v>1368</v>
      </c>
      <c r="B1369">
        <v>3</v>
      </c>
      <c r="C1369">
        <v>1373</v>
      </c>
      <c r="D1369">
        <v>1400</v>
      </c>
      <c r="E1369">
        <v>22</v>
      </c>
      <c r="F1369" s="55">
        <f t="shared" si="273"/>
        <v>551.02609262883232</v>
      </c>
      <c r="G1369" s="55">
        <f t="shared" si="274"/>
        <v>624.12981082844101</v>
      </c>
      <c r="H1369" s="55">
        <f t="shared" si="275"/>
        <v>6.9367253750815401</v>
      </c>
      <c r="I1369" s="3">
        <f t="shared" si="276"/>
        <v>1653.0782778864968</v>
      </c>
      <c r="J1369" s="3">
        <f t="shared" si="277"/>
        <v>1872.3894324853231</v>
      </c>
      <c r="K1369" s="3">
        <f t="shared" si="278"/>
        <v>20.81017612524462</v>
      </c>
      <c r="L1369" s="55">
        <f t="shared" si="279"/>
        <v>303629.75475779851</v>
      </c>
      <c r="M1369" s="3">
        <f t="shared" si="280"/>
        <v>910889.26427339553</v>
      </c>
      <c r="N1369" s="55">
        <f t="shared" si="281"/>
        <v>389538.02076474554</v>
      </c>
      <c r="O1369">
        <f t="shared" si="282"/>
        <v>1168614.0622942366</v>
      </c>
      <c r="P1369" s="55">
        <f t="shared" si="283"/>
        <v>48.11815892930013</v>
      </c>
      <c r="Q1369">
        <f t="shared" si="284"/>
        <v>144.35447678790038</v>
      </c>
      <c r="R1369">
        <f t="shared" si="285"/>
        <v>1031735.4328619044</v>
      </c>
      <c r="S1369">
        <v>1653.0782778864968</v>
      </c>
      <c r="T1369">
        <v>1872.3894324853231</v>
      </c>
    </row>
    <row r="1370" spans="1:20" x14ac:dyDescent="0.25">
      <c r="A1370">
        <v>1369</v>
      </c>
      <c r="B1370">
        <v>5</v>
      </c>
      <c r="C1370">
        <v>1344</v>
      </c>
      <c r="D1370">
        <v>1451</v>
      </c>
      <c r="E1370">
        <v>169</v>
      </c>
      <c r="F1370" s="55">
        <f t="shared" si="273"/>
        <v>522.02609262883232</v>
      </c>
      <c r="G1370" s="55">
        <f t="shared" si="274"/>
        <v>675.12981082844101</v>
      </c>
      <c r="H1370" s="55">
        <f t="shared" si="275"/>
        <v>153.93672537508155</v>
      </c>
      <c r="I1370" s="3">
        <f t="shared" si="276"/>
        <v>2610.1304631441617</v>
      </c>
      <c r="J1370" s="3">
        <f t="shared" si="277"/>
        <v>3375.6490541422049</v>
      </c>
      <c r="K1370" s="3">
        <f t="shared" si="278"/>
        <v>769.68362687540775</v>
      </c>
      <c r="L1370" s="55">
        <f t="shared" si="279"/>
        <v>272511.2413853262</v>
      </c>
      <c r="M1370" s="3">
        <f t="shared" si="280"/>
        <v>1362556.206926631</v>
      </c>
      <c r="N1370" s="55">
        <f t="shared" si="281"/>
        <v>455800.26146924653</v>
      </c>
      <c r="O1370">
        <f t="shared" si="282"/>
        <v>2279001.3073462327</v>
      </c>
      <c r="P1370" s="55">
        <f t="shared" si="283"/>
        <v>23696.515419203275</v>
      </c>
      <c r="Q1370">
        <f t="shared" si="284"/>
        <v>118482.57709601638</v>
      </c>
      <c r="R1370">
        <f t="shared" si="285"/>
        <v>1762176.8858200689</v>
      </c>
      <c r="S1370">
        <v>2610.1304631441617</v>
      </c>
      <c r="T1370">
        <v>3375.6490541422049</v>
      </c>
    </row>
    <row r="1371" spans="1:20" x14ac:dyDescent="0.25">
      <c r="A1371">
        <v>1370</v>
      </c>
      <c r="B1371">
        <v>1</v>
      </c>
      <c r="C1371">
        <v>1575</v>
      </c>
      <c r="D1371">
        <v>1478</v>
      </c>
      <c r="E1371">
        <v>-183</v>
      </c>
      <c r="F1371" s="55">
        <f t="shared" si="273"/>
        <v>753.02609262883232</v>
      </c>
      <c r="G1371" s="55">
        <f t="shared" si="274"/>
        <v>702.12981082844101</v>
      </c>
      <c r="H1371" s="55">
        <f t="shared" si="275"/>
        <v>-198.06327462491845</v>
      </c>
      <c r="I1371" s="3">
        <f t="shared" si="276"/>
        <v>753.02609262883232</v>
      </c>
      <c r="J1371" s="3">
        <f t="shared" si="277"/>
        <v>702.12981082844101</v>
      </c>
      <c r="K1371" s="3">
        <f t="shared" si="278"/>
        <v>-198.06327462491845</v>
      </c>
      <c r="L1371" s="55">
        <f t="shared" si="279"/>
        <v>567048.29617984674</v>
      </c>
      <c r="M1371" s="3">
        <f t="shared" si="280"/>
        <v>567048.29617984674</v>
      </c>
      <c r="N1371" s="55">
        <f t="shared" si="281"/>
        <v>492986.27125398238</v>
      </c>
      <c r="O1371">
        <f t="shared" si="282"/>
        <v>492986.27125398238</v>
      </c>
      <c r="P1371" s="55">
        <f t="shared" si="283"/>
        <v>39229.060755145867</v>
      </c>
      <c r="Q1371">
        <f t="shared" si="284"/>
        <v>39229.060755145867</v>
      </c>
      <c r="R1371">
        <f t="shared" si="285"/>
        <v>528722.06796636211</v>
      </c>
      <c r="S1371">
        <v>753.02609262883232</v>
      </c>
      <c r="T1371">
        <v>702.12981082844101</v>
      </c>
    </row>
    <row r="1372" spans="1:20" x14ac:dyDescent="0.25">
      <c r="A1372">
        <v>1371</v>
      </c>
      <c r="B1372">
        <v>1</v>
      </c>
      <c r="C1372">
        <v>1541</v>
      </c>
      <c r="D1372">
        <v>1239</v>
      </c>
      <c r="E1372">
        <v>-8</v>
      </c>
      <c r="F1372" s="55">
        <f t="shared" si="273"/>
        <v>719.02609262883232</v>
      </c>
      <c r="G1372" s="55">
        <f t="shared" si="274"/>
        <v>463.12981082844101</v>
      </c>
      <c r="H1372" s="55">
        <f t="shared" si="275"/>
        <v>-23.06327462491846</v>
      </c>
      <c r="I1372" s="3">
        <f t="shared" si="276"/>
        <v>719.02609262883232</v>
      </c>
      <c r="J1372" s="3">
        <f t="shared" si="277"/>
        <v>463.12981082844101</v>
      </c>
      <c r="K1372" s="3">
        <f t="shared" si="278"/>
        <v>-23.06327462491846</v>
      </c>
      <c r="L1372" s="55">
        <f t="shared" si="279"/>
        <v>516998.52188108617</v>
      </c>
      <c r="M1372" s="3">
        <f t="shared" si="280"/>
        <v>516998.52188108617</v>
      </c>
      <c r="N1372" s="55">
        <f t="shared" si="281"/>
        <v>214489.22167798755</v>
      </c>
      <c r="O1372">
        <f t="shared" si="282"/>
        <v>214489.22167798755</v>
      </c>
      <c r="P1372" s="55">
        <f t="shared" si="283"/>
        <v>531.91463642440772</v>
      </c>
      <c r="Q1372">
        <f t="shared" si="284"/>
        <v>531.91463642440772</v>
      </c>
      <c r="R1372">
        <f t="shared" si="285"/>
        <v>333002.4182599042</v>
      </c>
      <c r="S1372">
        <v>719.02609262883232</v>
      </c>
      <c r="T1372">
        <v>463.12981082844101</v>
      </c>
    </row>
    <row r="1373" spans="1:20" x14ac:dyDescent="0.25">
      <c r="A1373">
        <v>1372</v>
      </c>
      <c r="B1373">
        <v>1</v>
      </c>
      <c r="C1373">
        <v>1577</v>
      </c>
      <c r="D1373">
        <v>1417</v>
      </c>
      <c r="E1373">
        <v>-134</v>
      </c>
      <c r="F1373" s="55">
        <f t="shared" si="273"/>
        <v>755.02609262883232</v>
      </c>
      <c r="G1373" s="55">
        <f t="shared" si="274"/>
        <v>641.12981082844101</v>
      </c>
      <c r="H1373" s="55">
        <f t="shared" si="275"/>
        <v>-149.06327462491845</v>
      </c>
      <c r="I1373" s="3">
        <f t="shared" si="276"/>
        <v>755.02609262883232</v>
      </c>
      <c r="J1373" s="3">
        <f t="shared" si="277"/>
        <v>641.12981082844101</v>
      </c>
      <c r="K1373" s="3">
        <f t="shared" si="278"/>
        <v>-149.06327462491845</v>
      </c>
      <c r="L1373" s="55">
        <f t="shared" si="279"/>
        <v>570064.40055036207</v>
      </c>
      <c r="M1373" s="3">
        <f t="shared" si="280"/>
        <v>570064.40055036207</v>
      </c>
      <c r="N1373" s="55">
        <f t="shared" si="281"/>
        <v>411047.43433291255</v>
      </c>
      <c r="O1373">
        <f t="shared" si="282"/>
        <v>411047.43433291255</v>
      </c>
      <c r="P1373" s="55">
        <f t="shared" si="283"/>
        <v>22219.859841903857</v>
      </c>
      <c r="Q1373">
        <f t="shared" si="284"/>
        <v>22219.859841903857</v>
      </c>
      <c r="R1373">
        <f t="shared" si="285"/>
        <v>484069.73593766027</v>
      </c>
      <c r="S1373">
        <v>755.02609262883232</v>
      </c>
      <c r="T1373">
        <v>641.12981082844101</v>
      </c>
    </row>
    <row r="1374" spans="1:20" x14ac:dyDescent="0.25">
      <c r="A1374">
        <v>1373</v>
      </c>
      <c r="B1374">
        <v>4</v>
      </c>
      <c r="C1374">
        <v>1309</v>
      </c>
      <c r="D1374">
        <v>1377</v>
      </c>
      <c r="E1374">
        <v>-188</v>
      </c>
      <c r="F1374" s="55">
        <f t="shared" si="273"/>
        <v>487.02609262883232</v>
      </c>
      <c r="G1374" s="55">
        <f t="shared" si="274"/>
        <v>601.12981082844101</v>
      </c>
      <c r="H1374" s="55">
        <f t="shared" si="275"/>
        <v>-203.06327462491845</v>
      </c>
      <c r="I1374" s="3">
        <f t="shared" si="276"/>
        <v>1948.1043705153293</v>
      </c>
      <c r="J1374" s="3">
        <f t="shared" si="277"/>
        <v>2404.519243313764</v>
      </c>
      <c r="K1374" s="3">
        <f t="shared" si="278"/>
        <v>-812.2530984996738</v>
      </c>
      <c r="L1374" s="55">
        <f t="shared" si="279"/>
        <v>237194.41490130796</v>
      </c>
      <c r="M1374" s="3">
        <f t="shared" si="280"/>
        <v>948777.65960523183</v>
      </c>
      <c r="N1374" s="55">
        <f t="shared" si="281"/>
        <v>361357.04946663725</v>
      </c>
      <c r="O1374">
        <f t="shared" si="282"/>
        <v>1445428.197866549</v>
      </c>
      <c r="P1374" s="55">
        <f t="shared" si="283"/>
        <v>41234.69350139505</v>
      </c>
      <c r="Q1374">
        <f t="shared" si="284"/>
        <v>164938.7740055802</v>
      </c>
      <c r="R1374">
        <f t="shared" si="285"/>
        <v>1171063.6117219389</v>
      </c>
      <c r="S1374">
        <v>1948.1043705153293</v>
      </c>
      <c r="T1374">
        <v>2404.519243313764</v>
      </c>
    </row>
    <row r="1375" spans="1:20" x14ac:dyDescent="0.25">
      <c r="A1375">
        <v>1374</v>
      </c>
      <c r="B1375">
        <v>4</v>
      </c>
      <c r="C1375">
        <v>1499</v>
      </c>
      <c r="D1375">
        <v>1497</v>
      </c>
      <c r="E1375">
        <v>203</v>
      </c>
      <c r="F1375" s="55">
        <f t="shared" si="273"/>
        <v>677.02609262883232</v>
      </c>
      <c r="G1375" s="55">
        <f t="shared" si="274"/>
        <v>721.12981082844101</v>
      </c>
      <c r="H1375" s="55">
        <f t="shared" si="275"/>
        <v>187.93672537508155</v>
      </c>
      <c r="I1375" s="3">
        <f t="shared" si="276"/>
        <v>2708.1043705153293</v>
      </c>
      <c r="J1375" s="3">
        <f t="shared" si="277"/>
        <v>2884.519243313764</v>
      </c>
      <c r="K1375" s="3">
        <f t="shared" si="278"/>
        <v>751.7469015003262</v>
      </c>
      <c r="L1375" s="55">
        <f t="shared" si="279"/>
        <v>458364.33010026423</v>
      </c>
      <c r="M1375" s="3">
        <f t="shared" si="280"/>
        <v>1833457.3204010569</v>
      </c>
      <c r="N1375" s="55">
        <f t="shared" si="281"/>
        <v>520028.2040654631</v>
      </c>
      <c r="O1375">
        <f t="shared" si="282"/>
        <v>2080112.8162618524</v>
      </c>
      <c r="P1375" s="55">
        <f t="shared" si="283"/>
        <v>35320.212744708821</v>
      </c>
      <c r="Q1375">
        <f t="shared" si="284"/>
        <v>141280.85097883528</v>
      </c>
      <c r="R1375">
        <f t="shared" si="285"/>
        <v>1952894.7924133937</v>
      </c>
      <c r="S1375">
        <v>2708.1043705153293</v>
      </c>
      <c r="T1375">
        <v>2884.519243313764</v>
      </c>
    </row>
    <row r="1376" spans="1:20" x14ac:dyDescent="0.25">
      <c r="A1376">
        <v>1375</v>
      </c>
      <c r="B1376">
        <v>4</v>
      </c>
      <c r="C1376">
        <v>1463</v>
      </c>
      <c r="D1376">
        <v>1256</v>
      </c>
      <c r="E1376">
        <v>-188</v>
      </c>
      <c r="F1376" s="55">
        <f t="shared" si="273"/>
        <v>641.02609262883232</v>
      </c>
      <c r="G1376" s="55">
        <f t="shared" si="274"/>
        <v>480.12981082844101</v>
      </c>
      <c r="H1376" s="55">
        <f t="shared" si="275"/>
        <v>-203.06327462491845</v>
      </c>
      <c r="I1376" s="3">
        <f t="shared" si="276"/>
        <v>2564.1043705153293</v>
      </c>
      <c r="J1376" s="3">
        <f t="shared" si="277"/>
        <v>1920.519243313764</v>
      </c>
      <c r="K1376" s="3">
        <f t="shared" si="278"/>
        <v>-812.2530984996738</v>
      </c>
      <c r="L1376" s="55">
        <f t="shared" si="279"/>
        <v>410914.45143098832</v>
      </c>
      <c r="M1376" s="3">
        <f t="shared" si="280"/>
        <v>1643657.8057239533</v>
      </c>
      <c r="N1376" s="55">
        <f t="shared" si="281"/>
        <v>230524.63524615456</v>
      </c>
      <c r="O1376">
        <f t="shared" si="282"/>
        <v>922098.54098461824</v>
      </c>
      <c r="P1376" s="55">
        <f t="shared" si="283"/>
        <v>41234.69350139505</v>
      </c>
      <c r="Q1376">
        <f t="shared" si="284"/>
        <v>164938.7740055802</v>
      </c>
      <c r="R1376">
        <f t="shared" si="285"/>
        <v>1231102.9463599038</v>
      </c>
      <c r="S1376">
        <v>2564.1043705153293</v>
      </c>
      <c r="T1376">
        <v>1920.519243313764</v>
      </c>
    </row>
    <row r="1377" spans="1:20" x14ac:dyDescent="0.25">
      <c r="A1377">
        <v>1376</v>
      </c>
      <c r="B1377">
        <v>1</v>
      </c>
      <c r="C1377">
        <v>1282</v>
      </c>
      <c r="D1377">
        <v>1382</v>
      </c>
      <c r="E1377">
        <v>109</v>
      </c>
      <c r="F1377" s="55">
        <f t="shared" si="273"/>
        <v>460.02609262883232</v>
      </c>
      <c r="G1377" s="55">
        <f t="shared" si="274"/>
        <v>606.12981082844101</v>
      </c>
      <c r="H1377" s="55">
        <f t="shared" si="275"/>
        <v>93.936725375081537</v>
      </c>
      <c r="I1377" s="3">
        <f t="shared" si="276"/>
        <v>460.02609262883232</v>
      </c>
      <c r="J1377" s="3">
        <f t="shared" si="277"/>
        <v>606.12981082844101</v>
      </c>
      <c r="K1377" s="3">
        <f t="shared" si="278"/>
        <v>93.936725375081537</v>
      </c>
      <c r="L1377" s="55">
        <f t="shared" si="279"/>
        <v>211624.005899351</v>
      </c>
      <c r="M1377" s="3">
        <f t="shared" si="280"/>
        <v>211624.005899351</v>
      </c>
      <c r="N1377" s="55">
        <f t="shared" si="281"/>
        <v>367393.34757492167</v>
      </c>
      <c r="O1377">
        <f t="shared" si="282"/>
        <v>367393.34757492167</v>
      </c>
      <c r="P1377" s="55">
        <f t="shared" si="283"/>
        <v>8824.1083741934872</v>
      </c>
      <c r="Q1377">
        <f t="shared" si="284"/>
        <v>8824.1083741934872</v>
      </c>
      <c r="R1377">
        <f t="shared" si="285"/>
        <v>278835.52850126103</v>
      </c>
      <c r="S1377">
        <v>460.02609262883232</v>
      </c>
      <c r="T1377">
        <v>606.12981082844101</v>
      </c>
    </row>
    <row r="1378" spans="1:20" x14ac:dyDescent="0.25">
      <c r="A1378">
        <v>1377</v>
      </c>
      <c r="B1378">
        <v>2</v>
      </c>
      <c r="C1378">
        <v>1316</v>
      </c>
      <c r="D1378">
        <v>1360</v>
      </c>
      <c r="E1378">
        <v>164</v>
      </c>
      <c r="F1378" s="55">
        <f t="shared" si="273"/>
        <v>494.02609262883232</v>
      </c>
      <c r="G1378" s="55">
        <f t="shared" si="274"/>
        <v>584.12981082844101</v>
      </c>
      <c r="H1378" s="55">
        <f t="shared" si="275"/>
        <v>148.93672537508155</v>
      </c>
      <c r="I1378" s="3">
        <f t="shared" si="276"/>
        <v>988.05218525766463</v>
      </c>
      <c r="J1378" s="3">
        <f t="shared" si="277"/>
        <v>1168.259621656882</v>
      </c>
      <c r="K1378" s="3">
        <f t="shared" si="278"/>
        <v>297.8734507501631</v>
      </c>
      <c r="L1378" s="55">
        <f t="shared" si="279"/>
        <v>244061.78019811161</v>
      </c>
      <c r="M1378" s="3">
        <f t="shared" si="280"/>
        <v>488123.56039622321</v>
      </c>
      <c r="N1378" s="55">
        <f t="shared" si="281"/>
        <v>341207.6358984703</v>
      </c>
      <c r="O1378">
        <f t="shared" si="282"/>
        <v>682415.27179694059</v>
      </c>
      <c r="P1378" s="55">
        <f t="shared" si="283"/>
        <v>22182.148165452461</v>
      </c>
      <c r="Q1378">
        <f t="shared" si="284"/>
        <v>44364.296330904923</v>
      </c>
      <c r="R1378">
        <f t="shared" si="285"/>
        <v>577150.73606318736</v>
      </c>
      <c r="S1378">
        <v>988.05218525766463</v>
      </c>
      <c r="T1378">
        <v>1168.259621656882</v>
      </c>
    </row>
    <row r="1379" spans="1:20" x14ac:dyDescent="0.25">
      <c r="A1379">
        <v>1378</v>
      </c>
      <c r="B1379">
        <v>2</v>
      </c>
      <c r="C1379">
        <v>1464</v>
      </c>
      <c r="D1379">
        <v>1297</v>
      </c>
      <c r="E1379">
        <v>204</v>
      </c>
      <c r="F1379" s="55">
        <f t="shared" si="273"/>
        <v>642.02609262883232</v>
      </c>
      <c r="G1379" s="55">
        <f t="shared" si="274"/>
        <v>521.12981082844101</v>
      </c>
      <c r="H1379" s="55">
        <f t="shared" si="275"/>
        <v>188.93672537508155</v>
      </c>
      <c r="I1379" s="3">
        <f t="shared" si="276"/>
        <v>1284.0521852576646</v>
      </c>
      <c r="J1379" s="3">
        <f t="shared" si="277"/>
        <v>1042.259621656882</v>
      </c>
      <c r="K1379" s="3">
        <f t="shared" si="278"/>
        <v>377.8734507501631</v>
      </c>
      <c r="L1379" s="55">
        <f t="shared" si="279"/>
        <v>412197.50361624599</v>
      </c>
      <c r="M1379" s="3">
        <f t="shared" si="280"/>
        <v>824395.00723249197</v>
      </c>
      <c r="N1379" s="55">
        <f t="shared" si="281"/>
        <v>271576.27973408671</v>
      </c>
      <c r="O1379">
        <f t="shared" si="282"/>
        <v>543152.55946817342</v>
      </c>
      <c r="P1379" s="55">
        <f t="shared" si="283"/>
        <v>35697.086195458985</v>
      </c>
      <c r="Q1379">
        <f t="shared" si="284"/>
        <v>71394.172390917971</v>
      </c>
      <c r="R1379">
        <f t="shared" si="285"/>
        <v>669157.87239717308</v>
      </c>
      <c r="S1379">
        <v>1284.0521852576646</v>
      </c>
      <c r="T1379">
        <v>1042.259621656882</v>
      </c>
    </row>
    <row r="1380" spans="1:20" x14ac:dyDescent="0.25">
      <c r="A1380">
        <v>1379</v>
      </c>
      <c r="B1380">
        <v>5</v>
      </c>
      <c r="C1380">
        <v>1398</v>
      </c>
      <c r="D1380">
        <v>1522</v>
      </c>
      <c r="E1380">
        <v>54</v>
      </c>
      <c r="F1380" s="55">
        <f t="shared" si="273"/>
        <v>576.02609262883232</v>
      </c>
      <c r="G1380" s="55">
        <f t="shared" si="274"/>
        <v>746.12981082844101</v>
      </c>
      <c r="H1380" s="55">
        <f t="shared" si="275"/>
        <v>38.936725375081537</v>
      </c>
      <c r="I1380" s="3">
        <f t="shared" si="276"/>
        <v>2880.1304631441617</v>
      </c>
      <c r="J1380" s="3">
        <f t="shared" si="277"/>
        <v>3730.6490541422049</v>
      </c>
      <c r="K1380" s="3">
        <f t="shared" si="278"/>
        <v>194.6836268754077</v>
      </c>
      <c r="L1380" s="55">
        <f t="shared" si="279"/>
        <v>331806.05938924011</v>
      </c>
      <c r="M1380" s="3">
        <f t="shared" si="280"/>
        <v>1659030.2969462005</v>
      </c>
      <c r="N1380" s="55">
        <f t="shared" si="281"/>
        <v>556709.6946068852</v>
      </c>
      <c r="O1380">
        <f t="shared" si="282"/>
        <v>2783548.4730344261</v>
      </c>
      <c r="P1380" s="55">
        <f t="shared" si="283"/>
        <v>1516.0685829345184</v>
      </c>
      <c r="Q1380">
        <f t="shared" si="284"/>
        <v>7580.3429146725921</v>
      </c>
      <c r="R1380">
        <f t="shared" si="285"/>
        <v>2148951.1976269833</v>
      </c>
      <c r="S1380">
        <v>2880.1304631441617</v>
      </c>
      <c r="T1380">
        <v>3730.6490541422049</v>
      </c>
    </row>
    <row r="1381" spans="1:20" x14ac:dyDescent="0.25">
      <c r="A1381">
        <v>1380</v>
      </c>
      <c r="B1381">
        <v>5</v>
      </c>
      <c r="C1381">
        <v>1318</v>
      </c>
      <c r="D1381">
        <v>1454</v>
      </c>
      <c r="E1381">
        <v>-48</v>
      </c>
      <c r="F1381" s="55">
        <f t="shared" si="273"/>
        <v>496.02609262883232</v>
      </c>
      <c r="G1381" s="55">
        <f t="shared" si="274"/>
        <v>678.12981082844101</v>
      </c>
      <c r="H1381" s="55">
        <f t="shared" si="275"/>
        <v>-63.063274624918463</v>
      </c>
      <c r="I1381" s="3">
        <f t="shared" si="276"/>
        <v>2480.1304631441617</v>
      </c>
      <c r="J1381" s="3">
        <f t="shared" si="277"/>
        <v>3390.6490541422049</v>
      </c>
      <c r="K1381" s="3">
        <f t="shared" si="278"/>
        <v>-315.3163731245923</v>
      </c>
      <c r="L1381" s="55">
        <f t="shared" si="279"/>
        <v>246041.88456862693</v>
      </c>
      <c r="M1381" s="3">
        <f t="shared" si="280"/>
        <v>1230209.4228431347</v>
      </c>
      <c r="N1381" s="55">
        <f t="shared" si="281"/>
        <v>459860.04033421719</v>
      </c>
      <c r="O1381">
        <f t="shared" si="282"/>
        <v>2299300.2016710858</v>
      </c>
      <c r="P1381" s="55">
        <f t="shared" si="283"/>
        <v>3976.9766064178848</v>
      </c>
      <c r="Q1381">
        <f t="shared" si="284"/>
        <v>19884.883032089423</v>
      </c>
      <c r="R1381">
        <f t="shared" si="285"/>
        <v>1681850.4018018041</v>
      </c>
      <c r="S1381">
        <v>2480.1304631441617</v>
      </c>
      <c r="T1381">
        <v>3390.6490541422049</v>
      </c>
    </row>
    <row r="1382" spans="1:20" x14ac:dyDescent="0.25">
      <c r="A1382">
        <v>1381</v>
      </c>
      <c r="B1382">
        <v>2</v>
      </c>
      <c r="C1382">
        <v>1531</v>
      </c>
      <c r="D1382">
        <v>1361</v>
      </c>
      <c r="E1382">
        <v>-196</v>
      </c>
      <c r="F1382" s="55">
        <f t="shared" si="273"/>
        <v>709.02609262883232</v>
      </c>
      <c r="G1382" s="55">
        <f t="shared" si="274"/>
        <v>585.12981082844101</v>
      </c>
      <c r="H1382" s="55">
        <f t="shared" si="275"/>
        <v>-211.06327462491845</v>
      </c>
      <c r="I1382" s="3">
        <f t="shared" si="276"/>
        <v>1418.0521852576646</v>
      </c>
      <c r="J1382" s="3">
        <f t="shared" si="277"/>
        <v>1170.259621656882</v>
      </c>
      <c r="K1382" s="3">
        <f t="shared" si="278"/>
        <v>-422.1265492498369</v>
      </c>
      <c r="L1382" s="55">
        <f t="shared" si="279"/>
        <v>502718.00002850953</v>
      </c>
      <c r="M1382" s="3">
        <f t="shared" si="280"/>
        <v>1005436.0000570191</v>
      </c>
      <c r="N1382" s="55">
        <f t="shared" si="281"/>
        <v>342376.89552012715</v>
      </c>
      <c r="O1382">
        <f t="shared" si="282"/>
        <v>684753.79104025429</v>
      </c>
      <c r="P1382" s="55">
        <f t="shared" si="283"/>
        <v>44547.705895393745</v>
      </c>
      <c r="Q1382">
        <f t="shared" si="284"/>
        <v>89095.41179078749</v>
      </c>
      <c r="R1382">
        <f t="shared" si="285"/>
        <v>829744.60690467467</v>
      </c>
      <c r="S1382">
        <v>1418.0521852576646</v>
      </c>
      <c r="T1382">
        <v>1170.259621656882</v>
      </c>
    </row>
    <row r="1383" spans="1:20" x14ac:dyDescent="0.25">
      <c r="A1383">
        <v>1382</v>
      </c>
      <c r="B1383">
        <v>5</v>
      </c>
      <c r="C1383">
        <v>1522</v>
      </c>
      <c r="D1383">
        <v>1296</v>
      </c>
      <c r="E1383">
        <v>-196</v>
      </c>
      <c r="F1383" s="55">
        <f t="shared" si="273"/>
        <v>700.02609262883232</v>
      </c>
      <c r="G1383" s="55">
        <f t="shared" si="274"/>
        <v>520.12981082844101</v>
      </c>
      <c r="H1383" s="55">
        <f t="shared" si="275"/>
        <v>-211.06327462491845</v>
      </c>
      <c r="I1383" s="3">
        <f t="shared" si="276"/>
        <v>3500.1304631441617</v>
      </c>
      <c r="J1383" s="3">
        <f t="shared" si="277"/>
        <v>2600.6490541422049</v>
      </c>
      <c r="K1383" s="3">
        <f t="shared" si="278"/>
        <v>-1055.3163731245922</v>
      </c>
      <c r="L1383" s="55">
        <f t="shared" si="279"/>
        <v>490036.5303611905</v>
      </c>
      <c r="M1383" s="3">
        <f t="shared" si="280"/>
        <v>2450182.6518059527</v>
      </c>
      <c r="N1383" s="55">
        <f t="shared" si="281"/>
        <v>270535.0201124298</v>
      </c>
      <c r="O1383">
        <f t="shared" si="282"/>
        <v>1352675.100562149</v>
      </c>
      <c r="P1383" s="55">
        <f t="shared" si="283"/>
        <v>44547.705895393745</v>
      </c>
      <c r="Q1383">
        <f t="shared" si="284"/>
        <v>222738.52947696872</v>
      </c>
      <c r="R1383">
        <f t="shared" si="285"/>
        <v>1820522.1956700364</v>
      </c>
      <c r="S1383">
        <v>3500.1304631441617</v>
      </c>
      <c r="T1383">
        <v>2600.6490541422049</v>
      </c>
    </row>
    <row r="1384" spans="1:20" x14ac:dyDescent="0.25">
      <c r="A1384">
        <v>1383</v>
      </c>
      <c r="B1384">
        <v>2</v>
      </c>
      <c r="C1384">
        <v>1264</v>
      </c>
      <c r="D1384">
        <v>1268</v>
      </c>
      <c r="E1384">
        <v>-45</v>
      </c>
      <c r="F1384" s="55">
        <f t="shared" si="273"/>
        <v>442.02609262883232</v>
      </c>
      <c r="G1384" s="55">
        <f t="shared" si="274"/>
        <v>492.12981082844101</v>
      </c>
      <c r="H1384" s="55">
        <f t="shared" si="275"/>
        <v>-60.063274624918463</v>
      </c>
      <c r="I1384" s="3">
        <f t="shared" si="276"/>
        <v>884.05218525766463</v>
      </c>
      <c r="J1384" s="3">
        <f t="shared" si="277"/>
        <v>984.25962165688202</v>
      </c>
      <c r="K1384" s="3">
        <f t="shared" si="278"/>
        <v>-120.12654924983693</v>
      </c>
      <c r="L1384" s="55">
        <f t="shared" si="279"/>
        <v>195387.06656471305</v>
      </c>
      <c r="M1384" s="3">
        <f t="shared" si="280"/>
        <v>390774.1331294261</v>
      </c>
      <c r="N1384" s="55">
        <f t="shared" si="281"/>
        <v>242191.75070603713</v>
      </c>
      <c r="O1384">
        <f t="shared" si="282"/>
        <v>484383.50141207426</v>
      </c>
      <c r="P1384" s="55">
        <f t="shared" si="283"/>
        <v>3607.5969586683741</v>
      </c>
      <c r="Q1384">
        <f t="shared" si="284"/>
        <v>7215.1939173367482</v>
      </c>
      <c r="R1384">
        <f t="shared" si="285"/>
        <v>435068.43469332438</v>
      </c>
      <c r="S1384">
        <v>884.05218525766463</v>
      </c>
      <c r="T1384">
        <v>984.25962165688202</v>
      </c>
    </row>
    <row r="1385" spans="1:20" x14ac:dyDescent="0.25">
      <c r="A1385">
        <v>1384</v>
      </c>
      <c r="B1385">
        <v>5</v>
      </c>
      <c r="C1385">
        <v>1300</v>
      </c>
      <c r="D1385">
        <v>1397</v>
      </c>
      <c r="E1385">
        <v>99</v>
      </c>
      <c r="F1385" s="55">
        <f t="shared" si="273"/>
        <v>478.02609262883232</v>
      </c>
      <c r="G1385" s="55">
        <f t="shared" si="274"/>
        <v>621.12981082844101</v>
      </c>
      <c r="H1385" s="55">
        <f t="shared" si="275"/>
        <v>83.936725375081537</v>
      </c>
      <c r="I1385" s="3">
        <f t="shared" si="276"/>
        <v>2390.1304631441617</v>
      </c>
      <c r="J1385" s="3">
        <f t="shared" si="277"/>
        <v>3105.6490541422049</v>
      </c>
      <c r="K1385" s="3">
        <f t="shared" si="278"/>
        <v>419.6836268754077</v>
      </c>
      <c r="L1385" s="55">
        <f t="shared" si="279"/>
        <v>228508.94523398898</v>
      </c>
      <c r="M1385" s="3">
        <f t="shared" si="280"/>
        <v>1142544.726169945</v>
      </c>
      <c r="N1385" s="55">
        <f t="shared" si="281"/>
        <v>385802.24189977493</v>
      </c>
      <c r="O1385">
        <f t="shared" si="282"/>
        <v>1929011.2094988746</v>
      </c>
      <c r="P1385" s="55">
        <f t="shared" si="283"/>
        <v>7045.3738666918571</v>
      </c>
      <c r="Q1385">
        <f t="shared" si="284"/>
        <v>35226.869333459283</v>
      </c>
      <c r="R1385">
        <f t="shared" si="285"/>
        <v>1484581.2824280271</v>
      </c>
      <c r="S1385">
        <v>2390.1304631441617</v>
      </c>
      <c r="T1385">
        <v>3105.6490541422049</v>
      </c>
    </row>
    <row r="1386" spans="1:20" x14ac:dyDescent="0.25">
      <c r="A1386">
        <v>1385</v>
      </c>
      <c r="B1386">
        <v>2</v>
      </c>
      <c r="C1386">
        <v>1572</v>
      </c>
      <c r="D1386">
        <v>1442</v>
      </c>
      <c r="E1386">
        <v>-116</v>
      </c>
      <c r="F1386" s="55">
        <f t="shared" si="273"/>
        <v>750.02609262883232</v>
      </c>
      <c r="G1386" s="55">
        <f t="shared" si="274"/>
        <v>666.12981082844101</v>
      </c>
      <c r="H1386" s="55">
        <f t="shared" si="275"/>
        <v>-131.06327462491845</v>
      </c>
      <c r="I1386" s="3">
        <f t="shared" si="276"/>
        <v>1500.0521852576646</v>
      </c>
      <c r="J1386" s="3">
        <f t="shared" si="277"/>
        <v>1332.259621656882</v>
      </c>
      <c r="K1386" s="3">
        <f t="shared" si="278"/>
        <v>-262.1265492498369</v>
      </c>
      <c r="L1386" s="55">
        <f t="shared" si="279"/>
        <v>562539.13962407375</v>
      </c>
      <c r="M1386" s="3">
        <f t="shared" si="280"/>
        <v>1125078.2792481475</v>
      </c>
      <c r="N1386" s="55">
        <f t="shared" si="281"/>
        <v>443728.9248743346</v>
      </c>
      <c r="O1386">
        <f t="shared" si="282"/>
        <v>887457.84974866919</v>
      </c>
      <c r="P1386" s="55">
        <f t="shared" si="283"/>
        <v>17177.581955406793</v>
      </c>
      <c r="Q1386">
        <f t="shared" si="284"/>
        <v>34355.163910813586</v>
      </c>
      <c r="R1386">
        <f t="shared" si="285"/>
        <v>999229.47839847766</v>
      </c>
      <c r="S1386">
        <v>1500.0521852576646</v>
      </c>
      <c r="T1386">
        <v>1332.259621656882</v>
      </c>
    </row>
    <row r="1387" spans="1:20" x14ac:dyDescent="0.25">
      <c r="A1387">
        <v>1386</v>
      </c>
      <c r="B1387">
        <v>4</v>
      </c>
      <c r="C1387">
        <v>1559</v>
      </c>
      <c r="D1387">
        <v>1421</v>
      </c>
      <c r="E1387">
        <v>38</v>
      </c>
      <c r="F1387" s="55">
        <f t="shared" si="273"/>
        <v>737.02609262883232</v>
      </c>
      <c r="G1387" s="55">
        <f t="shared" si="274"/>
        <v>645.12981082844101</v>
      </c>
      <c r="H1387" s="55">
        <f t="shared" si="275"/>
        <v>22.93672537508154</v>
      </c>
      <c r="I1387" s="3">
        <f t="shared" si="276"/>
        <v>2948.1043705153293</v>
      </c>
      <c r="J1387" s="3">
        <f t="shared" si="277"/>
        <v>2580.519243313764</v>
      </c>
      <c r="K1387" s="3">
        <f t="shared" si="278"/>
        <v>91.74690150032616</v>
      </c>
      <c r="L1387" s="55">
        <f t="shared" si="279"/>
        <v>543207.46121572412</v>
      </c>
      <c r="M1387" s="3">
        <f t="shared" si="280"/>
        <v>2172829.8448628965</v>
      </c>
      <c r="N1387" s="55">
        <f t="shared" si="281"/>
        <v>416192.47281954007</v>
      </c>
      <c r="O1387">
        <f t="shared" si="282"/>
        <v>1664769.8912781603</v>
      </c>
      <c r="P1387" s="55">
        <f t="shared" si="283"/>
        <v>526.09337093190936</v>
      </c>
      <c r="Q1387">
        <f t="shared" si="284"/>
        <v>2104.3734837276374</v>
      </c>
      <c r="R1387">
        <f t="shared" si="285"/>
        <v>1901910.0148530544</v>
      </c>
      <c r="S1387">
        <v>2948.1043705153293</v>
      </c>
      <c r="T1387">
        <v>2580.519243313764</v>
      </c>
    </row>
    <row r="1388" spans="1:20" x14ac:dyDescent="0.25">
      <c r="A1388">
        <v>1387</v>
      </c>
      <c r="B1388">
        <v>1</v>
      </c>
      <c r="C1388">
        <v>1294</v>
      </c>
      <c r="D1388">
        <v>1253</v>
      </c>
      <c r="E1388">
        <v>-163</v>
      </c>
      <c r="F1388" s="55">
        <f t="shared" si="273"/>
        <v>472.02609262883232</v>
      </c>
      <c r="G1388" s="55">
        <f t="shared" si="274"/>
        <v>477.12981082844101</v>
      </c>
      <c r="H1388" s="55">
        <f t="shared" si="275"/>
        <v>-178.06327462491845</v>
      </c>
      <c r="I1388" s="3">
        <f t="shared" si="276"/>
        <v>472.02609262883232</v>
      </c>
      <c r="J1388" s="3">
        <f t="shared" si="277"/>
        <v>477.12981082844101</v>
      </c>
      <c r="K1388" s="3">
        <f t="shared" si="278"/>
        <v>-178.06327462491845</v>
      </c>
      <c r="L1388" s="55">
        <f t="shared" si="279"/>
        <v>222808.632122443</v>
      </c>
      <c r="M1388" s="3">
        <f t="shared" si="280"/>
        <v>222808.632122443</v>
      </c>
      <c r="N1388" s="55">
        <f t="shared" si="281"/>
        <v>227652.8563811839</v>
      </c>
      <c r="O1388">
        <f t="shared" si="282"/>
        <v>227652.8563811839</v>
      </c>
      <c r="P1388" s="55">
        <f t="shared" si="283"/>
        <v>31706.529770149125</v>
      </c>
      <c r="Q1388">
        <f t="shared" si="284"/>
        <v>31706.529770149125</v>
      </c>
      <c r="R1388">
        <f t="shared" si="285"/>
        <v>225217.72028208294</v>
      </c>
      <c r="S1388">
        <v>472.02609262883232</v>
      </c>
      <c r="T1388">
        <v>477.12981082844101</v>
      </c>
    </row>
    <row r="1389" spans="1:20" x14ac:dyDescent="0.25">
      <c r="A1389">
        <v>1388</v>
      </c>
      <c r="B1389">
        <v>5</v>
      </c>
      <c r="C1389">
        <v>1631</v>
      </c>
      <c r="D1389">
        <v>1434</v>
      </c>
      <c r="E1389">
        <v>-236</v>
      </c>
      <c r="F1389" s="55">
        <f t="shared" si="273"/>
        <v>809.02609262883232</v>
      </c>
      <c r="G1389" s="55">
        <f t="shared" si="274"/>
        <v>658.12981082844101</v>
      </c>
      <c r="H1389" s="55">
        <f t="shared" si="275"/>
        <v>-251.06327462491845</v>
      </c>
      <c r="I1389" s="3">
        <f t="shared" si="276"/>
        <v>4045.1304631441617</v>
      </c>
      <c r="J1389" s="3">
        <f t="shared" si="277"/>
        <v>3290.6490541422049</v>
      </c>
      <c r="K1389" s="3">
        <f t="shared" si="278"/>
        <v>-1255.3163731245922</v>
      </c>
      <c r="L1389" s="55">
        <f t="shared" si="279"/>
        <v>654523.21855427593</v>
      </c>
      <c r="M1389" s="3">
        <f t="shared" si="280"/>
        <v>3272616.0927713797</v>
      </c>
      <c r="N1389" s="55">
        <f t="shared" si="281"/>
        <v>433134.84790107957</v>
      </c>
      <c r="O1389">
        <f t="shared" si="282"/>
        <v>2165674.2395053981</v>
      </c>
      <c r="P1389" s="55">
        <f t="shared" si="283"/>
        <v>63032.767865387221</v>
      </c>
      <c r="Q1389">
        <f t="shared" si="284"/>
        <v>315163.83932693611</v>
      </c>
      <c r="R1389">
        <f t="shared" si="285"/>
        <v>2662220.9464854309</v>
      </c>
      <c r="S1389">
        <v>4045.1304631441617</v>
      </c>
      <c r="T1389">
        <v>3290.6490541422049</v>
      </c>
    </row>
    <row r="1390" spans="1:20" x14ac:dyDescent="0.25">
      <c r="A1390">
        <v>1389</v>
      </c>
      <c r="B1390">
        <v>5</v>
      </c>
      <c r="C1390">
        <v>1586</v>
      </c>
      <c r="D1390">
        <v>1316</v>
      </c>
      <c r="E1390">
        <v>27</v>
      </c>
      <c r="F1390" s="55">
        <f t="shared" si="273"/>
        <v>764.02609262883232</v>
      </c>
      <c r="G1390" s="55">
        <f t="shared" si="274"/>
        <v>540.12981082844101</v>
      </c>
      <c r="H1390" s="55">
        <f t="shared" si="275"/>
        <v>11.93672537508154</v>
      </c>
      <c r="I1390" s="3">
        <f t="shared" si="276"/>
        <v>3820.1304631441617</v>
      </c>
      <c r="J1390" s="3">
        <f t="shared" si="277"/>
        <v>2700.6490541422049</v>
      </c>
      <c r="K1390" s="3">
        <f t="shared" si="278"/>
        <v>59.683626875407697</v>
      </c>
      <c r="L1390" s="55">
        <f t="shared" si="279"/>
        <v>583735.87021768105</v>
      </c>
      <c r="M1390" s="3">
        <f t="shared" si="280"/>
        <v>2918679.3510884051</v>
      </c>
      <c r="N1390" s="55">
        <f t="shared" si="281"/>
        <v>291740.21254556748</v>
      </c>
      <c r="O1390">
        <f t="shared" si="282"/>
        <v>1458701.0627278374</v>
      </c>
      <c r="P1390" s="55">
        <f t="shared" si="283"/>
        <v>142.48541268011553</v>
      </c>
      <c r="Q1390">
        <f t="shared" si="284"/>
        <v>712.42706340057771</v>
      </c>
      <c r="R1390">
        <f t="shared" si="285"/>
        <v>2063366.3443980205</v>
      </c>
      <c r="S1390">
        <v>3820.1304631441617</v>
      </c>
      <c r="T1390">
        <v>2700.6490541422049</v>
      </c>
    </row>
    <row r="1391" spans="1:20" x14ac:dyDescent="0.25">
      <c r="A1391">
        <v>1390</v>
      </c>
      <c r="B1391">
        <v>2</v>
      </c>
      <c r="C1391">
        <v>1279</v>
      </c>
      <c r="D1391">
        <v>1285</v>
      </c>
      <c r="E1391">
        <v>-188</v>
      </c>
      <c r="F1391" s="55">
        <f t="shared" si="273"/>
        <v>457.02609262883232</v>
      </c>
      <c r="G1391" s="55">
        <f t="shared" si="274"/>
        <v>509.12981082844101</v>
      </c>
      <c r="H1391" s="55">
        <f t="shared" si="275"/>
        <v>-203.06327462491845</v>
      </c>
      <c r="I1391" s="3">
        <f t="shared" si="276"/>
        <v>914.05218525766463</v>
      </c>
      <c r="J1391" s="3">
        <f t="shared" si="277"/>
        <v>1018.259621656882</v>
      </c>
      <c r="K1391" s="3">
        <f t="shared" si="278"/>
        <v>-406.1265492498369</v>
      </c>
      <c r="L1391" s="55">
        <f t="shared" si="279"/>
        <v>208872.84934357801</v>
      </c>
      <c r="M1391" s="3">
        <f t="shared" si="280"/>
        <v>417745.69868715602</v>
      </c>
      <c r="N1391" s="55">
        <f t="shared" si="281"/>
        <v>259213.16427420411</v>
      </c>
      <c r="O1391">
        <f t="shared" si="282"/>
        <v>518426.32854840823</v>
      </c>
      <c r="P1391" s="55">
        <f t="shared" si="283"/>
        <v>41234.69350139505</v>
      </c>
      <c r="Q1391">
        <f t="shared" si="284"/>
        <v>82469.387002790099</v>
      </c>
      <c r="R1391">
        <f t="shared" si="285"/>
        <v>465371.21616755793</v>
      </c>
      <c r="S1391">
        <v>914.05218525766463</v>
      </c>
      <c r="T1391">
        <v>1018.259621656882</v>
      </c>
    </row>
    <row r="1392" spans="1:20" x14ac:dyDescent="0.25">
      <c r="A1392">
        <v>1391</v>
      </c>
      <c r="B1392">
        <v>2</v>
      </c>
      <c r="C1392">
        <v>1294</v>
      </c>
      <c r="D1392">
        <v>1447</v>
      </c>
      <c r="E1392">
        <v>170</v>
      </c>
      <c r="F1392" s="55">
        <f t="shared" si="273"/>
        <v>472.02609262883232</v>
      </c>
      <c r="G1392" s="55">
        <f t="shared" si="274"/>
        <v>671.12981082844101</v>
      </c>
      <c r="H1392" s="55">
        <f t="shared" si="275"/>
        <v>154.93672537508155</v>
      </c>
      <c r="I1392" s="3">
        <f t="shared" si="276"/>
        <v>944.05218525766463</v>
      </c>
      <c r="J1392" s="3">
        <f t="shared" si="277"/>
        <v>1342.259621656882</v>
      </c>
      <c r="K1392" s="3">
        <f t="shared" si="278"/>
        <v>309.8734507501631</v>
      </c>
      <c r="L1392" s="55">
        <f t="shared" si="279"/>
        <v>222808.632122443</v>
      </c>
      <c r="M1392" s="3">
        <f t="shared" si="280"/>
        <v>445617.264244886</v>
      </c>
      <c r="N1392" s="55">
        <f t="shared" si="281"/>
        <v>450415.22298261902</v>
      </c>
      <c r="O1392">
        <f t="shared" si="282"/>
        <v>900830.44596523803</v>
      </c>
      <c r="P1392" s="55">
        <f t="shared" si="283"/>
        <v>24005.38886995344</v>
      </c>
      <c r="Q1392">
        <f t="shared" si="284"/>
        <v>48010.77773990688</v>
      </c>
      <c r="R1392">
        <f t="shared" si="285"/>
        <v>633581.56450415286</v>
      </c>
      <c r="S1392">
        <v>944.05218525766463</v>
      </c>
      <c r="T1392">
        <v>1342.259621656882</v>
      </c>
    </row>
    <row r="1393" spans="1:20" x14ac:dyDescent="0.25">
      <c r="A1393">
        <v>1392</v>
      </c>
      <c r="B1393">
        <v>1</v>
      </c>
      <c r="C1393">
        <v>1499</v>
      </c>
      <c r="D1393">
        <v>1446</v>
      </c>
      <c r="E1393">
        <v>-49</v>
      </c>
      <c r="F1393" s="55">
        <f t="shared" si="273"/>
        <v>677.02609262883232</v>
      </c>
      <c r="G1393" s="55">
        <f t="shared" si="274"/>
        <v>670.12981082844101</v>
      </c>
      <c r="H1393" s="55">
        <f t="shared" si="275"/>
        <v>-64.063274624918463</v>
      </c>
      <c r="I1393" s="3">
        <f t="shared" si="276"/>
        <v>677.02609262883232</v>
      </c>
      <c r="J1393" s="3">
        <f t="shared" si="277"/>
        <v>670.12981082844101</v>
      </c>
      <c r="K1393" s="3">
        <f t="shared" si="278"/>
        <v>-64.063274624918463</v>
      </c>
      <c r="L1393" s="55">
        <f t="shared" si="279"/>
        <v>458364.33010026423</v>
      </c>
      <c r="M1393" s="3">
        <f t="shared" si="280"/>
        <v>458364.33010026423</v>
      </c>
      <c r="N1393" s="55">
        <f t="shared" si="281"/>
        <v>449073.96336096211</v>
      </c>
      <c r="O1393">
        <f t="shared" si="282"/>
        <v>449073.96336096211</v>
      </c>
      <c r="P1393" s="55">
        <f t="shared" si="283"/>
        <v>4104.1031556677217</v>
      </c>
      <c r="Q1393">
        <f t="shared" si="284"/>
        <v>4104.1031556677217</v>
      </c>
      <c r="R1393">
        <f t="shared" si="285"/>
        <v>453695.367379278</v>
      </c>
      <c r="S1393">
        <v>677.02609262883232</v>
      </c>
      <c r="T1393">
        <v>670.12981082844101</v>
      </c>
    </row>
    <row r="1394" spans="1:20" x14ac:dyDescent="0.25">
      <c r="A1394">
        <v>1393</v>
      </c>
      <c r="B1394">
        <v>1</v>
      </c>
      <c r="C1394">
        <v>1640</v>
      </c>
      <c r="D1394">
        <v>1308</v>
      </c>
      <c r="E1394">
        <v>16</v>
      </c>
      <c r="F1394" s="55">
        <f t="shared" si="273"/>
        <v>818.02609262883232</v>
      </c>
      <c r="G1394" s="55">
        <f t="shared" si="274"/>
        <v>532.12981082844101</v>
      </c>
      <c r="H1394" s="55">
        <f t="shared" si="275"/>
        <v>0.93672537508154008</v>
      </c>
      <c r="I1394" s="3">
        <f t="shared" si="276"/>
        <v>818.02609262883232</v>
      </c>
      <c r="J1394" s="3">
        <f t="shared" si="277"/>
        <v>532.12981082844101</v>
      </c>
      <c r="K1394" s="3">
        <f t="shared" si="278"/>
        <v>0.93672537508154008</v>
      </c>
      <c r="L1394" s="55">
        <f t="shared" si="279"/>
        <v>669166.6882215949</v>
      </c>
      <c r="M1394" s="3">
        <f t="shared" si="280"/>
        <v>669166.6882215949</v>
      </c>
      <c r="N1394" s="55">
        <f t="shared" si="281"/>
        <v>283162.1355723124</v>
      </c>
      <c r="O1394">
        <f t="shared" si="282"/>
        <v>283162.1355723124</v>
      </c>
      <c r="P1394" s="55">
        <f t="shared" si="283"/>
        <v>0.87745442832165199</v>
      </c>
      <c r="Q1394">
        <f t="shared" si="284"/>
        <v>0.87745442832165199</v>
      </c>
      <c r="R1394">
        <f t="shared" si="285"/>
        <v>435296.06992330932</v>
      </c>
      <c r="S1394">
        <v>818.02609262883232</v>
      </c>
      <c r="T1394">
        <v>532.12981082844101</v>
      </c>
    </row>
    <row r="1395" spans="1:20" x14ac:dyDescent="0.25">
      <c r="A1395">
        <v>1394</v>
      </c>
      <c r="B1395">
        <v>4</v>
      </c>
      <c r="C1395">
        <v>1574</v>
      </c>
      <c r="D1395">
        <v>1548</v>
      </c>
      <c r="E1395">
        <v>220</v>
      </c>
      <c r="F1395" s="55">
        <f t="shared" si="273"/>
        <v>752.02609262883232</v>
      </c>
      <c r="G1395" s="55">
        <f t="shared" si="274"/>
        <v>772.12981082844101</v>
      </c>
      <c r="H1395" s="55">
        <f t="shared" si="275"/>
        <v>204.93672537508155</v>
      </c>
      <c r="I1395" s="3">
        <f t="shared" si="276"/>
        <v>3008.1043705153293</v>
      </c>
      <c r="J1395" s="3">
        <f t="shared" si="277"/>
        <v>3088.519243313764</v>
      </c>
      <c r="K1395" s="3">
        <f t="shared" si="278"/>
        <v>819.7469015003262</v>
      </c>
      <c r="L1395" s="55">
        <f t="shared" si="279"/>
        <v>565543.24399458908</v>
      </c>
      <c r="M1395" s="3">
        <f t="shared" si="280"/>
        <v>2262172.9759783563</v>
      </c>
      <c r="N1395" s="55">
        <f t="shared" si="281"/>
        <v>596184.44476996409</v>
      </c>
      <c r="O1395">
        <f t="shared" si="282"/>
        <v>2384737.7790798564</v>
      </c>
      <c r="P1395" s="55">
        <f t="shared" si="283"/>
        <v>41999.061407461595</v>
      </c>
      <c r="Q1395">
        <f t="shared" si="284"/>
        <v>167996.24562984638</v>
      </c>
      <c r="R1395">
        <f t="shared" si="285"/>
        <v>2322647.0585582079</v>
      </c>
      <c r="S1395">
        <v>3008.1043705153293</v>
      </c>
      <c r="T1395">
        <v>3088.519243313764</v>
      </c>
    </row>
    <row r="1396" spans="1:20" x14ac:dyDescent="0.25">
      <c r="A1396">
        <v>1395</v>
      </c>
      <c r="B1396">
        <v>1</v>
      </c>
      <c r="C1396">
        <v>1476</v>
      </c>
      <c r="D1396">
        <v>1357</v>
      </c>
      <c r="E1396">
        <v>-35</v>
      </c>
      <c r="F1396" s="55">
        <f t="shared" si="273"/>
        <v>654.02609262883232</v>
      </c>
      <c r="G1396" s="55">
        <f t="shared" si="274"/>
        <v>581.12981082844101</v>
      </c>
      <c r="H1396" s="55">
        <f t="shared" si="275"/>
        <v>-50.063274624918463</v>
      </c>
      <c r="I1396" s="3">
        <f t="shared" si="276"/>
        <v>654.02609262883232</v>
      </c>
      <c r="J1396" s="3">
        <f t="shared" si="277"/>
        <v>581.12981082844101</v>
      </c>
      <c r="K1396" s="3">
        <f t="shared" si="278"/>
        <v>-50.063274624918463</v>
      </c>
      <c r="L1396" s="55">
        <f t="shared" si="279"/>
        <v>427750.12983933795</v>
      </c>
      <c r="M1396" s="3">
        <f t="shared" si="280"/>
        <v>427750.12983933795</v>
      </c>
      <c r="N1396" s="55">
        <f t="shared" si="281"/>
        <v>337711.85703349963</v>
      </c>
      <c r="O1396">
        <f t="shared" si="282"/>
        <v>337711.85703349963</v>
      </c>
      <c r="P1396" s="55">
        <f t="shared" si="283"/>
        <v>2506.3314661700051</v>
      </c>
      <c r="Q1396">
        <f t="shared" si="284"/>
        <v>2506.3314661700051</v>
      </c>
      <c r="R1396">
        <f t="shared" si="285"/>
        <v>380074.05948625779</v>
      </c>
      <c r="S1396">
        <v>654.02609262883232</v>
      </c>
      <c r="T1396">
        <v>581.12981082844101</v>
      </c>
    </row>
    <row r="1397" spans="1:20" x14ac:dyDescent="0.25">
      <c r="A1397">
        <v>1396</v>
      </c>
      <c r="B1397">
        <v>2</v>
      </c>
      <c r="C1397">
        <v>1293</v>
      </c>
      <c r="D1397">
        <v>1405</v>
      </c>
      <c r="E1397">
        <v>-183</v>
      </c>
      <c r="F1397" s="55">
        <f t="shared" si="273"/>
        <v>471.02609262883232</v>
      </c>
      <c r="G1397" s="55">
        <f t="shared" si="274"/>
        <v>629.12981082844101</v>
      </c>
      <c r="H1397" s="55">
        <f t="shared" si="275"/>
        <v>-198.06327462491845</v>
      </c>
      <c r="I1397" s="3">
        <f t="shared" si="276"/>
        <v>942.05218525766463</v>
      </c>
      <c r="J1397" s="3">
        <f t="shared" si="277"/>
        <v>1258.259621656882</v>
      </c>
      <c r="K1397" s="3">
        <f t="shared" si="278"/>
        <v>-396.1265492498369</v>
      </c>
      <c r="L1397" s="55">
        <f t="shared" si="279"/>
        <v>221865.57993718534</v>
      </c>
      <c r="M1397" s="3">
        <f t="shared" si="280"/>
        <v>443731.15987437067</v>
      </c>
      <c r="N1397" s="55">
        <f t="shared" si="281"/>
        <v>395804.31887302996</v>
      </c>
      <c r="O1397">
        <f t="shared" si="282"/>
        <v>791608.63774605992</v>
      </c>
      <c r="P1397" s="55">
        <f t="shared" si="283"/>
        <v>39229.060755145867</v>
      </c>
      <c r="Q1397">
        <f t="shared" si="284"/>
        <v>78458.121510291734</v>
      </c>
      <c r="R1397">
        <f t="shared" si="285"/>
        <v>592673.11310167401</v>
      </c>
      <c r="S1397">
        <v>942.05218525766463</v>
      </c>
      <c r="T1397">
        <v>1258.259621656882</v>
      </c>
    </row>
    <row r="1398" spans="1:20" x14ac:dyDescent="0.25">
      <c r="A1398">
        <v>1397</v>
      </c>
      <c r="B1398">
        <v>4</v>
      </c>
      <c r="C1398">
        <v>1277</v>
      </c>
      <c r="D1398">
        <v>1496</v>
      </c>
      <c r="E1398">
        <v>-216</v>
      </c>
      <c r="F1398" s="55">
        <f t="shared" si="273"/>
        <v>455.02609262883232</v>
      </c>
      <c r="G1398" s="55">
        <f t="shared" si="274"/>
        <v>720.12981082844101</v>
      </c>
      <c r="H1398" s="55">
        <f t="shared" si="275"/>
        <v>-231.06327462491845</v>
      </c>
      <c r="I1398" s="3">
        <f t="shared" si="276"/>
        <v>1820.1043705153293</v>
      </c>
      <c r="J1398" s="3">
        <f t="shared" si="277"/>
        <v>2880.519243313764</v>
      </c>
      <c r="K1398" s="3">
        <f t="shared" si="278"/>
        <v>-924.2530984996738</v>
      </c>
      <c r="L1398" s="55">
        <f t="shared" si="279"/>
        <v>207048.74497306268</v>
      </c>
      <c r="M1398" s="3">
        <f t="shared" si="280"/>
        <v>828194.97989225073</v>
      </c>
      <c r="N1398" s="55">
        <f t="shared" si="281"/>
        <v>518586.94444380625</v>
      </c>
      <c r="O1398">
        <f t="shared" si="282"/>
        <v>2074347.777775225</v>
      </c>
      <c r="P1398" s="55">
        <f t="shared" si="283"/>
        <v>53390.236880390483</v>
      </c>
      <c r="Q1398">
        <f t="shared" si="284"/>
        <v>213560.94752156193</v>
      </c>
      <c r="R1398">
        <f t="shared" si="285"/>
        <v>1310711.4160272228</v>
      </c>
      <c r="S1398">
        <v>1820.1043705153293</v>
      </c>
      <c r="T1398">
        <v>2880.519243313764</v>
      </c>
    </row>
    <row r="1399" spans="1:20" x14ac:dyDescent="0.25">
      <c r="A1399">
        <v>1398</v>
      </c>
      <c r="B1399">
        <v>4</v>
      </c>
      <c r="C1399">
        <v>1573</v>
      </c>
      <c r="D1399">
        <v>1385</v>
      </c>
      <c r="E1399">
        <v>-208</v>
      </c>
      <c r="F1399" s="55">
        <f t="shared" si="273"/>
        <v>751.02609262883232</v>
      </c>
      <c r="G1399" s="55">
        <f t="shared" si="274"/>
        <v>609.12981082844101</v>
      </c>
      <c r="H1399" s="55">
        <f t="shared" si="275"/>
        <v>-223.06327462491845</v>
      </c>
      <c r="I1399" s="3">
        <f t="shared" si="276"/>
        <v>3004.1043705153293</v>
      </c>
      <c r="J1399" s="3">
        <f t="shared" si="277"/>
        <v>2436.519243313764</v>
      </c>
      <c r="K1399" s="3">
        <f t="shared" si="278"/>
        <v>-892.2530984996738</v>
      </c>
      <c r="L1399" s="55">
        <f t="shared" si="279"/>
        <v>564040.19180933142</v>
      </c>
      <c r="M1399" s="3">
        <f t="shared" si="280"/>
        <v>2256160.7672373257</v>
      </c>
      <c r="N1399" s="55">
        <f t="shared" si="281"/>
        <v>371039.12643989234</v>
      </c>
      <c r="O1399">
        <f t="shared" si="282"/>
        <v>1484156.5057595694</v>
      </c>
      <c r="P1399" s="55">
        <f t="shared" si="283"/>
        <v>49757.224486391788</v>
      </c>
      <c r="Q1399">
        <f t="shared" si="284"/>
        <v>199028.89794556715</v>
      </c>
      <c r="R1399">
        <f t="shared" si="285"/>
        <v>1829889.5269208953</v>
      </c>
      <c r="S1399">
        <v>3004.1043705153293</v>
      </c>
      <c r="T1399">
        <v>2436.519243313764</v>
      </c>
    </row>
    <row r="1400" spans="1:20" x14ac:dyDescent="0.25">
      <c r="A1400">
        <v>1399</v>
      </c>
      <c r="B1400">
        <v>1</v>
      </c>
      <c r="C1400">
        <v>1371</v>
      </c>
      <c r="D1400">
        <v>1552</v>
      </c>
      <c r="E1400">
        <v>-125</v>
      </c>
      <c r="F1400" s="55">
        <f t="shared" si="273"/>
        <v>549.02609262883232</v>
      </c>
      <c r="G1400" s="55">
        <f t="shared" si="274"/>
        <v>776.12981082844101</v>
      </c>
      <c r="H1400" s="55">
        <f t="shared" si="275"/>
        <v>-140.06327462491845</v>
      </c>
      <c r="I1400" s="3">
        <f t="shared" si="276"/>
        <v>549.02609262883232</v>
      </c>
      <c r="J1400" s="3">
        <f t="shared" si="277"/>
        <v>776.12981082844101</v>
      </c>
      <c r="K1400" s="3">
        <f t="shared" si="278"/>
        <v>-140.06327462491845</v>
      </c>
      <c r="L1400" s="55">
        <f t="shared" si="279"/>
        <v>301429.65038728318</v>
      </c>
      <c r="M1400" s="3">
        <f t="shared" si="280"/>
        <v>301429.65038728318</v>
      </c>
      <c r="N1400" s="55">
        <f t="shared" si="281"/>
        <v>602377.4832565916</v>
      </c>
      <c r="O1400">
        <f t="shared" si="282"/>
        <v>602377.4832565916</v>
      </c>
      <c r="P1400" s="55">
        <f t="shared" si="283"/>
        <v>19617.720898655323</v>
      </c>
      <c r="Q1400">
        <f t="shared" si="284"/>
        <v>19617.720898655323</v>
      </c>
      <c r="R1400">
        <f t="shared" si="285"/>
        <v>426115.51741189376</v>
      </c>
      <c r="S1400">
        <v>549.02609262883232</v>
      </c>
      <c r="T1400">
        <v>776.12981082844101</v>
      </c>
    </row>
    <row r="1401" spans="1:20" x14ac:dyDescent="0.25">
      <c r="A1401">
        <v>1400</v>
      </c>
      <c r="B1401">
        <v>5</v>
      </c>
      <c r="C1401">
        <v>1512</v>
      </c>
      <c r="D1401">
        <v>1449</v>
      </c>
      <c r="E1401">
        <v>-134</v>
      </c>
      <c r="F1401" s="55">
        <f t="shared" si="273"/>
        <v>690.02609262883232</v>
      </c>
      <c r="G1401" s="55">
        <f t="shared" si="274"/>
        <v>673.12981082844101</v>
      </c>
      <c r="H1401" s="55">
        <f t="shared" si="275"/>
        <v>-149.06327462491845</v>
      </c>
      <c r="I1401" s="3">
        <f t="shared" si="276"/>
        <v>3450.1304631441617</v>
      </c>
      <c r="J1401" s="3">
        <f t="shared" si="277"/>
        <v>3365.6490541422049</v>
      </c>
      <c r="K1401" s="3">
        <f t="shared" si="278"/>
        <v>-745.31637312459225</v>
      </c>
      <c r="L1401" s="55">
        <f t="shared" si="279"/>
        <v>476136.00850861386</v>
      </c>
      <c r="M1401" s="3">
        <f t="shared" si="280"/>
        <v>2380680.0425430695</v>
      </c>
      <c r="N1401" s="55">
        <f t="shared" si="281"/>
        <v>453103.74222593277</v>
      </c>
      <c r="O1401">
        <f t="shared" si="282"/>
        <v>2265518.711129664</v>
      </c>
      <c r="P1401" s="55">
        <f t="shared" si="283"/>
        <v>22219.859841903857</v>
      </c>
      <c r="Q1401">
        <f t="shared" si="284"/>
        <v>111099.29920951929</v>
      </c>
      <c r="R1401">
        <f t="shared" si="285"/>
        <v>2322385.6659896709</v>
      </c>
      <c r="S1401">
        <v>3450.1304631441617</v>
      </c>
      <c r="T1401">
        <v>3365.6490541422049</v>
      </c>
    </row>
    <row r="1402" spans="1:20" x14ac:dyDescent="0.25">
      <c r="A1402">
        <v>1401</v>
      </c>
      <c r="B1402">
        <v>3</v>
      </c>
      <c r="C1402">
        <v>1508</v>
      </c>
      <c r="D1402">
        <v>1362</v>
      </c>
      <c r="E1402">
        <v>172</v>
      </c>
      <c r="F1402" s="55">
        <f t="shared" si="273"/>
        <v>686.02609262883232</v>
      </c>
      <c r="G1402" s="55">
        <f t="shared" si="274"/>
        <v>586.12981082844101</v>
      </c>
      <c r="H1402" s="55">
        <f t="shared" si="275"/>
        <v>156.93672537508155</v>
      </c>
      <c r="I1402" s="3">
        <f t="shared" si="276"/>
        <v>2058.0782778864968</v>
      </c>
      <c r="J1402" s="3">
        <f t="shared" si="277"/>
        <v>1758.3894324853231</v>
      </c>
      <c r="K1402" s="3">
        <f t="shared" si="278"/>
        <v>470.81017612524465</v>
      </c>
      <c r="L1402" s="55">
        <f t="shared" si="279"/>
        <v>470631.7997675832</v>
      </c>
      <c r="M1402" s="3">
        <f t="shared" si="280"/>
        <v>1411895.3993027497</v>
      </c>
      <c r="N1402" s="55">
        <f t="shared" si="281"/>
        <v>343548.15514178405</v>
      </c>
      <c r="O1402">
        <f t="shared" si="282"/>
        <v>1030644.4654253521</v>
      </c>
      <c r="P1402" s="55">
        <f t="shared" si="283"/>
        <v>24629.135771453766</v>
      </c>
      <c r="Q1402">
        <f t="shared" si="284"/>
        <v>73887.407314361306</v>
      </c>
      <c r="R1402">
        <f t="shared" si="285"/>
        <v>1206301.031687736</v>
      </c>
      <c r="S1402">
        <v>2058.0782778864968</v>
      </c>
      <c r="T1402">
        <v>1758.3894324853231</v>
      </c>
    </row>
    <row r="1403" spans="1:20" x14ac:dyDescent="0.25">
      <c r="A1403">
        <v>1402</v>
      </c>
      <c r="B1403">
        <v>3</v>
      </c>
      <c r="C1403">
        <v>1356</v>
      </c>
      <c r="D1403">
        <v>1316</v>
      </c>
      <c r="E1403">
        <v>266</v>
      </c>
      <c r="F1403" s="55">
        <f t="shared" si="273"/>
        <v>534.02609262883232</v>
      </c>
      <c r="G1403" s="55">
        <f t="shared" si="274"/>
        <v>540.12981082844101</v>
      </c>
      <c r="H1403" s="55">
        <f t="shared" si="275"/>
        <v>250.93672537508155</v>
      </c>
      <c r="I1403" s="3">
        <f t="shared" si="276"/>
        <v>1602.0782778864968</v>
      </c>
      <c r="J1403" s="3">
        <f t="shared" si="277"/>
        <v>1620.3894324853231</v>
      </c>
      <c r="K1403" s="3">
        <f t="shared" si="278"/>
        <v>752.81017612524465</v>
      </c>
      <c r="L1403" s="55">
        <f t="shared" si="279"/>
        <v>285183.86760841816</v>
      </c>
      <c r="M1403" s="3">
        <f t="shared" si="280"/>
        <v>855551.60282525443</v>
      </c>
      <c r="N1403" s="55">
        <f t="shared" si="281"/>
        <v>291740.21254556748</v>
      </c>
      <c r="O1403">
        <f t="shared" si="282"/>
        <v>875220.63763670251</v>
      </c>
      <c r="P1403" s="55">
        <f t="shared" si="283"/>
        <v>62969.240141969094</v>
      </c>
      <c r="Q1403">
        <f t="shared" si="284"/>
        <v>188907.72042590729</v>
      </c>
      <c r="R1403">
        <f t="shared" si="285"/>
        <v>865330.23716718808</v>
      </c>
      <c r="S1403">
        <v>1602.0782778864968</v>
      </c>
      <c r="T1403">
        <v>1620.3894324853231</v>
      </c>
    </row>
    <row r="1404" spans="1:20" x14ac:dyDescent="0.25">
      <c r="A1404">
        <v>1403</v>
      </c>
      <c r="B1404">
        <v>3</v>
      </c>
      <c r="C1404">
        <v>1588</v>
      </c>
      <c r="D1404">
        <v>1348</v>
      </c>
      <c r="E1404">
        <v>-169</v>
      </c>
      <c r="F1404" s="55">
        <f t="shared" si="273"/>
        <v>766.02609262883232</v>
      </c>
      <c r="G1404" s="55">
        <f t="shared" si="274"/>
        <v>572.12981082844101</v>
      </c>
      <c r="H1404" s="55">
        <f t="shared" si="275"/>
        <v>-184.06327462491845</v>
      </c>
      <c r="I1404" s="3">
        <f t="shared" si="276"/>
        <v>2298.0782778864968</v>
      </c>
      <c r="J1404" s="3">
        <f t="shared" si="277"/>
        <v>1716.3894324853231</v>
      </c>
      <c r="K1404" s="3">
        <f t="shared" si="278"/>
        <v>-552.18982387475535</v>
      </c>
      <c r="L1404" s="55">
        <f t="shared" si="279"/>
        <v>586795.97458819638</v>
      </c>
      <c r="M1404" s="3">
        <f t="shared" si="280"/>
        <v>1760387.9237645892</v>
      </c>
      <c r="N1404" s="55">
        <f t="shared" si="281"/>
        <v>327332.5204385877</v>
      </c>
      <c r="O1404">
        <f t="shared" si="282"/>
        <v>981997.56131576304</v>
      </c>
      <c r="P1404" s="55">
        <f t="shared" si="283"/>
        <v>33879.289065648147</v>
      </c>
      <c r="Q1404">
        <f t="shared" si="284"/>
        <v>101637.86719694444</v>
      </c>
      <c r="R1404">
        <f t="shared" si="285"/>
        <v>1314799.0903961509</v>
      </c>
      <c r="S1404">
        <v>2298.0782778864968</v>
      </c>
      <c r="T1404">
        <v>1716.3894324853231</v>
      </c>
    </row>
    <row r="1405" spans="1:20" x14ac:dyDescent="0.25">
      <c r="A1405">
        <v>1404</v>
      </c>
      <c r="B1405">
        <v>2</v>
      </c>
      <c r="C1405">
        <v>1311</v>
      </c>
      <c r="D1405">
        <v>1284</v>
      </c>
      <c r="E1405">
        <v>49</v>
      </c>
      <c r="F1405" s="55">
        <f t="shared" si="273"/>
        <v>489.02609262883232</v>
      </c>
      <c r="G1405" s="55">
        <f t="shared" si="274"/>
        <v>508.12981082844101</v>
      </c>
      <c r="H1405" s="55">
        <f t="shared" si="275"/>
        <v>33.936725375081537</v>
      </c>
      <c r="I1405" s="3">
        <f t="shared" si="276"/>
        <v>978.05218525766463</v>
      </c>
      <c r="J1405" s="3">
        <f t="shared" si="277"/>
        <v>1016.259621656882</v>
      </c>
      <c r="K1405" s="3">
        <f t="shared" si="278"/>
        <v>67.873450750163073</v>
      </c>
      <c r="L1405" s="55">
        <f t="shared" si="279"/>
        <v>239146.51927182329</v>
      </c>
      <c r="M1405" s="3">
        <f t="shared" si="280"/>
        <v>478293.03854364657</v>
      </c>
      <c r="N1405" s="55">
        <f t="shared" si="281"/>
        <v>258195.90465254724</v>
      </c>
      <c r="O1405">
        <f t="shared" si="282"/>
        <v>516391.80930509447</v>
      </c>
      <c r="P1405" s="55">
        <f t="shared" si="283"/>
        <v>1151.7013291837031</v>
      </c>
      <c r="Q1405">
        <f t="shared" si="284"/>
        <v>2303.4026583674063</v>
      </c>
      <c r="R1405">
        <f t="shared" si="285"/>
        <v>496977.47187532048</v>
      </c>
      <c r="S1405">
        <v>978.05218525766463</v>
      </c>
      <c r="T1405">
        <v>1016.259621656882</v>
      </c>
    </row>
    <row r="1406" spans="1:20" x14ac:dyDescent="0.25">
      <c r="A1406">
        <v>1405</v>
      </c>
      <c r="B1406">
        <v>2</v>
      </c>
      <c r="C1406">
        <v>1593</v>
      </c>
      <c r="D1406">
        <v>1366</v>
      </c>
      <c r="E1406">
        <v>57</v>
      </c>
      <c r="F1406" s="55">
        <f t="shared" si="273"/>
        <v>771.02609262883232</v>
      </c>
      <c r="G1406" s="55">
        <f t="shared" si="274"/>
        <v>590.12981082844101</v>
      </c>
      <c r="H1406" s="55">
        <f t="shared" si="275"/>
        <v>41.936725375081537</v>
      </c>
      <c r="I1406" s="3">
        <f t="shared" si="276"/>
        <v>1542.0521852576646</v>
      </c>
      <c r="J1406" s="3">
        <f t="shared" si="277"/>
        <v>1180.259621656882</v>
      </c>
      <c r="K1406" s="3">
        <f t="shared" si="278"/>
        <v>83.873450750163073</v>
      </c>
      <c r="L1406" s="55">
        <f t="shared" si="279"/>
        <v>594481.2355144847</v>
      </c>
      <c r="M1406" s="3">
        <f t="shared" si="280"/>
        <v>1188962.4710289694</v>
      </c>
      <c r="N1406" s="55">
        <f t="shared" si="281"/>
        <v>348253.19362841157</v>
      </c>
      <c r="O1406">
        <f t="shared" si="282"/>
        <v>696506.38725682313</v>
      </c>
      <c r="P1406" s="55">
        <f t="shared" si="283"/>
        <v>1758.6889351850077</v>
      </c>
      <c r="Q1406">
        <f t="shared" si="284"/>
        <v>3517.3778703700154</v>
      </c>
      <c r="R1406">
        <f t="shared" si="285"/>
        <v>910010.96437368973</v>
      </c>
      <c r="S1406">
        <v>1542.0521852576646</v>
      </c>
      <c r="T1406">
        <v>1180.259621656882</v>
      </c>
    </row>
    <row r="1407" spans="1:20" x14ac:dyDescent="0.25">
      <c r="A1407">
        <v>1406</v>
      </c>
      <c r="B1407">
        <v>4</v>
      </c>
      <c r="C1407">
        <v>1469</v>
      </c>
      <c r="D1407">
        <v>1290</v>
      </c>
      <c r="E1407">
        <v>-229</v>
      </c>
      <c r="F1407" s="55">
        <f t="shared" si="273"/>
        <v>647.02609262883232</v>
      </c>
      <c r="G1407" s="55">
        <f t="shared" si="274"/>
        <v>514.12981082844101</v>
      </c>
      <c r="H1407" s="55">
        <f t="shared" si="275"/>
        <v>-244.06327462491845</v>
      </c>
      <c r="I1407" s="3">
        <f t="shared" si="276"/>
        <v>2588.1043705153293</v>
      </c>
      <c r="J1407" s="3">
        <f t="shared" si="277"/>
        <v>2056.519243313764</v>
      </c>
      <c r="K1407" s="3">
        <f t="shared" si="278"/>
        <v>-976.2530984996738</v>
      </c>
      <c r="L1407" s="55">
        <f t="shared" si="279"/>
        <v>418642.76454253431</v>
      </c>
      <c r="M1407" s="3">
        <f t="shared" si="280"/>
        <v>1674571.0581701372</v>
      </c>
      <c r="N1407" s="55">
        <f t="shared" si="281"/>
        <v>264329.46238248853</v>
      </c>
      <c r="O1407">
        <f t="shared" si="282"/>
        <v>1057317.8495299541</v>
      </c>
      <c r="P1407" s="55">
        <f t="shared" si="283"/>
        <v>59566.882020638361</v>
      </c>
      <c r="Q1407">
        <f t="shared" si="284"/>
        <v>238267.52808255344</v>
      </c>
      <c r="R1407">
        <f t="shared" si="285"/>
        <v>1330621.6104173076</v>
      </c>
      <c r="S1407">
        <v>2588.1043705153293</v>
      </c>
      <c r="T1407">
        <v>2056.519243313764</v>
      </c>
    </row>
    <row r="1408" spans="1:20" x14ac:dyDescent="0.25">
      <c r="A1408">
        <v>1407</v>
      </c>
      <c r="B1408">
        <v>5</v>
      </c>
      <c r="C1408">
        <v>1546</v>
      </c>
      <c r="D1408">
        <v>1368</v>
      </c>
      <c r="E1408">
        <v>-187</v>
      </c>
      <c r="F1408" s="55">
        <f t="shared" si="273"/>
        <v>724.02609262883232</v>
      </c>
      <c r="G1408" s="55">
        <f t="shared" si="274"/>
        <v>592.12981082844101</v>
      </c>
      <c r="H1408" s="55">
        <f t="shared" si="275"/>
        <v>-202.06327462491845</v>
      </c>
      <c r="I1408" s="3">
        <f t="shared" si="276"/>
        <v>3620.1304631441617</v>
      </c>
      <c r="J1408" s="3">
        <f t="shared" si="277"/>
        <v>2960.6490541422049</v>
      </c>
      <c r="K1408" s="3">
        <f t="shared" si="278"/>
        <v>-1010.3163731245922</v>
      </c>
      <c r="L1408" s="55">
        <f t="shared" si="279"/>
        <v>524213.78280737449</v>
      </c>
      <c r="M1408" s="3">
        <f t="shared" si="280"/>
        <v>2621068.9140368723</v>
      </c>
      <c r="N1408" s="55">
        <f t="shared" si="281"/>
        <v>350617.71287172532</v>
      </c>
      <c r="O1408">
        <f t="shared" si="282"/>
        <v>1753088.5643586265</v>
      </c>
      <c r="P1408" s="55">
        <f t="shared" si="283"/>
        <v>40829.566952145215</v>
      </c>
      <c r="Q1408">
        <f t="shared" si="284"/>
        <v>204147.83476072608</v>
      </c>
      <c r="R1408">
        <f t="shared" si="285"/>
        <v>2143587.1663158289</v>
      </c>
      <c r="S1408">
        <v>3620.1304631441617</v>
      </c>
      <c r="T1408">
        <v>2960.6490541422049</v>
      </c>
    </row>
    <row r="1409" spans="1:20" x14ac:dyDescent="0.25">
      <c r="A1409">
        <v>1408</v>
      </c>
      <c r="B1409">
        <v>2</v>
      </c>
      <c r="C1409">
        <v>1504</v>
      </c>
      <c r="D1409">
        <v>1282</v>
      </c>
      <c r="E1409">
        <v>-12</v>
      </c>
      <c r="F1409" s="55">
        <f t="shared" si="273"/>
        <v>682.02609262883232</v>
      </c>
      <c r="G1409" s="55">
        <f t="shared" si="274"/>
        <v>506.12981082844101</v>
      </c>
      <c r="H1409" s="55">
        <f t="shared" si="275"/>
        <v>-27.06327462491846</v>
      </c>
      <c r="I1409" s="3">
        <f t="shared" si="276"/>
        <v>1364.0521852576646</v>
      </c>
      <c r="J1409" s="3">
        <f t="shared" si="277"/>
        <v>1012.259621656882</v>
      </c>
      <c r="K1409" s="3">
        <f t="shared" si="278"/>
        <v>-54.12654924983692</v>
      </c>
      <c r="L1409" s="55">
        <f t="shared" si="279"/>
        <v>465159.59102655255</v>
      </c>
      <c r="M1409" s="3">
        <f t="shared" si="280"/>
        <v>930319.18205310509</v>
      </c>
      <c r="N1409" s="55">
        <f t="shared" si="281"/>
        <v>256167.38540923348</v>
      </c>
      <c r="O1409">
        <f t="shared" si="282"/>
        <v>512334.77081846696</v>
      </c>
      <c r="P1409" s="55">
        <f t="shared" si="283"/>
        <v>732.42083342375543</v>
      </c>
      <c r="Q1409">
        <f t="shared" si="284"/>
        <v>1464.8416668475109</v>
      </c>
      <c r="R1409">
        <f t="shared" si="285"/>
        <v>690387.47448458336</v>
      </c>
      <c r="S1409">
        <v>1364.0521852576646</v>
      </c>
      <c r="T1409">
        <v>1012.259621656882</v>
      </c>
    </row>
    <row r="1410" spans="1:20" x14ac:dyDescent="0.25">
      <c r="A1410">
        <v>1409</v>
      </c>
      <c r="B1410">
        <v>5</v>
      </c>
      <c r="C1410">
        <v>1261</v>
      </c>
      <c r="D1410">
        <v>1295</v>
      </c>
      <c r="E1410">
        <v>181</v>
      </c>
      <c r="F1410" s="55">
        <f t="shared" si="273"/>
        <v>439.02609262883232</v>
      </c>
      <c r="G1410" s="55">
        <f t="shared" si="274"/>
        <v>519.12981082844101</v>
      </c>
      <c r="H1410" s="55">
        <f t="shared" si="275"/>
        <v>165.93672537508155</v>
      </c>
      <c r="I1410" s="3">
        <f t="shared" si="276"/>
        <v>2195.1304631441617</v>
      </c>
      <c r="J1410" s="3">
        <f t="shared" si="277"/>
        <v>2595.6490541422049</v>
      </c>
      <c r="K1410" s="3">
        <f t="shared" si="278"/>
        <v>829.68362687540775</v>
      </c>
      <c r="L1410" s="55">
        <f t="shared" si="279"/>
        <v>192743.91000894006</v>
      </c>
      <c r="M1410" s="3">
        <f t="shared" si="280"/>
        <v>963719.55004470027</v>
      </c>
      <c r="N1410" s="55">
        <f t="shared" si="281"/>
        <v>269495.76049077295</v>
      </c>
      <c r="O1410">
        <f t="shared" si="282"/>
        <v>1347478.8024538648</v>
      </c>
      <c r="P1410" s="55">
        <f t="shared" si="283"/>
        <v>27534.996828205232</v>
      </c>
      <c r="Q1410">
        <f t="shared" si="284"/>
        <v>137674.98414102616</v>
      </c>
      <c r="R1410">
        <f t="shared" si="285"/>
        <v>1139557.6620757768</v>
      </c>
      <c r="S1410">
        <v>2195.1304631441617</v>
      </c>
      <c r="T1410">
        <v>2595.6490541422049</v>
      </c>
    </row>
    <row r="1411" spans="1:20" x14ac:dyDescent="0.25">
      <c r="A1411">
        <v>1410</v>
      </c>
      <c r="B1411">
        <v>4</v>
      </c>
      <c r="C1411">
        <v>1336</v>
      </c>
      <c r="D1411">
        <v>1377</v>
      </c>
      <c r="E1411">
        <v>25</v>
      </c>
      <c r="F1411" s="55">
        <f t="shared" ref="F1411:F1474" si="286">C1411-$C$1536</f>
        <v>514.02609262883232</v>
      </c>
      <c r="G1411" s="55">
        <f t="shared" ref="G1411:G1474" si="287">D1411-$D$1536</f>
        <v>601.12981082844101</v>
      </c>
      <c r="H1411" s="55">
        <f t="shared" ref="H1411:H1474" si="288">E1411-$E$1536</f>
        <v>9.9367253750815401</v>
      </c>
      <c r="I1411" s="3">
        <f t="shared" ref="I1411:I1474" si="289">F1411*B1411</f>
        <v>2056.1043705153293</v>
      </c>
      <c r="J1411" s="3">
        <f t="shared" ref="J1411:J1474" si="290">G1411*B1411</f>
        <v>2404.519243313764</v>
      </c>
      <c r="K1411" s="3">
        <f t="shared" ref="K1411:K1474" si="291">H1411*B1411</f>
        <v>39.74690150032616</v>
      </c>
      <c r="L1411" s="55">
        <f t="shared" ref="L1411:L1474" si="292">F1411^2</f>
        <v>264222.82390326489</v>
      </c>
      <c r="M1411" s="3">
        <f t="shared" ref="M1411:M1474" si="293">L1411*B1411</f>
        <v>1056891.2956130595</v>
      </c>
      <c r="N1411" s="55">
        <f t="shared" ref="N1411:N1474" si="294">G1411^2</f>
        <v>361357.04946663725</v>
      </c>
      <c r="O1411">
        <f t="shared" ref="O1411:O1474" si="295">N1411*B1411</f>
        <v>1445428.197866549</v>
      </c>
      <c r="P1411" s="55">
        <f t="shared" ref="P1411:P1474" si="296">H1411^2</f>
        <v>98.73851117978937</v>
      </c>
      <c r="Q1411">
        <f t="shared" ref="Q1411:Q1474" si="297">P1411*B1411</f>
        <v>394.95404471915748</v>
      </c>
      <c r="R1411">
        <f t="shared" ref="R1411:R1474" si="298">(F1411*G1411)*B1411</f>
        <v>1235985.6312914107</v>
      </c>
      <c r="S1411">
        <v>2056.1043705153293</v>
      </c>
      <c r="T1411">
        <v>2404.519243313764</v>
      </c>
    </row>
    <row r="1412" spans="1:20" x14ac:dyDescent="0.25">
      <c r="A1412">
        <v>1411</v>
      </c>
      <c r="B1412">
        <v>2</v>
      </c>
      <c r="C1412">
        <v>1542</v>
      </c>
      <c r="D1412">
        <v>1529</v>
      </c>
      <c r="E1412">
        <v>-106</v>
      </c>
      <c r="F1412" s="55">
        <f t="shared" si="286"/>
        <v>720.02609262883232</v>
      </c>
      <c r="G1412" s="55">
        <f t="shared" si="287"/>
        <v>753.12981082844101</v>
      </c>
      <c r="H1412" s="55">
        <f t="shared" si="288"/>
        <v>-121.06327462491846</v>
      </c>
      <c r="I1412" s="3">
        <f t="shared" si="289"/>
        <v>1440.0521852576646</v>
      </c>
      <c r="J1412" s="3">
        <f t="shared" si="290"/>
        <v>1506.259621656882</v>
      </c>
      <c r="K1412" s="3">
        <f t="shared" si="291"/>
        <v>-242.12654924983693</v>
      </c>
      <c r="L1412" s="55">
        <f t="shared" si="292"/>
        <v>518437.57406634383</v>
      </c>
      <c r="M1412" s="3">
        <f t="shared" si="293"/>
        <v>1036875.1481326877</v>
      </c>
      <c r="N1412" s="55">
        <f t="shared" si="294"/>
        <v>567204.51195848337</v>
      </c>
      <c r="O1412">
        <f t="shared" si="295"/>
        <v>1134409.0239169667</v>
      </c>
      <c r="P1412" s="55">
        <f t="shared" si="296"/>
        <v>14656.316462908428</v>
      </c>
      <c r="Q1412">
        <f t="shared" si="297"/>
        <v>29312.632925816855</v>
      </c>
      <c r="R1412">
        <f t="shared" si="298"/>
        <v>1084546.229866188</v>
      </c>
      <c r="S1412">
        <v>1440.0521852576646</v>
      </c>
      <c r="T1412">
        <v>1506.259621656882</v>
      </c>
    </row>
    <row r="1413" spans="1:20" x14ac:dyDescent="0.25">
      <c r="A1413">
        <v>1412</v>
      </c>
      <c r="B1413">
        <v>2</v>
      </c>
      <c r="C1413">
        <v>1414</v>
      </c>
      <c r="D1413">
        <v>1382</v>
      </c>
      <c r="E1413">
        <v>191</v>
      </c>
      <c r="F1413" s="55">
        <f t="shared" si="286"/>
        <v>592.02609262883232</v>
      </c>
      <c r="G1413" s="55">
        <f t="shared" si="287"/>
        <v>606.12981082844101</v>
      </c>
      <c r="H1413" s="55">
        <f t="shared" si="288"/>
        <v>175.93672537508155</v>
      </c>
      <c r="I1413" s="3">
        <f t="shared" si="289"/>
        <v>1184.0521852576646</v>
      </c>
      <c r="J1413" s="3">
        <f t="shared" si="290"/>
        <v>1212.259621656882</v>
      </c>
      <c r="K1413" s="3">
        <f t="shared" si="291"/>
        <v>351.8734507501631</v>
      </c>
      <c r="L1413" s="55">
        <f t="shared" si="292"/>
        <v>350494.89435336273</v>
      </c>
      <c r="M1413" s="3">
        <f t="shared" si="293"/>
        <v>700989.78870672546</v>
      </c>
      <c r="N1413" s="55">
        <f t="shared" si="294"/>
        <v>367393.34757492167</v>
      </c>
      <c r="O1413">
        <f t="shared" si="295"/>
        <v>734786.69514984335</v>
      </c>
      <c r="P1413" s="55">
        <f t="shared" si="296"/>
        <v>30953.731335706863</v>
      </c>
      <c r="Q1413">
        <f t="shared" si="297"/>
        <v>61907.462671413727</v>
      </c>
      <c r="R1413">
        <f t="shared" si="298"/>
        <v>717689.32706123043</v>
      </c>
      <c r="S1413">
        <v>1184.0521852576646</v>
      </c>
      <c r="T1413">
        <v>1212.259621656882</v>
      </c>
    </row>
    <row r="1414" spans="1:20" x14ac:dyDescent="0.25">
      <c r="A1414">
        <v>1413</v>
      </c>
      <c r="B1414">
        <v>5</v>
      </c>
      <c r="C1414">
        <v>1501</v>
      </c>
      <c r="D1414">
        <v>1297</v>
      </c>
      <c r="E1414">
        <v>-22</v>
      </c>
      <c r="F1414" s="55">
        <f t="shared" si="286"/>
        <v>679.02609262883232</v>
      </c>
      <c r="G1414" s="55">
        <f t="shared" si="287"/>
        <v>521.12981082844101</v>
      </c>
      <c r="H1414" s="55">
        <f t="shared" si="288"/>
        <v>-37.063274624918463</v>
      </c>
      <c r="I1414" s="3">
        <f t="shared" si="289"/>
        <v>3395.1304631441617</v>
      </c>
      <c r="J1414" s="3">
        <f t="shared" si="290"/>
        <v>2605.6490541422049</v>
      </c>
      <c r="K1414" s="3">
        <f t="shared" si="291"/>
        <v>-185.3163731245923</v>
      </c>
      <c r="L1414" s="55">
        <f t="shared" si="292"/>
        <v>461076.43447077955</v>
      </c>
      <c r="M1414" s="3">
        <f t="shared" si="293"/>
        <v>2305382.1723538977</v>
      </c>
      <c r="N1414" s="55">
        <f t="shared" si="294"/>
        <v>271576.27973408671</v>
      </c>
      <c r="O1414">
        <f t="shared" si="295"/>
        <v>1357881.3986704336</v>
      </c>
      <c r="P1414" s="55">
        <f t="shared" si="296"/>
        <v>1373.686325922125</v>
      </c>
      <c r="Q1414">
        <f t="shared" si="297"/>
        <v>6868.4316296106244</v>
      </c>
      <c r="R1414">
        <f t="shared" si="298"/>
        <v>1769303.6959961941</v>
      </c>
      <c r="S1414">
        <v>3395.1304631441617</v>
      </c>
      <c r="T1414">
        <v>2605.6490541422049</v>
      </c>
    </row>
    <row r="1415" spans="1:20" x14ac:dyDescent="0.25">
      <c r="A1415">
        <v>1414</v>
      </c>
      <c r="B1415">
        <v>4</v>
      </c>
      <c r="C1415">
        <v>1664</v>
      </c>
      <c r="D1415">
        <v>1433</v>
      </c>
      <c r="E1415">
        <v>225</v>
      </c>
      <c r="F1415" s="55">
        <f t="shared" si="286"/>
        <v>842.02609262883232</v>
      </c>
      <c r="G1415" s="55">
        <f t="shared" si="287"/>
        <v>657.12981082844101</v>
      </c>
      <c r="H1415" s="55">
        <f t="shared" si="288"/>
        <v>209.93672537508155</v>
      </c>
      <c r="I1415" s="3">
        <f t="shared" si="289"/>
        <v>3368.1043705153293</v>
      </c>
      <c r="J1415" s="3">
        <f t="shared" si="290"/>
        <v>2628.519243313764</v>
      </c>
      <c r="K1415" s="3">
        <f t="shared" si="291"/>
        <v>839.7469015003262</v>
      </c>
      <c r="L1415" s="55">
        <f t="shared" si="292"/>
        <v>709007.94066777895</v>
      </c>
      <c r="M1415" s="3">
        <f t="shared" si="293"/>
        <v>2836031.7626711158</v>
      </c>
      <c r="N1415" s="55">
        <f t="shared" si="294"/>
        <v>431819.58827942266</v>
      </c>
      <c r="O1415">
        <f t="shared" si="295"/>
        <v>1727278.3531176907</v>
      </c>
      <c r="P1415" s="55">
        <f t="shared" si="296"/>
        <v>44073.428661212412</v>
      </c>
      <c r="Q1415">
        <f t="shared" si="297"/>
        <v>176293.71464484965</v>
      </c>
      <c r="R1415">
        <f t="shared" si="298"/>
        <v>2213281.7878471836</v>
      </c>
      <c r="S1415">
        <v>3368.1043705153293</v>
      </c>
      <c r="T1415">
        <v>2628.519243313764</v>
      </c>
    </row>
    <row r="1416" spans="1:20" x14ac:dyDescent="0.25">
      <c r="A1416">
        <v>1415</v>
      </c>
      <c r="B1416">
        <v>3</v>
      </c>
      <c r="C1416">
        <v>1320</v>
      </c>
      <c r="D1416">
        <v>1360</v>
      </c>
      <c r="E1416">
        <v>9</v>
      </c>
      <c r="F1416" s="55">
        <f t="shared" si="286"/>
        <v>498.02609262883232</v>
      </c>
      <c r="G1416" s="55">
        <f t="shared" si="287"/>
        <v>584.12981082844101</v>
      </c>
      <c r="H1416" s="55">
        <f t="shared" si="288"/>
        <v>-6.0632746249184599</v>
      </c>
      <c r="I1416" s="3">
        <f t="shared" si="289"/>
        <v>1494.0782778864968</v>
      </c>
      <c r="J1416" s="3">
        <f t="shared" si="290"/>
        <v>1752.3894324853231</v>
      </c>
      <c r="K1416" s="3">
        <f t="shared" si="291"/>
        <v>-18.18982387475538</v>
      </c>
      <c r="L1416" s="55">
        <f t="shared" si="292"/>
        <v>248029.98893914226</v>
      </c>
      <c r="M1416" s="3">
        <f t="shared" si="293"/>
        <v>744089.96681742673</v>
      </c>
      <c r="N1416" s="55">
        <f t="shared" si="294"/>
        <v>341207.6358984703</v>
      </c>
      <c r="O1416">
        <f t="shared" si="295"/>
        <v>1023622.9076954109</v>
      </c>
      <c r="P1416" s="55">
        <f t="shared" si="296"/>
        <v>36.763299177180087</v>
      </c>
      <c r="Q1416">
        <f t="shared" si="297"/>
        <v>110.28989753154026</v>
      </c>
      <c r="R1416">
        <f t="shared" si="298"/>
        <v>872735.66182472231</v>
      </c>
      <c r="S1416">
        <v>1494.0782778864968</v>
      </c>
      <c r="T1416">
        <v>1752.3894324853231</v>
      </c>
    </row>
    <row r="1417" spans="1:20" x14ac:dyDescent="0.25">
      <c r="A1417">
        <v>1416</v>
      </c>
      <c r="B1417">
        <v>5</v>
      </c>
      <c r="C1417">
        <v>1457</v>
      </c>
      <c r="D1417">
        <v>1277</v>
      </c>
      <c r="E1417">
        <v>-84</v>
      </c>
      <c r="F1417" s="55">
        <f t="shared" si="286"/>
        <v>635.02609262883232</v>
      </c>
      <c r="G1417" s="55">
        <f t="shared" si="287"/>
        <v>501.12981082844101</v>
      </c>
      <c r="H1417" s="55">
        <f t="shared" si="288"/>
        <v>-99.063274624918463</v>
      </c>
      <c r="I1417" s="3">
        <f t="shared" si="289"/>
        <v>3175.1304631441617</v>
      </c>
      <c r="J1417" s="3">
        <f t="shared" si="290"/>
        <v>2505.6490541422049</v>
      </c>
      <c r="K1417" s="3">
        <f t="shared" si="291"/>
        <v>-495.3163731245923</v>
      </c>
      <c r="L1417" s="55">
        <f t="shared" si="292"/>
        <v>403258.13831944234</v>
      </c>
      <c r="M1417" s="3">
        <f t="shared" si="293"/>
        <v>2016290.6915972116</v>
      </c>
      <c r="N1417" s="55">
        <f t="shared" si="294"/>
        <v>251131.08730094906</v>
      </c>
      <c r="O1417">
        <f t="shared" si="295"/>
        <v>1255655.4365047454</v>
      </c>
      <c r="P1417" s="55">
        <f t="shared" si="296"/>
        <v>9813.5323794120141</v>
      </c>
      <c r="Q1417">
        <f t="shared" si="297"/>
        <v>49067.661897060068</v>
      </c>
      <c r="R1417">
        <f t="shared" si="298"/>
        <v>1591152.5283510541</v>
      </c>
      <c r="S1417">
        <v>3175.1304631441617</v>
      </c>
      <c r="T1417">
        <v>2505.6490541422049</v>
      </c>
    </row>
    <row r="1418" spans="1:20" x14ac:dyDescent="0.25">
      <c r="A1418">
        <v>1417</v>
      </c>
      <c r="B1418">
        <v>2</v>
      </c>
      <c r="C1418">
        <v>1477</v>
      </c>
      <c r="D1418">
        <v>1308</v>
      </c>
      <c r="E1418">
        <v>162</v>
      </c>
      <c r="F1418" s="55">
        <f t="shared" si="286"/>
        <v>655.02609262883232</v>
      </c>
      <c r="G1418" s="55">
        <f t="shared" si="287"/>
        <v>532.12981082844101</v>
      </c>
      <c r="H1418" s="55">
        <f t="shared" si="288"/>
        <v>146.93672537508155</v>
      </c>
      <c r="I1418" s="3">
        <f t="shared" si="289"/>
        <v>1310.0521852576646</v>
      </c>
      <c r="J1418" s="3">
        <f t="shared" si="290"/>
        <v>1064.259621656882</v>
      </c>
      <c r="K1418" s="3">
        <f t="shared" si="291"/>
        <v>293.8734507501631</v>
      </c>
      <c r="L1418" s="55">
        <f t="shared" si="292"/>
        <v>429059.18202459562</v>
      </c>
      <c r="M1418" s="3">
        <f t="shared" si="293"/>
        <v>858118.36404919124</v>
      </c>
      <c r="N1418" s="55">
        <f t="shared" si="294"/>
        <v>283162.1355723124</v>
      </c>
      <c r="O1418">
        <f t="shared" si="295"/>
        <v>566324.2711446248</v>
      </c>
      <c r="P1418" s="55">
        <f t="shared" si="296"/>
        <v>21590.401263952135</v>
      </c>
      <c r="Q1418">
        <f t="shared" si="297"/>
        <v>43180.80252790427</v>
      </c>
      <c r="R1418">
        <f t="shared" si="298"/>
        <v>697117.82151654689</v>
      </c>
      <c r="S1418">
        <v>1310.0521852576646</v>
      </c>
      <c r="T1418">
        <v>1064.259621656882</v>
      </c>
    </row>
    <row r="1419" spans="1:20" x14ac:dyDescent="0.25">
      <c r="A1419">
        <v>1418</v>
      </c>
      <c r="B1419">
        <v>2</v>
      </c>
      <c r="C1419">
        <v>1631</v>
      </c>
      <c r="D1419">
        <v>1309</v>
      </c>
      <c r="E1419">
        <v>-205</v>
      </c>
      <c r="F1419" s="55">
        <f t="shared" si="286"/>
        <v>809.02609262883232</v>
      </c>
      <c r="G1419" s="55">
        <f t="shared" si="287"/>
        <v>533.12981082844101</v>
      </c>
      <c r="H1419" s="55">
        <f t="shared" si="288"/>
        <v>-220.06327462491845</v>
      </c>
      <c r="I1419" s="3">
        <f t="shared" si="289"/>
        <v>1618.0521852576646</v>
      </c>
      <c r="J1419" s="3">
        <f t="shared" si="290"/>
        <v>1066.259621656882</v>
      </c>
      <c r="K1419" s="3">
        <f t="shared" si="291"/>
        <v>-440.1265492498369</v>
      </c>
      <c r="L1419" s="55">
        <f t="shared" si="292"/>
        <v>654523.21855427593</v>
      </c>
      <c r="M1419" s="3">
        <f t="shared" si="293"/>
        <v>1309046.4371085519</v>
      </c>
      <c r="N1419" s="55">
        <f t="shared" si="294"/>
        <v>284227.39519396931</v>
      </c>
      <c r="O1419">
        <f t="shared" si="295"/>
        <v>568454.79038793861</v>
      </c>
      <c r="P1419" s="55">
        <f t="shared" si="296"/>
        <v>48427.844838642275</v>
      </c>
      <c r="Q1419">
        <f t="shared" si="297"/>
        <v>96855.68967728455</v>
      </c>
      <c r="R1419">
        <f t="shared" si="298"/>
        <v>862631.85543696431</v>
      </c>
      <c r="S1419">
        <v>1618.0521852576646</v>
      </c>
      <c r="T1419">
        <v>1066.259621656882</v>
      </c>
    </row>
    <row r="1420" spans="1:20" x14ac:dyDescent="0.25">
      <c r="A1420">
        <v>1419</v>
      </c>
      <c r="B1420">
        <v>3</v>
      </c>
      <c r="C1420">
        <v>1593</v>
      </c>
      <c r="D1420">
        <v>1314</v>
      </c>
      <c r="E1420">
        <v>-3</v>
      </c>
      <c r="F1420" s="55">
        <f t="shared" si="286"/>
        <v>771.02609262883232</v>
      </c>
      <c r="G1420" s="55">
        <f t="shared" si="287"/>
        <v>538.12981082844101</v>
      </c>
      <c r="H1420" s="55">
        <f t="shared" si="288"/>
        <v>-18.06327462491846</v>
      </c>
      <c r="I1420" s="3">
        <f t="shared" si="289"/>
        <v>2313.0782778864968</v>
      </c>
      <c r="J1420" s="3">
        <f t="shared" si="290"/>
        <v>1614.3894324853231</v>
      </c>
      <c r="K1420" s="3">
        <f t="shared" si="291"/>
        <v>-54.189823874755376</v>
      </c>
      <c r="L1420" s="55">
        <f t="shared" si="292"/>
        <v>594481.2355144847</v>
      </c>
      <c r="M1420" s="3">
        <f t="shared" si="293"/>
        <v>1783443.706543454</v>
      </c>
      <c r="N1420" s="55">
        <f t="shared" si="294"/>
        <v>289583.69330225373</v>
      </c>
      <c r="O1420">
        <f t="shared" si="295"/>
        <v>868751.07990676118</v>
      </c>
      <c r="P1420" s="55">
        <f t="shared" si="296"/>
        <v>326.28189017522311</v>
      </c>
      <c r="Q1420">
        <f t="shared" si="297"/>
        <v>978.84567052566933</v>
      </c>
      <c r="R1420">
        <f t="shared" si="298"/>
        <v>1244736.3761104366</v>
      </c>
      <c r="S1420">
        <v>2313.0782778864968</v>
      </c>
      <c r="T1420">
        <v>1614.3894324853231</v>
      </c>
    </row>
    <row r="1421" spans="1:20" x14ac:dyDescent="0.25">
      <c r="A1421">
        <v>1420</v>
      </c>
      <c r="B1421">
        <v>2</v>
      </c>
      <c r="C1421">
        <v>1360</v>
      </c>
      <c r="D1421">
        <v>1520</v>
      </c>
      <c r="E1421">
        <v>-154</v>
      </c>
      <c r="F1421" s="55">
        <f t="shared" si="286"/>
        <v>538.02609262883232</v>
      </c>
      <c r="G1421" s="55">
        <f t="shared" si="287"/>
        <v>744.12981082844101</v>
      </c>
      <c r="H1421" s="55">
        <f t="shared" si="288"/>
        <v>-169.06327462491845</v>
      </c>
      <c r="I1421" s="3">
        <f t="shared" si="289"/>
        <v>1076.0521852576646</v>
      </c>
      <c r="J1421" s="3">
        <f t="shared" si="290"/>
        <v>1488.259621656882</v>
      </c>
      <c r="K1421" s="3">
        <f t="shared" si="291"/>
        <v>-338.1265492498369</v>
      </c>
      <c r="L1421" s="55">
        <f t="shared" si="292"/>
        <v>289472.07634944888</v>
      </c>
      <c r="M1421" s="3">
        <f t="shared" si="293"/>
        <v>578944.15269889776</v>
      </c>
      <c r="N1421" s="55">
        <f t="shared" si="294"/>
        <v>553729.17536357138</v>
      </c>
      <c r="O1421">
        <f t="shared" si="295"/>
        <v>1107458.3507271428</v>
      </c>
      <c r="P1421" s="55">
        <f t="shared" si="296"/>
        <v>28582.390826900595</v>
      </c>
      <c r="Q1421">
        <f t="shared" si="297"/>
        <v>57164.78165380119</v>
      </c>
      <c r="R1421">
        <f t="shared" si="298"/>
        <v>800722.50905731658</v>
      </c>
      <c r="S1421">
        <v>1076.0521852576646</v>
      </c>
      <c r="T1421">
        <v>1488.259621656882</v>
      </c>
    </row>
    <row r="1422" spans="1:20" x14ac:dyDescent="0.25">
      <c r="A1422">
        <v>1421</v>
      </c>
      <c r="B1422">
        <v>1</v>
      </c>
      <c r="C1422">
        <v>1332</v>
      </c>
      <c r="D1422">
        <v>1403</v>
      </c>
      <c r="E1422">
        <v>79</v>
      </c>
      <c r="F1422" s="55">
        <f t="shared" si="286"/>
        <v>510.02609262883232</v>
      </c>
      <c r="G1422" s="55">
        <f t="shared" si="287"/>
        <v>627.12981082844101</v>
      </c>
      <c r="H1422" s="55">
        <f t="shared" si="288"/>
        <v>63.936725375081537</v>
      </c>
      <c r="I1422" s="3">
        <f t="shared" si="289"/>
        <v>510.02609262883232</v>
      </c>
      <c r="J1422" s="3">
        <f t="shared" si="290"/>
        <v>627.12981082844101</v>
      </c>
      <c r="K1422" s="3">
        <f t="shared" si="291"/>
        <v>63.936725375081537</v>
      </c>
      <c r="L1422" s="55">
        <f t="shared" si="292"/>
        <v>260126.61516223423</v>
      </c>
      <c r="M1422" s="3">
        <f t="shared" si="293"/>
        <v>260126.61516223423</v>
      </c>
      <c r="N1422" s="55">
        <f t="shared" si="294"/>
        <v>393291.7996297162</v>
      </c>
      <c r="O1422">
        <f t="shared" si="295"/>
        <v>393291.7996297162</v>
      </c>
      <c r="P1422" s="55">
        <f t="shared" si="296"/>
        <v>4087.904851688595</v>
      </c>
      <c r="Q1422">
        <f t="shared" si="297"/>
        <v>4087.904851688595</v>
      </c>
      <c r="R1422">
        <f t="shared" si="298"/>
        <v>319852.56698788854</v>
      </c>
      <c r="S1422">
        <v>510.02609262883232</v>
      </c>
      <c r="T1422">
        <v>627.12981082844101</v>
      </c>
    </row>
    <row r="1423" spans="1:20" x14ac:dyDescent="0.25">
      <c r="A1423">
        <v>1422</v>
      </c>
      <c r="B1423">
        <v>5</v>
      </c>
      <c r="C1423">
        <v>1382</v>
      </c>
      <c r="D1423">
        <v>1308</v>
      </c>
      <c r="E1423">
        <v>-169</v>
      </c>
      <c r="F1423" s="55">
        <f t="shared" si="286"/>
        <v>560.02609262883232</v>
      </c>
      <c r="G1423" s="55">
        <f t="shared" si="287"/>
        <v>532.12981082844101</v>
      </c>
      <c r="H1423" s="55">
        <f t="shared" si="288"/>
        <v>-184.06327462491845</v>
      </c>
      <c r="I1423" s="3">
        <f t="shared" si="289"/>
        <v>2800.1304631441617</v>
      </c>
      <c r="J1423" s="3">
        <f t="shared" si="290"/>
        <v>2660.6490541422049</v>
      </c>
      <c r="K1423" s="3">
        <f t="shared" si="291"/>
        <v>-920.31637312459225</v>
      </c>
      <c r="L1423" s="55">
        <f t="shared" si="292"/>
        <v>313629.22442511749</v>
      </c>
      <c r="M1423" s="3">
        <f t="shared" si="293"/>
        <v>1568146.1221255874</v>
      </c>
      <c r="N1423" s="55">
        <f t="shared" si="294"/>
        <v>283162.1355723124</v>
      </c>
      <c r="O1423">
        <f t="shared" si="295"/>
        <v>1415810.677861562</v>
      </c>
      <c r="P1423" s="55">
        <f t="shared" si="296"/>
        <v>33879.289065648147</v>
      </c>
      <c r="Q1423">
        <f t="shared" si="297"/>
        <v>169396.44532824075</v>
      </c>
      <c r="R1423">
        <f t="shared" si="298"/>
        <v>1490032.8936478577</v>
      </c>
      <c r="S1423">
        <v>2800.1304631441617</v>
      </c>
      <c r="T1423">
        <v>2660.6490541422049</v>
      </c>
    </row>
    <row r="1424" spans="1:20" x14ac:dyDescent="0.25">
      <c r="A1424">
        <v>1423</v>
      </c>
      <c r="B1424">
        <v>1</v>
      </c>
      <c r="C1424">
        <v>1406</v>
      </c>
      <c r="D1424">
        <v>1512</v>
      </c>
      <c r="E1424">
        <v>11</v>
      </c>
      <c r="F1424" s="55">
        <f t="shared" si="286"/>
        <v>584.02609262883232</v>
      </c>
      <c r="G1424" s="55">
        <f t="shared" si="287"/>
        <v>736.12981082844101</v>
      </c>
      <c r="H1424" s="55">
        <f t="shared" si="288"/>
        <v>-4.0632746249184599</v>
      </c>
      <c r="I1424" s="3">
        <f t="shared" si="289"/>
        <v>584.02609262883232</v>
      </c>
      <c r="J1424" s="3">
        <f t="shared" si="290"/>
        <v>736.12981082844101</v>
      </c>
      <c r="K1424" s="3">
        <f t="shared" si="291"/>
        <v>-4.0632746249184599</v>
      </c>
      <c r="L1424" s="55">
        <f t="shared" si="292"/>
        <v>341086.47687130142</v>
      </c>
      <c r="M1424" s="3">
        <f t="shared" si="293"/>
        <v>341086.47687130142</v>
      </c>
      <c r="N1424" s="55">
        <f t="shared" si="294"/>
        <v>541887.09839031636</v>
      </c>
      <c r="O1424">
        <f t="shared" si="295"/>
        <v>541887.09839031636</v>
      </c>
      <c r="P1424" s="55">
        <f t="shared" si="296"/>
        <v>16.510200677506251</v>
      </c>
      <c r="Q1424">
        <f t="shared" si="297"/>
        <v>16.510200677506251</v>
      </c>
      <c r="R1424">
        <f t="shared" si="298"/>
        <v>429919.01708573592</v>
      </c>
      <c r="S1424">
        <v>584.02609262883232</v>
      </c>
      <c r="T1424">
        <v>736.12981082844101</v>
      </c>
    </row>
    <row r="1425" spans="1:20" x14ac:dyDescent="0.25">
      <c r="A1425">
        <v>1424</v>
      </c>
      <c r="B1425">
        <v>5</v>
      </c>
      <c r="C1425">
        <v>1407</v>
      </c>
      <c r="D1425">
        <v>1425</v>
      </c>
      <c r="E1425">
        <v>-65</v>
      </c>
      <c r="F1425" s="55">
        <f t="shared" si="286"/>
        <v>585.02609262883232</v>
      </c>
      <c r="G1425" s="55">
        <f t="shared" si="287"/>
        <v>649.12981082844101</v>
      </c>
      <c r="H1425" s="55">
        <f t="shared" si="288"/>
        <v>-80.063274624918463</v>
      </c>
      <c r="I1425" s="3">
        <f t="shared" si="289"/>
        <v>2925.1304631441617</v>
      </c>
      <c r="J1425" s="3">
        <f t="shared" si="290"/>
        <v>3245.6490541422049</v>
      </c>
      <c r="K1425" s="3">
        <f t="shared" si="291"/>
        <v>-400.3163731245923</v>
      </c>
      <c r="L1425" s="55">
        <f t="shared" si="292"/>
        <v>342255.52905655908</v>
      </c>
      <c r="M1425" s="3">
        <f t="shared" si="293"/>
        <v>1711277.6452827954</v>
      </c>
      <c r="N1425" s="55">
        <f t="shared" si="294"/>
        <v>421369.51130616764</v>
      </c>
      <c r="O1425">
        <f t="shared" si="295"/>
        <v>2106847.5565308384</v>
      </c>
      <c r="P1425" s="55">
        <f t="shared" si="296"/>
        <v>6410.127943665113</v>
      </c>
      <c r="Q1425">
        <f t="shared" si="297"/>
        <v>32050.639718325565</v>
      </c>
      <c r="R1425">
        <f t="shared" si="298"/>
        <v>1898789.3841892795</v>
      </c>
      <c r="S1425">
        <v>2925.1304631441617</v>
      </c>
      <c r="T1425">
        <v>3245.6490541422049</v>
      </c>
    </row>
    <row r="1426" spans="1:20" x14ac:dyDescent="0.25">
      <c r="A1426">
        <v>1425</v>
      </c>
      <c r="B1426">
        <v>4</v>
      </c>
      <c r="C1426">
        <v>1377</v>
      </c>
      <c r="D1426">
        <v>1591</v>
      </c>
      <c r="E1426">
        <v>-15</v>
      </c>
      <c r="F1426" s="55">
        <f t="shared" si="286"/>
        <v>555.02609262883232</v>
      </c>
      <c r="G1426" s="55">
        <f t="shared" si="287"/>
        <v>815.12981082844101</v>
      </c>
      <c r="H1426" s="55">
        <f t="shared" si="288"/>
        <v>-30.06327462491846</v>
      </c>
      <c r="I1426" s="3">
        <f t="shared" si="289"/>
        <v>2220.1043705153293</v>
      </c>
      <c r="J1426" s="3">
        <f t="shared" si="290"/>
        <v>3260.519243313764</v>
      </c>
      <c r="K1426" s="3">
        <f t="shared" si="291"/>
        <v>-120.25309849967384</v>
      </c>
      <c r="L1426" s="55">
        <f t="shared" si="292"/>
        <v>308053.96349882917</v>
      </c>
      <c r="M1426" s="3">
        <f t="shared" si="293"/>
        <v>1232215.8539953167</v>
      </c>
      <c r="N1426" s="55">
        <f t="shared" si="294"/>
        <v>664436.60850120999</v>
      </c>
      <c r="O1426">
        <f t="shared" si="295"/>
        <v>2657746.43400484</v>
      </c>
      <c r="P1426" s="55">
        <f t="shared" si="296"/>
        <v>903.80048117326612</v>
      </c>
      <c r="Q1426">
        <f t="shared" si="297"/>
        <v>3615.2019246930645</v>
      </c>
      <c r="R1426">
        <f t="shared" si="298"/>
        <v>1809673.2555575555</v>
      </c>
      <c r="S1426">
        <v>2220.1043705153293</v>
      </c>
      <c r="T1426">
        <v>3260.519243313764</v>
      </c>
    </row>
    <row r="1427" spans="1:20" x14ac:dyDescent="0.25">
      <c r="A1427">
        <v>1426</v>
      </c>
      <c r="B1427">
        <v>5</v>
      </c>
      <c r="C1427">
        <v>1566</v>
      </c>
      <c r="D1427">
        <v>1438</v>
      </c>
      <c r="E1427">
        <v>-212</v>
      </c>
      <c r="F1427" s="55">
        <f t="shared" si="286"/>
        <v>744.02609262883232</v>
      </c>
      <c r="G1427" s="55">
        <f t="shared" si="287"/>
        <v>662.12981082844101</v>
      </c>
      <c r="H1427" s="55">
        <f t="shared" si="288"/>
        <v>-227.06327462491845</v>
      </c>
      <c r="I1427" s="3">
        <f t="shared" si="289"/>
        <v>3720.1304631441617</v>
      </c>
      <c r="J1427" s="3">
        <f t="shared" si="290"/>
        <v>3310.6490541422049</v>
      </c>
      <c r="K1427" s="3">
        <f t="shared" si="291"/>
        <v>-1135.3163731245922</v>
      </c>
      <c r="L1427" s="55">
        <f t="shared" si="292"/>
        <v>553574.82651252777</v>
      </c>
      <c r="M1427" s="3">
        <f t="shared" si="293"/>
        <v>2767874.1325626387</v>
      </c>
      <c r="N1427" s="55">
        <f t="shared" si="294"/>
        <v>438415.88638770708</v>
      </c>
      <c r="O1427">
        <f t="shared" si="295"/>
        <v>2192079.4319385355</v>
      </c>
      <c r="P1427" s="55">
        <f t="shared" si="296"/>
        <v>51557.730683391135</v>
      </c>
      <c r="Q1427">
        <f t="shared" si="297"/>
        <v>257788.65341695567</v>
      </c>
      <c r="R1427">
        <f t="shared" si="298"/>
        <v>2463209.2798187644</v>
      </c>
      <c r="S1427">
        <v>3720.1304631441617</v>
      </c>
      <c r="T1427">
        <v>3310.6490541422049</v>
      </c>
    </row>
    <row r="1428" spans="1:20" x14ac:dyDescent="0.25">
      <c r="A1428">
        <v>1427</v>
      </c>
      <c r="B1428">
        <v>5</v>
      </c>
      <c r="C1428">
        <v>1668</v>
      </c>
      <c r="D1428">
        <v>1393</v>
      </c>
      <c r="E1428">
        <v>259</v>
      </c>
      <c r="F1428" s="55">
        <f t="shared" si="286"/>
        <v>846.02609262883232</v>
      </c>
      <c r="G1428" s="55">
        <f t="shared" si="287"/>
        <v>617.12981082844101</v>
      </c>
      <c r="H1428" s="55">
        <f t="shared" si="288"/>
        <v>243.93672537508155</v>
      </c>
      <c r="I1428" s="3">
        <f t="shared" si="289"/>
        <v>4230.1304631441617</v>
      </c>
      <c r="J1428" s="3">
        <f t="shared" si="290"/>
        <v>3085.6490541422049</v>
      </c>
      <c r="K1428" s="3">
        <f t="shared" si="291"/>
        <v>1219.6836268754078</v>
      </c>
      <c r="L1428" s="55">
        <f t="shared" si="292"/>
        <v>715760.14940880961</v>
      </c>
      <c r="M1428" s="3">
        <f t="shared" si="293"/>
        <v>3578800.7470440483</v>
      </c>
      <c r="N1428" s="55">
        <f t="shared" si="294"/>
        <v>380849.20341314736</v>
      </c>
      <c r="O1428">
        <f t="shared" si="295"/>
        <v>1904246.0170657369</v>
      </c>
      <c r="P1428" s="55">
        <f t="shared" si="296"/>
        <v>59505.125986717954</v>
      </c>
      <c r="Q1428">
        <f t="shared" si="297"/>
        <v>297525.62993358978</v>
      </c>
      <c r="R1428">
        <f t="shared" si="298"/>
        <v>2610539.6124997819</v>
      </c>
      <c r="S1428">
        <v>4230.1304631441617</v>
      </c>
      <c r="T1428">
        <v>3085.6490541422049</v>
      </c>
    </row>
    <row r="1429" spans="1:20" x14ac:dyDescent="0.25">
      <c r="A1429">
        <v>1428</v>
      </c>
      <c r="B1429">
        <v>3</v>
      </c>
      <c r="C1429">
        <v>1513</v>
      </c>
      <c r="D1429">
        <v>1293</v>
      </c>
      <c r="E1429">
        <v>214</v>
      </c>
      <c r="F1429" s="55">
        <f t="shared" si="286"/>
        <v>691.02609262883232</v>
      </c>
      <c r="G1429" s="55">
        <f t="shared" si="287"/>
        <v>517.12981082844101</v>
      </c>
      <c r="H1429" s="55">
        <f t="shared" si="288"/>
        <v>198.93672537508155</v>
      </c>
      <c r="I1429" s="3">
        <f t="shared" si="289"/>
        <v>2073.0782778864968</v>
      </c>
      <c r="J1429" s="3">
        <f t="shared" si="290"/>
        <v>1551.3894324853231</v>
      </c>
      <c r="K1429" s="3">
        <f t="shared" si="291"/>
        <v>596.81017612524465</v>
      </c>
      <c r="L1429" s="55">
        <f t="shared" si="292"/>
        <v>477517.06069387152</v>
      </c>
      <c r="M1429" s="3">
        <f t="shared" si="293"/>
        <v>1432551.1820816146</v>
      </c>
      <c r="N1429" s="55">
        <f t="shared" si="294"/>
        <v>267423.2412474592</v>
      </c>
      <c r="O1429">
        <f t="shared" si="295"/>
        <v>802269.7237423776</v>
      </c>
      <c r="P1429" s="55">
        <f t="shared" si="296"/>
        <v>39575.820702960613</v>
      </c>
      <c r="Q1429">
        <f t="shared" si="297"/>
        <v>118727.46210888184</v>
      </c>
      <c r="R1429">
        <f t="shared" si="298"/>
        <v>1072050.5776759945</v>
      </c>
      <c r="S1429">
        <v>2073.0782778864968</v>
      </c>
      <c r="T1429">
        <v>1551.3894324853231</v>
      </c>
    </row>
    <row r="1430" spans="1:20" x14ac:dyDescent="0.25">
      <c r="A1430">
        <v>1429</v>
      </c>
      <c r="B1430">
        <v>4</v>
      </c>
      <c r="C1430">
        <v>1315</v>
      </c>
      <c r="D1430">
        <v>1460</v>
      </c>
      <c r="E1430">
        <v>-35</v>
      </c>
      <c r="F1430" s="55">
        <f t="shared" si="286"/>
        <v>493.02609262883232</v>
      </c>
      <c r="G1430" s="55">
        <f t="shared" si="287"/>
        <v>684.12981082844101</v>
      </c>
      <c r="H1430" s="55">
        <f t="shared" si="288"/>
        <v>-50.063274624918463</v>
      </c>
      <c r="I1430" s="3">
        <f t="shared" si="289"/>
        <v>1972.1043705153293</v>
      </c>
      <c r="J1430" s="3">
        <f t="shared" si="290"/>
        <v>2736.519243313764</v>
      </c>
      <c r="K1430" s="3">
        <f t="shared" si="291"/>
        <v>-200.25309849967385</v>
      </c>
      <c r="L1430" s="55">
        <f t="shared" si="292"/>
        <v>243074.72801285394</v>
      </c>
      <c r="M1430" s="3">
        <f t="shared" si="293"/>
        <v>972298.91205141577</v>
      </c>
      <c r="N1430" s="55">
        <f t="shared" si="294"/>
        <v>468033.59806415846</v>
      </c>
      <c r="O1430">
        <f t="shared" si="295"/>
        <v>1872134.3922566338</v>
      </c>
      <c r="P1430" s="55">
        <f t="shared" si="296"/>
        <v>2506.3314661700051</v>
      </c>
      <c r="Q1430">
        <f t="shared" si="297"/>
        <v>10025.32586468002</v>
      </c>
      <c r="R1430">
        <f t="shared" si="298"/>
        <v>1349175.389934594</v>
      </c>
      <c r="S1430">
        <v>1972.1043705153293</v>
      </c>
      <c r="T1430">
        <v>2736.519243313764</v>
      </c>
    </row>
    <row r="1431" spans="1:20" x14ac:dyDescent="0.25">
      <c r="A1431">
        <v>1430</v>
      </c>
      <c r="B1431">
        <v>5</v>
      </c>
      <c r="C1431">
        <v>1628</v>
      </c>
      <c r="D1431">
        <v>1517</v>
      </c>
      <c r="E1431">
        <v>-174</v>
      </c>
      <c r="F1431" s="55">
        <f t="shared" si="286"/>
        <v>806.02609262883232</v>
      </c>
      <c r="G1431" s="55">
        <f t="shared" si="287"/>
        <v>741.12981082844101</v>
      </c>
      <c r="H1431" s="55">
        <f t="shared" si="288"/>
        <v>-189.06327462491845</v>
      </c>
      <c r="I1431" s="3">
        <f t="shared" si="289"/>
        <v>4030.1304631441617</v>
      </c>
      <c r="J1431" s="3">
        <f t="shared" si="290"/>
        <v>3705.6490541422049</v>
      </c>
      <c r="K1431" s="3">
        <f t="shared" si="291"/>
        <v>-945.31637312459225</v>
      </c>
      <c r="L1431" s="55">
        <f t="shared" si="292"/>
        <v>649678.06199850293</v>
      </c>
      <c r="M1431" s="3">
        <f t="shared" si="293"/>
        <v>3248390.3099925146</v>
      </c>
      <c r="N1431" s="55">
        <f t="shared" si="294"/>
        <v>549273.39649860072</v>
      </c>
      <c r="O1431">
        <f t="shared" si="295"/>
        <v>2746366.9824930038</v>
      </c>
      <c r="P1431" s="55">
        <f t="shared" si="296"/>
        <v>35744.921811897329</v>
      </c>
      <c r="Q1431">
        <f t="shared" si="297"/>
        <v>178724.60905948665</v>
      </c>
      <c r="R1431">
        <f t="shared" si="298"/>
        <v>2986849.8277639695</v>
      </c>
      <c r="S1431">
        <v>4030.1304631441617</v>
      </c>
      <c r="T1431">
        <v>3705.6490541422049</v>
      </c>
    </row>
    <row r="1432" spans="1:20" x14ac:dyDescent="0.25">
      <c r="A1432">
        <v>1431</v>
      </c>
      <c r="B1432">
        <v>1</v>
      </c>
      <c r="C1432">
        <v>1583</v>
      </c>
      <c r="D1432">
        <v>1517</v>
      </c>
      <c r="E1432">
        <v>234</v>
      </c>
      <c r="F1432" s="55">
        <f t="shared" si="286"/>
        <v>761.02609262883232</v>
      </c>
      <c r="G1432" s="55">
        <f t="shared" si="287"/>
        <v>741.12981082844101</v>
      </c>
      <c r="H1432" s="55">
        <f t="shared" si="288"/>
        <v>218.93672537508155</v>
      </c>
      <c r="I1432" s="3">
        <f t="shared" si="289"/>
        <v>761.02609262883232</v>
      </c>
      <c r="J1432" s="3">
        <f t="shared" si="290"/>
        <v>741.12981082844101</v>
      </c>
      <c r="K1432" s="3">
        <f t="shared" si="291"/>
        <v>218.93672537508155</v>
      </c>
      <c r="L1432" s="55">
        <f t="shared" si="292"/>
        <v>579160.71366190806</v>
      </c>
      <c r="M1432" s="3">
        <f t="shared" si="293"/>
        <v>579160.71366190806</v>
      </c>
      <c r="N1432" s="55">
        <f t="shared" si="294"/>
        <v>549273.39649860072</v>
      </c>
      <c r="O1432">
        <f t="shared" si="295"/>
        <v>549273.39649860072</v>
      </c>
      <c r="P1432" s="55">
        <f t="shared" si="296"/>
        <v>47933.289717963875</v>
      </c>
      <c r="Q1432">
        <f t="shared" si="297"/>
        <v>47933.289717963875</v>
      </c>
      <c r="R1432">
        <f t="shared" si="298"/>
        <v>564019.12406551407</v>
      </c>
      <c r="S1432">
        <v>761.02609262883232</v>
      </c>
      <c r="T1432">
        <v>741.12981082844101</v>
      </c>
    </row>
    <row r="1433" spans="1:20" x14ac:dyDescent="0.25">
      <c r="A1433">
        <v>1432</v>
      </c>
      <c r="B1433">
        <v>4</v>
      </c>
      <c r="C1433">
        <v>1295</v>
      </c>
      <c r="D1433">
        <v>1512</v>
      </c>
      <c r="E1433">
        <v>223</v>
      </c>
      <c r="F1433" s="55">
        <f t="shared" si="286"/>
        <v>473.02609262883232</v>
      </c>
      <c r="G1433" s="55">
        <f t="shared" si="287"/>
        <v>736.12981082844101</v>
      </c>
      <c r="H1433" s="55">
        <f t="shared" si="288"/>
        <v>207.93672537508155</v>
      </c>
      <c r="I1433" s="3">
        <f t="shared" si="289"/>
        <v>1892.1043705153293</v>
      </c>
      <c r="J1433" s="3">
        <f t="shared" si="290"/>
        <v>2944.519243313764</v>
      </c>
      <c r="K1433" s="3">
        <f t="shared" si="291"/>
        <v>831.7469015003262</v>
      </c>
      <c r="L1433" s="55">
        <f t="shared" si="292"/>
        <v>223753.68430770066</v>
      </c>
      <c r="M1433" s="3">
        <f t="shared" si="293"/>
        <v>895014.73723080265</v>
      </c>
      <c r="N1433" s="55">
        <f t="shared" si="294"/>
        <v>541887.09839031636</v>
      </c>
      <c r="O1433">
        <f t="shared" si="295"/>
        <v>2167548.3935612654</v>
      </c>
      <c r="P1433" s="55">
        <f t="shared" si="296"/>
        <v>43237.681759712083</v>
      </c>
      <c r="Q1433">
        <f t="shared" si="297"/>
        <v>172950.72703884833</v>
      </c>
      <c r="R1433">
        <f t="shared" si="298"/>
        <v>1392834.4323351157</v>
      </c>
      <c r="S1433">
        <v>1892.1043705153293</v>
      </c>
      <c r="T1433">
        <v>2944.519243313764</v>
      </c>
    </row>
    <row r="1434" spans="1:20" x14ac:dyDescent="0.25">
      <c r="A1434">
        <v>1433</v>
      </c>
      <c r="B1434">
        <v>3</v>
      </c>
      <c r="C1434">
        <v>1456</v>
      </c>
      <c r="D1434">
        <v>1391</v>
      </c>
      <c r="E1434">
        <v>-32</v>
      </c>
      <c r="F1434" s="55">
        <f t="shared" si="286"/>
        <v>634.02609262883232</v>
      </c>
      <c r="G1434" s="55">
        <f t="shared" si="287"/>
        <v>615.12981082844101</v>
      </c>
      <c r="H1434" s="55">
        <f t="shared" si="288"/>
        <v>-47.063274624918463</v>
      </c>
      <c r="I1434" s="3">
        <f t="shared" si="289"/>
        <v>1902.0782778864968</v>
      </c>
      <c r="J1434" s="3">
        <f t="shared" si="290"/>
        <v>1845.3894324853231</v>
      </c>
      <c r="K1434" s="3">
        <f t="shared" si="291"/>
        <v>-141.1898238747554</v>
      </c>
      <c r="L1434" s="55">
        <f t="shared" si="292"/>
        <v>401989.08613418468</v>
      </c>
      <c r="M1434" s="3">
        <f t="shared" si="293"/>
        <v>1205967.2584025541</v>
      </c>
      <c r="N1434" s="55">
        <f t="shared" si="294"/>
        <v>378384.68416983361</v>
      </c>
      <c r="O1434">
        <f t="shared" si="295"/>
        <v>1135154.0525095009</v>
      </c>
      <c r="P1434" s="55">
        <f t="shared" si="296"/>
        <v>2214.951818420494</v>
      </c>
      <c r="Q1434">
        <f t="shared" si="297"/>
        <v>6644.8554552614823</v>
      </c>
      <c r="R1434">
        <f t="shared" si="298"/>
        <v>1170025.0512572078</v>
      </c>
      <c r="S1434">
        <v>1902.0782778864968</v>
      </c>
      <c r="T1434">
        <v>1845.3894324853231</v>
      </c>
    </row>
    <row r="1435" spans="1:20" x14ac:dyDescent="0.25">
      <c r="A1435">
        <v>1434</v>
      </c>
      <c r="B1435">
        <v>4</v>
      </c>
      <c r="C1435">
        <v>1370</v>
      </c>
      <c r="D1435">
        <v>1550</v>
      </c>
      <c r="E1435">
        <v>-103</v>
      </c>
      <c r="F1435" s="55">
        <f t="shared" si="286"/>
        <v>548.02609262883232</v>
      </c>
      <c r="G1435" s="55">
        <f t="shared" si="287"/>
        <v>774.12981082844101</v>
      </c>
      <c r="H1435" s="55">
        <f t="shared" si="288"/>
        <v>-118.06327462491846</v>
      </c>
      <c r="I1435" s="3">
        <f t="shared" si="289"/>
        <v>2192.1043705153293</v>
      </c>
      <c r="J1435" s="3">
        <f t="shared" si="290"/>
        <v>3096.519243313764</v>
      </c>
      <c r="K1435" s="3">
        <f t="shared" si="291"/>
        <v>-472.25309849967385</v>
      </c>
      <c r="L1435" s="55">
        <f t="shared" si="292"/>
        <v>300332.59820202552</v>
      </c>
      <c r="M1435" s="3">
        <f t="shared" si="293"/>
        <v>1201330.3928081021</v>
      </c>
      <c r="N1435" s="55">
        <f t="shared" si="294"/>
        <v>599276.9640132779</v>
      </c>
      <c r="O1435">
        <f t="shared" si="295"/>
        <v>2397107.8560531116</v>
      </c>
      <c r="P1435" s="55">
        <f t="shared" si="296"/>
        <v>13938.936815158915</v>
      </c>
      <c r="Q1435">
        <f t="shared" si="297"/>
        <v>55755.74726063566</v>
      </c>
      <c r="R1435">
        <f t="shared" si="298"/>
        <v>1696973.3416632307</v>
      </c>
      <c r="S1435">
        <v>2192.1043705153293</v>
      </c>
      <c r="T1435">
        <v>3096.519243313764</v>
      </c>
    </row>
    <row r="1436" spans="1:20" x14ac:dyDescent="0.25">
      <c r="A1436">
        <v>1435</v>
      </c>
      <c r="B1436">
        <v>4</v>
      </c>
      <c r="C1436">
        <v>1540</v>
      </c>
      <c r="D1436">
        <v>1573</v>
      </c>
      <c r="E1436">
        <v>80</v>
      </c>
      <c r="F1436" s="55">
        <f t="shared" si="286"/>
        <v>718.02609262883232</v>
      </c>
      <c r="G1436" s="55">
        <f t="shared" si="287"/>
        <v>797.12981082844101</v>
      </c>
      <c r="H1436" s="55">
        <f t="shared" si="288"/>
        <v>64.936725375081537</v>
      </c>
      <c r="I1436" s="3">
        <f t="shared" si="289"/>
        <v>2872.1043705153293</v>
      </c>
      <c r="J1436" s="3">
        <f t="shared" si="290"/>
        <v>3188.519243313764</v>
      </c>
      <c r="K1436" s="3">
        <f t="shared" si="291"/>
        <v>259.74690150032615</v>
      </c>
      <c r="L1436" s="55">
        <f t="shared" si="292"/>
        <v>515561.46969582851</v>
      </c>
      <c r="M1436" s="3">
        <f t="shared" si="293"/>
        <v>2062245.878783314</v>
      </c>
      <c r="N1436" s="55">
        <f t="shared" si="294"/>
        <v>635415.93531138613</v>
      </c>
      <c r="O1436">
        <f t="shared" si="295"/>
        <v>2541663.7412455445</v>
      </c>
      <c r="P1436" s="55">
        <f t="shared" si="296"/>
        <v>4216.7783024387581</v>
      </c>
      <c r="Q1436">
        <f t="shared" si="297"/>
        <v>16867.113209755033</v>
      </c>
      <c r="R1436">
        <f t="shared" si="298"/>
        <v>2289440.0135484231</v>
      </c>
      <c r="S1436">
        <v>2872.1043705153293</v>
      </c>
      <c r="T1436">
        <v>3188.519243313764</v>
      </c>
    </row>
    <row r="1437" spans="1:20" x14ac:dyDescent="0.25">
      <c r="A1437">
        <v>1436</v>
      </c>
      <c r="B1437">
        <v>3</v>
      </c>
      <c r="C1437">
        <v>1340</v>
      </c>
      <c r="D1437">
        <v>1456</v>
      </c>
      <c r="E1437">
        <v>61</v>
      </c>
      <c r="F1437" s="55">
        <f t="shared" si="286"/>
        <v>518.02609262883232</v>
      </c>
      <c r="G1437" s="55">
        <f t="shared" si="287"/>
        <v>680.12981082844101</v>
      </c>
      <c r="H1437" s="55">
        <f t="shared" si="288"/>
        <v>45.936725375081537</v>
      </c>
      <c r="I1437" s="3">
        <f t="shared" si="289"/>
        <v>1554.0782778864968</v>
      </c>
      <c r="J1437" s="3">
        <f t="shared" si="290"/>
        <v>2040.3894324853231</v>
      </c>
      <c r="K1437" s="3">
        <f t="shared" si="291"/>
        <v>137.8101761252446</v>
      </c>
      <c r="L1437" s="55">
        <f t="shared" si="292"/>
        <v>268351.03264429554</v>
      </c>
      <c r="M1437" s="3">
        <f t="shared" si="293"/>
        <v>805053.09793288657</v>
      </c>
      <c r="N1437" s="55">
        <f t="shared" si="294"/>
        <v>462576.55957753095</v>
      </c>
      <c r="O1437">
        <f t="shared" si="295"/>
        <v>1387729.6787325928</v>
      </c>
      <c r="P1437" s="55">
        <f t="shared" si="296"/>
        <v>2110.1827381856601</v>
      </c>
      <c r="Q1437">
        <f t="shared" si="297"/>
        <v>6330.5482145569804</v>
      </c>
      <c r="R1437">
        <f t="shared" si="298"/>
        <v>1056974.9651515326</v>
      </c>
      <c r="S1437">
        <v>1554.0782778864968</v>
      </c>
      <c r="T1437">
        <v>2040.3894324853231</v>
      </c>
    </row>
    <row r="1438" spans="1:20" x14ac:dyDescent="0.25">
      <c r="A1438">
        <v>1437</v>
      </c>
      <c r="B1438">
        <v>5</v>
      </c>
      <c r="C1438">
        <v>1650</v>
      </c>
      <c r="D1438">
        <v>1590</v>
      </c>
      <c r="E1438">
        <v>-65</v>
      </c>
      <c r="F1438" s="55">
        <f t="shared" si="286"/>
        <v>828.02609262883232</v>
      </c>
      <c r="G1438" s="55">
        <f t="shared" si="287"/>
        <v>814.12981082844101</v>
      </c>
      <c r="H1438" s="55">
        <f t="shared" si="288"/>
        <v>-80.063274624918463</v>
      </c>
      <c r="I1438" s="3">
        <f t="shared" si="289"/>
        <v>4140.1304631441617</v>
      </c>
      <c r="J1438" s="3">
        <f t="shared" si="290"/>
        <v>4070.6490541422049</v>
      </c>
      <c r="K1438" s="3">
        <f t="shared" si="291"/>
        <v>-400.3163731245923</v>
      </c>
      <c r="L1438" s="55">
        <f t="shared" si="292"/>
        <v>685627.21007417154</v>
      </c>
      <c r="M1438" s="3">
        <f t="shared" si="293"/>
        <v>3428136.0503708576</v>
      </c>
      <c r="N1438" s="55">
        <f t="shared" si="294"/>
        <v>662807.34887955314</v>
      </c>
      <c r="O1438">
        <f t="shared" si="295"/>
        <v>3314036.744397766</v>
      </c>
      <c r="P1438" s="55">
        <f t="shared" si="296"/>
        <v>6410.127943665113</v>
      </c>
      <c r="Q1438">
        <f t="shared" si="297"/>
        <v>32050.639718325565</v>
      </c>
      <c r="R1438">
        <f t="shared" si="298"/>
        <v>3370603.6307646222</v>
      </c>
      <c r="S1438">
        <v>4140.1304631441617</v>
      </c>
      <c r="T1438">
        <v>4070.6490541422049</v>
      </c>
    </row>
    <row r="1439" spans="1:20" x14ac:dyDescent="0.25">
      <c r="A1439">
        <v>1438</v>
      </c>
      <c r="B1439">
        <v>5</v>
      </c>
      <c r="C1439">
        <v>1647</v>
      </c>
      <c r="D1439">
        <v>1463</v>
      </c>
      <c r="E1439">
        <v>165</v>
      </c>
      <c r="F1439" s="55">
        <f t="shared" si="286"/>
        <v>825.02609262883232</v>
      </c>
      <c r="G1439" s="55">
        <f t="shared" si="287"/>
        <v>687.12981082844101</v>
      </c>
      <c r="H1439" s="55">
        <f t="shared" si="288"/>
        <v>149.93672537508155</v>
      </c>
      <c r="I1439" s="3">
        <f t="shared" si="289"/>
        <v>4125.1304631441617</v>
      </c>
      <c r="J1439" s="3">
        <f t="shared" si="290"/>
        <v>3435.6490541422049</v>
      </c>
      <c r="K1439" s="3">
        <f t="shared" si="291"/>
        <v>749.68362687540775</v>
      </c>
      <c r="L1439" s="55">
        <f t="shared" si="292"/>
        <v>680668.05351839855</v>
      </c>
      <c r="M1439" s="3">
        <f t="shared" si="293"/>
        <v>3403340.2675919929</v>
      </c>
      <c r="N1439" s="55">
        <f t="shared" si="294"/>
        <v>472147.37692912912</v>
      </c>
      <c r="O1439">
        <f t="shared" si="295"/>
        <v>2360736.8846456455</v>
      </c>
      <c r="P1439" s="55">
        <f t="shared" si="296"/>
        <v>22481.021616202623</v>
      </c>
      <c r="Q1439">
        <f t="shared" si="297"/>
        <v>112405.10808101311</v>
      </c>
      <c r="R1439">
        <f t="shared" si="298"/>
        <v>2834500.1147828866</v>
      </c>
      <c r="S1439">
        <v>4125.1304631441617</v>
      </c>
      <c r="T1439">
        <v>3435.6490541422049</v>
      </c>
    </row>
    <row r="1440" spans="1:20" x14ac:dyDescent="0.25">
      <c r="A1440">
        <v>1439</v>
      </c>
      <c r="B1440">
        <v>2</v>
      </c>
      <c r="C1440">
        <v>1683</v>
      </c>
      <c r="D1440">
        <v>1350</v>
      </c>
      <c r="E1440">
        <v>76</v>
      </c>
      <c r="F1440" s="55">
        <f t="shared" si="286"/>
        <v>861.02609262883232</v>
      </c>
      <c r="G1440" s="55">
        <f t="shared" si="287"/>
        <v>574.12981082844101</v>
      </c>
      <c r="H1440" s="55">
        <f t="shared" si="288"/>
        <v>60.936725375081537</v>
      </c>
      <c r="I1440" s="3">
        <f t="shared" si="289"/>
        <v>1722.0521852576646</v>
      </c>
      <c r="J1440" s="3">
        <f t="shared" si="290"/>
        <v>1148.259621656882</v>
      </c>
      <c r="K1440" s="3">
        <f t="shared" si="291"/>
        <v>121.87345075016307</v>
      </c>
      <c r="L1440" s="55">
        <f t="shared" si="292"/>
        <v>741365.93218767457</v>
      </c>
      <c r="M1440" s="3">
        <f t="shared" si="293"/>
        <v>1482731.8643753491</v>
      </c>
      <c r="N1440" s="55">
        <f t="shared" si="294"/>
        <v>329625.03968190146</v>
      </c>
      <c r="O1440">
        <f t="shared" si="295"/>
        <v>659250.07936380291</v>
      </c>
      <c r="P1440" s="55">
        <f t="shared" si="296"/>
        <v>3713.2844994381062</v>
      </c>
      <c r="Q1440">
        <f t="shared" si="297"/>
        <v>7426.5689988762124</v>
      </c>
      <c r="R1440">
        <f t="shared" si="298"/>
        <v>988681.49535868643</v>
      </c>
      <c r="S1440">
        <v>1722.0521852576646</v>
      </c>
      <c r="T1440">
        <v>1148.259621656882</v>
      </c>
    </row>
    <row r="1441" spans="1:20" x14ac:dyDescent="0.25">
      <c r="A1441">
        <v>1440</v>
      </c>
      <c r="B1441">
        <v>2</v>
      </c>
      <c r="C1441">
        <v>1687</v>
      </c>
      <c r="D1441">
        <v>1575</v>
      </c>
      <c r="E1441">
        <v>85</v>
      </c>
      <c r="F1441" s="55">
        <f t="shared" si="286"/>
        <v>865.02609262883232</v>
      </c>
      <c r="G1441" s="55">
        <f t="shared" si="287"/>
        <v>799.12981082844101</v>
      </c>
      <c r="H1441" s="55">
        <f t="shared" si="288"/>
        <v>69.936725375081537</v>
      </c>
      <c r="I1441" s="3">
        <f t="shared" si="289"/>
        <v>1730.0521852576646</v>
      </c>
      <c r="J1441" s="3">
        <f t="shared" si="290"/>
        <v>1598.259621656882</v>
      </c>
      <c r="K1441" s="3">
        <f t="shared" si="291"/>
        <v>139.87345075016307</v>
      </c>
      <c r="L1441" s="55">
        <f t="shared" si="292"/>
        <v>748270.14092870522</v>
      </c>
      <c r="M1441" s="3">
        <f t="shared" si="293"/>
        <v>1496540.2818574104</v>
      </c>
      <c r="N1441" s="55">
        <f t="shared" si="294"/>
        <v>638608.45455469994</v>
      </c>
      <c r="O1441">
        <f t="shared" si="295"/>
        <v>1277216.9091093999</v>
      </c>
      <c r="P1441" s="55">
        <f t="shared" si="296"/>
        <v>4891.1455561895737</v>
      </c>
      <c r="Q1441">
        <f t="shared" si="297"/>
        <v>9782.2911123791473</v>
      </c>
      <c r="R1441">
        <f t="shared" si="298"/>
        <v>1382536.2755282884</v>
      </c>
      <c r="S1441">
        <v>1730.0521852576646</v>
      </c>
      <c r="T1441">
        <v>1598.259621656882</v>
      </c>
    </row>
    <row r="1442" spans="1:20" x14ac:dyDescent="0.25">
      <c r="A1442">
        <v>1441</v>
      </c>
      <c r="B1442">
        <v>1</v>
      </c>
      <c r="C1442">
        <v>1331</v>
      </c>
      <c r="D1442">
        <v>1329</v>
      </c>
      <c r="E1442">
        <v>6</v>
      </c>
      <c r="F1442" s="55">
        <f t="shared" si="286"/>
        <v>509.02609262883232</v>
      </c>
      <c r="G1442" s="55">
        <f t="shared" si="287"/>
        <v>553.12981082844101</v>
      </c>
      <c r="H1442" s="55">
        <f t="shared" si="288"/>
        <v>-9.0632746249184599</v>
      </c>
      <c r="I1442" s="3">
        <f t="shared" si="289"/>
        <v>509.02609262883232</v>
      </c>
      <c r="J1442" s="3">
        <f t="shared" si="290"/>
        <v>553.12981082844101</v>
      </c>
      <c r="K1442" s="3">
        <f t="shared" si="291"/>
        <v>-9.0632746249184599</v>
      </c>
      <c r="L1442" s="55">
        <f t="shared" si="292"/>
        <v>259107.56297697657</v>
      </c>
      <c r="M1442" s="3">
        <f t="shared" si="293"/>
        <v>259107.56297697657</v>
      </c>
      <c r="N1442" s="55">
        <f t="shared" si="294"/>
        <v>305952.58762710693</v>
      </c>
      <c r="O1442">
        <f t="shared" si="295"/>
        <v>305952.58762710693</v>
      </c>
      <c r="P1442" s="55">
        <f t="shared" si="296"/>
        <v>82.142946926690854</v>
      </c>
      <c r="Q1442">
        <f t="shared" si="297"/>
        <v>82.142946926690854</v>
      </c>
      <c r="R1442">
        <f t="shared" si="298"/>
        <v>281557.50632252649</v>
      </c>
      <c r="S1442">
        <v>509.02609262883232</v>
      </c>
      <c r="T1442">
        <v>553.12981082844101</v>
      </c>
    </row>
    <row r="1443" spans="1:20" x14ac:dyDescent="0.25">
      <c r="A1443">
        <v>1442</v>
      </c>
      <c r="B1443">
        <v>5</v>
      </c>
      <c r="C1443">
        <v>1355</v>
      </c>
      <c r="D1443">
        <v>1300</v>
      </c>
      <c r="E1443">
        <v>-131</v>
      </c>
      <c r="F1443" s="55">
        <f t="shared" si="286"/>
        <v>533.02609262883232</v>
      </c>
      <c r="G1443" s="55">
        <f t="shared" si="287"/>
        <v>524.12981082844101</v>
      </c>
      <c r="H1443" s="55">
        <f t="shared" si="288"/>
        <v>-146.06327462491845</v>
      </c>
      <c r="I1443" s="3">
        <f t="shared" si="289"/>
        <v>2665.1304631441617</v>
      </c>
      <c r="J1443" s="3">
        <f t="shared" si="290"/>
        <v>2620.6490541422049</v>
      </c>
      <c r="K1443" s="3">
        <f t="shared" si="291"/>
        <v>-730.31637312459225</v>
      </c>
      <c r="L1443" s="55">
        <f t="shared" si="292"/>
        <v>284116.8154231605</v>
      </c>
      <c r="M1443" s="3">
        <f t="shared" si="293"/>
        <v>1420584.0771158026</v>
      </c>
      <c r="N1443" s="55">
        <f t="shared" si="294"/>
        <v>274712.05859905737</v>
      </c>
      <c r="O1443">
        <f t="shared" si="295"/>
        <v>1373560.2929952869</v>
      </c>
      <c r="P1443" s="55">
        <f t="shared" si="296"/>
        <v>21334.480194154345</v>
      </c>
      <c r="Q1443">
        <f t="shared" si="297"/>
        <v>106672.40097077172</v>
      </c>
      <c r="R1443">
        <f t="shared" si="298"/>
        <v>1396874.3254808648</v>
      </c>
      <c r="S1443">
        <v>2665.1304631441617</v>
      </c>
      <c r="T1443">
        <v>2620.6490541422049</v>
      </c>
    </row>
    <row r="1444" spans="1:20" x14ac:dyDescent="0.25">
      <c r="A1444">
        <v>1443</v>
      </c>
      <c r="B1444">
        <v>3</v>
      </c>
      <c r="C1444">
        <v>1685</v>
      </c>
      <c r="D1444">
        <v>1584</v>
      </c>
      <c r="E1444">
        <v>-232</v>
      </c>
      <c r="F1444" s="55">
        <f t="shared" si="286"/>
        <v>863.02609262883232</v>
      </c>
      <c r="G1444" s="55">
        <f t="shared" si="287"/>
        <v>808.12981082844101</v>
      </c>
      <c r="H1444" s="55">
        <f t="shared" si="288"/>
        <v>-247.06327462491845</v>
      </c>
      <c r="I1444" s="3">
        <f t="shared" si="289"/>
        <v>2589.0782778864968</v>
      </c>
      <c r="J1444" s="3">
        <f t="shared" si="290"/>
        <v>2424.3894324853231</v>
      </c>
      <c r="K1444" s="3">
        <f t="shared" si="291"/>
        <v>-741.18982387475535</v>
      </c>
      <c r="L1444" s="55">
        <f t="shared" si="292"/>
        <v>744814.0365581899</v>
      </c>
      <c r="M1444" s="3">
        <f t="shared" si="293"/>
        <v>2234442.1096745697</v>
      </c>
      <c r="N1444" s="55">
        <f t="shared" si="294"/>
        <v>653073.79114961182</v>
      </c>
      <c r="O1444">
        <f t="shared" si="295"/>
        <v>1959221.3734488355</v>
      </c>
      <c r="P1444" s="55">
        <f t="shared" si="296"/>
        <v>61040.261668387873</v>
      </c>
      <c r="Q1444">
        <f t="shared" si="297"/>
        <v>183120.78500516363</v>
      </c>
      <c r="R1444">
        <f t="shared" si="298"/>
        <v>2092311.3389284406</v>
      </c>
      <c r="S1444">
        <v>2589.0782778864968</v>
      </c>
      <c r="T1444">
        <v>2424.3894324853231</v>
      </c>
    </row>
    <row r="1445" spans="1:20" x14ac:dyDescent="0.25">
      <c r="A1445">
        <v>1444</v>
      </c>
      <c r="B1445">
        <v>2</v>
      </c>
      <c r="C1445">
        <v>1380</v>
      </c>
      <c r="D1445">
        <v>1339</v>
      </c>
      <c r="E1445">
        <v>60</v>
      </c>
      <c r="F1445" s="55">
        <f t="shared" si="286"/>
        <v>558.02609262883232</v>
      </c>
      <c r="G1445" s="55">
        <f t="shared" si="287"/>
        <v>563.12981082844101</v>
      </c>
      <c r="H1445" s="55">
        <f t="shared" si="288"/>
        <v>44.936725375081537</v>
      </c>
      <c r="I1445" s="3">
        <f t="shared" si="289"/>
        <v>1116.0521852576646</v>
      </c>
      <c r="J1445" s="3">
        <f t="shared" si="290"/>
        <v>1126.259621656882</v>
      </c>
      <c r="K1445" s="3">
        <f t="shared" si="291"/>
        <v>89.873450750163073</v>
      </c>
      <c r="L1445" s="55">
        <f t="shared" si="292"/>
        <v>311393.12005460216</v>
      </c>
      <c r="M1445" s="3">
        <f t="shared" si="293"/>
        <v>622786.24010920431</v>
      </c>
      <c r="N1445" s="55">
        <f t="shared" si="294"/>
        <v>317115.18384367577</v>
      </c>
      <c r="O1445">
        <f t="shared" si="295"/>
        <v>634230.36768735154</v>
      </c>
      <c r="P1445" s="55">
        <f t="shared" si="296"/>
        <v>2019.3092874354968</v>
      </c>
      <c r="Q1445">
        <f t="shared" si="297"/>
        <v>4038.6185748709936</v>
      </c>
      <c r="R1445">
        <f t="shared" si="298"/>
        <v>628482.25595881685</v>
      </c>
      <c r="S1445">
        <v>1116.0521852576646</v>
      </c>
      <c r="T1445">
        <v>1126.259621656882</v>
      </c>
    </row>
    <row r="1446" spans="1:20" x14ac:dyDescent="0.25">
      <c r="A1446">
        <v>1445</v>
      </c>
      <c r="B1446">
        <v>4</v>
      </c>
      <c r="C1446">
        <v>1433</v>
      </c>
      <c r="D1446">
        <v>1545</v>
      </c>
      <c r="E1446">
        <v>105</v>
      </c>
      <c r="F1446" s="55">
        <f t="shared" si="286"/>
        <v>611.02609262883232</v>
      </c>
      <c r="G1446" s="55">
        <f t="shared" si="287"/>
        <v>769.12981082844101</v>
      </c>
      <c r="H1446" s="55">
        <f t="shared" si="288"/>
        <v>89.936725375081537</v>
      </c>
      <c r="I1446" s="3">
        <f t="shared" si="289"/>
        <v>2444.1043705153293</v>
      </c>
      <c r="J1446" s="3">
        <f t="shared" si="290"/>
        <v>3076.519243313764</v>
      </c>
      <c r="K1446" s="3">
        <f t="shared" si="291"/>
        <v>359.74690150032615</v>
      </c>
      <c r="L1446" s="55">
        <f t="shared" si="292"/>
        <v>373352.88587325835</v>
      </c>
      <c r="M1446" s="3">
        <f t="shared" si="293"/>
        <v>1493411.5434930334</v>
      </c>
      <c r="N1446" s="55">
        <f t="shared" si="294"/>
        <v>591560.66590499342</v>
      </c>
      <c r="O1446">
        <f t="shared" si="295"/>
        <v>2366242.6636199737</v>
      </c>
      <c r="P1446" s="55">
        <f t="shared" si="296"/>
        <v>8088.6145711928348</v>
      </c>
      <c r="Q1446">
        <f t="shared" si="297"/>
        <v>32354.458284771339</v>
      </c>
      <c r="R1446">
        <f t="shared" si="298"/>
        <v>1879833.532139421</v>
      </c>
      <c r="S1446">
        <v>2444.1043705153293</v>
      </c>
      <c r="T1446">
        <v>3076.519243313764</v>
      </c>
    </row>
    <row r="1447" spans="1:20" x14ac:dyDescent="0.25">
      <c r="A1447">
        <v>1446</v>
      </c>
      <c r="B1447">
        <v>4</v>
      </c>
      <c r="C1447">
        <v>1656</v>
      </c>
      <c r="D1447">
        <v>1538</v>
      </c>
      <c r="E1447">
        <v>-165</v>
      </c>
      <c r="F1447" s="55">
        <f t="shared" si="286"/>
        <v>834.02609262883232</v>
      </c>
      <c r="G1447" s="55">
        <f t="shared" si="287"/>
        <v>762.12981082844101</v>
      </c>
      <c r="H1447" s="55">
        <f t="shared" si="288"/>
        <v>-180.06327462491845</v>
      </c>
      <c r="I1447" s="3">
        <f t="shared" si="289"/>
        <v>3336.1043705153293</v>
      </c>
      <c r="J1447" s="3">
        <f t="shared" si="290"/>
        <v>3048.519243313764</v>
      </c>
      <c r="K1447" s="3">
        <f t="shared" si="291"/>
        <v>-720.2530984996738</v>
      </c>
      <c r="L1447" s="55">
        <f t="shared" si="292"/>
        <v>695599.52318571764</v>
      </c>
      <c r="M1447" s="3">
        <f t="shared" si="293"/>
        <v>2782398.0927428706</v>
      </c>
      <c r="N1447" s="55">
        <f t="shared" si="294"/>
        <v>580841.84855339525</v>
      </c>
      <c r="O1447">
        <f t="shared" si="295"/>
        <v>2323367.394213581</v>
      </c>
      <c r="P1447" s="55">
        <f t="shared" si="296"/>
        <v>32422.782868648799</v>
      </c>
      <c r="Q1447">
        <f t="shared" si="297"/>
        <v>129691.1314745952</v>
      </c>
      <c r="R1447">
        <f t="shared" si="298"/>
        <v>2542544.592804783</v>
      </c>
      <c r="S1447">
        <v>3336.1043705153293</v>
      </c>
      <c r="T1447">
        <v>3048.519243313764</v>
      </c>
    </row>
    <row r="1448" spans="1:20" x14ac:dyDescent="0.25">
      <c r="A1448">
        <v>1447</v>
      </c>
      <c r="B1448">
        <v>5</v>
      </c>
      <c r="C1448">
        <v>1561</v>
      </c>
      <c r="D1448">
        <v>1468</v>
      </c>
      <c r="E1448">
        <v>-162</v>
      </c>
      <c r="F1448" s="55">
        <f t="shared" si="286"/>
        <v>739.02609262883232</v>
      </c>
      <c r="G1448" s="55">
        <f t="shared" si="287"/>
        <v>692.12981082844101</v>
      </c>
      <c r="H1448" s="55">
        <f t="shared" si="288"/>
        <v>-177.06327462491845</v>
      </c>
      <c r="I1448" s="3">
        <f t="shared" si="289"/>
        <v>3695.1304631441617</v>
      </c>
      <c r="J1448" s="3">
        <f t="shared" si="290"/>
        <v>3460.6490541422049</v>
      </c>
      <c r="K1448" s="3">
        <f t="shared" si="291"/>
        <v>-885.31637312459225</v>
      </c>
      <c r="L1448" s="55">
        <f t="shared" si="292"/>
        <v>546159.56558623945</v>
      </c>
      <c r="M1448" s="3">
        <f t="shared" si="293"/>
        <v>2730797.8279311974</v>
      </c>
      <c r="N1448" s="55">
        <f t="shared" si="294"/>
        <v>479043.67503741354</v>
      </c>
      <c r="O1448">
        <f t="shared" si="295"/>
        <v>2395218.3751870678</v>
      </c>
      <c r="P1448" s="55">
        <f t="shared" si="296"/>
        <v>31351.40322089929</v>
      </c>
      <c r="Q1448">
        <f t="shared" si="297"/>
        <v>156757.01610449646</v>
      </c>
      <c r="R1448">
        <f t="shared" si="298"/>
        <v>2557509.9484423781</v>
      </c>
      <c r="S1448">
        <v>3695.1304631441617</v>
      </c>
      <c r="T1448">
        <v>3460.6490541422049</v>
      </c>
    </row>
    <row r="1449" spans="1:20" x14ac:dyDescent="0.25">
      <c r="A1449">
        <v>1448</v>
      </c>
      <c r="B1449">
        <v>5</v>
      </c>
      <c r="C1449">
        <v>1335</v>
      </c>
      <c r="D1449">
        <v>1379</v>
      </c>
      <c r="E1449">
        <v>50</v>
      </c>
      <c r="F1449" s="55">
        <f t="shared" si="286"/>
        <v>513.02609262883232</v>
      </c>
      <c r="G1449" s="55">
        <f t="shared" si="287"/>
        <v>603.12981082844101</v>
      </c>
      <c r="H1449" s="55">
        <f t="shared" si="288"/>
        <v>34.936725375081537</v>
      </c>
      <c r="I1449" s="3">
        <f t="shared" si="289"/>
        <v>2565.1304631441617</v>
      </c>
      <c r="J1449" s="3">
        <f t="shared" si="290"/>
        <v>3015.6490541422049</v>
      </c>
      <c r="K1449" s="3">
        <f t="shared" si="291"/>
        <v>174.6836268754077</v>
      </c>
      <c r="L1449" s="55">
        <f t="shared" si="292"/>
        <v>263195.77171800722</v>
      </c>
      <c r="M1449" s="3">
        <f t="shared" si="293"/>
        <v>1315978.8585900362</v>
      </c>
      <c r="N1449" s="55">
        <f t="shared" si="294"/>
        <v>363765.56870995101</v>
      </c>
      <c r="O1449">
        <f t="shared" si="295"/>
        <v>1818827.8435497549</v>
      </c>
      <c r="P1449" s="55">
        <f t="shared" si="296"/>
        <v>1220.5747799338662</v>
      </c>
      <c r="Q1449">
        <f t="shared" si="297"/>
        <v>6102.873899669331</v>
      </c>
      <c r="R1449">
        <f t="shared" si="298"/>
        <v>1547106.6509864095</v>
      </c>
      <c r="S1449">
        <v>2565.1304631441617</v>
      </c>
      <c r="T1449">
        <v>3015.6490541422049</v>
      </c>
    </row>
    <row r="1450" spans="1:20" x14ac:dyDescent="0.25">
      <c r="A1450">
        <v>1449</v>
      </c>
      <c r="B1450">
        <v>3</v>
      </c>
      <c r="C1450">
        <v>1679</v>
      </c>
      <c r="D1450">
        <v>1302</v>
      </c>
      <c r="E1450">
        <v>9</v>
      </c>
      <c r="F1450" s="55">
        <f t="shared" si="286"/>
        <v>857.02609262883232</v>
      </c>
      <c r="G1450" s="55">
        <f t="shared" si="287"/>
        <v>526.12981082844101</v>
      </c>
      <c r="H1450" s="55">
        <f t="shared" si="288"/>
        <v>-6.0632746249184599</v>
      </c>
      <c r="I1450" s="3">
        <f t="shared" si="289"/>
        <v>2571.0782778864968</v>
      </c>
      <c r="J1450" s="3">
        <f t="shared" si="290"/>
        <v>1578.3894324853231</v>
      </c>
      <c r="K1450" s="3">
        <f t="shared" si="291"/>
        <v>-18.18982387475538</v>
      </c>
      <c r="L1450" s="55">
        <f t="shared" si="292"/>
        <v>734493.72344664391</v>
      </c>
      <c r="M1450" s="3">
        <f t="shared" si="293"/>
        <v>2203481.1703399317</v>
      </c>
      <c r="N1450" s="55">
        <f t="shared" si="294"/>
        <v>276812.57784237113</v>
      </c>
      <c r="O1450">
        <f t="shared" si="295"/>
        <v>830437.73352711345</v>
      </c>
      <c r="P1450" s="55">
        <f t="shared" si="296"/>
        <v>36.763299177180087</v>
      </c>
      <c r="Q1450">
        <f t="shared" si="297"/>
        <v>110.28989753154026</v>
      </c>
      <c r="R1450">
        <f t="shared" si="298"/>
        <v>1352720.9279695365</v>
      </c>
      <c r="S1450">
        <v>2571.0782778864968</v>
      </c>
      <c r="T1450">
        <v>1578.3894324853231</v>
      </c>
    </row>
    <row r="1451" spans="1:20" x14ac:dyDescent="0.25">
      <c r="A1451">
        <v>1450</v>
      </c>
      <c r="B1451">
        <v>5</v>
      </c>
      <c r="C1451">
        <v>1544</v>
      </c>
      <c r="D1451">
        <v>1572</v>
      </c>
      <c r="E1451">
        <v>168</v>
      </c>
      <c r="F1451" s="55">
        <f t="shared" si="286"/>
        <v>722.02609262883232</v>
      </c>
      <c r="G1451" s="55">
        <f t="shared" si="287"/>
        <v>796.12981082844101</v>
      </c>
      <c r="H1451" s="55">
        <f t="shared" si="288"/>
        <v>152.93672537508155</v>
      </c>
      <c r="I1451" s="3">
        <f t="shared" si="289"/>
        <v>3610.1304631441617</v>
      </c>
      <c r="J1451" s="3">
        <f t="shared" si="290"/>
        <v>3980.6490541422049</v>
      </c>
      <c r="K1451" s="3">
        <f t="shared" si="291"/>
        <v>764.68362687540775</v>
      </c>
      <c r="L1451" s="55">
        <f t="shared" si="292"/>
        <v>521321.67843685916</v>
      </c>
      <c r="M1451" s="3">
        <f t="shared" si="293"/>
        <v>2606608.3921842957</v>
      </c>
      <c r="N1451" s="55">
        <f t="shared" si="294"/>
        <v>633822.67568972928</v>
      </c>
      <c r="O1451">
        <f t="shared" si="295"/>
        <v>3169113.3784486465</v>
      </c>
      <c r="P1451" s="55">
        <f t="shared" si="296"/>
        <v>23389.641968453114</v>
      </c>
      <c r="Q1451">
        <f t="shared" si="297"/>
        <v>116948.20984226557</v>
      </c>
      <c r="R1451">
        <f t="shared" si="298"/>
        <v>2874132.4826889536</v>
      </c>
      <c r="S1451">
        <v>3610.1304631441617</v>
      </c>
      <c r="T1451">
        <v>3980.6490541422049</v>
      </c>
    </row>
    <row r="1452" spans="1:20" x14ac:dyDescent="0.25">
      <c r="A1452">
        <v>1451</v>
      </c>
      <c r="B1452">
        <v>5</v>
      </c>
      <c r="C1452">
        <v>1579</v>
      </c>
      <c r="D1452">
        <v>1575</v>
      </c>
      <c r="E1452">
        <v>-108</v>
      </c>
      <c r="F1452" s="55">
        <f t="shared" si="286"/>
        <v>757.02609262883232</v>
      </c>
      <c r="G1452" s="55">
        <f t="shared" si="287"/>
        <v>799.12981082844101</v>
      </c>
      <c r="H1452" s="55">
        <f t="shared" si="288"/>
        <v>-123.06327462491846</v>
      </c>
      <c r="I1452" s="3">
        <f t="shared" si="289"/>
        <v>3785.1304631441617</v>
      </c>
      <c r="J1452" s="3">
        <f t="shared" si="290"/>
        <v>3995.6490541422049</v>
      </c>
      <c r="K1452" s="3">
        <f t="shared" si="291"/>
        <v>-615.31637312459236</v>
      </c>
      <c r="L1452" s="55">
        <f t="shared" si="292"/>
        <v>573088.5049208774</v>
      </c>
      <c r="M1452" s="3">
        <f t="shared" si="293"/>
        <v>2865442.5246043871</v>
      </c>
      <c r="N1452" s="55">
        <f t="shared" si="294"/>
        <v>638608.45455469994</v>
      </c>
      <c r="O1452">
        <f t="shared" si="295"/>
        <v>3193042.2727734996</v>
      </c>
      <c r="P1452" s="55">
        <f t="shared" si="296"/>
        <v>15144.569561408101</v>
      </c>
      <c r="Q1452">
        <f t="shared" si="297"/>
        <v>75722.847807040511</v>
      </c>
      <c r="R1452">
        <f t="shared" si="298"/>
        <v>3024810.5909733633</v>
      </c>
      <c r="S1452">
        <v>3785.1304631441617</v>
      </c>
      <c r="T1452">
        <v>3995.6490541422049</v>
      </c>
    </row>
    <row r="1453" spans="1:20" x14ac:dyDescent="0.25">
      <c r="A1453">
        <v>1452</v>
      </c>
      <c r="B1453">
        <v>3</v>
      </c>
      <c r="C1453">
        <v>1387</v>
      </c>
      <c r="D1453">
        <v>1565</v>
      </c>
      <c r="E1453">
        <v>204</v>
      </c>
      <c r="F1453" s="55">
        <f t="shared" si="286"/>
        <v>565.02609262883232</v>
      </c>
      <c r="G1453" s="55">
        <f t="shared" si="287"/>
        <v>789.12981082844101</v>
      </c>
      <c r="H1453" s="55">
        <f t="shared" si="288"/>
        <v>188.93672537508155</v>
      </c>
      <c r="I1453" s="3">
        <f t="shared" si="289"/>
        <v>1695.0782778864968</v>
      </c>
      <c r="J1453" s="3">
        <f t="shared" si="290"/>
        <v>2367.3894324853231</v>
      </c>
      <c r="K1453" s="3">
        <f t="shared" si="291"/>
        <v>566.81017612524465</v>
      </c>
      <c r="L1453" s="55">
        <f t="shared" si="292"/>
        <v>319254.4853514058</v>
      </c>
      <c r="M1453" s="3">
        <f t="shared" si="293"/>
        <v>957763.45605421741</v>
      </c>
      <c r="N1453" s="55">
        <f t="shared" si="294"/>
        <v>622725.8583381311</v>
      </c>
      <c r="O1453">
        <f t="shared" si="295"/>
        <v>1868177.5750143933</v>
      </c>
      <c r="P1453" s="55">
        <f t="shared" si="296"/>
        <v>35697.086195458985</v>
      </c>
      <c r="Q1453">
        <f t="shared" si="297"/>
        <v>107091.25858637696</v>
      </c>
      <c r="R1453">
        <f t="shared" si="298"/>
        <v>1337636.800767971</v>
      </c>
      <c r="S1453">
        <v>1695.0782778864968</v>
      </c>
      <c r="T1453">
        <v>2367.3894324853231</v>
      </c>
    </row>
    <row r="1454" spans="1:20" x14ac:dyDescent="0.25">
      <c r="A1454">
        <v>1453</v>
      </c>
      <c r="B1454">
        <v>4</v>
      </c>
      <c r="C1454">
        <v>1438</v>
      </c>
      <c r="D1454">
        <v>1460</v>
      </c>
      <c r="E1454">
        <v>206</v>
      </c>
      <c r="F1454" s="55">
        <f t="shared" si="286"/>
        <v>616.02609262883232</v>
      </c>
      <c r="G1454" s="55">
        <f t="shared" si="287"/>
        <v>684.12981082844101</v>
      </c>
      <c r="H1454" s="55">
        <f t="shared" si="288"/>
        <v>190.93672537508155</v>
      </c>
      <c r="I1454" s="3">
        <f t="shared" si="289"/>
        <v>2464.1043705153293</v>
      </c>
      <c r="J1454" s="3">
        <f t="shared" si="290"/>
        <v>2736.519243313764</v>
      </c>
      <c r="K1454" s="3">
        <f t="shared" si="291"/>
        <v>763.7469015003262</v>
      </c>
      <c r="L1454" s="55">
        <f t="shared" si="292"/>
        <v>379488.14679954667</v>
      </c>
      <c r="M1454" s="3">
        <f t="shared" si="293"/>
        <v>1517952.5871981867</v>
      </c>
      <c r="N1454" s="55">
        <f t="shared" si="294"/>
        <v>468033.59806415846</v>
      </c>
      <c r="O1454">
        <f t="shared" si="295"/>
        <v>1872134.3922566338</v>
      </c>
      <c r="P1454" s="55">
        <f t="shared" si="296"/>
        <v>36456.833096959308</v>
      </c>
      <c r="Q1454">
        <f t="shared" si="297"/>
        <v>145827.33238783723</v>
      </c>
      <c r="R1454">
        <f t="shared" si="298"/>
        <v>1685767.2568621868</v>
      </c>
      <c r="S1454">
        <v>2464.1043705153293</v>
      </c>
      <c r="T1454">
        <v>2736.519243313764</v>
      </c>
    </row>
    <row r="1455" spans="1:20" x14ac:dyDescent="0.25">
      <c r="A1455">
        <v>1454</v>
      </c>
      <c r="B1455">
        <v>4</v>
      </c>
      <c r="C1455">
        <v>1677</v>
      </c>
      <c r="D1455">
        <v>1405</v>
      </c>
      <c r="E1455">
        <v>-30</v>
      </c>
      <c r="F1455" s="55">
        <f t="shared" si="286"/>
        <v>855.02609262883232</v>
      </c>
      <c r="G1455" s="55">
        <f t="shared" si="287"/>
        <v>629.12981082844101</v>
      </c>
      <c r="H1455" s="55">
        <f t="shared" si="288"/>
        <v>-45.063274624918463</v>
      </c>
      <c r="I1455" s="3">
        <f t="shared" si="289"/>
        <v>3420.1043705153293</v>
      </c>
      <c r="J1455" s="3">
        <f t="shared" si="290"/>
        <v>2516.519243313764</v>
      </c>
      <c r="K1455" s="3">
        <f t="shared" si="291"/>
        <v>-180.25309849967385</v>
      </c>
      <c r="L1455" s="55">
        <f t="shared" si="292"/>
        <v>731069.61907612858</v>
      </c>
      <c r="M1455" s="3">
        <f t="shared" si="293"/>
        <v>2924278.4763045143</v>
      </c>
      <c r="N1455" s="55">
        <f t="shared" si="294"/>
        <v>395804.31887302996</v>
      </c>
      <c r="O1455">
        <f t="shared" si="295"/>
        <v>1583217.2754921198</v>
      </c>
      <c r="P1455" s="55">
        <f t="shared" si="296"/>
        <v>2030.6987199208204</v>
      </c>
      <c r="Q1455">
        <f t="shared" si="297"/>
        <v>8122.7948796832816</v>
      </c>
      <c r="R1455">
        <f t="shared" si="298"/>
        <v>2151689.6156358332</v>
      </c>
      <c r="S1455">
        <v>3420.1043705153293</v>
      </c>
      <c r="T1455">
        <v>2516.519243313764</v>
      </c>
    </row>
    <row r="1456" spans="1:20" x14ac:dyDescent="0.25">
      <c r="A1456">
        <v>1455</v>
      </c>
      <c r="B1456">
        <v>5</v>
      </c>
      <c r="C1456">
        <v>1684</v>
      </c>
      <c r="D1456">
        <v>1410</v>
      </c>
      <c r="E1456">
        <v>-201</v>
      </c>
      <c r="F1456" s="55">
        <f t="shared" si="286"/>
        <v>862.02609262883232</v>
      </c>
      <c r="G1456" s="55">
        <f t="shared" si="287"/>
        <v>634.12981082844101</v>
      </c>
      <c r="H1456" s="55">
        <f t="shared" si="288"/>
        <v>-216.06327462491845</v>
      </c>
      <c r="I1456" s="3">
        <f t="shared" si="289"/>
        <v>4310.1304631441617</v>
      </c>
      <c r="J1456" s="3">
        <f t="shared" si="290"/>
        <v>3170.6490541422049</v>
      </c>
      <c r="K1456" s="3">
        <f t="shared" si="291"/>
        <v>-1080.3163731245922</v>
      </c>
      <c r="L1456" s="55">
        <f t="shared" si="292"/>
        <v>743088.98437293223</v>
      </c>
      <c r="M1456" s="3">
        <f t="shared" si="293"/>
        <v>3715444.9218646614</v>
      </c>
      <c r="N1456" s="55">
        <f t="shared" si="294"/>
        <v>402120.61698131438</v>
      </c>
      <c r="O1456">
        <f t="shared" si="295"/>
        <v>2010603.084906572</v>
      </c>
      <c r="P1456" s="55">
        <f t="shared" si="296"/>
        <v>46683.338641642928</v>
      </c>
      <c r="Q1456">
        <f t="shared" si="297"/>
        <v>233416.69320821465</v>
      </c>
      <c r="R1456">
        <f t="shared" si="298"/>
        <v>2733182.2152395081</v>
      </c>
      <c r="S1456">
        <v>4310.1304631441617</v>
      </c>
      <c r="T1456">
        <v>3170.6490541422049</v>
      </c>
    </row>
    <row r="1457" spans="1:20" x14ac:dyDescent="0.25">
      <c r="A1457">
        <v>1456</v>
      </c>
      <c r="B1457">
        <v>5</v>
      </c>
      <c r="C1457">
        <v>1624</v>
      </c>
      <c r="D1457">
        <v>1511</v>
      </c>
      <c r="E1457">
        <v>-145</v>
      </c>
      <c r="F1457" s="55">
        <f t="shared" si="286"/>
        <v>802.02609262883232</v>
      </c>
      <c r="G1457" s="55">
        <f t="shared" si="287"/>
        <v>735.12981082844101</v>
      </c>
      <c r="H1457" s="55">
        <f t="shared" si="288"/>
        <v>-160.06327462491845</v>
      </c>
      <c r="I1457" s="3">
        <f t="shared" si="289"/>
        <v>4010.1304631441617</v>
      </c>
      <c r="J1457" s="3">
        <f t="shared" si="290"/>
        <v>3675.6490541422049</v>
      </c>
      <c r="K1457" s="3">
        <f t="shared" si="291"/>
        <v>-800.31637312459225</v>
      </c>
      <c r="L1457" s="55">
        <f t="shared" si="292"/>
        <v>643245.85325747228</v>
      </c>
      <c r="M1457" s="3">
        <f t="shared" si="293"/>
        <v>3216229.2662873613</v>
      </c>
      <c r="N1457" s="55">
        <f t="shared" si="294"/>
        <v>540415.83876865951</v>
      </c>
      <c r="O1457">
        <f t="shared" si="295"/>
        <v>2702079.1938432977</v>
      </c>
      <c r="P1457" s="55">
        <f t="shared" si="296"/>
        <v>25620.251883652061</v>
      </c>
      <c r="Q1457">
        <f t="shared" si="297"/>
        <v>128101.25941826031</v>
      </c>
      <c r="R1457">
        <f t="shared" si="298"/>
        <v>2947966.4487685361</v>
      </c>
      <c r="S1457">
        <v>4010.1304631441617</v>
      </c>
      <c r="T1457">
        <v>3675.6490541422049</v>
      </c>
    </row>
    <row r="1458" spans="1:20" x14ac:dyDescent="0.25">
      <c r="A1458">
        <v>1457</v>
      </c>
      <c r="B1458">
        <v>3</v>
      </c>
      <c r="C1458">
        <v>1453</v>
      </c>
      <c r="D1458">
        <v>1368</v>
      </c>
      <c r="E1458">
        <v>-52</v>
      </c>
      <c r="F1458" s="55">
        <f t="shared" si="286"/>
        <v>631.02609262883232</v>
      </c>
      <c r="G1458" s="55">
        <f t="shared" si="287"/>
        <v>592.12981082844101</v>
      </c>
      <c r="H1458" s="55">
        <f t="shared" si="288"/>
        <v>-67.063274624918463</v>
      </c>
      <c r="I1458" s="3">
        <f t="shared" si="289"/>
        <v>1893.0782778864968</v>
      </c>
      <c r="J1458" s="3">
        <f t="shared" si="290"/>
        <v>1776.3894324853231</v>
      </c>
      <c r="K1458" s="3">
        <f t="shared" si="291"/>
        <v>-201.1898238747554</v>
      </c>
      <c r="L1458" s="55">
        <f t="shared" si="292"/>
        <v>398193.92957841168</v>
      </c>
      <c r="M1458" s="3">
        <f t="shared" si="293"/>
        <v>1194581.7887352351</v>
      </c>
      <c r="N1458" s="55">
        <f t="shared" si="294"/>
        <v>350617.71287172532</v>
      </c>
      <c r="O1458">
        <f t="shared" si="295"/>
        <v>1051853.1386151761</v>
      </c>
      <c r="P1458" s="55">
        <f t="shared" si="296"/>
        <v>4497.4828034172324</v>
      </c>
      <c r="Q1458">
        <f t="shared" si="297"/>
        <v>13492.448410251698</v>
      </c>
      <c r="R1458">
        <f t="shared" si="298"/>
        <v>1120948.0825683624</v>
      </c>
      <c r="S1458">
        <v>1893.0782778864968</v>
      </c>
      <c r="T1458">
        <v>1776.3894324853231</v>
      </c>
    </row>
    <row r="1459" spans="1:20" x14ac:dyDescent="0.25">
      <c r="A1459">
        <v>1458</v>
      </c>
      <c r="B1459">
        <v>3</v>
      </c>
      <c r="C1459">
        <v>1695</v>
      </c>
      <c r="D1459">
        <v>1560</v>
      </c>
      <c r="E1459">
        <v>-57</v>
      </c>
      <c r="F1459" s="55">
        <f t="shared" si="286"/>
        <v>873.02609262883232</v>
      </c>
      <c r="G1459" s="55">
        <f t="shared" si="287"/>
        <v>784.12981082844101</v>
      </c>
      <c r="H1459" s="55">
        <f t="shared" si="288"/>
        <v>-72.063274624918463</v>
      </c>
      <c r="I1459" s="3">
        <f t="shared" si="289"/>
        <v>2619.0782778864968</v>
      </c>
      <c r="J1459" s="3">
        <f t="shared" si="290"/>
        <v>2352.3894324853231</v>
      </c>
      <c r="K1459" s="3">
        <f t="shared" si="291"/>
        <v>-216.1898238747554</v>
      </c>
      <c r="L1459" s="55">
        <f t="shared" si="292"/>
        <v>762174.55841076653</v>
      </c>
      <c r="M1459" s="3">
        <f t="shared" si="293"/>
        <v>2286523.6752322996</v>
      </c>
      <c r="N1459" s="55">
        <f t="shared" si="294"/>
        <v>614859.56022984663</v>
      </c>
      <c r="O1459">
        <f t="shared" si="295"/>
        <v>1844578.6806895398</v>
      </c>
      <c r="P1459" s="55">
        <f t="shared" si="296"/>
        <v>5193.1155496664169</v>
      </c>
      <c r="Q1459">
        <f t="shared" si="297"/>
        <v>15579.34664899925</v>
      </c>
      <c r="R1459">
        <f t="shared" si="298"/>
        <v>2053697.3545840178</v>
      </c>
      <c r="S1459">
        <v>2619.0782778864968</v>
      </c>
      <c r="T1459">
        <v>2352.3894324853231</v>
      </c>
    </row>
    <row r="1460" spans="1:20" x14ac:dyDescent="0.25">
      <c r="A1460">
        <v>1459</v>
      </c>
      <c r="B1460">
        <v>1</v>
      </c>
      <c r="C1460">
        <v>1618</v>
      </c>
      <c r="D1460">
        <v>1571</v>
      </c>
      <c r="E1460">
        <v>239</v>
      </c>
      <c r="F1460" s="55">
        <f t="shared" si="286"/>
        <v>796.02609262883232</v>
      </c>
      <c r="G1460" s="55">
        <f t="shared" si="287"/>
        <v>795.12981082844101</v>
      </c>
      <c r="H1460" s="55">
        <f t="shared" si="288"/>
        <v>223.93672537508155</v>
      </c>
      <c r="I1460" s="3">
        <f t="shared" si="289"/>
        <v>796.02609262883232</v>
      </c>
      <c r="J1460" s="3">
        <f t="shared" si="290"/>
        <v>795.12981082844101</v>
      </c>
      <c r="K1460" s="3">
        <f t="shared" si="291"/>
        <v>223.93672537508155</v>
      </c>
      <c r="L1460" s="55">
        <f t="shared" si="292"/>
        <v>633657.54014592629</v>
      </c>
      <c r="M1460" s="3">
        <f t="shared" si="293"/>
        <v>633657.54014592629</v>
      </c>
      <c r="N1460" s="55">
        <f t="shared" si="294"/>
        <v>632231.41606807243</v>
      </c>
      <c r="O1460">
        <f t="shared" si="295"/>
        <v>632231.41606807243</v>
      </c>
      <c r="P1460" s="55">
        <f t="shared" si="296"/>
        <v>50147.656971714692</v>
      </c>
      <c r="Q1460">
        <f t="shared" si="297"/>
        <v>50147.656971714692</v>
      </c>
      <c r="R1460">
        <f t="shared" si="298"/>
        <v>632944.0764464665</v>
      </c>
      <c r="S1460">
        <v>796.02609262883232</v>
      </c>
      <c r="T1460">
        <v>795.12981082844101</v>
      </c>
    </row>
    <row r="1461" spans="1:20" x14ac:dyDescent="0.25">
      <c r="A1461">
        <v>1460</v>
      </c>
      <c r="B1461">
        <v>1</v>
      </c>
      <c r="C1461">
        <v>1356</v>
      </c>
      <c r="D1461">
        <v>1508</v>
      </c>
      <c r="E1461">
        <v>-88</v>
      </c>
      <c r="F1461" s="55">
        <f t="shared" si="286"/>
        <v>534.02609262883232</v>
      </c>
      <c r="G1461" s="55">
        <f t="shared" si="287"/>
        <v>732.12981082844101</v>
      </c>
      <c r="H1461" s="55">
        <f t="shared" si="288"/>
        <v>-103.06327462491846</v>
      </c>
      <c r="I1461" s="3">
        <f t="shared" si="289"/>
        <v>534.02609262883232</v>
      </c>
      <c r="J1461" s="3">
        <f t="shared" si="290"/>
        <v>732.12981082844101</v>
      </c>
      <c r="K1461" s="3">
        <f t="shared" si="291"/>
        <v>-103.06327462491846</v>
      </c>
      <c r="L1461" s="55">
        <f t="shared" si="292"/>
        <v>285183.86760841816</v>
      </c>
      <c r="M1461" s="3">
        <f t="shared" si="293"/>
        <v>285183.86760841816</v>
      </c>
      <c r="N1461" s="55">
        <f t="shared" si="294"/>
        <v>536014.05990368885</v>
      </c>
      <c r="O1461">
        <f t="shared" si="295"/>
        <v>536014.05990368885</v>
      </c>
      <c r="P1461" s="55">
        <f t="shared" si="296"/>
        <v>10622.038576411362</v>
      </c>
      <c r="Q1461">
        <f t="shared" si="297"/>
        <v>10622.038576411362</v>
      </c>
      <c r="R1461">
        <f t="shared" si="298"/>
        <v>390976.42217379849</v>
      </c>
      <c r="S1461">
        <v>534.02609262883232</v>
      </c>
      <c r="T1461">
        <v>732.12981082844101</v>
      </c>
    </row>
    <row r="1462" spans="1:20" x14ac:dyDescent="0.25">
      <c r="A1462">
        <v>1461</v>
      </c>
      <c r="B1462">
        <v>5</v>
      </c>
      <c r="C1462">
        <v>1582</v>
      </c>
      <c r="D1462">
        <v>1596</v>
      </c>
      <c r="E1462">
        <v>179</v>
      </c>
      <c r="F1462" s="55">
        <f t="shared" si="286"/>
        <v>760.02609262883232</v>
      </c>
      <c r="G1462" s="55">
        <f t="shared" si="287"/>
        <v>820.12981082844101</v>
      </c>
      <c r="H1462" s="55">
        <f t="shared" si="288"/>
        <v>163.93672537508155</v>
      </c>
      <c r="I1462" s="3">
        <f t="shared" si="289"/>
        <v>3800.1304631441617</v>
      </c>
      <c r="J1462" s="3">
        <f t="shared" si="290"/>
        <v>4100.6490541422054</v>
      </c>
      <c r="K1462" s="3">
        <f t="shared" si="291"/>
        <v>819.68362687540775</v>
      </c>
      <c r="L1462" s="55">
        <f t="shared" si="292"/>
        <v>577639.66147665039</v>
      </c>
      <c r="M1462" s="3">
        <f t="shared" si="293"/>
        <v>2888198.3073832518</v>
      </c>
      <c r="N1462" s="55">
        <f t="shared" si="294"/>
        <v>672612.90660949447</v>
      </c>
      <c r="O1462">
        <f t="shared" si="295"/>
        <v>3363064.5330474721</v>
      </c>
      <c r="P1462" s="55">
        <f t="shared" si="296"/>
        <v>26875.249926704906</v>
      </c>
      <c r="Q1462">
        <f t="shared" si="297"/>
        <v>134376.24963352454</v>
      </c>
      <c r="R1462">
        <f t="shared" si="298"/>
        <v>3116600.2778618173</v>
      </c>
      <c r="S1462">
        <v>3800.1304631441617</v>
      </c>
      <c r="T1462">
        <v>4100.6490541422054</v>
      </c>
    </row>
    <row r="1463" spans="1:20" x14ac:dyDescent="0.25">
      <c r="A1463">
        <v>1462</v>
      </c>
      <c r="B1463">
        <v>4</v>
      </c>
      <c r="C1463">
        <v>1558</v>
      </c>
      <c r="D1463">
        <v>1542</v>
      </c>
      <c r="E1463">
        <v>185</v>
      </c>
      <c r="F1463" s="55">
        <f t="shared" si="286"/>
        <v>736.02609262883232</v>
      </c>
      <c r="G1463" s="55">
        <f t="shared" si="287"/>
        <v>766.12981082844101</v>
      </c>
      <c r="H1463" s="55">
        <f t="shared" si="288"/>
        <v>169.93672537508155</v>
      </c>
      <c r="I1463" s="3">
        <f t="shared" si="289"/>
        <v>2944.1043705153293</v>
      </c>
      <c r="J1463" s="3">
        <f t="shared" si="290"/>
        <v>3064.519243313764</v>
      </c>
      <c r="K1463" s="3">
        <f t="shared" si="291"/>
        <v>679.7469015003262</v>
      </c>
      <c r="L1463" s="55">
        <f t="shared" si="292"/>
        <v>541734.40903046646</v>
      </c>
      <c r="M1463" s="3">
        <f t="shared" si="293"/>
        <v>2166937.6361218658</v>
      </c>
      <c r="N1463" s="55">
        <f t="shared" si="294"/>
        <v>586954.88704002276</v>
      </c>
      <c r="O1463">
        <f t="shared" si="295"/>
        <v>2347819.548160091</v>
      </c>
      <c r="P1463" s="55">
        <f t="shared" si="296"/>
        <v>28878.490631205885</v>
      </c>
      <c r="Q1463">
        <f t="shared" si="297"/>
        <v>115513.96252482354</v>
      </c>
      <c r="R1463">
        <f t="shared" si="298"/>
        <v>2255566.1244420954</v>
      </c>
      <c r="S1463">
        <v>2944.1043705153293</v>
      </c>
      <c r="T1463">
        <v>3064.519243313764</v>
      </c>
    </row>
    <row r="1464" spans="1:20" x14ac:dyDescent="0.25">
      <c r="A1464">
        <v>1463</v>
      </c>
      <c r="B1464">
        <v>1</v>
      </c>
      <c r="C1464">
        <v>1445</v>
      </c>
      <c r="D1464">
        <v>1481</v>
      </c>
      <c r="E1464">
        <v>-233</v>
      </c>
      <c r="F1464" s="55">
        <f t="shared" si="286"/>
        <v>623.02609262883232</v>
      </c>
      <c r="G1464" s="55">
        <f t="shared" si="287"/>
        <v>705.12981082844101</v>
      </c>
      <c r="H1464" s="55">
        <f t="shared" si="288"/>
        <v>-248.06327462491845</v>
      </c>
      <c r="I1464" s="3">
        <f t="shared" si="289"/>
        <v>623.02609262883232</v>
      </c>
      <c r="J1464" s="3">
        <f t="shared" si="290"/>
        <v>705.12981082844101</v>
      </c>
      <c r="K1464" s="3">
        <f t="shared" si="291"/>
        <v>-248.06327462491845</v>
      </c>
      <c r="L1464" s="55">
        <f t="shared" si="292"/>
        <v>388161.51209635037</v>
      </c>
      <c r="M1464" s="3">
        <f t="shared" si="293"/>
        <v>388161.51209635037</v>
      </c>
      <c r="N1464" s="55">
        <f t="shared" si="294"/>
        <v>497208.05011895299</v>
      </c>
      <c r="O1464">
        <f t="shared" si="295"/>
        <v>497208.05011895299</v>
      </c>
      <c r="P1464" s="55">
        <f t="shared" si="296"/>
        <v>61535.388217637708</v>
      </c>
      <c r="Q1464">
        <f t="shared" si="297"/>
        <v>61535.388217637708</v>
      </c>
      <c r="R1464">
        <f t="shared" si="298"/>
        <v>439314.27083655132</v>
      </c>
      <c r="S1464">
        <v>623.02609262883232</v>
      </c>
      <c r="T1464">
        <v>705.12981082844101</v>
      </c>
    </row>
    <row r="1465" spans="1:20" x14ac:dyDescent="0.25">
      <c r="A1465">
        <v>1464</v>
      </c>
      <c r="B1465">
        <v>3</v>
      </c>
      <c r="C1465">
        <v>1329</v>
      </c>
      <c r="D1465">
        <v>1449</v>
      </c>
      <c r="E1465">
        <v>-243</v>
      </c>
      <c r="F1465" s="55">
        <f t="shared" si="286"/>
        <v>507.02609262883232</v>
      </c>
      <c r="G1465" s="55">
        <f t="shared" si="287"/>
        <v>673.12981082844101</v>
      </c>
      <c r="H1465" s="55">
        <f t="shared" si="288"/>
        <v>-258.06327462491845</v>
      </c>
      <c r="I1465" s="3">
        <f t="shared" si="289"/>
        <v>1521.0782778864968</v>
      </c>
      <c r="J1465" s="3">
        <f t="shared" si="290"/>
        <v>2019.3894324853231</v>
      </c>
      <c r="K1465" s="3">
        <f t="shared" si="291"/>
        <v>-774.18982387475535</v>
      </c>
      <c r="L1465" s="55">
        <f t="shared" si="292"/>
        <v>257075.45860646124</v>
      </c>
      <c r="M1465" s="3">
        <f t="shared" si="293"/>
        <v>771226.37581938365</v>
      </c>
      <c r="N1465" s="55">
        <f t="shared" si="294"/>
        <v>453103.74222593277</v>
      </c>
      <c r="O1465">
        <f t="shared" si="295"/>
        <v>1359311.2266777982</v>
      </c>
      <c r="P1465" s="55">
        <f t="shared" si="296"/>
        <v>66596.653710136074</v>
      </c>
      <c r="Q1465">
        <f t="shared" si="297"/>
        <v>199789.96113040822</v>
      </c>
      <c r="R1465">
        <f t="shared" si="298"/>
        <v>1023883.1334489884</v>
      </c>
      <c r="S1465">
        <v>1521.0782778864968</v>
      </c>
      <c r="T1465">
        <v>2019.3894324853231</v>
      </c>
    </row>
    <row r="1466" spans="1:20" x14ac:dyDescent="0.25">
      <c r="A1466">
        <v>1465</v>
      </c>
      <c r="B1466">
        <v>5</v>
      </c>
      <c r="C1466">
        <v>1641</v>
      </c>
      <c r="D1466">
        <v>1391</v>
      </c>
      <c r="E1466">
        <v>-28</v>
      </c>
      <c r="F1466" s="55">
        <f t="shared" si="286"/>
        <v>819.02609262883232</v>
      </c>
      <c r="G1466" s="55">
        <f t="shared" si="287"/>
        <v>615.12981082844101</v>
      </c>
      <c r="H1466" s="55">
        <f t="shared" si="288"/>
        <v>-43.063274624918463</v>
      </c>
      <c r="I1466" s="3">
        <f t="shared" si="289"/>
        <v>4095.1304631441617</v>
      </c>
      <c r="J1466" s="3">
        <f t="shared" si="290"/>
        <v>3075.6490541422049</v>
      </c>
      <c r="K1466" s="3">
        <f t="shared" si="291"/>
        <v>-215.3163731245923</v>
      </c>
      <c r="L1466" s="55">
        <f t="shared" si="292"/>
        <v>670803.74040685256</v>
      </c>
      <c r="M1466" s="3">
        <f t="shared" si="293"/>
        <v>3354018.7020342629</v>
      </c>
      <c r="N1466" s="55">
        <f t="shared" si="294"/>
        <v>378384.68416983361</v>
      </c>
      <c r="O1466">
        <f t="shared" si="295"/>
        <v>1891923.420849168</v>
      </c>
      <c r="P1466" s="55">
        <f t="shared" si="296"/>
        <v>1854.4456214211464</v>
      </c>
      <c r="Q1466">
        <f t="shared" si="297"/>
        <v>9272.2281071057314</v>
      </c>
      <c r="R1466">
        <f t="shared" si="298"/>
        <v>2519036.8271116544</v>
      </c>
      <c r="S1466">
        <v>4095.1304631441617</v>
      </c>
      <c r="T1466">
        <v>3075.6490541422049</v>
      </c>
    </row>
    <row r="1467" spans="1:20" x14ac:dyDescent="0.25">
      <c r="A1467">
        <v>1466</v>
      </c>
      <c r="B1467">
        <v>3</v>
      </c>
      <c r="C1467">
        <v>1627</v>
      </c>
      <c r="D1467">
        <v>1636</v>
      </c>
      <c r="E1467">
        <v>33</v>
      </c>
      <c r="F1467" s="55">
        <f t="shared" si="286"/>
        <v>805.02609262883232</v>
      </c>
      <c r="G1467" s="55">
        <f t="shared" si="287"/>
        <v>860.12981082844101</v>
      </c>
      <c r="H1467" s="55">
        <f t="shared" si="288"/>
        <v>17.93672537508154</v>
      </c>
      <c r="I1467" s="3">
        <f t="shared" si="289"/>
        <v>2415.0782778864968</v>
      </c>
      <c r="J1467" s="3">
        <f t="shared" si="290"/>
        <v>2580.3894324853231</v>
      </c>
      <c r="K1467" s="3">
        <f t="shared" si="291"/>
        <v>53.810176125244624</v>
      </c>
      <c r="L1467" s="55">
        <f t="shared" si="292"/>
        <v>648067.00981324527</v>
      </c>
      <c r="M1467" s="3">
        <f t="shared" si="293"/>
        <v>1944201.0294397357</v>
      </c>
      <c r="N1467" s="55">
        <f t="shared" si="294"/>
        <v>739823.29147576971</v>
      </c>
      <c r="O1467">
        <f t="shared" si="295"/>
        <v>2219469.8744273093</v>
      </c>
      <c r="P1467" s="55">
        <f t="shared" si="296"/>
        <v>321.72611718109403</v>
      </c>
      <c r="Q1467">
        <f t="shared" si="297"/>
        <v>965.17835154328213</v>
      </c>
      <c r="R1467">
        <f t="shared" si="298"/>
        <v>2077280.8222943898</v>
      </c>
      <c r="S1467">
        <v>2415.0782778864968</v>
      </c>
      <c r="T1467">
        <v>2580.3894324853231</v>
      </c>
    </row>
    <row r="1468" spans="1:20" x14ac:dyDescent="0.25">
      <c r="A1468">
        <v>1467</v>
      </c>
      <c r="B1468">
        <v>5</v>
      </c>
      <c r="C1468">
        <v>1392</v>
      </c>
      <c r="D1468">
        <v>1471</v>
      </c>
      <c r="E1468">
        <v>-148</v>
      </c>
      <c r="F1468" s="55">
        <f t="shared" si="286"/>
        <v>570.02609262883232</v>
      </c>
      <c r="G1468" s="55">
        <f t="shared" si="287"/>
        <v>695.12981082844101</v>
      </c>
      <c r="H1468" s="55">
        <f t="shared" si="288"/>
        <v>-163.06327462491845</v>
      </c>
      <c r="I1468" s="3">
        <f t="shared" si="289"/>
        <v>2850.1304631441617</v>
      </c>
      <c r="J1468" s="3">
        <f t="shared" si="290"/>
        <v>3475.6490541422049</v>
      </c>
      <c r="K1468" s="3">
        <f t="shared" si="291"/>
        <v>-815.31637312459225</v>
      </c>
      <c r="L1468" s="55">
        <f t="shared" si="292"/>
        <v>324929.74627769412</v>
      </c>
      <c r="M1468" s="3">
        <f t="shared" si="293"/>
        <v>1624648.7313884706</v>
      </c>
      <c r="N1468" s="55">
        <f t="shared" si="294"/>
        <v>483205.45390238421</v>
      </c>
      <c r="O1468">
        <f t="shared" si="295"/>
        <v>2416027.2695119209</v>
      </c>
      <c r="P1468" s="55">
        <f t="shared" si="296"/>
        <v>26589.631531401574</v>
      </c>
      <c r="Q1468">
        <f t="shared" si="297"/>
        <v>132948.15765700786</v>
      </c>
      <c r="R1468">
        <f t="shared" si="298"/>
        <v>1981210.6496817779</v>
      </c>
      <c r="S1468">
        <v>2850.1304631441617</v>
      </c>
      <c r="T1468">
        <v>3475.6490541422049</v>
      </c>
    </row>
    <row r="1469" spans="1:20" x14ac:dyDescent="0.25">
      <c r="A1469">
        <v>1468</v>
      </c>
      <c r="B1469">
        <v>4</v>
      </c>
      <c r="C1469">
        <v>1487</v>
      </c>
      <c r="D1469">
        <v>1519</v>
      </c>
      <c r="E1469">
        <v>-84</v>
      </c>
      <c r="F1469" s="55">
        <f t="shared" si="286"/>
        <v>665.02609262883232</v>
      </c>
      <c r="G1469" s="55">
        <f t="shared" si="287"/>
        <v>743.12981082844101</v>
      </c>
      <c r="H1469" s="55">
        <f t="shared" si="288"/>
        <v>-99.063274624918463</v>
      </c>
      <c r="I1469" s="3">
        <f t="shared" si="289"/>
        <v>2660.1043705153293</v>
      </c>
      <c r="J1469" s="3">
        <f t="shared" si="290"/>
        <v>2972.519243313764</v>
      </c>
      <c r="K1469" s="3">
        <f t="shared" si="291"/>
        <v>-396.25309849967385</v>
      </c>
      <c r="L1469" s="55">
        <f t="shared" si="292"/>
        <v>442259.70387717226</v>
      </c>
      <c r="M1469" s="3">
        <f t="shared" si="293"/>
        <v>1769038.815508689</v>
      </c>
      <c r="N1469" s="55">
        <f t="shared" si="294"/>
        <v>552241.91574191453</v>
      </c>
      <c r="O1469">
        <f t="shared" si="295"/>
        <v>2208967.6629676581</v>
      </c>
      <c r="P1469" s="55">
        <f t="shared" si="296"/>
        <v>9813.5323794120141</v>
      </c>
      <c r="Q1469">
        <f t="shared" si="297"/>
        <v>39254.129517648056</v>
      </c>
      <c r="R1469">
        <f t="shared" si="298"/>
        <v>1976802.8576449659</v>
      </c>
      <c r="S1469">
        <v>2660.1043705153293</v>
      </c>
      <c r="T1469">
        <v>2972.519243313764</v>
      </c>
    </row>
    <row r="1470" spans="1:20" x14ac:dyDescent="0.25">
      <c r="A1470">
        <v>1469</v>
      </c>
      <c r="B1470">
        <v>2</v>
      </c>
      <c r="C1470">
        <v>1656</v>
      </c>
      <c r="D1470">
        <v>1377</v>
      </c>
      <c r="E1470">
        <v>-151</v>
      </c>
      <c r="F1470" s="55">
        <f t="shared" si="286"/>
        <v>834.02609262883232</v>
      </c>
      <c r="G1470" s="55">
        <f t="shared" si="287"/>
        <v>601.12981082844101</v>
      </c>
      <c r="H1470" s="55">
        <f t="shared" si="288"/>
        <v>-166.06327462491845</v>
      </c>
      <c r="I1470" s="3">
        <f t="shared" si="289"/>
        <v>1668.0521852576646</v>
      </c>
      <c r="J1470" s="3">
        <f t="shared" si="290"/>
        <v>1202.259621656882</v>
      </c>
      <c r="K1470" s="3">
        <f t="shared" si="291"/>
        <v>-332.1265492498369</v>
      </c>
      <c r="L1470" s="55">
        <f t="shared" si="292"/>
        <v>695599.52318571764</v>
      </c>
      <c r="M1470" s="3">
        <f t="shared" si="293"/>
        <v>1391199.0463714353</v>
      </c>
      <c r="N1470" s="55">
        <f t="shared" si="294"/>
        <v>361357.04946663725</v>
      </c>
      <c r="O1470">
        <f t="shared" si="295"/>
        <v>722714.09893327451</v>
      </c>
      <c r="P1470" s="55">
        <f t="shared" si="296"/>
        <v>27577.011179151083</v>
      </c>
      <c r="Q1470">
        <f t="shared" si="297"/>
        <v>55154.022358302165</v>
      </c>
      <c r="R1470">
        <f t="shared" si="298"/>
        <v>1002715.8945759076</v>
      </c>
      <c r="S1470">
        <v>1668.0521852576646</v>
      </c>
      <c r="T1470">
        <v>1202.259621656882</v>
      </c>
    </row>
    <row r="1471" spans="1:20" x14ac:dyDescent="0.25">
      <c r="A1471">
        <v>1470</v>
      </c>
      <c r="B1471">
        <v>5</v>
      </c>
      <c r="C1471">
        <v>1512</v>
      </c>
      <c r="D1471">
        <v>1348</v>
      </c>
      <c r="E1471">
        <v>-136</v>
      </c>
      <c r="F1471" s="55">
        <f t="shared" si="286"/>
        <v>690.02609262883232</v>
      </c>
      <c r="G1471" s="55">
        <f t="shared" si="287"/>
        <v>572.12981082844101</v>
      </c>
      <c r="H1471" s="55">
        <f t="shared" si="288"/>
        <v>-151.06327462491845</v>
      </c>
      <c r="I1471" s="3">
        <f t="shared" si="289"/>
        <v>3450.1304631441617</v>
      </c>
      <c r="J1471" s="3">
        <f t="shared" si="290"/>
        <v>2860.6490541422049</v>
      </c>
      <c r="K1471" s="3">
        <f t="shared" si="291"/>
        <v>-755.31637312459225</v>
      </c>
      <c r="L1471" s="55">
        <f t="shared" si="292"/>
        <v>476136.00850861386</v>
      </c>
      <c r="M1471" s="3">
        <f t="shared" si="293"/>
        <v>2380680.0425430695</v>
      </c>
      <c r="N1471" s="55">
        <f t="shared" si="294"/>
        <v>327332.5204385877</v>
      </c>
      <c r="O1471">
        <f t="shared" si="295"/>
        <v>1636662.6021929386</v>
      </c>
      <c r="P1471" s="55">
        <f t="shared" si="296"/>
        <v>22820.112940403531</v>
      </c>
      <c r="Q1471">
        <f t="shared" si="297"/>
        <v>114100.56470201765</v>
      </c>
      <c r="R1471">
        <f t="shared" si="298"/>
        <v>1973922.4892121109</v>
      </c>
      <c r="S1471">
        <v>3450.1304631441617</v>
      </c>
      <c r="T1471">
        <v>2860.6490541422049</v>
      </c>
    </row>
    <row r="1472" spans="1:20" x14ac:dyDescent="0.25">
      <c r="A1472">
        <v>1471</v>
      </c>
      <c r="B1472">
        <v>2</v>
      </c>
      <c r="C1472">
        <v>1456</v>
      </c>
      <c r="D1472">
        <v>1352</v>
      </c>
      <c r="E1472">
        <v>-161</v>
      </c>
      <c r="F1472" s="55">
        <f t="shared" si="286"/>
        <v>634.02609262883232</v>
      </c>
      <c r="G1472" s="55">
        <f t="shared" si="287"/>
        <v>576.12981082844101</v>
      </c>
      <c r="H1472" s="55">
        <f t="shared" si="288"/>
        <v>-176.06327462491845</v>
      </c>
      <c r="I1472" s="3">
        <f t="shared" si="289"/>
        <v>1268.0521852576646</v>
      </c>
      <c r="J1472" s="3">
        <f t="shared" si="290"/>
        <v>1152.259621656882</v>
      </c>
      <c r="K1472" s="3">
        <f t="shared" si="291"/>
        <v>-352.1265492498369</v>
      </c>
      <c r="L1472" s="55">
        <f t="shared" si="292"/>
        <v>401989.08613418468</v>
      </c>
      <c r="M1472" s="3">
        <f t="shared" si="293"/>
        <v>803978.17226836935</v>
      </c>
      <c r="N1472" s="55">
        <f t="shared" si="294"/>
        <v>331925.55892521521</v>
      </c>
      <c r="O1472">
        <f t="shared" si="295"/>
        <v>663851.11785043043</v>
      </c>
      <c r="P1472" s="55">
        <f t="shared" si="296"/>
        <v>30998.276671649452</v>
      </c>
      <c r="Q1472">
        <f t="shared" si="297"/>
        <v>61996.553343298903</v>
      </c>
      <c r="R1472">
        <f t="shared" si="298"/>
        <v>730562.66561308957</v>
      </c>
      <c r="S1472">
        <v>1268.0521852576646</v>
      </c>
      <c r="T1472">
        <v>1152.259621656882</v>
      </c>
    </row>
    <row r="1473" spans="1:20" x14ac:dyDescent="0.25">
      <c r="A1473">
        <v>1472</v>
      </c>
      <c r="B1473">
        <v>3</v>
      </c>
      <c r="C1473">
        <v>1451</v>
      </c>
      <c r="D1473">
        <v>1374</v>
      </c>
      <c r="E1473">
        <v>-197</v>
      </c>
      <c r="F1473" s="55">
        <f t="shared" si="286"/>
        <v>629.02609262883232</v>
      </c>
      <c r="G1473" s="55">
        <f t="shared" si="287"/>
        <v>598.12981082844101</v>
      </c>
      <c r="H1473" s="55">
        <f t="shared" si="288"/>
        <v>-212.06327462491845</v>
      </c>
      <c r="I1473" s="3">
        <f t="shared" si="289"/>
        <v>1887.0782778864968</v>
      </c>
      <c r="J1473" s="3">
        <f t="shared" si="290"/>
        <v>1794.3894324853231</v>
      </c>
      <c r="K1473" s="3">
        <f t="shared" si="291"/>
        <v>-636.18982387475535</v>
      </c>
      <c r="L1473" s="55">
        <f t="shared" si="292"/>
        <v>395673.82520789636</v>
      </c>
      <c r="M1473" s="3">
        <f t="shared" si="293"/>
        <v>1187021.4756236891</v>
      </c>
      <c r="N1473" s="55">
        <f t="shared" si="294"/>
        <v>357759.27060166665</v>
      </c>
      <c r="O1473">
        <f t="shared" si="295"/>
        <v>1073277.8118050001</v>
      </c>
      <c r="P1473" s="55">
        <f t="shared" si="296"/>
        <v>44970.83244464358</v>
      </c>
      <c r="Q1473">
        <f t="shared" si="297"/>
        <v>134912.49733393075</v>
      </c>
      <c r="R1473">
        <f t="shared" si="298"/>
        <v>1128717.7733707107</v>
      </c>
      <c r="S1473">
        <v>1887.0782778864968</v>
      </c>
      <c r="T1473">
        <v>1794.3894324853231</v>
      </c>
    </row>
    <row r="1474" spans="1:20" x14ac:dyDescent="0.25">
      <c r="A1474">
        <v>1473</v>
      </c>
      <c r="B1474">
        <v>3</v>
      </c>
      <c r="C1474">
        <v>1553</v>
      </c>
      <c r="D1474">
        <v>1353</v>
      </c>
      <c r="E1474">
        <v>-157</v>
      </c>
      <c r="F1474" s="55">
        <f t="shared" si="286"/>
        <v>731.02609262883232</v>
      </c>
      <c r="G1474" s="55">
        <f t="shared" si="287"/>
        <v>577.12981082844101</v>
      </c>
      <c r="H1474" s="55">
        <f t="shared" si="288"/>
        <v>-172.06327462491845</v>
      </c>
      <c r="I1474" s="3">
        <f t="shared" si="289"/>
        <v>2193.0782778864968</v>
      </c>
      <c r="J1474" s="3">
        <f t="shared" si="290"/>
        <v>1731.3894324853231</v>
      </c>
      <c r="K1474" s="3">
        <f t="shared" si="291"/>
        <v>-516.18982387475535</v>
      </c>
      <c r="L1474" s="55">
        <f t="shared" si="292"/>
        <v>534399.14810417814</v>
      </c>
      <c r="M1474" s="3">
        <f t="shared" si="293"/>
        <v>1603197.4443125343</v>
      </c>
      <c r="N1474" s="55">
        <f t="shared" si="294"/>
        <v>333078.81854687212</v>
      </c>
      <c r="O1474">
        <f t="shared" si="295"/>
        <v>999236.45564061636</v>
      </c>
      <c r="P1474" s="55">
        <f t="shared" si="296"/>
        <v>29605.770474650104</v>
      </c>
      <c r="Q1474">
        <f t="shared" si="297"/>
        <v>88817.311423950305</v>
      </c>
      <c r="R1474">
        <f t="shared" si="298"/>
        <v>1265690.851648597</v>
      </c>
      <c r="S1474">
        <v>2193.0782778864968</v>
      </c>
      <c r="T1474">
        <v>1731.3894324853231</v>
      </c>
    </row>
    <row r="1475" spans="1:20" x14ac:dyDescent="0.25">
      <c r="A1475">
        <v>1474</v>
      </c>
      <c r="B1475">
        <v>2</v>
      </c>
      <c r="C1475">
        <v>1413</v>
      </c>
      <c r="D1475">
        <v>1414</v>
      </c>
      <c r="E1475">
        <v>127</v>
      </c>
      <c r="F1475" s="55">
        <f t="shared" ref="F1475:F1535" si="299">C1475-$C$1536</f>
        <v>591.02609262883232</v>
      </c>
      <c r="G1475" s="55">
        <f t="shared" ref="G1475:G1535" si="300">D1475-$D$1536</f>
        <v>638.12981082844101</v>
      </c>
      <c r="H1475" s="55">
        <f t="shared" ref="H1475:H1535" si="301">E1475-$E$1536</f>
        <v>111.93672537508154</v>
      </c>
      <c r="I1475" s="3">
        <f t="shared" ref="I1475:I1534" si="302">F1475*B1475</f>
        <v>1182.0521852576646</v>
      </c>
      <c r="J1475" s="3">
        <f t="shared" ref="J1475:J1535" si="303">G1475*B1475</f>
        <v>1276.259621656882</v>
      </c>
      <c r="K1475" s="3">
        <f t="shared" ref="K1475:K1535" si="304">H1475*B1475</f>
        <v>223.87345075016307</v>
      </c>
      <c r="L1475" s="55">
        <f t="shared" ref="L1475:L1537" si="305">F1475^2</f>
        <v>349311.84216810507</v>
      </c>
      <c r="M1475" s="3">
        <f t="shared" ref="M1475:M1537" si="306">L1475*B1475</f>
        <v>698623.68433621014</v>
      </c>
      <c r="N1475" s="55">
        <f t="shared" ref="N1475:N1537" si="307">G1475^2</f>
        <v>407209.65546794189</v>
      </c>
      <c r="O1475">
        <f t="shared" ref="O1475:O1537" si="308">N1475*B1475</f>
        <v>814419.31093588378</v>
      </c>
      <c r="P1475" s="55">
        <f t="shared" ref="P1475:P1537" si="309">H1475^2</f>
        <v>12529.830487696423</v>
      </c>
      <c r="Q1475">
        <f t="shared" ref="Q1475:Q1537" si="310">P1475*B1475</f>
        <v>25059.660975392846</v>
      </c>
      <c r="R1475">
        <f t="shared" ref="R1475:R1537" si="311">(F1475*G1475)*B1475</f>
        <v>754302.73736781883</v>
      </c>
      <c r="S1475">
        <v>1182.0521852576646</v>
      </c>
      <c r="T1475">
        <v>1276.259621656882</v>
      </c>
    </row>
    <row r="1476" spans="1:20" x14ac:dyDescent="0.25">
      <c r="A1476">
        <v>1475</v>
      </c>
      <c r="B1476">
        <v>1</v>
      </c>
      <c r="C1476">
        <v>1395</v>
      </c>
      <c r="D1476">
        <v>1442</v>
      </c>
      <c r="E1476">
        <v>-59</v>
      </c>
      <c r="F1476" s="55">
        <f t="shared" si="299"/>
        <v>573.02609262883232</v>
      </c>
      <c r="G1476" s="55">
        <f t="shared" si="300"/>
        <v>666.12981082844101</v>
      </c>
      <c r="H1476" s="55">
        <f t="shared" si="301"/>
        <v>-74.063274624918463</v>
      </c>
      <c r="I1476" s="3">
        <f t="shared" si="302"/>
        <v>573.02609262883232</v>
      </c>
      <c r="J1476" s="3">
        <f t="shared" si="303"/>
        <v>666.12981082844101</v>
      </c>
      <c r="K1476" s="3">
        <f t="shared" si="304"/>
        <v>-74.063274624918463</v>
      </c>
      <c r="L1476" s="55">
        <f t="shared" si="305"/>
        <v>328358.90283346712</v>
      </c>
      <c r="M1476" s="3">
        <f t="shared" si="306"/>
        <v>328358.90283346712</v>
      </c>
      <c r="N1476" s="55">
        <f t="shared" si="307"/>
        <v>443728.9248743346</v>
      </c>
      <c r="O1476">
        <f t="shared" si="308"/>
        <v>443728.9248743346</v>
      </c>
      <c r="P1476" s="55">
        <f t="shared" si="309"/>
        <v>5485.3686481660916</v>
      </c>
      <c r="Q1476">
        <f t="shared" si="310"/>
        <v>5485.3686481660916</v>
      </c>
      <c r="R1476">
        <f t="shared" si="311"/>
        <v>381709.76268260478</v>
      </c>
      <c r="S1476">
        <v>573.02609262883232</v>
      </c>
      <c r="T1476">
        <v>666.12981082844101</v>
      </c>
    </row>
    <row r="1477" spans="1:20" x14ac:dyDescent="0.25">
      <c r="A1477">
        <v>1476</v>
      </c>
      <c r="B1477">
        <v>4</v>
      </c>
      <c r="C1477">
        <v>1327</v>
      </c>
      <c r="D1477">
        <v>1558</v>
      </c>
      <c r="E1477">
        <v>110</v>
      </c>
      <c r="F1477" s="55">
        <f t="shared" si="299"/>
        <v>505.02609262883232</v>
      </c>
      <c r="G1477" s="55">
        <f t="shared" si="300"/>
        <v>782.12981082844101</v>
      </c>
      <c r="H1477" s="55">
        <f t="shared" si="301"/>
        <v>94.936725375081537</v>
      </c>
      <c r="I1477" s="3">
        <f t="shared" si="302"/>
        <v>2020.1043705153293</v>
      </c>
      <c r="J1477" s="3">
        <f t="shared" si="303"/>
        <v>3128.519243313764</v>
      </c>
      <c r="K1477" s="3">
        <f t="shared" si="304"/>
        <v>379.74690150032615</v>
      </c>
      <c r="L1477" s="55">
        <f t="shared" si="305"/>
        <v>255051.35423594591</v>
      </c>
      <c r="M1477" s="3">
        <f t="shared" si="306"/>
        <v>1020205.4169437836</v>
      </c>
      <c r="N1477" s="55">
        <f t="shared" si="307"/>
        <v>611727.04098653293</v>
      </c>
      <c r="O1477">
        <f t="shared" si="308"/>
        <v>2446908.1639461317</v>
      </c>
      <c r="P1477" s="55">
        <f t="shared" si="309"/>
        <v>9012.9818249436503</v>
      </c>
      <c r="Q1477">
        <f t="shared" si="310"/>
        <v>36051.927299774601</v>
      </c>
      <c r="R1477">
        <f t="shared" si="311"/>
        <v>1579983.8491648615</v>
      </c>
      <c r="S1477">
        <v>2020.1043705153293</v>
      </c>
      <c r="T1477">
        <v>3128.519243313764</v>
      </c>
    </row>
    <row r="1478" spans="1:20" x14ac:dyDescent="0.25">
      <c r="A1478">
        <v>1477</v>
      </c>
      <c r="B1478">
        <v>5</v>
      </c>
      <c r="C1478">
        <v>1556</v>
      </c>
      <c r="D1478">
        <v>1433</v>
      </c>
      <c r="E1478">
        <v>-207</v>
      </c>
      <c r="F1478" s="55">
        <f t="shared" si="299"/>
        <v>734.02609262883232</v>
      </c>
      <c r="G1478" s="55">
        <f t="shared" si="300"/>
        <v>657.12981082844101</v>
      </c>
      <c r="H1478" s="55">
        <f t="shared" si="301"/>
        <v>-222.06327462491845</v>
      </c>
      <c r="I1478" s="3">
        <f t="shared" si="302"/>
        <v>3670.1304631441617</v>
      </c>
      <c r="J1478" s="3">
        <f t="shared" si="303"/>
        <v>3285.6490541422049</v>
      </c>
      <c r="K1478" s="3">
        <f t="shared" si="304"/>
        <v>-1110.3163731245922</v>
      </c>
      <c r="L1478" s="55">
        <f t="shared" si="305"/>
        <v>538794.30465995113</v>
      </c>
      <c r="M1478" s="3">
        <f t="shared" si="306"/>
        <v>2693971.5232997555</v>
      </c>
      <c r="N1478" s="55">
        <f t="shared" si="307"/>
        <v>431819.58827942266</v>
      </c>
      <c r="O1478">
        <f t="shared" si="308"/>
        <v>2159097.9413971133</v>
      </c>
      <c r="P1478" s="55">
        <f t="shared" si="309"/>
        <v>49312.097937141953</v>
      </c>
      <c r="Q1478">
        <f t="shared" si="310"/>
        <v>246560.48968570976</v>
      </c>
      <c r="R1478">
        <f t="shared" si="311"/>
        <v>2411752.1369616217</v>
      </c>
      <c r="S1478">
        <v>3670.1304631441617</v>
      </c>
      <c r="T1478">
        <v>3285.6490541422049</v>
      </c>
    </row>
    <row r="1479" spans="1:20" x14ac:dyDescent="0.25">
      <c r="A1479">
        <v>1478</v>
      </c>
      <c r="B1479">
        <v>5</v>
      </c>
      <c r="C1479">
        <v>1565</v>
      </c>
      <c r="D1479">
        <v>1342</v>
      </c>
      <c r="E1479">
        <v>271</v>
      </c>
      <c r="F1479" s="55">
        <f t="shared" si="299"/>
        <v>743.02609262883232</v>
      </c>
      <c r="G1479" s="55">
        <f t="shared" si="300"/>
        <v>566.12981082844101</v>
      </c>
      <c r="H1479" s="55">
        <f t="shared" si="301"/>
        <v>255.93672537508155</v>
      </c>
      <c r="I1479" s="3">
        <f t="shared" si="302"/>
        <v>3715.1304631441617</v>
      </c>
      <c r="J1479" s="3">
        <f t="shared" si="303"/>
        <v>2830.6490541422049</v>
      </c>
      <c r="K1479" s="3">
        <f t="shared" si="304"/>
        <v>1279.6836268754078</v>
      </c>
      <c r="L1479" s="55">
        <f t="shared" si="305"/>
        <v>552087.7743272701</v>
      </c>
      <c r="M1479" s="3">
        <f t="shared" si="306"/>
        <v>2760438.8716363506</v>
      </c>
      <c r="N1479" s="55">
        <f t="shared" si="307"/>
        <v>320502.96270864643</v>
      </c>
      <c r="O1479">
        <f t="shared" si="308"/>
        <v>1602514.8135432322</v>
      </c>
      <c r="P1479" s="55">
        <f t="shared" si="309"/>
        <v>65503.607395719911</v>
      </c>
      <c r="Q1479">
        <f t="shared" si="310"/>
        <v>327518.03697859956</v>
      </c>
      <c r="R1479">
        <f t="shared" si="311"/>
        <v>2103246.1063027829</v>
      </c>
      <c r="S1479">
        <v>3715.1304631441617</v>
      </c>
      <c r="T1479">
        <v>2830.6490541422049</v>
      </c>
    </row>
    <row r="1480" spans="1:20" x14ac:dyDescent="0.25">
      <c r="A1480">
        <v>1479</v>
      </c>
      <c r="B1480">
        <v>5</v>
      </c>
      <c r="C1480">
        <v>1329</v>
      </c>
      <c r="D1480">
        <v>1460</v>
      </c>
      <c r="E1480">
        <v>19</v>
      </c>
      <c r="F1480" s="55">
        <f t="shared" si="299"/>
        <v>507.02609262883232</v>
      </c>
      <c r="G1480" s="55">
        <f t="shared" si="300"/>
        <v>684.12981082844101</v>
      </c>
      <c r="H1480" s="55">
        <f t="shared" si="301"/>
        <v>3.9367253750815401</v>
      </c>
      <c r="I1480" s="3">
        <f t="shared" si="302"/>
        <v>2535.1304631441617</v>
      </c>
      <c r="J1480" s="3">
        <f t="shared" si="303"/>
        <v>3420.6490541422049</v>
      </c>
      <c r="K1480" s="3">
        <f t="shared" si="304"/>
        <v>19.6836268754077</v>
      </c>
      <c r="L1480" s="55">
        <f t="shared" si="305"/>
        <v>257075.45860646124</v>
      </c>
      <c r="M1480" s="3">
        <f t="shared" si="306"/>
        <v>1285377.2930323062</v>
      </c>
      <c r="N1480" s="55">
        <f t="shared" si="307"/>
        <v>468033.59806415846</v>
      </c>
      <c r="O1480">
        <f t="shared" si="308"/>
        <v>2340167.9903207924</v>
      </c>
      <c r="P1480" s="55">
        <f t="shared" si="309"/>
        <v>15.497806678810893</v>
      </c>
      <c r="Q1480">
        <f t="shared" si="310"/>
        <v>77.489033394054459</v>
      </c>
      <c r="R1480">
        <f t="shared" si="311"/>
        <v>1734358.3241762335</v>
      </c>
      <c r="S1480">
        <v>2535.1304631441617</v>
      </c>
      <c r="T1480">
        <v>3420.6490541422049</v>
      </c>
    </row>
    <row r="1481" spans="1:20" x14ac:dyDescent="0.25">
      <c r="A1481">
        <v>1480</v>
      </c>
      <c r="B1481">
        <v>1</v>
      </c>
      <c r="C1481">
        <v>1518</v>
      </c>
      <c r="D1481">
        <v>1466</v>
      </c>
      <c r="E1481">
        <v>85</v>
      </c>
      <c r="F1481" s="55">
        <f t="shared" si="299"/>
        <v>696.02609262883232</v>
      </c>
      <c r="G1481" s="55">
        <f t="shared" si="300"/>
        <v>690.12981082844101</v>
      </c>
      <c r="H1481" s="55">
        <f t="shared" si="301"/>
        <v>69.936725375081537</v>
      </c>
      <c r="I1481" s="3">
        <f t="shared" si="302"/>
        <v>696.02609262883232</v>
      </c>
      <c r="J1481" s="3">
        <f t="shared" si="303"/>
        <v>690.12981082844101</v>
      </c>
      <c r="K1481" s="3">
        <f t="shared" si="304"/>
        <v>69.936725375081537</v>
      </c>
      <c r="L1481" s="55">
        <f t="shared" si="305"/>
        <v>484452.32162015984</v>
      </c>
      <c r="M1481" s="3">
        <f t="shared" si="306"/>
        <v>484452.32162015984</v>
      </c>
      <c r="N1481" s="55">
        <f t="shared" si="307"/>
        <v>476279.15579409979</v>
      </c>
      <c r="O1481">
        <f t="shared" si="308"/>
        <v>476279.15579409979</v>
      </c>
      <c r="P1481" s="55">
        <f t="shared" si="309"/>
        <v>4891.1455561895737</v>
      </c>
      <c r="Q1481">
        <f t="shared" si="310"/>
        <v>4891.1455561895737</v>
      </c>
      <c r="R1481">
        <f t="shared" si="311"/>
        <v>480348.355637595</v>
      </c>
      <c r="S1481">
        <v>696.02609262883232</v>
      </c>
      <c r="T1481">
        <v>690.12981082844101</v>
      </c>
    </row>
    <row r="1482" spans="1:20" x14ac:dyDescent="0.25">
      <c r="A1482">
        <v>1481</v>
      </c>
      <c r="B1482">
        <v>5</v>
      </c>
      <c r="C1482">
        <v>1658</v>
      </c>
      <c r="D1482">
        <v>1647</v>
      </c>
      <c r="E1482">
        <v>-115</v>
      </c>
      <c r="F1482" s="55">
        <f t="shared" si="299"/>
        <v>836.02609262883232</v>
      </c>
      <c r="G1482" s="55">
        <f t="shared" si="300"/>
        <v>871.12981082844101</v>
      </c>
      <c r="H1482" s="55">
        <f t="shared" si="301"/>
        <v>-130.06327462491845</v>
      </c>
      <c r="I1482" s="3">
        <f t="shared" si="302"/>
        <v>4180.1304631441617</v>
      </c>
      <c r="J1482" s="3">
        <f t="shared" si="303"/>
        <v>4355.6490541422054</v>
      </c>
      <c r="K1482" s="3">
        <f t="shared" si="304"/>
        <v>-650.31637312459225</v>
      </c>
      <c r="L1482" s="55">
        <f t="shared" si="305"/>
        <v>698939.62755623297</v>
      </c>
      <c r="M1482" s="3">
        <f t="shared" si="306"/>
        <v>3494698.1377811646</v>
      </c>
      <c r="N1482" s="55">
        <f t="shared" si="307"/>
        <v>758867.1473139954</v>
      </c>
      <c r="O1482">
        <f t="shared" si="308"/>
        <v>3794335.7365699769</v>
      </c>
      <c r="P1482" s="55">
        <f t="shared" si="309"/>
        <v>16916.455406156954</v>
      </c>
      <c r="Q1482">
        <f t="shared" si="310"/>
        <v>84582.277030784768</v>
      </c>
      <c r="R1482">
        <f t="shared" si="311"/>
        <v>3641436.2595969769</v>
      </c>
      <c r="S1482">
        <v>4180.1304631441617</v>
      </c>
      <c r="T1482">
        <v>4355.6490541422054</v>
      </c>
    </row>
    <row r="1483" spans="1:20" x14ac:dyDescent="0.25">
      <c r="A1483">
        <v>1482</v>
      </c>
      <c r="B1483">
        <v>1</v>
      </c>
      <c r="C1483">
        <v>1486</v>
      </c>
      <c r="D1483">
        <v>1405</v>
      </c>
      <c r="E1483">
        <v>173</v>
      </c>
      <c r="F1483" s="55">
        <f t="shared" si="299"/>
        <v>664.02609262883232</v>
      </c>
      <c r="G1483" s="55">
        <f t="shared" si="300"/>
        <v>629.12981082844101</v>
      </c>
      <c r="H1483" s="55">
        <f t="shared" si="301"/>
        <v>157.93672537508155</v>
      </c>
      <c r="I1483" s="3">
        <f t="shared" si="302"/>
        <v>664.02609262883232</v>
      </c>
      <c r="J1483" s="3">
        <f t="shared" si="303"/>
        <v>629.12981082844101</v>
      </c>
      <c r="K1483" s="3">
        <f t="shared" si="304"/>
        <v>157.93672537508155</v>
      </c>
      <c r="L1483" s="55">
        <f t="shared" si="305"/>
        <v>440930.65169191459</v>
      </c>
      <c r="M1483" s="3">
        <f t="shared" si="306"/>
        <v>440930.65169191459</v>
      </c>
      <c r="N1483" s="55">
        <f t="shared" si="307"/>
        <v>395804.31887302996</v>
      </c>
      <c r="O1483">
        <f t="shared" si="308"/>
        <v>395804.31887302996</v>
      </c>
      <c r="P1483" s="55">
        <f t="shared" si="309"/>
        <v>24944.009222203927</v>
      </c>
      <c r="Q1483">
        <f t="shared" si="310"/>
        <v>24944.009222203927</v>
      </c>
      <c r="R1483">
        <f t="shared" si="311"/>
        <v>417758.61004072614</v>
      </c>
      <c r="S1483">
        <v>664.02609262883232</v>
      </c>
      <c r="T1483">
        <v>629.12981082844101</v>
      </c>
    </row>
    <row r="1484" spans="1:20" x14ac:dyDescent="0.25">
      <c r="A1484">
        <v>1483</v>
      </c>
      <c r="B1484">
        <v>1</v>
      </c>
      <c r="C1484">
        <v>1467</v>
      </c>
      <c r="D1484">
        <v>1366</v>
      </c>
      <c r="E1484">
        <v>212</v>
      </c>
      <c r="F1484" s="55">
        <f t="shared" si="299"/>
        <v>645.02609262883232</v>
      </c>
      <c r="G1484" s="55">
        <f t="shared" si="300"/>
        <v>590.12981082844101</v>
      </c>
      <c r="H1484" s="55">
        <f t="shared" si="301"/>
        <v>196.93672537508155</v>
      </c>
      <c r="I1484" s="3">
        <f t="shared" si="302"/>
        <v>645.02609262883232</v>
      </c>
      <c r="J1484" s="3">
        <f t="shared" si="303"/>
        <v>590.12981082844101</v>
      </c>
      <c r="K1484" s="3">
        <f t="shared" si="304"/>
        <v>196.93672537508155</v>
      </c>
      <c r="L1484" s="55">
        <f t="shared" si="305"/>
        <v>416058.66017201898</v>
      </c>
      <c r="M1484" s="3">
        <f t="shared" si="306"/>
        <v>416058.66017201898</v>
      </c>
      <c r="N1484" s="55">
        <f t="shared" si="307"/>
        <v>348253.19362841157</v>
      </c>
      <c r="O1484">
        <f t="shared" si="308"/>
        <v>348253.19362841157</v>
      </c>
      <c r="P1484" s="55">
        <f t="shared" si="309"/>
        <v>38784.07380146029</v>
      </c>
      <c r="Q1484">
        <f t="shared" si="310"/>
        <v>38784.07380146029</v>
      </c>
      <c r="R1484">
        <f t="shared" si="311"/>
        <v>380649.12602246128</v>
      </c>
      <c r="S1484">
        <v>645.02609262883232</v>
      </c>
      <c r="T1484">
        <v>590.12981082844101</v>
      </c>
    </row>
    <row r="1485" spans="1:20" x14ac:dyDescent="0.25">
      <c r="A1485">
        <v>1484</v>
      </c>
      <c r="B1485">
        <v>2</v>
      </c>
      <c r="C1485">
        <v>1591</v>
      </c>
      <c r="D1485">
        <v>1459</v>
      </c>
      <c r="E1485">
        <v>-137</v>
      </c>
      <c r="F1485" s="55">
        <f t="shared" si="299"/>
        <v>769.02609262883232</v>
      </c>
      <c r="G1485" s="55">
        <f t="shared" si="300"/>
        <v>683.12981082844101</v>
      </c>
      <c r="H1485" s="55">
        <f t="shared" si="301"/>
        <v>-152.06327462491845</v>
      </c>
      <c r="I1485" s="3">
        <f t="shared" si="302"/>
        <v>1538.0521852576646</v>
      </c>
      <c r="J1485" s="3">
        <f t="shared" si="303"/>
        <v>1366.259621656882</v>
      </c>
      <c r="K1485" s="3">
        <f t="shared" si="304"/>
        <v>-304.1265492498369</v>
      </c>
      <c r="L1485" s="55">
        <f t="shared" si="305"/>
        <v>591401.13114396937</v>
      </c>
      <c r="M1485" s="3">
        <f t="shared" si="306"/>
        <v>1182802.2622879387</v>
      </c>
      <c r="N1485" s="55">
        <f t="shared" si="307"/>
        <v>466666.33844250161</v>
      </c>
      <c r="O1485">
        <f t="shared" si="308"/>
        <v>933332.67688500322</v>
      </c>
      <c r="P1485" s="55">
        <f t="shared" si="309"/>
        <v>23123.239489653366</v>
      </c>
      <c r="Q1485">
        <f t="shared" si="310"/>
        <v>46246.478979306732</v>
      </c>
      <c r="R1485">
        <f t="shared" si="311"/>
        <v>1050689.2983593387</v>
      </c>
      <c r="S1485">
        <v>1538.0521852576646</v>
      </c>
      <c r="T1485">
        <v>1366.259621656882</v>
      </c>
    </row>
    <row r="1486" spans="1:20" x14ac:dyDescent="0.25">
      <c r="A1486">
        <v>1485</v>
      </c>
      <c r="B1486">
        <v>2</v>
      </c>
      <c r="C1486">
        <v>1364</v>
      </c>
      <c r="D1486">
        <v>1381</v>
      </c>
      <c r="E1486">
        <v>-151</v>
      </c>
      <c r="F1486" s="55">
        <f t="shared" si="299"/>
        <v>542.02609262883232</v>
      </c>
      <c r="G1486" s="55">
        <f t="shared" si="300"/>
        <v>605.12981082844101</v>
      </c>
      <c r="H1486" s="55">
        <f t="shared" si="301"/>
        <v>-166.06327462491845</v>
      </c>
      <c r="I1486" s="3">
        <f t="shared" si="302"/>
        <v>1084.0521852576646</v>
      </c>
      <c r="J1486" s="3">
        <f t="shared" si="303"/>
        <v>1210.259621656882</v>
      </c>
      <c r="K1486" s="3">
        <f t="shared" si="304"/>
        <v>-332.1265492498369</v>
      </c>
      <c r="L1486" s="55">
        <f t="shared" si="305"/>
        <v>293792.28509047953</v>
      </c>
      <c r="M1486" s="3">
        <f t="shared" si="306"/>
        <v>587584.57018095907</v>
      </c>
      <c r="N1486" s="55">
        <f t="shared" si="307"/>
        <v>366182.08795326483</v>
      </c>
      <c r="O1486">
        <f t="shared" si="308"/>
        <v>732364.17590652965</v>
      </c>
      <c r="P1486" s="55">
        <f t="shared" si="309"/>
        <v>27577.011179151083</v>
      </c>
      <c r="Q1486">
        <f t="shared" si="310"/>
        <v>55154.022358302165</v>
      </c>
      <c r="R1486">
        <f t="shared" si="311"/>
        <v>655992.29379312869</v>
      </c>
      <c r="S1486">
        <v>1084.0521852576646</v>
      </c>
      <c r="T1486">
        <v>1210.259621656882</v>
      </c>
    </row>
    <row r="1487" spans="1:20" x14ac:dyDescent="0.25">
      <c r="A1487">
        <v>1486</v>
      </c>
      <c r="B1487">
        <v>4</v>
      </c>
      <c r="C1487">
        <v>1654</v>
      </c>
      <c r="D1487">
        <v>1460</v>
      </c>
      <c r="E1487">
        <v>41</v>
      </c>
      <c r="F1487" s="55">
        <f t="shared" si="299"/>
        <v>832.02609262883232</v>
      </c>
      <c r="G1487" s="55">
        <f t="shared" si="300"/>
        <v>684.12981082844101</v>
      </c>
      <c r="H1487" s="55">
        <f t="shared" si="301"/>
        <v>25.93672537508154</v>
      </c>
      <c r="I1487" s="3">
        <f t="shared" si="302"/>
        <v>3328.1043705153293</v>
      </c>
      <c r="J1487" s="3">
        <f t="shared" si="303"/>
        <v>2736.519243313764</v>
      </c>
      <c r="K1487" s="3">
        <f t="shared" si="304"/>
        <v>103.74690150032616</v>
      </c>
      <c r="L1487" s="55">
        <f t="shared" si="305"/>
        <v>692267.4188152022</v>
      </c>
      <c r="M1487" s="3">
        <f t="shared" si="306"/>
        <v>2769069.6752608088</v>
      </c>
      <c r="N1487" s="55">
        <f t="shared" si="307"/>
        <v>468033.59806415846</v>
      </c>
      <c r="O1487">
        <f t="shared" si="308"/>
        <v>1872134.3922566338</v>
      </c>
      <c r="P1487" s="55">
        <f t="shared" si="309"/>
        <v>672.71372318239867</v>
      </c>
      <c r="Q1487">
        <f t="shared" si="310"/>
        <v>2690.8548927295947</v>
      </c>
      <c r="R1487">
        <f t="shared" si="311"/>
        <v>2276855.4134179601</v>
      </c>
      <c r="S1487">
        <v>3328.1043705153293</v>
      </c>
      <c r="T1487">
        <v>2736.519243313764</v>
      </c>
    </row>
    <row r="1488" spans="1:20" x14ac:dyDescent="0.25">
      <c r="A1488">
        <v>1487</v>
      </c>
      <c r="B1488">
        <v>4</v>
      </c>
      <c r="C1488">
        <v>1556</v>
      </c>
      <c r="D1488">
        <v>1419</v>
      </c>
      <c r="E1488">
        <v>39</v>
      </c>
      <c r="F1488" s="55">
        <f t="shared" si="299"/>
        <v>734.02609262883232</v>
      </c>
      <c r="G1488" s="55">
        <f t="shared" si="300"/>
        <v>643.12981082844101</v>
      </c>
      <c r="H1488" s="55">
        <f t="shared" si="301"/>
        <v>23.93672537508154</v>
      </c>
      <c r="I1488" s="3">
        <f t="shared" si="302"/>
        <v>2936.1043705153293</v>
      </c>
      <c r="J1488" s="3">
        <f t="shared" si="303"/>
        <v>2572.519243313764</v>
      </c>
      <c r="K1488" s="3">
        <f t="shared" si="304"/>
        <v>95.74690150032616</v>
      </c>
      <c r="L1488" s="55">
        <f t="shared" si="305"/>
        <v>538794.30465995113</v>
      </c>
      <c r="M1488" s="3">
        <f t="shared" si="306"/>
        <v>2155177.2186398045</v>
      </c>
      <c r="N1488" s="55">
        <f t="shared" si="307"/>
        <v>413615.95357622631</v>
      </c>
      <c r="O1488">
        <f t="shared" si="308"/>
        <v>1654463.8143049052</v>
      </c>
      <c r="P1488" s="55">
        <f t="shared" si="309"/>
        <v>572.96682168207246</v>
      </c>
      <c r="Q1488">
        <f t="shared" si="310"/>
        <v>2291.8672867282899</v>
      </c>
      <c r="R1488">
        <f t="shared" si="311"/>
        <v>1888296.2483820827</v>
      </c>
      <c r="S1488">
        <v>2936.1043705153293</v>
      </c>
      <c r="T1488">
        <v>2572.519243313764</v>
      </c>
    </row>
    <row r="1489" spans="1:20" x14ac:dyDescent="0.25">
      <c r="A1489">
        <v>1488</v>
      </c>
      <c r="B1489">
        <v>5</v>
      </c>
      <c r="C1489">
        <v>1650</v>
      </c>
      <c r="D1489">
        <v>1476</v>
      </c>
      <c r="E1489">
        <v>-25</v>
      </c>
      <c r="F1489" s="55">
        <f t="shared" si="299"/>
        <v>828.02609262883232</v>
      </c>
      <c r="G1489" s="55">
        <f t="shared" si="300"/>
        <v>700.12981082844101</v>
      </c>
      <c r="H1489" s="55">
        <f t="shared" si="301"/>
        <v>-40.063274624918463</v>
      </c>
      <c r="I1489" s="3">
        <f t="shared" si="302"/>
        <v>4140.1304631441617</v>
      </c>
      <c r="J1489" s="3">
        <f t="shared" si="303"/>
        <v>3500.6490541422049</v>
      </c>
      <c r="K1489" s="3">
        <f t="shared" si="304"/>
        <v>-200.3163731245923</v>
      </c>
      <c r="L1489" s="55">
        <f t="shared" si="305"/>
        <v>685627.21007417154</v>
      </c>
      <c r="M1489" s="3">
        <f t="shared" si="306"/>
        <v>3428136.0503708576</v>
      </c>
      <c r="N1489" s="55">
        <f t="shared" si="307"/>
        <v>490181.75201066857</v>
      </c>
      <c r="O1489">
        <f t="shared" si="308"/>
        <v>2450908.7600533427</v>
      </c>
      <c r="P1489" s="55">
        <f t="shared" si="309"/>
        <v>1605.0659736716357</v>
      </c>
      <c r="Q1489">
        <f t="shared" si="310"/>
        <v>8025.3298683581779</v>
      </c>
      <c r="R1489">
        <f t="shared" si="311"/>
        <v>2898628.7579661878</v>
      </c>
      <c r="S1489">
        <v>4140.1304631441617</v>
      </c>
      <c r="T1489">
        <v>3500.6490541422049</v>
      </c>
    </row>
    <row r="1490" spans="1:20" x14ac:dyDescent="0.25">
      <c r="A1490">
        <v>1489</v>
      </c>
      <c r="B1490">
        <v>5</v>
      </c>
      <c r="C1490">
        <v>1484</v>
      </c>
      <c r="D1490">
        <v>1595</v>
      </c>
      <c r="E1490">
        <v>245</v>
      </c>
      <c r="F1490" s="55">
        <f t="shared" si="299"/>
        <v>662.02609262883232</v>
      </c>
      <c r="G1490" s="55">
        <f t="shared" si="300"/>
        <v>819.12981082844101</v>
      </c>
      <c r="H1490" s="55">
        <f t="shared" si="301"/>
        <v>229.93672537508155</v>
      </c>
      <c r="I1490" s="3">
        <f t="shared" si="302"/>
        <v>3310.1304631441617</v>
      </c>
      <c r="J1490" s="3">
        <f t="shared" si="303"/>
        <v>4095.6490541422049</v>
      </c>
      <c r="K1490" s="3">
        <f t="shared" si="304"/>
        <v>1149.6836268754078</v>
      </c>
      <c r="L1490" s="55">
        <f t="shared" si="305"/>
        <v>438278.54732139927</v>
      </c>
      <c r="M1490" s="3">
        <f t="shared" si="306"/>
        <v>2191392.7366069965</v>
      </c>
      <c r="N1490" s="55">
        <f t="shared" si="307"/>
        <v>670973.64698783751</v>
      </c>
      <c r="O1490">
        <f t="shared" si="308"/>
        <v>3354868.2349391878</v>
      </c>
      <c r="P1490" s="55">
        <f t="shared" si="309"/>
        <v>52870.897676215674</v>
      </c>
      <c r="Q1490">
        <f t="shared" si="310"/>
        <v>264354.48838107835</v>
      </c>
      <c r="R1490">
        <f t="shared" si="311"/>
        <v>2711426.5400927369</v>
      </c>
      <c r="S1490">
        <v>3310.1304631441617</v>
      </c>
      <c r="T1490">
        <v>4095.6490541422049</v>
      </c>
    </row>
    <row r="1491" spans="1:20" x14ac:dyDescent="0.25">
      <c r="A1491">
        <v>1490</v>
      </c>
      <c r="B1491">
        <v>2</v>
      </c>
      <c r="C1491">
        <v>1679</v>
      </c>
      <c r="D1491">
        <v>1348</v>
      </c>
      <c r="E1491">
        <v>252</v>
      </c>
      <c r="F1491" s="55">
        <f t="shared" si="299"/>
        <v>857.02609262883232</v>
      </c>
      <c r="G1491" s="55">
        <f t="shared" si="300"/>
        <v>572.12981082844101</v>
      </c>
      <c r="H1491" s="55">
        <f t="shared" si="301"/>
        <v>236.93672537508155</v>
      </c>
      <c r="I1491" s="3">
        <f t="shared" si="302"/>
        <v>1714.0521852576646</v>
      </c>
      <c r="J1491" s="3">
        <f t="shared" si="303"/>
        <v>1144.259621656882</v>
      </c>
      <c r="K1491" s="3">
        <f t="shared" si="304"/>
        <v>473.8734507501631</v>
      </c>
      <c r="L1491" s="55">
        <f t="shared" si="305"/>
        <v>734493.72344664391</v>
      </c>
      <c r="M1491" s="3">
        <f t="shared" si="306"/>
        <v>1468987.4468932878</v>
      </c>
      <c r="N1491" s="55">
        <f t="shared" si="307"/>
        <v>327332.5204385877</v>
      </c>
      <c r="O1491">
        <f t="shared" si="308"/>
        <v>654665.0408771754</v>
      </c>
      <c r="P1491" s="55">
        <f t="shared" si="309"/>
        <v>56139.011831466814</v>
      </c>
      <c r="Q1491">
        <f t="shared" si="310"/>
        <v>112278.02366293363</v>
      </c>
      <c r="R1491">
        <f t="shared" si="311"/>
        <v>980660.35250154359</v>
      </c>
      <c r="S1491">
        <v>1714.0521852576646</v>
      </c>
      <c r="T1491">
        <v>1144.259621656882</v>
      </c>
    </row>
    <row r="1492" spans="1:20" x14ac:dyDescent="0.25">
      <c r="A1492">
        <v>1491</v>
      </c>
      <c r="B1492">
        <v>4</v>
      </c>
      <c r="C1492">
        <v>1588</v>
      </c>
      <c r="D1492">
        <v>1639</v>
      </c>
      <c r="E1492">
        <v>208</v>
      </c>
      <c r="F1492" s="55">
        <f t="shared" si="299"/>
        <v>766.02609262883232</v>
      </c>
      <c r="G1492" s="55">
        <f t="shared" si="300"/>
        <v>863.12981082844101</v>
      </c>
      <c r="H1492" s="55">
        <f t="shared" si="301"/>
        <v>192.93672537508155</v>
      </c>
      <c r="I1492" s="3">
        <f t="shared" si="302"/>
        <v>3064.1043705153293</v>
      </c>
      <c r="J1492" s="3">
        <f t="shared" si="303"/>
        <v>3452.519243313764</v>
      </c>
      <c r="K1492" s="3">
        <f t="shared" si="304"/>
        <v>771.7469015003262</v>
      </c>
      <c r="L1492" s="55">
        <f t="shared" si="305"/>
        <v>586795.97458819638</v>
      </c>
      <c r="M1492" s="3">
        <f t="shared" si="306"/>
        <v>2347183.8983527855</v>
      </c>
      <c r="N1492" s="55">
        <f t="shared" si="307"/>
        <v>744993.07034074038</v>
      </c>
      <c r="O1492">
        <f t="shared" si="308"/>
        <v>2979972.2813629615</v>
      </c>
      <c r="P1492" s="55">
        <f t="shared" si="309"/>
        <v>37224.579998459638</v>
      </c>
      <c r="Q1492">
        <f t="shared" si="310"/>
        <v>148898.31999383855</v>
      </c>
      <c r="R1492">
        <f t="shared" si="311"/>
        <v>2644719.8256814955</v>
      </c>
      <c r="S1492">
        <v>3064.1043705153293</v>
      </c>
      <c r="T1492">
        <v>3452.519243313764</v>
      </c>
    </row>
    <row r="1493" spans="1:20" x14ac:dyDescent="0.25">
      <c r="A1493">
        <v>1492</v>
      </c>
      <c r="B1493">
        <v>5</v>
      </c>
      <c r="C1493">
        <v>1409</v>
      </c>
      <c r="D1493">
        <v>1398</v>
      </c>
      <c r="E1493">
        <v>-18</v>
      </c>
      <c r="F1493" s="55">
        <f t="shared" si="299"/>
        <v>587.02609262883232</v>
      </c>
      <c r="G1493" s="55">
        <f t="shared" si="300"/>
        <v>622.12981082844101</v>
      </c>
      <c r="H1493" s="55">
        <f t="shared" si="301"/>
        <v>-33.063274624918463</v>
      </c>
      <c r="I1493" s="3">
        <f t="shared" si="302"/>
        <v>2935.1304631441617</v>
      </c>
      <c r="J1493" s="3">
        <f t="shared" si="303"/>
        <v>3110.6490541422049</v>
      </c>
      <c r="K1493" s="3">
        <f t="shared" si="304"/>
        <v>-165.3163731245923</v>
      </c>
      <c r="L1493" s="55">
        <f t="shared" si="305"/>
        <v>344599.63342707441</v>
      </c>
      <c r="M1493" s="3">
        <f t="shared" si="306"/>
        <v>1722998.1671353721</v>
      </c>
      <c r="N1493" s="55">
        <f t="shared" si="307"/>
        <v>387045.50152143178</v>
      </c>
      <c r="O1493">
        <f t="shared" si="308"/>
        <v>1935227.507607159</v>
      </c>
      <c r="P1493" s="55">
        <f t="shared" si="309"/>
        <v>1093.1801289227772</v>
      </c>
      <c r="Q1493">
        <f t="shared" si="310"/>
        <v>5465.9006446138856</v>
      </c>
      <c r="R1493">
        <f t="shared" si="311"/>
        <v>1826032.1597926717</v>
      </c>
      <c r="S1493">
        <v>2935.1304631441617</v>
      </c>
      <c r="T1493">
        <v>3110.6490541422049</v>
      </c>
    </row>
    <row r="1494" spans="1:20" x14ac:dyDescent="0.25">
      <c r="A1494">
        <v>1493</v>
      </c>
      <c r="B1494">
        <v>3</v>
      </c>
      <c r="C1494">
        <v>1717</v>
      </c>
      <c r="D1494">
        <v>1410</v>
      </c>
      <c r="E1494">
        <v>-20</v>
      </c>
      <c r="F1494" s="55">
        <f t="shared" si="299"/>
        <v>895.02609262883232</v>
      </c>
      <c r="G1494" s="55">
        <f t="shared" si="300"/>
        <v>634.12981082844101</v>
      </c>
      <c r="H1494" s="55">
        <f t="shared" si="301"/>
        <v>-35.063274624918463</v>
      </c>
      <c r="I1494" s="3">
        <f t="shared" si="302"/>
        <v>2685.0782778864968</v>
      </c>
      <c r="J1494" s="3">
        <f t="shared" si="303"/>
        <v>1902.3894324853231</v>
      </c>
      <c r="K1494" s="3">
        <f t="shared" si="304"/>
        <v>-105.18982387475539</v>
      </c>
      <c r="L1494" s="55">
        <f t="shared" si="305"/>
        <v>801071.70648643514</v>
      </c>
      <c r="M1494" s="3">
        <f t="shared" si="306"/>
        <v>2403215.1194593054</v>
      </c>
      <c r="N1494" s="55">
        <f t="shared" si="307"/>
        <v>402120.61698131438</v>
      </c>
      <c r="O1494">
        <f t="shared" si="308"/>
        <v>1206361.850943943</v>
      </c>
      <c r="P1494" s="55">
        <f t="shared" si="309"/>
        <v>1229.433227422451</v>
      </c>
      <c r="Q1494">
        <f t="shared" si="310"/>
        <v>3688.2996822673531</v>
      </c>
      <c r="R1494">
        <f t="shared" si="311"/>
        <v>1702688.1804157204</v>
      </c>
      <c r="S1494">
        <v>2685.0782778864968</v>
      </c>
      <c r="T1494">
        <v>1902.3894324853231</v>
      </c>
    </row>
    <row r="1495" spans="1:20" x14ac:dyDescent="0.25">
      <c r="A1495">
        <v>1494</v>
      </c>
      <c r="B1495">
        <v>3</v>
      </c>
      <c r="C1495">
        <v>1726</v>
      </c>
      <c r="D1495">
        <v>1487</v>
      </c>
      <c r="E1495">
        <v>227</v>
      </c>
      <c r="F1495" s="55">
        <f t="shared" si="299"/>
        <v>904.02609262883232</v>
      </c>
      <c r="G1495" s="55">
        <f t="shared" si="300"/>
        <v>711.12981082844101</v>
      </c>
      <c r="H1495" s="55">
        <f t="shared" si="301"/>
        <v>211.93672537508155</v>
      </c>
      <c r="I1495" s="3">
        <f t="shared" si="302"/>
        <v>2712.0782778864968</v>
      </c>
      <c r="J1495" s="3">
        <f t="shared" si="303"/>
        <v>2133.3894324853231</v>
      </c>
      <c r="K1495" s="3">
        <f t="shared" si="304"/>
        <v>635.81017612524465</v>
      </c>
      <c r="L1495" s="55">
        <f t="shared" si="305"/>
        <v>817263.17615375412</v>
      </c>
      <c r="M1495" s="3">
        <f t="shared" si="306"/>
        <v>2451789.5284612626</v>
      </c>
      <c r="N1495" s="55">
        <f t="shared" si="307"/>
        <v>505705.60784889432</v>
      </c>
      <c r="O1495">
        <f t="shared" si="308"/>
        <v>1517116.823546683</v>
      </c>
      <c r="P1495" s="55">
        <f t="shared" si="309"/>
        <v>44917.175562712735</v>
      </c>
      <c r="Q1495">
        <f t="shared" si="310"/>
        <v>134751.5266881382</v>
      </c>
      <c r="R1495">
        <f t="shared" si="311"/>
        <v>1928639.7127053486</v>
      </c>
      <c r="S1495">
        <v>2712.0782778864968</v>
      </c>
      <c r="T1495">
        <v>2133.3894324853231</v>
      </c>
    </row>
    <row r="1496" spans="1:20" x14ac:dyDescent="0.25">
      <c r="A1496">
        <v>1495</v>
      </c>
      <c r="B1496">
        <v>2</v>
      </c>
      <c r="C1496">
        <v>1563</v>
      </c>
      <c r="D1496">
        <v>1624</v>
      </c>
      <c r="E1496">
        <v>-217</v>
      </c>
      <c r="F1496" s="55">
        <f t="shared" si="299"/>
        <v>741.02609262883232</v>
      </c>
      <c r="G1496" s="55">
        <f t="shared" si="300"/>
        <v>848.12981082844101</v>
      </c>
      <c r="H1496" s="55">
        <f t="shared" si="301"/>
        <v>-232.06327462491845</v>
      </c>
      <c r="I1496" s="3">
        <f t="shared" si="302"/>
        <v>1482.0521852576646</v>
      </c>
      <c r="J1496" s="3">
        <f t="shared" si="303"/>
        <v>1696.259621656882</v>
      </c>
      <c r="K1496" s="3">
        <f t="shared" si="304"/>
        <v>-464.1265492498369</v>
      </c>
      <c r="L1496" s="55">
        <f t="shared" si="305"/>
        <v>549119.66995675478</v>
      </c>
      <c r="M1496" s="3">
        <f t="shared" si="306"/>
        <v>1098239.3399135096</v>
      </c>
      <c r="N1496" s="55">
        <f t="shared" si="307"/>
        <v>719324.17601588718</v>
      </c>
      <c r="O1496">
        <f t="shared" si="308"/>
        <v>1438648.3520317744</v>
      </c>
      <c r="P1496" s="55">
        <f t="shared" si="309"/>
        <v>53853.363429640318</v>
      </c>
      <c r="Q1496">
        <f t="shared" si="310"/>
        <v>107706.72685928064</v>
      </c>
      <c r="R1496">
        <f t="shared" si="311"/>
        <v>1256972.6395204607</v>
      </c>
      <c r="S1496">
        <v>1482.0521852576646</v>
      </c>
      <c r="T1496">
        <v>1696.259621656882</v>
      </c>
    </row>
    <row r="1497" spans="1:20" x14ac:dyDescent="0.25">
      <c r="A1497">
        <v>1496</v>
      </c>
      <c r="B1497">
        <v>2</v>
      </c>
      <c r="C1497">
        <v>1640</v>
      </c>
      <c r="D1497">
        <v>1363</v>
      </c>
      <c r="E1497">
        <v>-65</v>
      </c>
      <c r="F1497" s="55">
        <f t="shared" si="299"/>
        <v>818.02609262883232</v>
      </c>
      <c r="G1497" s="55">
        <f t="shared" si="300"/>
        <v>587.12981082844101</v>
      </c>
      <c r="H1497" s="55">
        <f t="shared" si="301"/>
        <v>-80.063274624918463</v>
      </c>
      <c r="I1497" s="3">
        <f t="shared" si="302"/>
        <v>1636.0521852576646</v>
      </c>
      <c r="J1497" s="3">
        <f t="shared" si="303"/>
        <v>1174.259621656882</v>
      </c>
      <c r="K1497" s="3">
        <f t="shared" si="304"/>
        <v>-160.12654924983693</v>
      </c>
      <c r="L1497" s="55">
        <f t="shared" si="305"/>
        <v>669166.6882215949</v>
      </c>
      <c r="M1497" s="3">
        <f t="shared" si="306"/>
        <v>1338333.3764431898</v>
      </c>
      <c r="N1497" s="55">
        <f t="shared" si="307"/>
        <v>344721.4147634409</v>
      </c>
      <c r="O1497">
        <f t="shared" si="308"/>
        <v>689442.8295268818</v>
      </c>
      <c r="P1497" s="55">
        <f t="shared" si="309"/>
        <v>6410.127943665113</v>
      </c>
      <c r="Q1497">
        <f t="shared" si="310"/>
        <v>12820.255887330226</v>
      </c>
      <c r="R1497">
        <f t="shared" si="311"/>
        <v>960575.01003579015</v>
      </c>
      <c r="S1497">
        <v>1636.0521852576646</v>
      </c>
      <c r="T1497">
        <v>1174.259621656882</v>
      </c>
    </row>
    <row r="1498" spans="1:20" x14ac:dyDescent="0.25">
      <c r="A1498">
        <v>1497</v>
      </c>
      <c r="B1498">
        <v>2</v>
      </c>
      <c r="C1498">
        <v>1597</v>
      </c>
      <c r="D1498">
        <v>1615</v>
      </c>
      <c r="E1498">
        <v>47</v>
      </c>
      <c r="F1498" s="55">
        <f t="shared" si="299"/>
        <v>775.02609262883232</v>
      </c>
      <c r="G1498" s="55">
        <f t="shared" si="300"/>
        <v>839.12981082844101</v>
      </c>
      <c r="H1498" s="55">
        <f t="shared" si="301"/>
        <v>31.93672537508154</v>
      </c>
      <c r="I1498" s="3">
        <f t="shared" si="302"/>
        <v>1550.0521852576646</v>
      </c>
      <c r="J1498" s="3">
        <f t="shared" si="303"/>
        <v>1678.259621656882</v>
      </c>
      <c r="K1498" s="3">
        <f t="shared" si="304"/>
        <v>63.87345075016308</v>
      </c>
      <c r="L1498" s="55">
        <f t="shared" si="305"/>
        <v>600665.44425551535</v>
      </c>
      <c r="M1498" s="3">
        <f t="shared" si="306"/>
        <v>1201330.8885110307</v>
      </c>
      <c r="N1498" s="55">
        <f t="shared" si="307"/>
        <v>704138.83942097519</v>
      </c>
      <c r="O1498">
        <f t="shared" si="308"/>
        <v>1408277.6788419504</v>
      </c>
      <c r="P1498" s="55">
        <f t="shared" si="309"/>
        <v>1019.9544276833772</v>
      </c>
      <c r="Q1498">
        <f t="shared" si="310"/>
        <v>2039.9088553667543</v>
      </c>
      <c r="R1498">
        <f t="shared" si="311"/>
        <v>1300694.9969894758</v>
      </c>
      <c r="S1498">
        <v>1550.0521852576646</v>
      </c>
      <c r="T1498">
        <v>1678.259621656882</v>
      </c>
    </row>
    <row r="1499" spans="1:20" x14ac:dyDescent="0.25">
      <c r="A1499">
        <v>1498</v>
      </c>
      <c r="B1499">
        <v>4</v>
      </c>
      <c r="C1499">
        <v>1558</v>
      </c>
      <c r="D1499">
        <v>1576</v>
      </c>
      <c r="E1499">
        <v>116</v>
      </c>
      <c r="F1499" s="55">
        <f t="shared" si="299"/>
        <v>736.02609262883232</v>
      </c>
      <c r="G1499" s="55">
        <f t="shared" si="300"/>
        <v>800.12981082844101</v>
      </c>
      <c r="H1499" s="55">
        <f t="shared" si="301"/>
        <v>100.93672537508154</v>
      </c>
      <c r="I1499" s="3">
        <f t="shared" si="302"/>
        <v>2944.1043705153293</v>
      </c>
      <c r="J1499" s="3">
        <f t="shared" si="303"/>
        <v>3200.519243313764</v>
      </c>
      <c r="K1499" s="3">
        <f t="shared" si="304"/>
        <v>403.74690150032615</v>
      </c>
      <c r="L1499" s="55">
        <f t="shared" si="305"/>
        <v>541734.40903046646</v>
      </c>
      <c r="M1499" s="3">
        <f t="shared" si="306"/>
        <v>2166937.6361218658</v>
      </c>
      <c r="N1499" s="55">
        <f t="shared" si="307"/>
        <v>640207.71417635679</v>
      </c>
      <c r="O1499">
        <f t="shared" si="308"/>
        <v>2560830.8567054272</v>
      </c>
      <c r="P1499" s="55">
        <f t="shared" si="309"/>
        <v>10188.222529444629</v>
      </c>
      <c r="Q1499">
        <f t="shared" si="310"/>
        <v>40752.890117778516</v>
      </c>
      <c r="R1499">
        <f t="shared" si="311"/>
        <v>2355665.673039617</v>
      </c>
      <c r="S1499">
        <v>2944.1043705153293</v>
      </c>
      <c r="T1499">
        <v>3200.519243313764</v>
      </c>
    </row>
    <row r="1500" spans="1:20" x14ac:dyDescent="0.25">
      <c r="A1500">
        <v>1499</v>
      </c>
      <c r="B1500">
        <v>3</v>
      </c>
      <c r="C1500">
        <v>1420</v>
      </c>
      <c r="D1500">
        <v>1434</v>
      </c>
      <c r="E1500">
        <v>182</v>
      </c>
      <c r="F1500" s="55">
        <f t="shared" si="299"/>
        <v>598.02609262883232</v>
      </c>
      <c r="G1500" s="55">
        <f t="shared" si="300"/>
        <v>658.12981082844101</v>
      </c>
      <c r="H1500" s="55">
        <f t="shared" si="301"/>
        <v>166.93672537508155</v>
      </c>
      <c r="I1500" s="3">
        <f t="shared" si="302"/>
        <v>1794.0782778864968</v>
      </c>
      <c r="J1500" s="3">
        <f t="shared" si="303"/>
        <v>1974.3894324853231</v>
      </c>
      <c r="K1500" s="3">
        <f t="shared" si="304"/>
        <v>500.81017612524465</v>
      </c>
      <c r="L1500" s="55">
        <f t="shared" si="305"/>
        <v>357635.20746490872</v>
      </c>
      <c r="M1500" s="3">
        <f t="shared" si="306"/>
        <v>1072905.6223947261</v>
      </c>
      <c r="N1500" s="55">
        <f t="shared" si="307"/>
        <v>433134.84790107957</v>
      </c>
      <c r="O1500">
        <f t="shared" si="308"/>
        <v>1299404.5437032387</v>
      </c>
      <c r="P1500" s="55">
        <f t="shared" si="309"/>
        <v>27867.870278955397</v>
      </c>
      <c r="Q1500">
        <f t="shared" si="310"/>
        <v>83603.610836866195</v>
      </c>
      <c r="R1500">
        <f t="shared" si="311"/>
        <v>1180736.3976368555</v>
      </c>
      <c r="S1500">
        <v>1794.0782778864968</v>
      </c>
      <c r="T1500">
        <v>1974.3894324853231</v>
      </c>
    </row>
    <row r="1501" spans="1:20" x14ac:dyDescent="0.25">
      <c r="A1501">
        <v>1500</v>
      </c>
      <c r="B1501">
        <v>3</v>
      </c>
      <c r="C1501">
        <v>1569</v>
      </c>
      <c r="D1501">
        <v>1660</v>
      </c>
      <c r="E1501">
        <v>-169</v>
      </c>
      <c r="F1501" s="55">
        <f t="shared" si="299"/>
        <v>747.02609262883232</v>
      </c>
      <c r="G1501" s="55">
        <f t="shared" si="300"/>
        <v>884.12981082844101</v>
      </c>
      <c r="H1501" s="55">
        <f t="shared" si="301"/>
        <v>-184.06327462491845</v>
      </c>
      <c r="I1501" s="3">
        <f t="shared" si="302"/>
        <v>2241.0782778864968</v>
      </c>
      <c r="J1501" s="3">
        <f t="shared" si="303"/>
        <v>2652.3894324853231</v>
      </c>
      <c r="K1501" s="3">
        <f t="shared" si="304"/>
        <v>-552.18982387475535</v>
      </c>
      <c r="L1501" s="55">
        <f t="shared" si="305"/>
        <v>558047.98306830076</v>
      </c>
      <c r="M1501" s="3">
        <f t="shared" si="306"/>
        <v>1674143.9492049022</v>
      </c>
      <c r="N1501" s="55">
        <f t="shared" si="307"/>
        <v>781685.52239553491</v>
      </c>
      <c r="O1501">
        <f t="shared" si="308"/>
        <v>2345056.5671866047</v>
      </c>
      <c r="P1501" s="55">
        <f t="shared" si="309"/>
        <v>33879.289065648147</v>
      </c>
      <c r="Q1501">
        <f t="shared" si="310"/>
        <v>101637.86719694444</v>
      </c>
      <c r="R1501">
        <f t="shared" si="311"/>
        <v>1981404.113879517</v>
      </c>
      <c r="S1501">
        <v>2241.0782778864968</v>
      </c>
      <c r="T1501">
        <v>2652.3894324853231</v>
      </c>
    </row>
    <row r="1502" spans="1:20" x14ac:dyDescent="0.25">
      <c r="A1502">
        <v>1501</v>
      </c>
      <c r="B1502">
        <v>2</v>
      </c>
      <c r="C1502">
        <v>1700</v>
      </c>
      <c r="D1502">
        <v>1575</v>
      </c>
      <c r="E1502">
        <v>-5</v>
      </c>
      <c r="F1502" s="55">
        <f t="shared" si="299"/>
        <v>878.02609262883232</v>
      </c>
      <c r="G1502" s="55">
        <f t="shared" si="300"/>
        <v>799.12981082844101</v>
      </c>
      <c r="H1502" s="55">
        <f t="shared" si="301"/>
        <v>-20.06327462491846</v>
      </c>
      <c r="I1502" s="3">
        <f t="shared" si="302"/>
        <v>1756.0521852576646</v>
      </c>
      <c r="J1502" s="3">
        <f t="shared" si="303"/>
        <v>1598.259621656882</v>
      </c>
      <c r="K1502" s="3">
        <f t="shared" si="304"/>
        <v>-40.12654924983692</v>
      </c>
      <c r="L1502" s="55">
        <f t="shared" si="305"/>
        <v>770929.81933705485</v>
      </c>
      <c r="M1502" s="3">
        <f t="shared" si="306"/>
        <v>1541859.6386741097</v>
      </c>
      <c r="N1502" s="55">
        <f t="shared" si="307"/>
        <v>638608.45455469994</v>
      </c>
      <c r="O1502">
        <f t="shared" si="308"/>
        <v>1277216.9091093999</v>
      </c>
      <c r="P1502" s="55">
        <f t="shared" si="309"/>
        <v>402.53498867489697</v>
      </c>
      <c r="Q1502">
        <f t="shared" si="310"/>
        <v>805.06997734979393</v>
      </c>
      <c r="R1502">
        <f t="shared" si="311"/>
        <v>1403313.6506098281</v>
      </c>
      <c r="S1502">
        <v>1756.0521852576646</v>
      </c>
      <c r="T1502">
        <v>1598.259621656882</v>
      </c>
    </row>
    <row r="1503" spans="1:20" x14ac:dyDescent="0.25">
      <c r="A1503">
        <v>1502</v>
      </c>
      <c r="B1503">
        <v>2</v>
      </c>
      <c r="C1503">
        <v>1649</v>
      </c>
      <c r="D1503">
        <v>1389</v>
      </c>
      <c r="E1503">
        <v>198</v>
      </c>
      <c r="F1503" s="55">
        <f t="shared" si="299"/>
        <v>827.02609262883232</v>
      </c>
      <c r="G1503" s="55">
        <f t="shared" si="300"/>
        <v>613.12981082844101</v>
      </c>
      <c r="H1503" s="55">
        <f t="shared" si="301"/>
        <v>182.93672537508155</v>
      </c>
      <c r="I1503" s="3">
        <f t="shared" si="302"/>
        <v>1654.0521852576646</v>
      </c>
      <c r="J1503" s="3">
        <f t="shared" si="303"/>
        <v>1226.259621656882</v>
      </c>
      <c r="K1503" s="3">
        <f t="shared" si="304"/>
        <v>365.8734507501631</v>
      </c>
      <c r="L1503" s="55">
        <f t="shared" si="305"/>
        <v>683972.15788891388</v>
      </c>
      <c r="M1503" s="3">
        <f t="shared" si="306"/>
        <v>1367944.3157778278</v>
      </c>
      <c r="N1503" s="55">
        <f t="shared" si="307"/>
        <v>375928.16492651985</v>
      </c>
      <c r="O1503">
        <f t="shared" si="308"/>
        <v>751856.3298530397</v>
      </c>
      <c r="P1503" s="55">
        <f t="shared" si="309"/>
        <v>33465.845490958003</v>
      </c>
      <c r="Q1503">
        <f t="shared" si="310"/>
        <v>66931.690981916006</v>
      </c>
      <c r="R1503">
        <f t="shared" si="311"/>
        <v>1014148.7034474014</v>
      </c>
      <c r="S1503">
        <v>1654.0521852576646</v>
      </c>
      <c r="T1503">
        <v>1226.259621656882</v>
      </c>
    </row>
    <row r="1504" spans="1:20" x14ac:dyDescent="0.25">
      <c r="A1504">
        <v>1503</v>
      </c>
      <c r="B1504">
        <v>2</v>
      </c>
      <c r="C1504">
        <v>1549</v>
      </c>
      <c r="D1504">
        <v>1433</v>
      </c>
      <c r="E1504">
        <v>-85</v>
      </c>
      <c r="F1504" s="55">
        <f t="shared" si="299"/>
        <v>727.02609262883232</v>
      </c>
      <c r="G1504" s="55">
        <f t="shared" si="300"/>
        <v>657.12981082844101</v>
      </c>
      <c r="H1504" s="55">
        <f t="shared" si="301"/>
        <v>-100.06327462491846</v>
      </c>
      <c r="I1504" s="3">
        <f t="shared" si="302"/>
        <v>1454.0521852576646</v>
      </c>
      <c r="J1504" s="3">
        <f t="shared" si="303"/>
        <v>1314.259621656882</v>
      </c>
      <c r="K1504" s="3">
        <f t="shared" si="304"/>
        <v>-200.12654924983693</v>
      </c>
      <c r="L1504" s="55">
        <f t="shared" si="305"/>
        <v>528566.93936314748</v>
      </c>
      <c r="M1504" s="3">
        <f t="shared" si="306"/>
        <v>1057133.878726295</v>
      </c>
      <c r="N1504" s="55">
        <f t="shared" si="307"/>
        <v>431819.58827942266</v>
      </c>
      <c r="O1504">
        <f t="shared" si="308"/>
        <v>863639.17655884533</v>
      </c>
      <c r="P1504" s="55">
        <f t="shared" si="309"/>
        <v>10012.658928661851</v>
      </c>
      <c r="Q1504">
        <f t="shared" si="310"/>
        <v>20025.317857323702</v>
      </c>
      <c r="R1504">
        <f t="shared" si="311"/>
        <v>955501.03743305046</v>
      </c>
      <c r="S1504">
        <v>1454.0521852576646</v>
      </c>
      <c r="T1504">
        <v>1314.259621656882</v>
      </c>
    </row>
    <row r="1505" spans="1:20" x14ac:dyDescent="0.25">
      <c r="A1505">
        <v>1504</v>
      </c>
      <c r="B1505">
        <v>1</v>
      </c>
      <c r="C1505">
        <v>1449</v>
      </c>
      <c r="D1505">
        <v>1673</v>
      </c>
      <c r="E1505">
        <v>-118</v>
      </c>
      <c r="F1505" s="55">
        <f t="shared" si="299"/>
        <v>627.02609262883232</v>
      </c>
      <c r="G1505" s="55">
        <f t="shared" si="300"/>
        <v>897.12981082844101</v>
      </c>
      <c r="H1505" s="55">
        <f t="shared" si="301"/>
        <v>-133.06327462491845</v>
      </c>
      <c r="I1505" s="3">
        <f t="shared" si="302"/>
        <v>627.02609262883232</v>
      </c>
      <c r="J1505" s="3">
        <f t="shared" si="303"/>
        <v>897.12981082844101</v>
      </c>
      <c r="K1505" s="3">
        <f t="shared" si="304"/>
        <v>-133.06327462491845</v>
      </c>
      <c r="L1505" s="55">
        <f t="shared" si="305"/>
        <v>393161.72083738103</v>
      </c>
      <c r="M1505" s="3">
        <f t="shared" si="306"/>
        <v>393161.72083738103</v>
      </c>
      <c r="N1505" s="55">
        <f t="shared" si="307"/>
        <v>804841.89747707429</v>
      </c>
      <c r="O1505">
        <f t="shared" si="308"/>
        <v>804841.89747707429</v>
      </c>
      <c r="P1505" s="55">
        <f t="shared" si="309"/>
        <v>17705.835053906467</v>
      </c>
      <c r="Q1505">
        <f t="shared" si="310"/>
        <v>17705.835053906467</v>
      </c>
      <c r="R1505">
        <f t="shared" si="311"/>
        <v>562523.79986460088</v>
      </c>
      <c r="S1505">
        <v>627.02609262883232</v>
      </c>
      <c r="T1505">
        <v>897.12981082844101</v>
      </c>
    </row>
    <row r="1506" spans="1:20" x14ac:dyDescent="0.25">
      <c r="A1506">
        <v>1505</v>
      </c>
      <c r="B1506">
        <v>5</v>
      </c>
      <c r="C1506">
        <v>1522</v>
      </c>
      <c r="D1506">
        <v>1473</v>
      </c>
      <c r="E1506">
        <v>-168</v>
      </c>
      <c r="F1506" s="55">
        <f t="shared" si="299"/>
        <v>700.02609262883232</v>
      </c>
      <c r="G1506" s="55">
        <f t="shared" si="300"/>
        <v>697.12981082844101</v>
      </c>
      <c r="H1506" s="55">
        <f t="shared" si="301"/>
        <v>-183.06327462491845</v>
      </c>
      <c r="I1506" s="3">
        <f t="shared" si="302"/>
        <v>3500.1304631441617</v>
      </c>
      <c r="J1506" s="3">
        <f t="shared" si="303"/>
        <v>3485.6490541422049</v>
      </c>
      <c r="K1506" s="3">
        <f t="shared" si="304"/>
        <v>-915.31637312459225</v>
      </c>
      <c r="L1506" s="55">
        <f t="shared" si="305"/>
        <v>490036.5303611905</v>
      </c>
      <c r="M1506" s="3">
        <f t="shared" si="306"/>
        <v>2450182.6518059527</v>
      </c>
      <c r="N1506" s="55">
        <f t="shared" si="307"/>
        <v>485989.97314569796</v>
      </c>
      <c r="O1506">
        <f t="shared" si="308"/>
        <v>2429949.8657284901</v>
      </c>
      <c r="P1506" s="55">
        <f t="shared" si="309"/>
        <v>33512.162516398312</v>
      </c>
      <c r="Q1506">
        <f t="shared" si="310"/>
        <v>167560.81258199154</v>
      </c>
      <c r="R1506">
        <f t="shared" si="311"/>
        <v>2440045.287646553</v>
      </c>
      <c r="S1506">
        <v>3500.1304631441617</v>
      </c>
      <c r="T1506">
        <v>3485.6490541422049</v>
      </c>
    </row>
    <row r="1507" spans="1:20" x14ac:dyDescent="0.25">
      <c r="A1507">
        <v>1506</v>
      </c>
      <c r="B1507">
        <v>2</v>
      </c>
      <c r="C1507">
        <v>1387</v>
      </c>
      <c r="D1507">
        <v>1400</v>
      </c>
      <c r="E1507">
        <v>243</v>
      </c>
      <c r="F1507" s="55">
        <f t="shared" si="299"/>
        <v>565.02609262883232</v>
      </c>
      <c r="G1507" s="55">
        <f t="shared" si="300"/>
        <v>624.12981082844101</v>
      </c>
      <c r="H1507" s="55">
        <f t="shared" si="301"/>
        <v>227.93672537508155</v>
      </c>
      <c r="I1507" s="3">
        <f t="shared" si="302"/>
        <v>1130.0521852576646</v>
      </c>
      <c r="J1507" s="3">
        <f t="shared" si="303"/>
        <v>1248.259621656882</v>
      </c>
      <c r="K1507" s="3">
        <f t="shared" si="304"/>
        <v>455.8734507501631</v>
      </c>
      <c r="L1507" s="55">
        <f t="shared" si="305"/>
        <v>319254.4853514058</v>
      </c>
      <c r="M1507" s="3">
        <f t="shared" si="306"/>
        <v>638508.97070281161</v>
      </c>
      <c r="N1507" s="55">
        <f t="shared" si="307"/>
        <v>389538.02076474554</v>
      </c>
      <c r="O1507">
        <f t="shared" si="308"/>
        <v>779076.04152949108</v>
      </c>
      <c r="P1507" s="55">
        <f t="shared" si="309"/>
        <v>51955.150774715345</v>
      </c>
      <c r="Q1507">
        <f t="shared" si="310"/>
        <v>103910.30154943069</v>
      </c>
      <c r="R1507">
        <f t="shared" si="311"/>
        <v>705299.25661113265</v>
      </c>
      <c r="S1507">
        <v>1130.0521852576646</v>
      </c>
      <c r="T1507">
        <v>1248.259621656882</v>
      </c>
    </row>
    <row r="1508" spans="1:20" x14ac:dyDescent="0.25">
      <c r="A1508">
        <v>1507</v>
      </c>
      <c r="B1508">
        <v>2</v>
      </c>
      <c r="C1508">
        <v>1586</v>
      </c>
      <c r="D1508">
        <v>1615</v>
      </c>
      <c r="E1508">
        <v>46</v>
      </c>
      <c r="F1508" s="55">
        <f t="shared" si="299"/>
        <v>764.02609262883232</v>
      </c>
      <c r="G1508" s="55">
        <f t="shared" si="300"/>
        <v>839.12981082844101</v>
      </c>
      <c r="H1508" s="55">
        <f t="shared" si="301"/>
        <v>30.93672537508154</v>
      </c>
      <c r="I1508" s="3">
        <f t="shared" si="302"/>
        <v>1528.0521852576646</v>
      </c>
      <c r="J1508" s="3">
        <f t="shared" si="303"/>
        <v>1678.259621656882</v>
      </c>
      <c r="K1508" s="3">
        <f t="shared" si="304"/>
        <v>61.87345075016308</v>
      </c>
      <c r="L1508" s="55">
        <f t="shared" si="305"/>
        <v>583735.87021768105</v>
      </c>
      <c r="M1508" s="3">
        <f t="shared" si="306"/>
        <v>1167471.7404353621</v>
      </c>
      <c r="N1508" s="55">
        <f t="shared" si="307"/>
        <v>704138.83942097519</v>
      </c>
      <c r="O1508">
        <f t="shared" si="308"/>
        <v>1408277.6788419504</v>
      </c>
      <c r="P1508" s="55">
        <f t="shared" si="309"/>
        <v>957.08097693321406</v>
      </c>
      <c r="Q1508">
        <f t="shared" si="310"/>
        <v>1914.1619538664281</v>
      </c>
      <c r="R1508">
        <f t="shared" si="311"/>
        <v>1282234.1411512501</v>
      </c>
      <c r="S1508">
        <v>1528.0521852576646</v>
      </c>
      <c r="T1508">
        <v>1678.259621656882</v>
      </c>
    </row>
    <row r="1509" spans="1:20" x14ac:dyDescent="0.25">
      <c r="A1509">
        <v>1508</v>
      </c>
      <c r="B1509">
        <v>1</v>
      </c>
      <c r="C1509">
        <v>1753</v>
      </c>
      <c r="D1509">
        <v>1574</v>
      </c>
      <c r="E1509">
        <v>50</v>
      </c>
      <c r="F1509" s="55">
        <f t="shared" si="299"/>
        <v>931.02609262883232</v>
      </c>
      <c r="G1509" s="55">
        <f t="shared" si="300"/>
        <v>798.12981082844101</v>
      </c>
      <c r="H1509" s="55">
        <f t="shared" si="301"/>
        <v>34.936725375081537</v>
      </c>
      <c r="I1509" s="3">
        <f t="shared" si="302"/>
        <v>931.02609262883232</v>
      </c>
      <c r="J1509" s="3">
        <f t="shared" si="303"/>
        <v>798.12981082844101</v>
      </c>
      <c r="K1509" s="3">
        <f t="shared" si="304"/>
        <v>34.936725375081537</v>
      </c>
      <c r="L1509" s="55">
        <f t="shared" si="305"/>
        <v>866809.58515571104</v>
      </c>
      <c r="M1509" s="3">
        <f t="shared" si="306"/>
        <v>866809.58515571104</v>
      </c>
      <c r="N1509" s="55">
        <f t="shared" si="307"/>
        <v>637011.19493304298</v>
      </c>
      <c r="O1509">
        <f t="shared" si="308"/>
        <v>637011.19493304298</v>
      </c>
      <c r="P1509" s="55">
        <f t="shared" si="309"/>
        <v>1220.5747799338662</v>
      </c>
      <c r="Q1509">
        <f t="shared" si="310"/>
        <v>1220.5747799338662</v>
      </c>
      <c r="R1509">
        <f t="shared" si="311"/>
        <v>743079.67918619257</v>
      </c>
      <c r="S1509">
        <v>931.02609262883232</v>
      </c>
      <c r="T1509">
        <v>798.12981082844101</v>
      </c>
    </row>
    <row r="1510" spans="1:20" x14ac:dyDescent="0.25">
      <c r="A1510">
        <v>1509</v>
      </c>
      <c r="B1510">
        <v>1</v>
      </c>
      <c r="C1510">
        <v>1728</v>
      </c>
      <c r="D1510">
        <v>1372</v>
      </c>
      <c r="E1510">
        <v>8</v>
      </c>
      <c r="F1510" s="55">
        <f t="shared" si="299"/>
        <v>906.02609262883232</v>
      </c>
      <c r="G1510" s="55">
        <f t="shared" si="300"/>
        <v>596.12981082844101</v>
      </c>
      <c r="H1510" s="55">
        <f t="shared" si="301"/>
        <v>-7.0632746249184599</v>
      </c>
      <c r="I1510" s="3">
        <f t="shared" si="302"/>
        <v>906.02609262883232</v>
      </c>
      <c r="J1510" s="3">
        <f t="shared" si="303"/>
        <v>596.12981082844101</v>
      </c>
      <c r="K1510" s="3">
        <f t="shared" si="304"/>
        <v>-7.0632746249184599</v>
      </c>
      <c r="L1510" s="55">
        <f t="shared" si="305"/>
        <v>820883.28052426944</v>
      </c>
      <c r="M1510" s="3">
        <f t="shared" si="306"/>
        <v>820883.28052426944</v>
      </c>
      <c r="N1510" s="55">
        <f t="shared" si="307"/>
        <v>355370.75135835283</v>
      </c>
      <c r="O1510">
        <f t="shared" si="308"/>
        <v>355370.75135835283</v>
      </c>
      <c r="P1510" s="55">
        <f t="shared" si="309"/>
        <v>49.889848427017007</v>
      </c>
      <c r="Q1510">
        <f t="shared" si="310"/>
        <v>49.889848427017007</v>
      </c>
      <c r="R1510">
        <f t="shared" si="311"/>
        <v>540109.16320445738</v>
      </c>
      <c r="S1510">
        <v>906.02609262883232</v>
      </c>
      <c r="T1510">
        <v>596.12981082844101</v>
      </c>
    </row>
    <row r="1511" spans="1:20" x14ac:dyDescent="0.25">
      <c r="A1511">
        <v>1510</v>
      </c>
      <c r="B1511">
        <v>5</v>
      </c>
      <c r="C1511">
        <v>1528</v>
      </c>
      <c r="D1511">
        <v>1569</v>
      </c>
      <c r="E1511">
        <v>173</v>
      </c>
      <c r="F1511" s="55">
        <f t="shared" si="299"/>
        <v>706.02609262883232</v>
      </c>
      <c r="G1511" s="55">
        <f t="shared" si="300"/>
        <v>793.12981082844101</v>
      </c>
      <c r="H1511" s="55">
        <f t="shared" si="301"/>
        <v>157.93672537508155</v>
      </c>
      <c r="I1511" s="3">
        <f t="shared" si="302"/>
        <v>3530.1304631441617</v>
      </c>
      <c r="J1511" s="3">
        <f t="shared" si="303"/>
        <v>3965.6490541422049</v>
      </c>
      <c r="K1511" s="3">
        <f t="shared" si="304"/>
        <v>789.68362687540775</v>
      </c>
      <c r="L1511" s="55">
        <f t="shared" si="305"/>
        <v>498472.84347273654</v>
      </c>
      <c r="M1511" s="3">
        <f t="shared" si="306"/>
        <v>2492364.2173636826</v>
      </c>
      <c r="N1511" s="55">
        <f t="shared" si="307"/>
        <v>629054.89682475862</v>
      </c>
      <c r="O1511">
        <f t="shared" si="308"/>
        <v>3145274.484123793</v>
      </c>
      <c r="P1511" s="55">
        <f t="shared" si="309"/>
        <v>24944.009222203927</v>
      </c>
      <c r="Q1511">
        <f t="shared" si="310"/>
        <v>124720.04611101963</v>
      </c>
      <c r="R1511">
        <f t="shared" si="311"/>
        <v>2799851.7064332454</v>
      </c>
      <c r="S1511">
        <v>3530.1304631441617</v>
      </c>
      <c r="T1511">
        <v>3965.6490541422049</v>
      </c>
    </row>
    <row r="1512" spans="1:20" x14ac:dyDescent="0.25">
      <c r="A1512">
        <v>1511</v>
      </c>
      <c r="B1512">
        <v>1</v>
      </c>
      <c r="C1512">
        <v>1489</v>
      </c>
      <c r="D1512">
        <v>1469</v>
      </c>
      <c r="E1512">
        <v>50</v>
      </c>
      <c r="F1512" s="55">
        <f t="shared" si="299"/>
        <v>667.02609262883232</v>
      </c>
      <c r="G1512" s="55">
        <f t="shared" si="300"/>
        <v>693.12981082844101</v>
      </c>
      <c r="H1512" s="55">
        <f t="shared" si="301"/>
        <v>34.936725375081537</v>
      </c>
      <c r="I1512" s="3">
        <f t="shared" si="302"/>
        <v>667.02609262883232</v>
      </c>
      <c r="J1512" s="3">
        <f t="shared" si="303"/>
        <v>693.12981082844101</v>
      </c>
      <c r="K1512" s="3">
        <f t="shared" si="304"/>
        <v>34.936725375081537</v>
      </c>
      <c r="L1512" s="55">
        <f t="shared" si="305"/>
        <v>444923.80824768759</v>
      </c>
      <c r="M1512" s="3">
        <f t="shared" si="306"/>
        <v>444923.80824768759</v>
      </c>
      <c r="N1512" s="55">
        <f t="shared" si="307"/>
        <v>480428.93465907039</v>
      </c>
      <c r="O1512">
        <f t="shared" si="308"/>
        <v>480428.93465907039</v>
      </c>
      <c r="P1512" s="55">
        <f t="shared" si="309"/>
        <v>1220.5747799338662</v>
      </c>
      <c r="Q1512">
        <f t="shared" si="310"/>
        <v>1220.5747799338662</v>
      </c>
      <c r="R1512">
        <f t="shared" si="311"/>
        <v>462335.66940145672</v>
      </c>
      <c r="S1512">
        <v>667.02609262883232</v>
      </c>
      <c r="T1512">
        <v>693.12981082844101</v>
      </c>
    </row>
    <row r="1513" spans="1:20" x14ac:dyDescent="0.25">
      <c r="A1513">
        <v>1512</v>
      </c>
      <c r="B1513">
        <v>1</v>
      </c>
      <c r="C1513">
        <v>1724</v>
      </c>
      <c r="D1513">
        <v>1594</v>
      </c>
      <c r="E1513">
        <v>-199</v>
      </c>
      <c r="F1513" s="55">
        <f t="shared" si="299"/>
        <v>902.02609262883232</v>
      </c>
      <c r="G1513" s="55">
        <f t="shared" si="300"/>
        <v>818.12981082844101</v>
      </c>
      <c r="H1513" s="55">
        <f t="shared" si="301"/>
        <v>-214.06327462491845</v>
      </c>
      <c r="I1513" s="3">
        <f t="shared" si="302"/>
        <v>902.02609262883232</v>
      </c>
      <c r="J1513" s="3">
        <f t="shared" si="303"/>
        <v>818.12981082844101</v>
      </c>
      <c r="K1513" s="3">
        <f t="shared" si="304"/>
        <v>-214.06327462491845</v>
      </c>
      <c r="L1513" s="55">
        <f t="shared" si="305"/>
        <v>813651.07178323879</v>
      </c>
      <c r="M1513" s="3">
        <f t="shared" si="306"/>
        <v>813651.07178323879</v>
      </c>
      <c r="N1513" s="55">
        <f t="shared" si="307"/>
        <v>669336.38736618066</v>
      </c>
      <c r="O1513">
        <f t="shared" si="308"/>
        <v>669336.38736618066</v>
      </c>
      <c r="P1513" s="55">
        <f t="shared" si="309"/>
        <v>45823.085543143257</v>
      </c>
      <c r="Q1513">
        <f t="shared" si="310"/>
        <v>45823.085543143257</v>
      </c>
      <c r="R1513">
        <f t="shared" si="311"/>
        <v>737974.43652474438</v>
      </c>
      <c r="S1513">
        <v>902.02609262883232</v>
      </c>
      <c r="T1513">
        <v>818.12981082844101</v>
      </c>
    </row>
    <row r="1514" spans="1:20" x14ac:dyDescent="0.25">
      <c r="A1514">
        <v>1513</v>
      </c>
      <c r="B1514">
        <v>5</v>
      </c>
      <c r="C1514">
        <v>1679</v>
      </c>
      <c r="D1514">
        <v>1611</v>
      </c>
      <c r="E1514">
        <v>30</v>
      </c>
      <c r="F1514" s="55">
        <f t="shared" si="299"/>
        <v>857.02609262883232</v>
      </c>
      <c r="G1514" s="55">
        <f t="shared" si="300"/>
        <v>835.12981082844101</v>
      </c>
      <c r="H1514" s="55">
        <f t="shared" si="301"/>
        <v>14.93672537508154</v>
      </c>
      <c r="I1514" s="3">
        <f t="shared" si="302"/>
        <v>4285.1304631441617</v>
      </c>
      <c r="J1514" s="3">
        <f t="shared" si="303"/>
        <v>4175.6490541422054</v>
      </c>
      <c r="K1514" s="3">
        <f t="shared" si="304"/>
        <v>74.683626875407697</v>
      </c>
      <c r="L1514" s="55">
        <f t="shared" si="305"/>
        <v>734493.72344664391</v>
      </c>
      <c r="M1514" s="3">
        <f t="shared" si="306"/>
        <v>3672468.6172332196</v>
      </c>
      <c r="N1514" s="55">
        <f t="shared" si="307"/>
        <v>697441.80093434767</v>
      </c>
      <c r="O1514">
        <f t="shared" si="308"/>
        <v>3487209.0046717385</v>
      </c>
      <c r="P1514" s="55">
        <f t="shared" si="309"/>
        <v>223.10576493060478</v>
      </c>
      <c r="Q1514">
        <f t="shared" si="310"/>
        <v>1115.528824653024</v>
      </c>
      <c r="R1514">
        <f t="shared" si="311"/>
        <v>3578640.1930607734</v>
      </c>
      <c r="S1514">
        <v>4285.1304631441617</v>
      </c>
      <c r="T1514">
        <v>4175.6490541422054</v>
      </c>
    </row>
    <row r="1515" spans="1:20" x14ac:dyDescent="0.25">
      <c r="A1515">
        <v>1514</v>
      </c>
      <c r="B1515">
        <v>2</v>
      </c>
      <c r="C1515">
        <v>1759</v>
      </c>
      <c r="D1515">
        <v>1617</v>
      </c>
      <c r="E1515">
        <v>-158</v>
      </c>
      <c r="F1515" s="55">
        <f t="shared" si="299"/>
        <v>937.02609262883232</v>
      </c>
      <c r="G1515" s="55">
        <f t="shared" si="300"/>
        <v>841.12981082844101</v>
      </c>
      <c r="H1515" s="55">
        <f t="shared" si="301"/>
        <v>-173.06327462491845</v>
      </c>
      <c r="I1515" s="3">
        <f t="shared" si="302"/>
        <v>1874.0521852576646</v>
      </c>
      <c r="J1515" s="3">
        <f t="shared" si="303"/>
        <v>1682.259621656882</v>
      </c>
      <c r="K1515" s="3">
        <f t="shared" si="304"/>
        <v>-346.1265492498369</v>
      </c>
      <c r="L1515" s="55">
        <f t="shared" si="305"/>
        <v>878017.89826725703</v>
      </c>
      <c r="M1515" s="3">
        <f t="shared" si="306"/>
        <v>1756035.7965345141</v>
      </c>
      <c r="N1515" s="55">
        <f t="shared" si="307"/>
        <v>707499.358664289</v>
      </c>
      <c r="O1515">
        <f t="shared" si="308"/>
        <v>1414998.717328578</v>
      </c>
      <c r="P1515" s="55">
        <f t="shared" si="309"/>
        <v>29950.897023899943</v>
      </c>
      <c r="Q1515">
        <f t="shared" si="310"/>
        <v>59901.794047799885</v>
      </c>
      <c r="R1515">
        <f t="shared" si="311"/>
        <v>1576321.160068406</v>
      </c>
      <c r="S1515">
        <v>1874.0521852576646</v>
      </c>
      <c r="T1515">
        <v>1682.259621656882</v>
      </c>
    </row>
    <row r="1516" spans="1:20" x14ac:dyDescent="0.25">
      <c r="A1516">
        <v>1515</v>
      </c>
      <c r="B1516">
        <v>2</v>
      </c>
      <c r="C1516">
        <v>1719</v>
      </c>
      <c r="D1516">
        <v>1526</v>
      </c>
      <c r="E1516">
        <v>-76</v>
      </c>
      <c r="F1516" s="55">
        <f t="shared" si="299"/>
        <v>897.02609262883232</v>
      </c>
      <c r="G1516" s="55">
        <f t="shared" si="300"/>
        <v>750.12981082844101</v>
      </c>
      <c r="H1516" s="55">
        <f t="shared" si="301"/>
        <v>-91.063274624918463</v>
      </c>
      <c r="I1516" s="3">
        <f t="shared" si="302"/>
        <v>1794.0521852576646</v>
      </c>
      <c r="J1516" s="3">
        <f t="shared" si="303"/>
        <v>1500.259621656882</v>
      </c>
      <c r="K1516" s="3">
        <f t="shared" si="304"/>
        <v>-182.12654924983693</v>
      </c>
      <c r="L1516" s="55">
        <f t="shared" si="305"/>
        <v>804655.81085695047</v>
      </c>
      <c r="M1516" s="3">
        <f t="shared" si="306"/>
        <v>1609311.6217139009</v>
      </c>
      <c r="N1516" s="55">
        <f t="shared" si="307"/>
        <v>562694.73309351271</v>
      </c>
      <c r="O1516">
        <f t="shared" si="308"/>
        <v>1125389.4661870254</v>
      </c>
      <c r="P1516" s="55">
        <f t="shared" si="309"/>
        <v>8292.5199854133189</v>
      </c>
      <c r="Q1516">
        <f t="shared" si="310"/>
        <v>16585.039970826638</v>
      </c>
      <c r="R1516">
        <f t="shared" si="311"/>
        <v>1345772.0263436832</v>
      </c>
      <c r="S1516">
        <v>1794.0521852576646</v>
      </c>
      <c r="T1516">
        <v>1500.259621656882</v>
      </c>
    </row>
    <row r="1517" spans="1:20" x14ac:dyDescent="0.25">
      <c r="A1517">
        <v>1516</v>
      </c>
      <c r="B1517">
        <v>5</v>
      </c>
      <c r="C1517">
        <v>1579</v>
      </c>
      <c r="D1517">
        <v>1521</v>
      </c>
      <c r="E1517">
        <v>75</v>
      </c>
      <c r="F1517" s="55">
        <f t="shared" si="299"/>
        <v>757.02609262883232</v>
      </c>
      <c r="G1517" s="55">
        <f t="shared" si="300"/>
        <v>745.12981082844101</v>
      </c>
      <c r="H1517" s="55">
        <f t="shared" si="301"/>
        <v>59.936725375081537</v>
      </c>
      <c r="I1517" s="3">
        <f t="shared" si="302"/>
        <v>3785.1304631441617</v>
      </c>
      <c r="J1517" s="3">
        <f t="shared" si="303"/>
        <v>3725.6490541422049</v>
      </c>
      <c r="K1517" s="3">
        <f t="shared" si="304"/>
        <v>299.6836268754077</v>
      </c>
      <c r="L1517" s="55">
        <f t="shared" si="305"/>
        <v>573088.5049208774</v>
      </c>
      <c r="M1517" s="3">
        <f t="shared" si="306"/>
        <v>2865442.5246043871</v>
      </c>
      <c r="N1517" s="55">
        <f t="shared" si="307"/>
        <v>555218.43498522823</v>
      </c>
      <c r="O1517">
        <f t="shared" si="308"/>
        <v>2776092.1749261413</v>
      </c>
      <c r="P1517" s="55">
        <f t="shared" si="309"/>
        <v>3592.4110486879431</v>
      </c>
      <c r="Q1517">
        <f t="shared" si="310"/>
        <v>17962.055243439714</v>
      </c>
      <c r="R1517">
        <f t="shared" si="311"/>
        <v>2820413.5459635784</v>
      </c>
      <c r="S1517">
        <v>3785.1304631441617</v>
      </c>
      <c r="T1517">
        <v>3725.6490541422049</v>
      </c>
    </row>
    <row r="1518" spans="1:20" x14ac:dyDescent="0.25">
      <c r="A1518">
        <v>1517</v>
      </c>
      <c r="B1518">
        <v>2</v>
      </c>
      <c r="C1518">
        <v>1630</v>
      </c>
      <c r="D1518">
        <v>1670</v>
      </c>
      <c r="E1518">
        <v>200</v>
      </c>
      <c r="F1518" s="55">
        <f t="shared" si="299"/>
        <v>808.02609262883232</v>
      </c>
      <c r="G1518" s="55">
        <f t="shared" si="300"/>
        <v>894.12981082844101</v>
      </c>
      <c r="H1518" s="55">
        <f t="shared" si="301"/>
        <v>184.93672537508155</v>
      </c>
      <c r="I1518" s="3">
        <f t="shared" si="302"/>
        <v>1616.0521852576646</v>
      </c>
      <c r="J1518" s="3">
        <f t="shared" si="303"/>
        <v>1788.259621656882</v>
      </c>
      <c r="K1518" s="3">
        <f t="shared" si="304"/>
        <v>369.8734507501631</v>
      </c>
      <c r="L1518" s="55">
        <f t="shared" si="305"/>
        <v>652906.16636901826</v>
      </c>
      <c r="M1518" s="3">
        <f t="shared" si="306"/>
        <v>1305812.3327380365</v>
      </c>
      <c r="N1518" s="55">
        <f t="shared" si="307"/>
        <v>799468.11861210375</v>
      </c>
      <c r="O1518">
        <f t="shared" si="308"/>
        <v>1598936.2372242075</v>
      </c>
      <c r="P1518" s="55">
        <f t="shared" si="309"/>
        <v>34201.592392458333</v>
      </c>
      <c r="Q1518">
        <f t="shared" si="310"/>
        <v>68403.184784916666</v>
      </c>
      <c r="R1518">
        <f t="shared" si="311"/>
        <v>1444960.4346933244</v>
      </c>
      <c r="S1518">
        <v>1616.0521852576646</v>
      </c>
      <c r="T1518">
        <v>1788.259621656882</v>
      </c>
    </row>
    <row r="1519" spans="1:20" x14ac:dyDescent="0.25">
      <c r="A1519">
        <v>1518</v>
      </c>
      <c r="B1519">
        <v>2</v>
      </c>
      <c r="C1519">
        <v>1522</v>
      </c>
      <c r="D1519">
        <v>1459</v>
      </c>
      <c r="E1519">
        <v>217</v>
      </c>
      <c r="F1519" s="55">
        <f t="shared" si="299"/>
        <v>700.02609262883232</v>
      </c>
      <c r="G1519" s="55">
        <f t="shared" si="300"/>
        <v>683.12981082844101</v>
      </c>
      <c r="H1519" s="55">
        <f t="shared" si="301"/>
        <v>201.93672537508155</v>
      </c>
      <c r="I1519" s="3">
        <f t="shared" si="302"/>
        <v>1400.0521852576646</v>
      </c>
      <c r="J1519" s="3">
        <f t="shared" si="303"/>
        <v>1366.259621656882</v>
      </c>
      <c r="K1519" s="3">
        <f t="shared" si="304"/>
        <v>403.8734507501631</v>
      </c>
      <c r="L1519" s="55">
        <f t="shared" si="305"/>
        <v>490036.5303611905</v>
      </c>
      <c r="M1519" s="3">
        <f t="shared" si="306"/>
        <v>980073.06072238099</v>
      </c>
      <c r="N1519" s="55">
        <f t="shared" si="307"/>
        <v>466666.33844250161</v>
      </c>
      <c r="O1519">
        <f t="shared" si="308"/>
        <v>933332.67688500322</v>
      </c>
      <c r="P1519" s="55">
        <f t="shared" si="309"/>
        <v>40778.441055211108</v>
      </c>
      <c r="Q1519">
        <f t="shared" si="310"/>
        <v>81556.882110422215</v>
      </c>
      <c r="R1519">
        <f t="shared" si="311"/>
        <v>956417.38446501386</v>
      </c>
      <c r="S1519">
        <v>1400.0521852576646</v>
      </c>
      <c r="T1519">
        <v>1366.259621656882</v>
      </c>
    </row>
    <row r="1520" spans="1:20" x14ac:dyDescent="0.25">
      <c r="A1520">
        <v>1519</v>
      </c>
      <c r="B1520">
        <v>3</v>
      </c>
      <c r="C1520">
        <v>1573</v>
      </c>
      <c r="D1520">
        <v>1493</v>
      </c>
      <c r="E1520">
        <v>235</v>
      </c>
      <c r="F1520" s="55">
        <f t="shared" si="299"/>
        <v>751.02609262883232</v>
      </c>
      <c r="G1520" s="55">
        <f t="shared" si="300"/>
        <v>717.12981082844101</v>
      </c>
      <c r="H1520" s="55">
        <f t="shared" si="301"/>
        <v>219.93672537508155</v>
      </c>
      <c r="I1520" s="3">
        <f t="shared" si="302"/>
        <v>2253.0782778864968</v>
      </c>
      <c r="J1520" s="3">
        <f t="shared" si="303"/>
        <v>2151.3894324853231</v>
      </c>
      <c r="K1520" s="3">
        <f t="shared" si="304"/>
        <v>659.81017612524465</v>
      </c>
      <c r="L1520" s="55">
        <f t="shared" si="305"/>
        <v>564040.19180933142</v>
      </c>
      <c r="M1520" s="3">
        <f t="shared" si="306"/>
        <v>1692120.5754279941</v>
      </c>
      <c r="N1520" s="55">
        <f t="shared" si="307"/>
        <v>514275.16557883559</v>
      </c>
      <c r="O1520">
        <f t="shared" si="308"/>
        <v>1542825.4967365067</v>
      </c>
      <c r="P1520" s="55">
        <f t="shared" si="309"/>
        <v>48372.16316871404</v>
      </c>
      <c r="Q1520">
        <f t="shared" si="310"/>
        <v>145116.48950614213</v>
      </c>
      <c r="R1520">
        <f t="shared" si="311"/>
        <v>1615749.5992024131</v>
      </c>
      <c r="S1520">
        <v>2253.0782778864968</v>
      </c>
      <c r="T1520">
        <v>2151.3894324853231</v>
      </c>
    </row>
    <row r="1521" spans="1:23" x14ac:dyDescent="0.25">
      <c r="A1521">
        <v>1520</v>
      </c>
      <c r="B1521">
        <v>2</v>
      </c>
      <c r="C1521">
        <v>1492</v>
      </c>
      <c r="D1521">
        <v>1585</v>
      </c>
      <c r="E1521">
        <v>-246</v>
      </c>
      <c r="F1521" s="55">
        <f t="shared" si="299"/>
        <v>670.02609262883232</v>
      </c>
      <c r="G1521" s="55">
        <f t="shared" si="300"/>
        <v>809.12981082844101</v>
      </c>
      <c r="H1521" s="55">
        <f t="shared" si="301"/>
        <v>-261.06327462491845</v>
      </c>
      <c r="I1521" s="3">
        <f t="shared" si="302"/>
        <v>1340.0521852576646</v>
      </c>
      <c r="J1521" s="3">
        <f t="shared" si="303"/>
        <v>1618.259621656882</v>
      </c>
      <c r="K1521" s="3">
        <f t="shared" si="304"/>
        <v>-522.1265492498369</v>
      </c>
      <c r="L1521" s="55">
        <f t="shared" si="305"/>
        <v>448934.96480346058</v>
      </c>
      <c r="M1521" s="3">
        <f t="shared" si="306"/>
        <v>897869.92960692116</v>
      </c>
      <c r="N1521" s="55">
        <f t="shared" si="307"/>
        <v>654691.05077126878</v>
      </c>
      <c r="O1521">
        <f t="shared" si="308"/>
        <v>1309382.1015425376</v>
      </c>
      <c r="P1521" s="55">
        <f t="shared" si="309"/>
        <v>68154.033357885593</v>
      </c>
      <c r="Q1521">
        <f t="shared" si="310"/>
        <v>136308.06671577119</v>
      </c>
      <c r="R1521">
        <f t="shared" si="311"/>
        <v>1084276.1711577731</v>
      </c>
      <c r="S1521">
        <v>1340.0521852576646</v>
      </c>
      <c r="T1521">
        <v>1618.259621656882</v>
      </c>
    </row>
    <row r="1522" spans="1:23" x14ac:dyDescent="0.25">
      <c r="A1522">
        <v>1521</v>
      </c>
      <c r="B1522">
        <v>4</v>
      </c>
      <c r="C1522">
        <v>1375</v>
      </c>
      <c r="D1522">
        <v>1517</v>
      </c>
      <c r="E1522">
        <v>193</v>
      </c>
      <c r="F1522" s="55">
        <f t="shared" si="299"/>
        <v>553.02609262883232</v>
      </c>
      <c r="G1522" s="55">
        <f t="shared" si="300"/>
        <v>741.12981082844101</v>
      </c>
      <c r="H1522" s="55">
        <f t="shared" si="301"/>
        <v>177.93672537508155</v>
      </c>
      <c r="I1522" s="3">
        <f t="shared" si="302"/>
        <v>2212.1043705153293</v>
      </c>
      <c r="J1522" s="3">
        <f t="shared" si="303"/>
        <v>2964.519243313764</v>
      </c>
      <c r="K1522" s="3">
        <f t="shared" si="304"/>
        <v>711.7469015003262</v>
      </c>
      <c r="L1522" s="55">
        <f t="shared" si="305"/>
        <v>305837.85912831384</v>
      </c>
      <c r="M1522" s="3">
        <f t="shared" si="306"/>
        <v>1223351.4365132554</v>
      </c>
      <c r="N1522" s="55">
        <f t="shared" si="307"/>
        <v>549273.39649860072</v>
      </c>
      <c r="O1522">
        <f t="shared" si="308"/>
        <v>2197093.5859944029</v>
      </c>
      <c r="P1522" s="55">
        <f t="shared" si="309"/>
        <v>31661.47823720719</v>
      </c>
      <c r="Q1522">
        <f t="shared" si="310"/>
        <v>126645.91294882876</v>
      </c>
      <c r="R1522">
        <f t="shared" si="311"/>
        <v>1639456.4936527936</v>
      </c>
      <c r="S1522">
        <v>2212.1043705153293</v>
      </c>
      <c r="T1522">
        <v>2964.519243313764</v>
      </c>
    </row>
    <row r="1523" spans="1:23" x14ac:dyDescent="0.25">
      <c r="A1523">
        <v>1522</v>
      </c>
      <c r="B1523">
        <v>3</v>
      </c>
      <c r="C1523">
        <v>1706</v>
      </c>
      <c r="D1523">
        <v>1670</v>
      </c>
      <c r="E1523">
        <v>-89</v>
      </c>
      <c r="F1523" s="55">
        <f t="shared" si="299"/>
        <v>884.02609262883232</v>
      </c>
      <c r="G1523" s="55">
        <f t="shared" si="300"/>
        <v>894.12981082844101</v>
      </c>
      <c r="H1523" s="55">
        <f t="shared" si="301"/>
        <v>-104.06327462491846</v>
      </c>
      <c r="I1523" s="3">
        <f t="shared" si="302"/>
        <v>2652.0782778864968</v>
      </c>
      <c r="J1523" s="3">
        <f t="shared" si="303"/>
        <v>2682.3894324853231</v>
      </c>
      <c r="K1523" s="3">
        <f t="shared" si="304"/>
        <v>-312.1898238747554</v>
      </c>
      <c r="L1523" s="55">
        <f t="shared" si="305"/>
        <v>781502.13244860084</v>
      </c>
      <c r="M1523" s="3">
        <f t="shared" si="306"/>
        <v>2344506.3973458027</v>
      </c>
      <c r="N1523" s="55">
        <f t="shared" si="307"/>
        <v>799468.11861210375</v>
      </c>
      <c r="O1523">
        <f t="shared" si="308"/>
        <v>2398404.3558363114</v>
      </c>
      <c r="P1523" s="55">
        <f t="shared" si="309"/>
        <v>10829.165125661199</v>
      </c>
      <c r="Q1523">
        <f t="shared" si="310"/>
        <v>32487.495376983596</v>
      </c>
      <c r="R1523">
        <f t="shared" si="311"/>
        <v>2371302.2489088713</v>
      </c>
      <c r="S1523">
        <v>2652.0782778864968</v>
      </c>
      <c r="T1523">
        <v>2682.3894324853231</v>
      </c>
    </row>
    <row r="1524" spans="1:23" x14ac:dyDescent="0.25">
      <c r="A1524">
        <v>1523</v>
      </c>
      <c r="B1524">
        <v>1</v>
      </c>
      <c r="C1524">
        <v>1761</v>
      </c>
      <c r="D1524">
        <v>1507</v>
      </c>
      <c r="E1524">
        <v>-197</v>
      </c>
      <c r="F1524" s="55">
        <f t="shared" si="299"/>
        <v>939.02609262883232</v>
      </c>
      <c r="G1524" s="55">
        <f t="shared" si="300"/>
        <v>731.12981082844101</v>
      </c>
      <c r="H1524" s="55">
        <f t="shared" si="301"/>
        <v>-212.06327462491845</v>
      </c>
      <c r="I1524" s="3">
        <f t="shared" si="302"/>
        <v>939.02609262883232</v>
      </c>
      <c r="J1524" s="3">
        <f t="shared" si="303"/>
        <v>731.12981082844101</v>
      </c>
      <c r="K1524" s="3">
        <f t="shared" si="304"/>
        <v>-212.06327462491845</v>
      </c>
      <c r="L1524" s="55">
        <f t="shared" si="305"/>
        <v>881770.00263777236</v>
      </c>
      <c r="M1524" s="3">
        <f t="shared" si="306"/>
        <v>881770.00263777236</v>
      </c>
      <c r="N1524" s="55">
        <f t="shared" si="307"/>
        <v>534550.80028203188</v>
      </c>
      <c r="O1524">
        <f t="shared" si="308"/>
        <v>534550.80028203188</v>
      </c>
      <c r="P1524" s="55">
        <f t="shared" si="309"/>
        <v>44970.83244464358</v>
      </c>
      <c r="Q1524">
        <f t="shared" si="310"/>
        <v>44970.83244464358</v>
      </c>
      <c r="R1524">
        <f t="shared" si="311"/>
        <v>686549.96946668834</v>
      </c>
      <c r="S1524">
        <v>939.02609262883232</v>
      </c>
      <c r="T1524">
        <v>731.12981082844101</v>
      </c>
    </row>
    <row r="1525" spans="1:23" x14ac:dyDescent="0.25">
      <c r="A1525">
        <v>1524</v>
      </c>
      <c r="B1525">
        <v>4</v>
      </c>
      <c r="C1525">
        <v>1712</v>
      </c>
      <c r="D1525">
        <v>1654</v>
      </c>
      <c r="E1525">
        <v>110</v>
      </c>
      <c r="F1525" s="55">
        <f t="shared" si="299"/>
        <v>890.02609262883232</v>
      </c>
      <c r="G1525" s="55">
        <f t="shared" si="300"/>
        <v>878.12981082844101</v>
      </c>
      <c r="H1525" s="55">
        <f t="shared" si="301"/>
        <v>94.936725375081537</v>
      </c>
      <c r="I1525" s="3">
        <f t="shared" si="302"/>
        <v>3560.1043705153293</v>
      </c>
      <c r="J1525" s="3">
        <f t="shared" si="303"/>
        <v>3512.519243313764</v>
      </c>
      <c r="K1525" s="3">
        <f t="shared" si="304"/>
        <v>379.74690150032615</v>
      </c>
      <c r="L1525" s="55">
        <f t="shared" si="305"/>
        <v>792146.44556014682</v>
      </c>
      <c r="M1525" s="3">
        <f t="shared" si="306"/>
        <v>3168585.7822405873</v>
      </c>
      <c r="N1525" s="55">
        <f t="shared" si="307"/>
        <v>771111.96466559358</v>
      </c>
      <c r="O1525">
        <f t="shared" si="308"/>
        <v>3084447.8586623743</v>
      </c>
      <c r="P1525" s="55">
        <f t="shared" si="309"/>
        <v>9012.9818249436503</v>
      </c>
      <c r="Q1525">
        <f t="shared" si="310"/>
        <v>36051.927299774601</v>
      </c>
      <c r="R1525">
        <f t="shared" si="311"/>
        <v>3126233.7774101323</v>
      </c>
      <c r="S1525">
        <v>3560.1043705153293</v>
      </c>
      <c r="T1525">
        <v>3512.519243313764</v>
      </c>
    </row>
    <row r="1526" spans="1:23" x14ac:dyDescent="0.25">
      <c r="A1526">
        <v>1525</v>
      </c>
      <c r="B1526">
        <v>5</v>
      </c>
      <c r="C1526">
        <v>1501</v>
      </c>
      <c r="D1526">
        <v>1634</v>
      </c>
      <c r="E1526">
        <v>-11</v>
      </c>
      <c r="F1526" s="55">
        <f t="shared" si="299"/>
        <v>679.02609262883232</v>
      </c>
      <c r="G1526" s="55">
        <f t="shared" si="300"/>
        <v>858.12981082844101</v>
      </c>
      <c r="H1526" s="55">
        <f t="shared" si="301"/>
        <v>-26.06327462491846</v>
      </c>
      <c r="I1526" s="3">
        <f t="shared" si="302"/>
        <v>3395.1304631441617</v>
      </c>
      <c r="J1526" s="3">
        <f t="shared" si="303"/>
        <v>4290.6490541422054</v>
      </c>
      <c r="K1526" s="3">
        <f t="shared" si="304"/>
        <v>-130.3163731245923</v>
      </c>
      <c r="L1526" s="55">
        <f t="shared" si="305"/>
        <v>461076.43447077955</v>
      </c>
      <c r="M1526" s="3">
        <f t="shared" si="306"/>
        <v>2305382.1723538977</v>
      </c>
      <c r="N1526" s="55">
        <f t="shared" si="307"/>
        <v>736386.7722324559</v>
      </c>
      <c r="O1526">
        <f t="shared" si="308"/>
        <v>3681933.8611622797</v>
      </c>
      <c r="P1526" s="55">
        <f t="shared" si="309"/>
        <v>679.29428417391853</v>
      </c>
      <c r="Q1526">
        <f t="shared" si="310"/>
        <v>3396.4714208695927</v>
      </c>
      <c r="R1526">
        <f t="shared" si="311"/>
        <v>2913462.6620757766</v>
      </c>
      <c r="S1526">
        <v>3395.1304631441617</v>
      </c>
      <c r="T1526">
        <v>4290.6490541422054</v>
      </c>
    </row>
    <row r="1527" spans="1:23" x14ac:dyDescent="0.25">
      <c r="A1527">
        <v>1526</v>
      </c>
      <c r="B1527">
        <v>1</v>
      </c>
      <c r="C1527">
        <v>1631</v>
      </c>
      <c r="D1527">
        <v>1378</v>
      </c>
      <c r="E1527">
        <v>-162</v>
      </c>
      <c r="F1527" s="55">
        <f t="shared" si="299"/>
        <v>809.02609262883232</v>
      </c>
      <c r="G1527" s="55">
        <f t="shared" si="300"/>
        <v>602.12981082844101</v>
      </c>
      <c r="H1527" s="55">
        <f t="shared" si="301"/>
        <v>-177.06327462491845</v>
      </c>
      <c r="I1527" s="3">
        <f t="shared" si="302"/>
        <v>809.02609262883232</v>
      </c>
      <c r="J1527" s="3">
        <f t="shared" si="303"/>
        <v>602.12981082844101</v>
      </c>
      <c r="K1527" s="3">
        <f t="shared" si="304"/>
        <v>-177.06327462491845</v>
      </c>
      <c r="L1527" s="55">
        <f t="shared" si="305"/>
        <v>654523.21855427593</v>
      </c>
      <c r="M1527" s="3">
        <f t="shared" si="306"/>
        <v>654523.21855427593</v>
      </c>
      <c r="N1527" s="55">
        <f t="shared" si="307"/>
        <v>362560.30908829416</v>
      </c>
      <c r="O1527">
        <f t="shared" si="308"/>
        <v>362560.30908829416</v>
      </c>
      <c r="P1527" s="55">
        <f t="shared" si="309"/>
        <v>31351.40322089929</v>
      </c>
      <c r="Q1527">
        <f t="shared" si="310"/>
        <v>31351.40322089929</v>
      </c>
      <c r="R1527">
        <f t="shared" si="311"/>
        <v>487138.72810987162</v>
      </c>
      <c r="S1527">
        <v>809.02609262883232</v>
      </c>
      <c r="T1527">
        <v>602.12981082844101</v>
      </c>
    </row>
    <row r="1528" spans="1:23" x14ac:dyDescent="0.25">
      <c r="A1528">
        <v>1527</v>
      </c>
      <c r="B1528">
        <v>1</v>
      </c>
      <c r="C1528">
        <v>1409</v>
      </c>
      <c r="D1528">
        <v>1661</v>
      </c>
      <c r="E1528">
        <v>235</v>
      </c>
      <c r="F1528" s="55">
        <f t="shared" si="299"/>
        <v>587.02609262883232</v>
      </c>
      <c r="G1528" s="55">
        <f t="shared" si="300"/>
        <v>885.12981082844101</v>
      </c>
      <c r="H1528" s="55">
        <f t="shared" si="301"/>
        <v>219.93672537508155</v>
      </c>
      <c r="I1528" s="3">
        <f t="shared" si="302"/>
        <v>587.02609262883232</v>
      </c>
      <c r="J1528" s="3">
        <f t="shared" si="303"/>
        <v>885.12981082844101</v>
      </c>
      <c r="K1528" s="3">
        <f t="shared" si="304"/>
        <v>219.93672537508155</v>
      </c>
      <c r="L1528" s="55">
        <f t="shared" si="305"/>
        <v>344599.63342707441</v>
      </c>
      <c r="M1528" s="3">
        <f t="shared" si="306"/>
        <v>344599.63342707441</v>
      </c>
      <c r="N1528" s="55">
        <f t="shared" si="307"/>
        <v>783454.78201719176</v>
      </c>
      <c r="O1528">
        <f t="shared" si="308"/>
        <v>783454.78201719176</v>
      </c>
      <c r="P1528" s="55">
        <f t="shared" si="309"/>
        <v>48372.16316871404</v>
      </c>
      <c r="Q1528">
        <f t="shared" si="310"/>
        <v>48372.16316871404</v>
      </c>
      <c r="R1528">
        <f t="shared" si="311"/>
        <v>519594.29431991722</v>
      </c>
      <c r="S1528">
        <v>587.02609262883232</v>
      </c>
      <c r="T1528">
        <v>885.12981082844101</v>
      </c>
    </row>
    <row r="1529" spans="1:23" x14ac:dyDescent="0.25">
      <c r="A1529">
        <v>1528</v>
      </c>
      <c r="B1529">
        <v>2</v>
      </c>
      <c r="C1529">
        <v>1580</v>
      </c>
      <c r="D1529">
        <v>1514</v>
      </c>
      <c r="E1529">
        <v>-156</v>
      </c>
      <c r="F1529" s="55">
        <f t="shared" si="299"/>
        <v>758.02609262883232</v>
      </c>
      <c r="G1529" s="55">
        <f t="shared" si="300"/>
        <v>738.12981082844101</v>
      </c>
      <c r="H1529" s="55">
        <f t="shared" si="301"/>
        <v>-171.06327462491845</v>
      </c>
      <c r="I1529" s="3">
        <f>F1529*B1529</f>
        <v>1516.0521852576646</v>
      </c>
      <c r="J1529" s="3">
        <f t="shared" si="303"/>
        <v>1476.259621656882</v>
      </c>
      <c r="K1529" s="3">
        <f t="shared" si="304"/>
        <v>-342.1265492498369</v>
      </c>
      <c r="L1529" s="55">
        <f t="shared" si="305"/>
        <v>574603.55710613506</v>
      </c>
      <c r="M1529" s="3">
        <f t="shared" si="306"/>
        <v>1149207.1142122701</v>
      </c>
      <c r="N1529" s="55">
        <f t="shared" si="307"/>
        <v>544835.61763363006</v>
      </c>
      <c r="O1529">
        <f t="shared" si="308"/>
        <v>1089671.2352672601</v>
      </c>
      <c r="P1529" s="55">
        <f t="shared" si="309"/>
        <v>29262.643925400269</v>
      </c>
      <c r="Q1529">
        <f t="shared" si="310"/>
        <v>58525.287850800538</v>
      </c>
      <c r="R1529">
        <f t="shared" si="311"/>
        <v>1119043.3127102845</v>
      </c>
      <c r="S1529">
        <v>1516.0521852576646</v>
      </c>
      <c r="T1529">
        <v>1476.259621656882</v>
      </c>
    </row>
    <row r="1530" spans="1:23" x14ac:dyDescent="0.25">
      <c r="A1530">
        <v>1529</v>
      </c>
      <c r="B1530">
        <v>3</v>
      </c>
      <c r="C1530">
        <v>1646</v>
      </c>
      <c r="D1530">
        <v>1612</v>
      </c>
      <c r="E1530">
        <v>-30</v>
      </c>
      <c r="F1530" s="55">
        <f t="shared" si="299"/>
        <v>824.02609262883232</v>
      </c>
      <c r="G1530" s="55">
        <f t="shared" si="300"/>
        <v>836.12981082844101</v>
      </c>
      <c r="H1530" s="55">
        <f t="shared" si="301"/>
        <v>-45.063274624918463</v>
      </c>
      <c r="I1530" s="3">
        <f t="shared" si="302"/>
        <v>2472.0782778864968</v>
      </c>
      <c r="J1530" s="3">
        <f t="shared" si="303"/>
        <v>2508.3894324853231</v>
      </c>
      <c r="K1530" s="3">
        <f t="shared" si="304"/>
        <v>-135.1898238747554</v>
      </c>
      <c r="L1530" s="55">
        <f t="shared" si="305"/>
        <v>679019.00133314088</v>
      </c>
      <c r="M1530" s="3">
        <f t="shared" si="306"/>
        <v>2037057.0039994228</v>
      </c>
      <c r="N1530" s="55">
        <f t="shared" si="307"/>
        <v>699113.06055600452</v>
      </c>
      <c r="O1530">
        <f t="shared" si="308"/>
        <v>2097339.1816680133</v>
      </c>
      <c r="P1530" s="55">
        <f t="shared" si="309"/>
        <v>2030.6987199208204</v>
      </c>
      <c r="Q1530">
        <f t="shared" si="310"/>
        <v>6092.096159762461</v>
      </c>
      <c r="R1530">
        <f t="shared" si="311"/>
        <v>2066978.3428423349</v>
      </c>
      <c r="S1530">
        <v>2472.0782778864968</v>
      </c>
      <c r="T1530">
        <v>2508.3894324853231</v>
      </c>
    </row>
    <row r="1531" spans="1:23" x14ac:dyDescent="0.25">
      <c r="A1531">
        <v>1530</v>
      </c>
      <c r="B1531">
        <v>2</v>
      </c>
      <c r="C1531">
        <v>1610</v>
      </c>
      <c r="D1531">
        <v>1650</v>
      </c>
      <c r="E1531">
        <v>-145</v>
      </c>
      <c r="F1531" s="55">
        <f t="shared" si="299"/>
        <v>788.02609262883232</v>
      </c>
      <c r="G1531" s="55">
        <f t="shared" si="300"/>
        <v>874.12981082844101</v>
      </c>
      <c r="H1531" s="55">
        <f t="shared" si="301"/>
        <v>-160.06327462491845</v>
      </c>
      <c r="I1531" s="3">
        <f t="shared" si="302"/>
        <v>1576.0521852576646</v>
      </c>
      <c r="J1531" s="3">
        <f t="shared" si="303"/>
        <v>1748.259621656882</v>
      </c>
      <c r="K1531" s="3">
        <f t="shared" si="304"/>
        <v>-320.1265492498369</v>
      </c>
      <c r="L1531" s="55">
        <f t="shared" si="305"/>
        <v>620985.12266386498</v>
      </c>
      <c r="M1531" s="3">
        <f t="shared" si="306"/>
        <v>1241970.24532773</v>
      </c>
      <c r="N1531" s="55">
        <f t="shared" si="307"/>
        <v>764102.92617896607</v>
      </c>
      <c r="O1531">
        <f t="shared" si="308"/>
        <v>1528205.8523579321</v>
      </c>
      <c r="P1531" s="55">
        <f t="shared" si="309"/>
        <v>25620.251883652061</v>
      </c>
      <c r="Q1531">
        <f t="shared" si="310"/>
        <v>51240.503767304122</v>
      </c>
      <c r="R1531">
        <f t="shared" si="311"/>
        <v>1377674.1985550334</v>
      </c>
      <c r="S1531">
        <v>1576.0521852576646</v>
      </c>
      <c r="T1531">
        <v>1748.259621656882</v>
      </c>
    </row>
    <row r="1532" spans="1:23" x14ac:dyDescent="0.25">
      <c r="A1532">
        <v>1531</v>
      </c>
      <c r="B1532">
        <v>5</v>
      </c>
      <c r="C1532">
        <v>1626</v>
      </c>
      <c r="D1532">
        <v>1537</v>
      </c>
      <c r="E1532">
        <v>96</v>
      </c>
      <c r="F1532" s="55">
        <f t="shared" si="299"/>
        <v>804.02609262883232</v>
      </c>
      <c r="G1532" s="55">
        <f t="shared" si="300"/>
        <v>761.12981082844101</v>
      </c>
      <c r="H1532" s="55">
        <f t="shared" si="301"/>
        <v>80.936725375081537</v>
      </c>
      <c r="I1532" s="3">
        <f t="shared" si="302"/>
        <v>4020.1304631441617</v>
      </c>
      <c r="J1532" s="3">
        <f t="shared" si="303"/>
        <v>3805.6490541422049</v>
      </c>
      <c r="K1532" s="3">
        <f t="shared" si="304"/>
        <v>404.6836268754077</v>
      </c>
      <c r="L1532" s="55">
        <f t="shared" si="305"/>
        <v>646457.95762798761</v>
      </c>
      <c r="M1532" s="3">
        <f t="shared" si="306"/>
        <v>3232289.7881399379</v>
      </c>
      <c r="N1532" s="55">
        <f t="shared" si="307"/>
        <v>579318.5889317384</v>
      </c>
      <c r="O1532">
        <f t="shared" si="308"/>
        <v>2896592.944658692</v>
      </c>
      <c r="P1532" s="55">
        <f t="shared" si="309"/>
        <v>6550.7535144413678</v>
      </c>
      <c r="Q1532">
        <f t="shared" si="310"/>
        <v>32753.767572206838</v>
      </c>
      <c r="R1532">
        <f t="shared" si="311"/>
        <v>3059841.1389185684</v>
      </c>
      <c r="S1532">
        <v>4020.1304631441617</v>
      </c>
      <c r="T1532">
        <v>3805.6490541422049</v>
      </c>
    </row>
    <row r="1533" spans="1:23" x14ac:dyDescent="0.25">
      <c r="A1533">
        <v>1532</v>
      </c>
      <c r="B1533">
        <v>2</v>
      </c>
      <c r="C1533">
        <v>1390</v>
      </c>
      <c r="D1533">
        <v>1480</v>
      </c>
      <c r="E1533">
        <v>160</v>
      </c>
      <c r="F1533" s="55">
        <f t="shared" si="299"/>
        <v>568.02609262883232</v>
      </c>
      <c r="G1533" s="55">
        <f t="shared" si="300"/>
        <v>704.12981082844101</v>
      </c>
      <c r="H1533" s="55">
        <f t="shared" si="301"/>
        <v>144.93672537508155</v>
      </c>
      <c r="I1533" s="3">
        <f t="shared" si="302"/>
        <v>1136.0521852576646</v>
      </c>
      <c r="J1533" s="3">
        <f t="shared" si="303"/>
        <v>1408.259621656882</v>
      </c>
      <c r="K1533" s="3">
        <f t="shared" si="304"/>
        <v>289.8734507501631</v>
      </c>
      <c r="L1533" s="55">
        <f t="shared" si="305"/>
        <v>322653.6419071788</v>
      </c>
      <c r="M1533" s="3">
        <f t="shared" si="306"/>
        <v>645307.28381435759</v>
      </c>
      <c r="N1533" s="55">
        <f t="shared" si="307"/>
        <v>495798.79049729614</v>
      </c>
      <c r="O1533">
        <f t="shared" si="308"/>
        <v>991597.58099459228</v>
      </c>
      <c r="P1533" s="55">
        <f t="shared" si="309"/>
        <v>21006.654362451809</v>
      </c>
      <c r="Q1533">
        <f t="shared" si="310"/>
        <v>42013.308724903618</v>
      </c>
      <c r="R1533">
        <f t="shared" si="311"/>
        <v>799928.21029671642</v>
      </c>
      <c r="S1533">
        <v>1136.0521852576646</v>
      </c>
      <c r="T1533">
        <v>1408.259621656882</v>
      </c>
    </row>
    <row r="1534" spans="1:23" x14ac:dyDescent="0.25">
      <c r="A1534">
        <v>1533</v>
      </c>
      <c r="B1534">
        <v>2</v>
      </c>
      <c r="C1534">
        <v>1717</v>
      </c>
      <c r="D1534">
        <v>1464</v>
      </c>
      <c r="E1534">
        <v>-59</v>
      </c>
      <c r="F1534" s="55">
        <f t="shared" si="299"/>
        <v>895.02609262883232</v>
      </c>
      <c r="G1534" s="55">
        <f t="shared" si="300"/>
        <v>688.12981082844101</v>
      </c>
      <c r="H1534" s="55">
        <f t="shared" si="301"/>
        <v>-74.063274624918463</v>
      </c>
      <c r="I1534" s="3">
        <f t="shared" si="302"/>
        <v>1790.0521852576646</v>
      </c>
      <c r="J1534" s="3">
        <f t="shared" si="303"/>
        <v>1376.259621656882</v>
      </c>
      <c r="K1534" s="3">
        <f t="shared" si="304"/>
        <v>-148.12654924983693</v>
      </c>
      <c r="L1534" s="55">
        <f t="shared" si="305"/>
        <v>801071.70648643514</v>
      </c>
      <c r="M1534" s="3">
        <f t="shared" si="306"/>
        <v>1602143.4129728703</v>
      </c>
      <c r="N1534" s="55">
        <f t="shared" si="307"/>
        <v>473522.63655078603</v>
      </c>
      <c r="O1534">
        <f t="shared" si="308"/>
        <v>947045.27310157206</v>
      </c>
      <c r="P1534" s="55">
        <f t="shared" si="309"/>
        <v>5485.3686481660916</v>
      </c>
      <c r="Q1534">
        <f t="shared" si="310"/>
        <v>10970.737296332183</v>
      </c>
      <c r="R1534">
        <f t="shared" si="311"/>
        <v>1231788.2716143942</v>
      </c>
      <c r="S1534">
        <v>1790.0521852576646</v>
      </c>
      <c r="T1534">
        <v>1376.259621656882</v>
      </c>
    </row>
    <row r="1535" spans="1:23" s="104" customFormat="1" x14ac:dyDescent="0.25">
      <c r="A1535" s="104" t="s">
        <v>30</v>
      </c>
      <c r="B1535" s="105">
        <f>SUM(B2:B1534)</f>
        <v>4627</v>
      </c>
      <c r="C1535" s="105">
        <f t="shared" ref="C1535:E1535" si="312">SUM(C2:C1534)</f>
        <v>1260086</v>
      </c>
      <c r="D1535" s="105">
        <f t="shared" si="312"/>
        <v>1189409</v>
      </c>
      <c r="E1535" s="105">
        <f t="shared" si="312"/>
        <v>23092</v>
      </c>
      <c r="F1535" s="57">
        <f>SUM(F2:F1534)</f>
        <v>-5.2136783779133111E-10</v>
      </c>
      <c r="G1535" s="57">
        <f t="shared" ref="G1535:H1535" si="313">SUM(G2:G1534)</f>
        <v>-7.801190804457292E-10</v>
      </c>
      <c r="H1535" s="57">
        <f t="shared" si="313"/>
        <v>1.7081447367672808E-11</v>
      </c>
      <c r="I1535" s="106">
        <f>SUM(I2:I1534)</f>
        <v>17773.73059360568</v>
      </c>
      <c r="J1535" s="106">
        <f t="shared" ref="J1535:K1535" si="314">SUM(J2:J1534)</f>
        <v>4850.6347032047534</v>
      </c>
      <c r="K1535" s="106">
        <f t="shared" si="314"/>
        <v>2036.2283105021615</v>
      </c>
      <c r="L1535" s="57"/>
      <c r="M1535" s="108">
        <f>SUM(M2:M1534)</f>
        <v>958603863.37653172</v>
      </c>
      <c r="N1535" s="55"/>
      <c r="O1535" s="55">
        <f>SUM(O2:O1534)</f>
        <v>963665233.36093116</v>
      </c>
      <c r="P1535" s="55"/>
      <c r="Q1535" s="55">
        <f>SUM(Q2:Q1534)</f>
        <v>101844216.79181606</v>
      </c>
      <c r="R1535">
        <f>SUM(R2:R1534)</f>
        <v>911766544.11636555</v>
      </c>
      <c r="S1535">
        <v>17773.73059360568</v>
      </c>
      <c r="T1535">
        <v>4850.6347032047534</v>
      </c>
      <c r="U1535"/>
      <c r="V1535"/>
      <c r="W1535"/>
    </row>
    <row r="1536" spans="1:23" x14ac:dyDescent="0.25">
      <c r="C1536" s="55">
        <f>AVERAGE(C2:C1534)</f>
        <v>821.97390737116768</v>
      </c>
      <c r="D1536" s="55">
        <f t="shared" ref="D1536:E1536" si="315">AVERAGE(D2:D1534)</f>
        <v>775.87018917155899</v>
      </c>
      <c r="E1536" s="55">
        <f t="shared" si="315"/>
        <v>15.06327462491846</v>
      </c>
      <c r="I1536" s="109">
        <f>I1535/$B$1535</f>
        <v>3.8413076709759411</v>
      </c>
      <c r="J1536" s="109">
        <f t="shared" ref="J1536:K1536" si="316">J1535/$B$1535</f>
        <v>1.0483325487799338</v>
      </c>
      <c r="K1536" s="3">
        <f t="shared" si="316"/>
        <v>0.4400752778262722</v>
      </c>
      <c r="L1536" s="55"/>
      <c r="N1536" s="55"/>
      <c r="P1536" s="55"/>
      <c r="S1536">
        <v>3.8413076709759411</v>
      </c>
      <c r="T1536">
        <v>1.0483325487799338</v>
      </c>
    </row>
    <row r="1537" spans="3:20" x14ac:dyDescent="0.25">
      <c r="C1537" s="55">
        <f>C1536+I1536</f>
        <v>825.81521504214368</v>
      </c>
      <c r="D1537" s="55">
        <f t="shared" ref="D1537:E1537" si="317">D1536+J1536</f>
        <v>776.91852172033896</v>
      </c>
      <c r="E1537" s="55">
        <f t="shared" si="317"/>
        <v>15.503349902744732</v>
      </c>
      <c r="L1537" s="55"/>
      <c r="N1537" s="55"/>
      <c r="P1537" s="55"/>
    </row>
    <row r="1539" spans="3:20" x14ac:dyDescent="0.25">
      <c r="C1539">
        <v>825.81521504214402</v>
      </c>
      <c r="D1539">
        <v>776.91852172033896</v>
      </c>
      <c r="E1539">
        <v>15.5033499027447</v>
      </c>
      <c r="I1539" s="3">
        <v>17773.73059360568</v>
      </c>
      <c r="J1539" s="3">
        <v>4850.6347032047497</v>
      </c>
      <c r="K1539" s="3">
        <v>2036.22831050216</v>
      </c>
      <c r="S1539">
        <v>17773.73059360568</v>
      </c>
      <c r="T1539">
        <v>4850.6347032047497</v>
      </c>
    </row>
    <row r="1540" spans="3:20" x14ac:dyDescent="0.25">
      <c r="I1540" s="103">
        <v>3.8413076709759411</v>
      </c>
      <c r="J1540" s="3">
        <v>1.04833254877993</v>
      </c>
      <c r="K1540" s="3">
        <v>0.44007527782627198</v>
      </c>
      <c r="M1540" s="103">
        <v>958603863.37653196</v>
      </c>
      <c r="N1540" s="55">
        <v>911766544.11636603</v>
      </c>
      <c r="S1540">
        <v>3.8413076709759411</v>
      </c>
      <c r="T1540">
        <v>1.04833254877993</v>
      </c>
    </row>
    <row r="1541" spans="3:20" x14ac:dyDescent="0.25">
      <c r="M1541" s="103">
        <v>911766544.11636603</v>
      </c>
      <c r="N1541" s="55">
        <v>963665233.36093116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DCB0-7958-4FAE-968A-40C3E2C25CDC}">
  <dimension ref="A1:V49"/>
  <sheetViews>
    <sheetView topLeftCell="H1" zoomScale="110" zoomScaleNormal="110" workbookViewId="0">
      <selection activeCell="K34" sqref="K34"/>
    </sheetView>
  </sheetViews>
  <sheetFormatPr baseColWidth="10" defaultRowHeight="15" x14ac:dyDescent="0.25"/>
  <cols>
    <col min="1" max="1" width="51.5703125" bestFit="1" customWidth="1"/>
    <col min="4" max="4" width="12" bestFit="1" customWidth="1"/>
    <col min="8" max="8" width="12.7109375" bestFit="1" customWidth="1"/>
    <col min="9" max="11" width="11.42578125" customWidth="1"/>
    <col min="12" max="15" width="13.28515625" bestFit="1" customWidth="1"/>
  </cols>
  <sheetData>
    <row r="1" spans="1:22" x14ac:dyDescent="0.25">
      <c r="A1" s="2" t="s">
        <v>0</v>
      </c>
      <c r="B1" s="6">
        <v>2004</v>
      </c>
      <c r="C1" s="6">
        <v>2005</v>
      </c>
      <c r="D1" s="6">
        <v>2006</v>
      </c>
      <c r="E1" s="6">
        <v>2007</v>
      </c>
      <c r="F1" s="6">
        <v>2008</v>
      </c>
      <c r="G1" s="6">
        <v>2009</v>
      </c>
      <c r="H1" s="6">
        <v>2010</v>
      </c>
      <c r="I1" s="6">
        <v>2011</v>
      </c>
      <c r="J1" s="6">
        <v>2012</v>
      </c>
      <c r="K1" s="6">
        <v>2013</v>
      </c>
      <c r="L1" s="6">
        <v>2014</v>
      </c>
      <c r="M1" s="6">
        <v>2015</v>
      </c>
      <c r="N1" s="6">
        <v>2016</v>
      </c>
      <c r="O1" s="6">
        <v>2017</v>
      </c>
      <c r="P1" s="6">
        <v>2018</v>
      </c>
      <c r="Q1" s="6"/>
      <c r="R1" s="6"/>
      <c r="S1" s="6"/>
      <c r="T1" s="6"/>
      <c r="U1" s="6"/>
      <c r="V1" s="6"/>
    </row>
    <row r="2" spans="1:22" s="1" customFormat="1" x14ac:dyDescent="0.25">
      <c r="A2" s="4" t="s">
        <v>1</v>
      </c>
      <c r="B2" s="7">
        <v>3.4650151740630699</v>
      </c>
      <c r="C2" s="7">
        <v>3.3528733875045598</v>
      </c>
      <c r="D2" s="7">
        <v>3.2761306388676199</v>
      </c>
      <c r="E2" s="7">
        <v>3.2667396629797301</v>
      </c>
      <c r="F2" s="7">
        <v>3.74460643668501</v>
      </c>
      <c r="G2" s="7">
        <v>3.88535386793267</v>
      </c>
      <c r="H2" s="7">
        <v>3.6427556021835903</v>
      </c>
      <c r="I2" s="7">
        <v>3.08161364181939</v>
      </c>
      <c r="J2" s="7">
        <v>3.1589602351095598</v>
      </c>
      <c r="K2" s="7">
        <v>3.27440100420587</v>
      </c>
      <c r="L2" s="7">
        <v>3.1082588481104501</v>
      </c>
      <c r="M2" s="7">
        <v>3.1099600841067199</v>
      </c>
      <c r="N2" s="7">
        <v>3.0711310261153901</v>
      </c>
      <c r="O2" s="7">
        <v>3.20906243683398</v>
      </c>
      <c r="P2" s="7">
        <v>3.0621055114326601</v>
      </c>
      <c r="Q2" s="7"/>
      <c r="R2" s="7"/>
      <c r="S2" s="7"/>
      <c r="T2" s="7"/>
      <c r="U2" s="7"/>
      <c r="V2" s="7"/>
    </row>
    <row r="3" spans="1:22" s="1" customFormat="1" x14ac:dyDescent="0.25">
      <c r="A3" s="4" t="s">
        <v>2</v>
      </c>
      <c r="B3" s="7">
        <v>5.7989282600000003</v>
      </c>
      <c r="C3" s="7">
        <v>6.0670981399999997</v>
      </c>
      <c r="D3" s="7">
        <v>6.3355150199999999</v>
      </c>
      <c r="E3" s="7">
        <v>6.4910283099999999</v>
      </c>
      <c r="F3" s="7">
        <v>6.8419270499999998</v>
      </c>
      <c r="G3" s="7">
        <v>7.3113465299999998</v>
      </c>
      <c r="H3" s="7">
        <v>7.0713014599999999</v>
      </c>
      <c r="I3" s="7">
        <v>6.7807683900000004</v>
      </c>
      <c r="J3" s="7">
        <v>6.7459964799999996</v>
      </c>
      <c r="K3" s="7">
        <v>7.0172405199999996</v>
      </c>
      <c r="L3" s="7">
        <v>7.1855320899999997</v>
      </c>
      <c r="M3" s="7">
        <v>7.5233855199999997</v>
      </c>
      <c r="N3" s="7">
        <v>7.5311703699999999</v>
      </c>
      <c r="O3" s="7">
        <v>7.6786427499999999</v>
      </c>
      <c r="P3" s="7">
        <v>7.6398000699999997</v>
      </c>
      <c r="Q3" s="7"/>
      <c r="R3" s="7"/>
      <c r="S3" s="7"/>
      <c r="T3" s="7"/>
      <c r="U3" s="7"/>
      <c r="V3" s="7"/>
    </row>
    <row r="4" spans="1:22" s="1" customFormat="1" x14ac:dyDescent="0.25">
      <c r="A4" s="4" t="s">
        <v>3</v>
      </c>
      <c r="B4" s="7">
        <v>0.15353</v>
      </c>
      <c r="C4" s="7">
        <v>0.15131</v>
      </c>
      <c r="D4" s="7">
        <v>0.14990000000000001</v>
      </c>
      <c r="E4" s="7">
        <v>0.18498000000000001</v>
      </c>
      <c r="F4" s="7">
        <v>0.20164000000000001</v>
      </c>
      <c r="G4" s="7">
        <v>0.19600000000000001</v>
      </c>
      <c r="H4" s="7">
        <v>0.19531999999999999</v>
      </c>
      <c r="I4" s="7">
        <v>0.20624999999999999</v>
      </c>
      <c r="J4" s="7">
        <v>0.23400000000000001</v>
      </c>
      <c r="K4" s="7">
        <v>0.27128000000000002</v>
      </c>
      <c r="L4" s="7">
        <v>0.30563000000000001</v>
      </c>
      <c r="M4" s="7">
        <v>0.28975000000000001</v>
      </c>
      <c r="N4" s="7">
        <v>0.26694000000000001</v>
      </c>
      <c r="O4" s="7">
        <v>0.24293999999999999</v>
      </c>
      <c r="P4" s="7">
        <v>0.23699000000000001</v>
      </c>
      <c r="Q4" s="7"/>
      <c r="R4" s="7"/>
      <c r="S4" s="7"/>
      <c r="T4" s="7"/>
      <c r="U4" s="7"/>
      <c r="V4" s="7"/>
    </row>
    <row r="5" spans="1:22" s="1" customFormat="1" x14ac:dyDescent="0.25">
      <c r="A5" s="4" t="s">
        <v>4</v>
      </c>
      <c r="B5" s="7">
        <v>4.0793499946594203</v>
      </c>
      <c r="C5" s="7">
        <v>4.0209898948669398</v>
      </c>
      <c r="D5" s="7">
        <v>3.91671991348267</v>
      </c>
      <c r="E5" s="7">
        <v>4.0830101966857901</v>
      </c>
      <c r="F5" s="7">
        <v>3.9387800693511998</v>
      </c>
      <c r="G5" s="7">
        <v>4.7765197753906303</v>
      </c>
      <c r="H5" s="7">
        <v>4.8338298797607404</v>
      </c>
      <c r="I5" s="7">
        <v>4.4660801887512198</v>
      </c>
      <c r="J5" s="7">
        <v>4.3703899383544904</v>
      </c>
      <c r="K5" s="7">
        <v>4.8785500526428196</v>
      </c>
      <c r="L5" s="7">
        <v>4.6294598579406703</v>
      </c>
      <c r="M5" s="7">
        <v>4.4703898429870597</v>
      </c>
      <c r="N5" s="7">
        <v>4.4772100448608398</v>
      </c>
      <c r="O5" s="7">
        <v>4.5355100631713903</v>
      </c>
      <c r="P5" s="7">
        <v>4.4574899673461896</v>
      </c>
      <c r="Q5" s="7"/>
      <c r="R5" s="7"/>
      <c r="S5" s="7"/>
      <c r="T5" s="7"/>
      <c r="U5" s="7"/>
      <c r="V5" s="7"/>
    </row>
    <row r="7" spans="1:22" x14ac:dyDescent="0.25">
      <c r="B7" t="s">
        <v>48</v>
      </c>
      <c r="C7" s="7">
        <v>15</v>
      </c>
    </row>
    <row r="8" spans="1:22" x14ac:dyDescent="0.25">
      <c r="B8" s="3"/>
      <c r="C8" s="3"/>
      <c r="D8" s="3"/>
      <c r="E8" s="3"/>
      <c r="F8" s="3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2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2" x14ac:dyDescent="0.25">
      <c r="B10" s="27"/>
      <c r="C10" s="27" t="s">
        <v>39</v>
      </c>
      <c r="D10" s="27" t="s">
        <v>40</v>
      </c>
      <c r="E10" s="27" t="s">
        <v>41</v>
      </c>
      <c r="F10" s="27" t="s">
        <v>42</v>
      </c>
      <c r="G10" s="28"/>
      <c r="H10" s="27" t="s">
        <v>39</v>
      </c>
      <c r="I10" s="27" t="s">
        <v>49</v>
      </c>
      <c r="J10" s="27" t="s">
        <v>41</v>
      </c>
      <c r="K10" s="27" t="s">
        <v>42</v>
      </c>
    </row>
    <row r="11" spans="1:22" x14ac:dyDescent="0.25">
      <c r="B11" s="27" t="s">
        <v>5</v>
      </c>
      <c r="C11" s="27" t="s">
        <v>35</v>
      </c>
      <c r="D11" s="27" t="s">
        <v>36</v>
      </c>
      <c r="E11" s="27" t="s">
        <v>37</v>
      </c>
      <c r="F11" s="27" t="s">
        <v>38</v>
      </c>
      <c r="G11" s="10" t="s">
        <v>22</v>
      </c>
      <c r="H11" s="10" t="s">
        <v>44</v>
      </c>
      <c r="I11" s="14" t="s">
        <v>45</v>
      </c>
      <c r="J11" s="14" t="s">
        <v>46</v>
      </c>
      <c r="K11" s="14" t="s">
        <v>47</v>
      </c>
      <c r="L11" s="10" t="s">
        <v>65</v>
      </c>
      <c r="M11" s="50" t="s">
        <v>66</v>
      </c>
      <c r="N11" s="50" t="s">
        <v>67</v>
      </c>
      <c r="O11" s="50" t="s">
        <v>68</v>
      </c>
      <c r="P11" s="10" t="s">
        <v>72</v>
      </c>
      <c r="Q11" s="50" t="s">
        <v>73</v>
      </c>
      <c r="R11" s="50" t="s">
        <v>74</v>
      </c>
      <c r="S11" s="50" t="s">
        <v>75</v>
      </c>
      <c r="T11" s="8" t="s">
        <v>70</v>
      </c>
    </row>
    <row r="12" spans="1:22" x14ac:dyDescent="0.25">
      <c r="B12" s="29">
        <v>1</v>
      </c>
      <c r="C12" s="30">
        <v>3.4650151740630699</v>
      </c>
      <c r="D12" s="30">
        <v>5.7989282600000003</v>
      </c>
      <c r="E12" s="30">
        <v>0.15353</v>
      </c>
      <c r="F12" s="30">
        <v>4.0793499946594203</v>
      </c>
      <c r="G12" s="56">
        <f>B12-$B$27</f>
        <v>-7</v>
      </c>
      <c r="H12" s="31">
        <f>C12-$C$27</f>
        <v>0.15108400353305163</v>
      </c>
      <c r="I12" s="31">
        <f>D12-$D$27</f>
        <v>-1.1357171373333319</v>
      </c>
      <c r="J12" s="31">
        <f>E12-$E$27</f>
        <v>-6.5567333333333339E-2</v>
      </c>
      <c r="K12" s="31">
        <f>F12-$F$27</f>
        <v>-0.31626865069071819</v>
      </c>
      <c r="L12" s="55">
        <f>H12^2</f>
        <v>2.2826376123575156E-2</v>
      </c>
      <c r="M12" s="55">
        <f>I12^2</f>
        <v>1.2898534160326183</v>
      </c>
      <c r="N12" s="55">
        <f t="shared" ref="M12:O26" si="0">J12^2</f>
        <v>4.2990752004444452E-3</v>
      </c>
      <c r="O12" s="55">
        <f t="shared" si="0"/>
        <v>0.10002585940972752</v>
      </c>
      <c r="P12" s="58">
        <f>G12*H12</f>
        <v>-1.0575880247313614</v>
      </c>
      <c r="Q12" s="58">
        <f>G12*I12</f>
        <v>7.9500199613333233</v>
      </c>
      <c r="R12" s="58">
        <f>G12*J12</f>
        <v>0.4589713333333334</v>
      </c>
      <c r="S12" s="58">
        <f>G12*K12</f>
        <v>2.2138805548350273</v>
      </c>
      <c r="T12" s="58">
        <f t="shared" ref="T12:T26" si="1">(B12^2)/15</f>
        <v>6.6666666666666666E-2</v>
      </c>
    </row>
    <row r="13" spans="1:22" x14ac:dyDescent="0.25">
      <c r="B13" s="32">
        <v>2</v>
      </c>
      <c r="C13" s="30">
        <v>3.3528733875045598</v>
      </c>
      <c r="D13" s="30">
        <v>6.0670981399999997</v>
      </c>
      <c r="E13" s="30">
        <v>0.15131</v>
      </c>
      <c r="F13" s="30">
        <v>4.0209898948669398</v>
      </c>
      <c r="G13" s="56">
        <f t="shared" ref="G13:G26" si="2">B13-$B$27</f>
        <v>-6</v>
      </c>
      <c r="H13" s="31">
        <f t="shared" ref="H13:H26" si="3">C13-$C$27</f>
        <v>3.8942216974541477E-2</v>
      </c>
      <c r="I13" s="31">
        <f t="shared" ref="I13:I26" si="4">D13-$D$27</f>
        <v>-0.86754725733333249</v>
      </c>
      <c r="J13" s="31">
        <f>E13-$E$27</f>
        <v>-6.7787333333333338E-2</v>
      </c>
      <c r="K13" s="31">
        <f>F13-$F$27</f>
        <v>-0.37462875048319866</v>
      </c>
      <c r="L13" s="55">
        <f t="shared" ref="L13:L26" si="5">H13^2</f>
        <v>1.5164962628922663E-3</v>
      </c>
      <c r="M13" s="55">
        <f t="shared" si="0"/>
        <v>0.75263824370658738</v>
      </c>
      <c r="N13" s="55">
        <f t="shared" si="0"/>
        <v>4.5951225604444453E-3</v>
      </c>
      <c r="O13" s="55">
        <f t="shared" si="0"/>
        <v>0.14034670068860272</v>
      </c>
      <c r="P13" s="58">
        <f t="shared" ref="P13:P26" si="6">G13*H13</f>
        <v>-0.23365330184724886</v>
      </c>
      <c r="Q13" s="58">
        <f t="shared" ref="Q13:Q26" si="7">G13*I13</f>
        <v>5.2052835439999949</v>
      </c>
      <c r="R13" s="58">
        <f t="shared" ref="R13:R26" si="8">G13*J13</f>
        <v>0.40672400000000003</v>
      </c>
      <c r="S13" s="58">
        <f t="shared" ref="S13:S26" si="9">G13*K13</f>
        <v>2.2477725028991919</v>
      </c>
      <c r="T13" s="58">
        <f t="shared" si="1"/>
        <v>0.26666666666666666</v>
      </c>
    </row>
    <row r="14" spans="1:22" x14ac:dyDescent="0.25">
      <c r="B14" s="32">
        <v>3</v>
      </c>
      <c r="C14" s="30">
        <v>3.2761306388676199</v>
      </c>
      <c r="D14" s="30">
        <v>6.3355150199999999</v>
      </c>
      <c r="E14" s="30">
        <v>0.14990000000000001</v>
      </c>
      <c r="F14" s="30">
        <v>3.91671991348267</v>
      </c>
      <c r="G14" s="56">
        <f t="shared" si="2"/>
        <v>-5</v>
      </c>
      <c r="H14" s="31">
        <f>C14-$C$27</f>
        <v>-3.7800531662398384E-2</v>
      </c>
      <c r="I14" s="31">
        <f t="shared" si="4"/>
        <v>-0.5991303773333323</v>
      </c>
      <c r="J14" s="31">
        <f t="shared" ref="J14:J26" si="10">E14-$E$27</f>
        <v>-6.9197333333333333E-2</v>
      </c>
      <c r="K14" s="31">
        <f t="shared" ref="K14:K26" si="11">F14-$F$27</f>
        <v>-0.47889873186746845</v>
      </c>
      <c r="L14" s="55">
        <f t="shared" si="5"/>
        <v>1.4288801939599828E-3</v>
      </c>
      <c r="M14" s="55">
        <f>I14^2</f>
        <v>0.35895720904358114</v>
      </c>
      <c r="N14" s="55">
        <f t="shared" si="0"/>
        <v>4.7882709404444444E-3</v>
      </c>
      <c r="O14" s="55">
        <f t="shared" si="0"/>
        <v>0.22934399538426944</v>
      </c>
      <c r="P14" s="58">
        <f t="shared" si="6"/>
        <v>0.18900265831199192</v>
      </c>
      <c r="Q14" s="58">
        <f t="shared" si="7"/>
        <v>2.9956518866666615</v>
      </c>
      <c r="R14" s="58">
        <f t="shared" si="8"/>
        <v>0.34598666666666666</v>
      </c>
      <c r="S14" s="58">
        <f t="shared" si="9"/>
        <v>2.3944936593373423</v>
      </c>
      <c r="T14" s="58">
        <f t="shared" si="1"/>
        <v>0.6</v>
      </c>
    </row>
    <row r="15" spans="1:22" x14ac:dyDescent="0.25">
      <c r="B15" s="29">
        <v>4</v>
      </c>
      <c r="C15" s="30">
        <v>3.2667396629797301</v>
      </c>
      <c r="D15" s="30">
        <v>6.4910283099999999</v>
      </c>
      <c r="E15" s="30">
        <v>0.18498000000000001</v>
      </c>
      <c r="F15" s="30">
        <v>4.0830101966857901</v>
      </c>
      <c r="G15" s="56">
        <f t="shared" si="2"/>
        <v>-4</v>
      </c>
      <c r="H15" s="31">
        <f t="shared" si="3"/>
        <v>-4.7191507550288225E-2</v>
      </c>
      <c r="I15" s="31">
        <f t="shared" si="4"/>
        <v>-0.44361708733333227</v>
      </c>
      <c r="J15" s="31">
        <f t="shared" si="10"/>
        <v>-3.4117333333333333E-2</v>
      </c>
      <c r="K15" s="31">
        <f t="shared" si="11"/>
        <v>-0.31260844866434834</v>
      </c>
      <c r="L15" s="55">
        <f t="shared" si="5"/>
        <v>2.2270383848689104E-3</v>
      </c>
      <c r="M15" s="55">
        <f t="shared" si="0"/>
        <v>0.19679612017410936</v>
      </c>
      <c r="N15" s="55">
        <f t="shared" si="0"/>
        <v>1.1639924337777778E-3</v>
      </c>
      <c r="O15" s="55">
        <f t="shared" si="0"/>
        <v>9.7724042176330517E-2</v>
      </c>
      <c r="P15" s="58">
        <f t="shared" si="6"/>
        <v>0.1887660302011529</v>
      </c>
      <c r="Q15" s="58">
        <f t="shared" si="7"/>
        <v>1.7744683493333291</v>
      </c>
      <c r="R15" s="58">
        <f t="shared" si="8"/>
        <v>0.13646933333333333</v>
      </c>
      <c r="S15" s="58">
        <f t="shared" si="9"/>
        <v>1.2504337946573933</v>
      </c>
      <c r="T15" s="58">
        <f t="shared" si="1"/>
        <v>1.0666666666666667</v>
      </c>
    </row>
    <row r="16" spans="1:22" x14ac:dyDescent="0.25">
      <c r="B16" s="32">
        <v>5</v>
      </c>
      <c r="C16" s="30">
        <v>3.74460643668501</v>
      </c>
      <c r="D16" s="30">
        <v>6.8419270499999998</v>
      </c>
      <c r="E16" s="30">
        <v>0.20164000000000001</v>
      </c>
      <c r="F16" s="30">
        <v>3.9387800693511998</v>
      </c>
      <c r="G16" s="56">
        <f t="shared" si="2"/>
        <v>-3</v>
      </c>
      <c r="H16" s="31">
        <f t="shared" si="3"/>
        <v>0.43067526615499174</v>
      </c>
      <c r="I16" s="31">
        <f t="shared" si="4"/>
        <v>-9.2718347333332396E-2</v>
      </c>
      <c r="J16" s="31">
        <f t="shared" si="10"/>
        <v>-1.7457333333333325E-2</v>
      </c>
      <c r="K16" s="31">
        <f t="shared" si="11"/>
        <v>-0.45683857599893862</v>
      </c>
      <c r="L16" s="55">
        <f t="shared" si="5"/>
        <v>0.18548118487767298</v>
      </c>
      <c r="M16" s="55">
        <f t="shared" si="0"/>
        <v>8.5966919322244661E-3</v>
      </c>
      <c r="N16" s="55">
        <f t="shared" si="0"/>
        <v>3.047584871111108E-4</v>
      </c>
      <c r="O16" s="55">
        <f t="shared" si="0"/>
        <v>0.20870148452073803</v>
      </c>
      <c r="P16" s="58">
        <f t="shared" si="6"/>
        <v>-1.2920257984649752</v>
      </c>
      <c r="Q16" s="58">
        <f t="shared" si="7"/>
        <v>0.27815504199999719</v>
      </c>
      <c r="R16" s="58">
        <f t="shared" si="8"/>
        <v>5.2371999999999974E-2</v>
      </c>
      <c r="S16" s="58">
        <f t="shared" si="9"/>
        <v>1.3705157279968159</v>
      </c>
      <c r="T16" s="58">
        <f t="shared" si="1"/>
        <v>1.6666666666666667</v>
      </c>
    </row>
    <row r="17" spans="1:20" x14ac:dyDescent="0.25">
      <c r="B17" s="32">
        <v>6</v>
      </c>
      <c r="C17" s="30">
        <v>3.88535386793267</v>
      </c>
      <c r="D17" s="30">
        <v>7.3113465299999998</v>
      </c>
      <c r="E17" s="30">
        <v>0.19600000000000001</v>
      </c>
      <c r="F17" s="30">
        <v>4.7765197753906303</v>
      </c>
      <c r="G17" s="56">
        <f t="shared" si="2"/>
        <v>-2</v>
      </c>
      <c r="H17" s="31">
        <f t="shared" si="3"/>
        <v>0.57142269740265172</v>
      </c>
      <c r="I17" s="31">
        <f t="shared" si="4"/>
        <v>0.3767011326666676</v>
      </c>
      <c r="J17" s="31">
        <f t="shared" si="10"/>
        <v>-2.3097333333333331E-2</v>
      </c>
      <c r="K17" s="31">
        <f t="shared" si="11"/>
        <v>0.38090113004049186</v>
      </c>
      <c r="L17" s="55">
        <f t="shared" si="5"/>
        <v>0.32652389910692248</v>
      </c>
      <c r="M17" s="55">
        <f t="shared" si="0"/>
        <v>0.14190374335235031</v>
      </c>
      <c r="N17" s="55">
        <f t="shared" si="0"/>
        <v>5.3348680711111103E-4</v>
      </c>
      <c r="O17" s="55">
        <f t="shared" si="0"/>
        <v>0.1450856708661237</v>
      </c>
      <c r="P17" s="58">
        <f t="shared" si="6"/>
        <v>-1.1428453948053034</v>
      </c>
      <c r="Q17" s="58">
        <f t="shared" si="7"/>
        <v>-0.75340226533333521</v>
      </c>
      <c r="R17" s="58">
        <f t="shared" si="8"/>
        <v>4.6194666666666662E-2</v>
      </c>
      <c r="S17" s="58">
        <f t="shared" si="9"/>
        <v>-0.76180226008098373</v>
      </c>
      <c r="T17" s="58">
        <f t="shared" si="1"/>
        <v>2.4</v>
      </c>
    </row>
    <row r="18" spans="1:20" x14ac:dyDescent="0.25">
      <c r="B18" s="29">
        <v>7</v>
      </c>
      <c r="C18" s="30">
        <v>3.6427556021835903</v>
      </c>
      <c r="D18" s="30">
        <v>7.0713014599999999</v>
      </c>
      <c r="E18" s="30">
        <v>0.19531999999999999</v>
      </c>
      <c r="F18" s="30">
        <v>4.8338298797607404</v>
      </c>
      <c r="G18" s="56">
        <f t="shared" si="2"/>
        <v>-1</v>
      </c>
      <c r="H18" s="31">
        <f t="shared" si="3"/>
        <v>0.328824431653572</v>
      </c>
      <c r="I18" s="31">
        <f t="shared" si="4"/>
        <v>0.13665606266666774</v>
      </c>
      <c r="J18" s="31">
        <f t="shared" si="10"/>
        <v>-2.3777333333333345E-2</v>
      </c>
      <c r="K18" s="31">
        <f t="shared" si="11"/>
        <v>0.43821123441060195</v>
      </c>
      <c r="L18" s="55">
        <f t="shared" si="5"/>
        <v>0.10812550685229465</v>
      </c>
      <c r="M18" s="55">
        <f t="shared" si="0"/>
        <v>1.8674879463556223E-2</v>
      </c>
      <c r="N18" s="55">
        <f t="shared" si="0"/>
        <v>5.6536158044444501E-4</v>
      </c>
      <c r="O18" s="55">
        <f t="shared" si="0"/>
        <v>0.19202908596366353</v>
      </c>
      <c r="P18" s="58">
        <f t="shared" si="6"/>
        <v>-0.328824431653572</v>
      </c>
      <c r="Q18" s="58">
        <f t="shared" si="7"/>
        <v>-0.13665606266666774</v>
      </c>
      <c r="R18" s="58">
        <f t="shared" si="8"/>
        <v>2.3777333333333345E-2</v>
      </c>
      <c r="S18" s="58">
        <f t="shared" si="9"/>
        <v>-0.43821123441060195</v>
      </c>
      <c r="T18" s="58">
        <f t="shared" si="1"/>
        <v>3.2666666666666666</v>
      </c>
    </row>
    <row r="19" spans="1:20" x14ac:dyDescent="0.25">
      <c r="B19" s="32">
        <v>8</v>
      </c>
      <c r="C19" s="30">
        <v>3.08161364181939</v>
      </c>
      <c r="D19" s="30">
        <v>6.7807683900000004</v>
      </c>
      <c r="E19" s="30">
        <v>0.20624999999999999</v>
      </c>
      <c r="F19" s="30">
        <v>4.4660801887512198</v>
      </c>
      <c r="G19" s="56">
        <f t="shared" si="2"/>
        <v>0</v>
      </c>
      <c r="H19" s="31">
        <f t="shared" si="3"/>
        <v>-0.23231752871062827</v>
      </c>
      <c r="I19" s="31">
        <f t="shared" si="4"/>
        <v>-0.15387700733333176</v>
      </c>
      <c r="J19" s="31">
        <f t="shared" si="10"/>
        <v>-1.2847333333333349E-2</v>
      </c>
      <c r="K19" s="31">
        <f t="shared" si="11"/>
        <v>7.046154340108135E-2</v>
      </c>
      <c r="L19" s="55">
        <f t="shared" si="5"/>
        <v>5.3971434146213595E-2</v>
      </c>
      <c r="M19" s="55">
        <f t="shared" si="0"/>
        <v>2.3678133385862235E-2</v>
      </c>
      <c r="N19" s="55">
        <f t="shared" si="0"/>
        <v>1.6505397377777819E-4</v>
      </c>
      <c r="O19" s="55">
        <f t="shared" si="0"/>
        <v>4.9648290984624704E-3</v>
      </c>
      <c r="P19" s="58">
        <f t="shared" si="6"/>
        <v>0</v>
      </c>
      <c r="Q19" s="58">
        <f t="shared" si="7"/>
        <v>0</v>
      </c>
      <c r="R19" s="58">
        <f t="shared" si="8"/>
        <v>0</v>
      </c>
      <c r="S19" s="58">
        <f t="shared" si="9"/>
        <v>0</v>
      </c>
      <c r="T19" s="58">
        <f t="shared" si="1"/>
        <v>4.2666666666666666</v>
      </c>
    </row>
    <row r="20" spans="1:20" x14ac:dyDescent="0.25">
      <c r="B20" s="32">
        <v>9</v>
      </c>
      <c r="C20" s="30">
        <v>3.1589602351095598</v>
      </c>
      <c r="D20" s="30">
        <v>6.7459964799999996</v>
      </c>
      <c r="E20" s="30">
        <v>0.23400000000000001</v>
      </c>
      <c r="F20" s="30">
        <v>4.3703899383544904</v>
      </c>
      <c r="G20" s="56">
        <f t="shared" si="2"/>
        <v>1</v>
      </c>
      <c r="H20" s="31">
        <f t="shared" si="3"/>
        <v>-0.15497093542045848</v>
      </c>
      <c r="I20" s="31">
        <f t="shared" si="4"/>
        <v>-0.18864891733333256</v>
      </c>
      <c r="J20" s="31">
        <f t="shared" si="10"/>
        <v>1.4902666666666675E-2</v>
      </c>
      <c r="K20" s="31">
        <f t="shared" si="11"/>
        <v>-2.5228706995648054E-2</v>
      </c>
      <c r="L20" s="55">
        <f t="shared" si="5"/>
        <v>2.4015990825091912E-2</v>
      </c>
      <c r="M20" s="55">
        <f t="shared" si="0"/>
        <v>3.5588414011038537E-2</v>
      </c>
      <c r="N20" s="55">
        <f t="shared" si="0"/>
        <v>2.2208947377777804E-4</v>
      </c>
      <c r="O20" s="55">
        <f t="shared" si="0"/>
        <v>6.3648765667226109E-4</v>
      </c>
      <c r="P20" s="58">
        <f t="shared" si="6"/>
        <v>-0.15497093542045848</v>
      </c>
      <c r="Q20" s="58">
        <f t="shared" si="7"/>
        <v>-0.18864891733333256</v>
      </c>
      <c r="R20" s="58">
        <f t="shared" si="8"/>
        <v>1.4902666666666675E-2</v>
      </c>
      <c r="S20" s="58">
        <f t="shared" si="9"/>
        <v>-2.5228706995648054E-2</v>
      </c>
      <c r="T20" s="58">
        <f t="shared" si="1"/>
        <v>5.4</v>
      </c>
    </row>
    <row r="21" spans="1:20" x14ac:dyDescent="0.25">
      <c r="B21" s="29">
        <v>10</v>
      </c>
      <c r="C21" s="30">
        <v>3.27440100420587</v>
      </c>
      <c r="D21" s="30">
        <v>7.0172405199999996</v>
      </c>
      <c r="E21" s="30">
        <v>0.27128000000000002</v>
      </c>
      <c r="F21" s="30">
        <v>4.8785500526428196</v>
      </c>
      <c r="G21" s="56">
        <f t="shared" si="2"/>
        <v>2</v>
      </c>
      <c r="H21" s="31">
        <f t="shared" si="3"/>
        <v>-3.9530166324148297E-2</v>
      </c>
      <c r="I21" s="31">
        <f t="shared" si="4"/>
        <v>8.2595122666667464E-2</v>
      </c>
      <c r="J21" s="31">
        <f t="shared" si="10"/>
        <v>5.2182666666666683E-2</v>
      </c>
      <c r="K21" s="31">
        <f t="shared" si="11"/>
        <v>0.48293140729268114</v>
      </c>
      <c r="L21" s="55">
        <f t="shared" si="5"/>
        <v>1.5626340496148281E-3</v>
      </c>
      <c r="M21" s="55">
        <f t="shared" si="0"/>
        <v>6.8219542883218454E-3</v>
      </c>
      <c r="N21" s="55">
        <f t="shared" si="0"/>
        <v>2.7230307004444459E-3</v>
      </c>
      <c r="O21" s="55">
        <f t="shared" si="0"/>
        <v>0.23322274414968946</v>
      </c>
      <c r="P21" s="58">
        <f t="shared" si="6"/>
        <v>-7.9060332648296594E-2</v>
      </c>
      <c r="Q21" s="58">
        <f t="shared" si="7"/>
        <v>0.16519024533333493</v>
      </c>
      <c r="R21" s="58">
        <f t="shared" si="8"/>
        <v>0.10436533333333337</v>
      </c>
      <c r="S21" s="58">
        <f t="shared" si="9"/>
        <v>0.96586281458536227</v>
      </c>
      <c r="T21" s="58">
        <f t="shared" si="1"/>
        <v>6.666666666666667</v>
      </c>
    </row>
    <row r="22" spans="1:20" x14ac:dyDescent="0.25">
      <c r="B22" s="32">
        <v>11</v>
      </c>
      <c r="C22" s="30">
        <v>3.1082588481104501</v>
      </c>
      <c r="D22" s="30">
        <v>7.1855320899999997</v>
      </c>
      <c r="E22" s="30">
        <v>0.30563000000000001</v>
      </c>
      <c r="F22" s="30">
        <v>4.6294598579406703</v>
      </c>
      <c r="G22" s="56">
        <f t="shared" si="2"/>
        <v>3</v>
      </c>
      <c r="H22" s="31">
        <f t="shared" si="3"/>
        <v>-0.20567232241956823</v>
      </c>
      <c r="I22" s="31">
        <f t="shared" si="4"/>
        <v>0.25088669266666752</v>
      </c>
      <c r="J22" s="31">
        <f t="shared" si="10"/>
        <v>8.6532666666666674E-2</v>
      </c>
      <c r="K22" s="31">
        <f t="shared" si="11"/>
        <v>0.23384121259053181</v>
      </c>
      <c r="L22" s="55">
        <f t="shared" si="5"/>
        <v>4.2301104209458831E-2</v>
      </c>
      <c r="M22" s="55">
        <f t="shared" si="0"/>
        <v>6.2944132557218882E-2</v>
      </c>
      <c r="N22" s="55">
        <f t="shared" si="0"/>
        <v>7.4879024004444461E-3</v>
      </c>
      <c r="O22" s="55">
        <f t="shared" si="0"/>
        <v>5.4681712705810293E-2</v>
      </c>
      <c r="P22" s="58">
        <f t="shared" si="6"/>
        <v>-0.6170169672587047</v>
      </c>
      <c r="Q22" s="58">
        <f t="shared" si="7"/>
        <v>0.75266007800000256</v>
      </c>
      <c r="R22" s="58">
        <f t="shared" si="8"/>
        <v>0.259598</v>
      </c>
      <c r="S22" s="58">
        <f t="shared" si="9"/>
        <v>0.70152363777159543</v>
      </c>
      <c r="T22" s="58">
        <f t="shared" si="1"/>
        <v>8.0666666666666664</v>
      </c>
    </row>
    <row r="23" spans="1:20" x14ac:dyDescent="0.25">
      <c r="B23" s="32">
        <v>12</v>
      </c>
      <c r="C23" s="30">
        <v>3.1099600841067199</v>
      </c>
      <c r="D23" s="30">
        <v>7.5233855199999997</v>
      </c>
      <c r="E23" s="30">
        <v>0.28975000000000001</v>
      </c>
      <c r="F23" s="30">
        <v>4.4703898429870597</v>
      </c>
      <c r="G23" s="56">
        <f t="shared" si="2"/>
        <v>4</v>
      </c>
      <c r="H23" s="31">
        <f t="shared" si="3"/>
        <v>-0.20397108642329842</v>
      </c>
      <c r="I23" s="31">
        <f t="shared" si="4"/>
        <v>0.58874012266666753</v>
      </c>
      <c r="J23" s="31">
        <f t="shared" si="10"/>
        <v>7.0652666666666669E-2</v>
      </c>
      <c r="K23" s="31">
        <f t="shared" si="11"/>
        <v>7.4771197636921194E-2</v>
      </c>
      <c r="L23" s="55">
        <f t="shared" si="5"/>
        <v>4.1604204096700674E-2</v>
      </c>
      <c r="M23" s="55">
        <f t="shared" si="0"/>
        <v>0.34661493203756272</v>
      </c>
      <c r="N23" s="55">
        <f t="shared" si="0"/>
        <v>4.9917993071111116E-3</v>
      </c>
      <c r="O23" s="55">
        <f t="shared" si="0"/>
        <v>5.5907319960595298E-3</v>
      </c>
      <c r="P23" s="58">
        <f t="shared" si="6"/>
        <v>-0.81588434569319368</v>
      </c>
      <c r="Q23" s="58">
        <f t="shared" si="7"/>
        <v>2.3549604906666701</v>
      </c>
      <c r="R23" s="58">
        <f t="shared" si="8"/>
        <v>0.28261066666666668</v>
      </c>
      <c r="S23" s="58">
        <f t="shared" si="9"/>
        <v>0.29908479054768478</v>
      </c>
      <c r="T23" s="58">
        <f t="shared" si="1"/>
        <v>9.6</v>
      </c>
    </row>
    <row r="24" spans="1:20" x14ac:dyDescent="0.25">
      <c r="B24" s="29">
        <v>13</v>
      </c>
      <c r="C24" s="30">
        <v>3.0711310261153901</v>
      </c>
      <c r="D24" s="30">
        <v>7.5311703699999999</v>
      </c>
      <c r="E24" s="30">
        <v>0.26694000000000001</v>
      </c>
      <c r="F24" s="30">
        <v>4.4772100448608398</v>
      </c>
      <c r="G24" s="56">
        <f t="shared" si="2"/>
        <v>5</v>
      </c>
      <c r="H24" s="31">
        <f t="shared" si="3"/>
        <v>-0.24280014441462816</v>
      </c>
      <c r="I24" s="31">
        <f t="shared" si="4"/>
        <v>0.59652497266666771</v>
      </c>
      <c r="J24" s="31">
        <f t="shared" si="10"/>
        <v>4.7842666666666672E-2</v>
      </c>
      <c r="K24" s="31">
        <f t="shared" si="11"/>
        <v>8.1591399510701379E-2</v>
      </c>
      <c r="L24" s="55">
        <f t="shared" si="5"/>
        <v>5.8951910127764288E-2</v>
      </c>
      <c r="M24" s="55">
        <f t="shared" si="0"/>
        <v>0.35584204301496863</v>
      </c>
      <c r="N24" s="55">
        <f t="shared" si="0"/>
        <v>2.2889207537777783E-3</v>
      </c>
      <c r="O24" s="55">
        <f t="shared" si="0"/>
        <v>6.657156474114881E-3</v>
      </c>
      <c r="P24" s="58">
        <f t="shared" si="6"/>
        <v>-1.2140007220731408</v>
      </c>
      <c r="Q24" s="58">
        <f t="shared" si="7"/>
        <v>2.9826248633333385</v>
      </c>
      <c r="R24" s="58">
        <f t="shared" si="8"/>
        <v>0.23921333333333336</v>
      </c>
      <c r="S24" s="58">
        <f t="shared" si="9"/>
        <v>0.40795699755350689</v>
      </c>
      <c r="T24" s="58">
        <f t="shared" si="1"/>
        <v>11.266666666666667</v>
      </c>
    </row>
    <row r="25" spans="1:20" x14ac:dyDescent="0.25">
      <c r="B25" s="32">
        <v>14</v>
      </c>
      <c r="C25" s="30">
        <v>3.20906243683398</v>
      </c>
      <c r="D25" s="30">
        <v>7.6786427499999999</v>
      </c>
      <c r="E25" s="30">
        <v>0.24293999999999999</v>
      </c>
      <c r="F25" s="30">
        <v>4.5355100631713903</v>
      </c>
      <c r="G25" s="56">
        <f t="shared" si="2"/>
        <v>6</v>
      </c>
      <c r="H25" s="31">
        <f t="shared" si="3"/>
        <v>-0.10486873369603833</v>
      </c>
      <c r="I25" s="31">
        <f t="shared" si="4"/>
        <v>0.74399735266666767</v>
      </c>
      <c r="J25" s="31">
        <f t="shared" si="10"/>
        <v>2.3842666666666651E-2</v>
      </c>
      <c r="K25" s="31">
        <f t="shared" si="11"/>
        <v>0.13989141782125181</v>
      </c>
      <c r="L25" s="55">
        <f t="shared" si="5"/>
        <v>1.0997451307010605E-2</v>
      </c>
      <c r="M25" s="55">
        <f t="shared" si="0"/>
        <v>0.55353206077500983</v>
      </c>
      <c r="N25" s="55">
        <f t="shared" si="0"/>
        <v>5.6847275377777705E-4</v>
      </c>
      <c r="O25" s="55">
        <f t="shared" si="0"/>
        <v>1.9569608780040049E-2</v>
      </c>
      <c r="P25" s="58">
        <f t="shared" si="6"/>
        <v>-0.62921240217622998</v>
      </c>
      <c r="Q25" s="58">
        <f t="shared" si="7"/>
        <v>4.463984116000006</v>
      </c>
      <c r="R25" s="58">
        <f t="shared" si="8"/>
        <v>0.14305599999999991</v>
      </c>
      <c r="S25" s="58">
        <f t="shared" si="9"/>
        <v>0.83934850692751084</v>
      </c>
      <c r="T25" s="58">
        <f t="shared" si="1"/>
        <v>13.066666666666666</v>
      </c>
    </row>
    <row r="26" spans="1:20" x14ac:dyDescent="0.25">
      <c r="B26" s="32">
        <v>15</v>
      </c>
      <c r="C26" s="30">
        <v>3.0621055114326601</v>
      </c>
      <c r="D26" s="30">
        <v>7.6398000699999997</v>
      </c>
      <c r="E26" s="30">
        <v>0.23699000000000001</v>
      </c>
      <c r="F26" s="30">
        <v>4.4574899673461896</v>
      </c>
      <c r="G26" s="56">
        <f t="shared" si="2"/>
        <v>7</v>
      </c>
      <c r="H26" s="31">
        <f t="shared" si="3"/>
        <v>-0.25182565909735821</v>
      </c>
      <c r="I26" s="31">
        <f t="shared" si="4"/>
        <v>0.70515467266666754</v>
      </c>
      <c r="J26" s="31">
        <f t="shared" si="10"/>
        <v>1.7892666666666668E-2</v>
      </c>
      <c r="K26" s="31">
        <f t="shared" si="11"/>
        <v>6.1871321996051165E-2</v>
      </c>
      <c r="L26" s="55">
        <f t="shared" si="5"/>
        <v>6.3416162579818872E-2</v>
      </c>
      <c r="M26" s="55">
        <f t="shared" si="0"/>
        <v>0.49724311238363506</v>
      </c>
      <c r="N26" s="55">
        <f t="shared" si="0"/>
        <v>3.2014752044444449E-4</v>
      </c>
      <c r="O26" s="55">
        <f t="shared" si="0"/>
        <v>3.8280604855390446E-3</v>
      </c>
      <c r="P26" s="58">
        <f t="shared" si="6"/>
        <v>-1.7627796136815075</v>
      </c>
      <c r="Q26" s="58">
        <f t="shared" si="7"/>
        <v>4.9360827086666728</v>
      </c>
      <c r="R26" s="58">
        <f t="shared" si="8"/>
        <v>0.12524866666666667</v>
      </c>
      <c r="S26" s="58">
        <f t="shared" si="9"/>
        <v>0.43309925397235816</v>
      </c>
      <c r="T26" s="58">
        <f t="shared" si="1"/>
        <v>15</v>
      </c>
    </row>
    <row r="27" spans="1:20" x14ac:dyDescent="0.25">
      <c r="A27" s="62" t="s">
        <v>43</v>
      </c>
      <c r="B27" s="15">
        <f>AVERAGE(B12:B26)</f>
        <v>8</v>
      </c>
      <c r="C27" s="15">
        <f t="shared" ref="C27:F27" si="12">AVERAGE(C12:C26)</f>
        <v>3.3139311705300183</v>
      </c>
      <c r="D27" s="15">
        <f t="shared" si="12"/>
        <v>6.9346453973333322</v>
      </c>
      <c r="E27" s="26">
        <f>AVERAGE(E12:E26)</f>
        <v>0.21909733333333334</v>
      </c>
      <c r="F27" s="15">
        <f t="shared" si="12"/>
        <v>4.3956186453501385</v>
      </c>
      <c r="G27" s="61">
        <f t="shared" ref="G27" si="13">AVERAGE(G12:G26)</f>
        <v>0</v>
      </c>
      <c r="H27" s="26">
        <f>SUM(H12:H26)</f>
        <v>-4.4408920985006262E-15</v>
      </c>
      <c r="I27" s="26">
        <f t="shared" ref="I27:K27" si="14">SUM(I12:I26)</f>
        <v>1.5099033134902129E-14</v>
      </c>
      <c r="J27" s="26">
        <f t="shared" si="14"/>
        <v>2.7755575615628914E-17</v>
      </c>
      <c r="K27" s="26">
        <f t="shared" si="14"/>
        <v>-6.6613381477509392E-15</v>
      </c>
      <c r="L27" s="57">
        <f>SUM(L12:L26)</f>
        <v>0.94495027314385993</v>
      </c>
      <c r="M27" s="57">
        <f t="shared" ref="M27:O27" si="15">SUM(M12:M26)</f>
        <v>4.6496850861586445</v>
      </c>
      <c r="N27" s="57">
        <f t="shared" si="15"/>
        <v>3.5017484893333339E-2</v>
      </c>
      <c r="O27" s="57">
        <f t="shared" si="15"/>
        <v>1.4424081703558436</v>
      </c>
      <c r="P27" s="65">
        <f>SUM(P12:P26)</f>
        <v>-8.9500935819408483</v>
      </c>
      <c r="Q27" s="65">
        <f t="shared" ref="Q27:S27" si="16">SUM(Q12:Q26)</f>
        <v>32.780374039999998</v>
      </c>
      <c r="R27" s="65">
        <f t="shared" si="16"/>
        <v>2.6394900000000003</v>
      </c>
      <c r="S27" s="65">
        <f t="shared" si="16"/>
        <v>11.898730039596556</v>
      </c>
    </row>
    <row r="28" spans="1:20" x14ac:dyDescent="0.25">
      <c r="A28" s="62" t="s">
        <v>69</v>
      </c>
      <c r="B28" s="11">
        <f>SUM(B12:B26)</f>
        <v>120</v>
      </c>
      <c r="C28" s="11">
        <f t="shared" ref="C28:F28" si="17">SUM(C12:C26)</f>
        <v>49.708967557950274</v>
      </c>
      <c r="D28" s="11">
        <f t="shared" si="17"/>
        <v>104.01968095999999</v>
      </c>
      <c r="E28" s="11">
        <f t="shared" si="17"/>
        <v>3.2864599999999999</v>
      </c>
      <c r="F28" s="11">
        <f t="shared" si="17"/>
        <v>65.934279680252075</v>
      </c>
      <c r="P28" s="67">
        <f>P27/15</f>
        <v>-0.59667290546272322</v>
      </c>
      <c r="Q28" s="67">
        <f t="shared" ref="Q28:S28" si="18">Q27/15</f>
        <v>2.1853582693333333</v>
      </c>
      <c r="R28" s="67">
        <f t="shared" si="18"/>
        <v>0.17596600000000001</v>
      </c>
      <c r="S28" s="67">
        <f t="shared" si="18"/>
        <v>0.793248669306437</v>
      </c>
    </row>
    <row r="29" spans="1:20" x14ac:dyDescent="0.25">
      <c r="P29" s="58"/>
      <c r="Q29" s="58"/>
      <c r="R29" s="58"/>
      <c r="S29" s="58"/>
      <c r="T29" s="58"/>
    </row>
    <row r="30" spans="1:20" x14ac:dyDescent="0.25">
      <c r="P30" s="58"/>
      <c r="Q30" s="58"/>
      <c r="R30" s="58"/>
      <c r="S30" s="58"/>
      <c r="T30" s="58"/>
    </row>
    <row r="31" spans="1:20" x14ac:dyDescent="0.25">
      <c r="P31" s="58"/>
      <c r="Q31" s="58"/>
      <c r="R31" s="58"/>
      <c r="S31" s="58"/>
      <c r="T31" s="58"/>
    </row>
    <row r="32" spans="1:20" x14ac:dyDescent="0.25">
      <c r="J32" s="2"/>
      <c r="K32" s="2" t="s">
        <v>71</v>
      </c>
      <c r="L32" s="2" t="s">
        <v>35</v>
      </c>
      <c r="M32" s="2" t="s">
        <v>36</v>
      </c>
      <c r="N32" s="2" t="s">
        <v>37</v>
      </c>
      <c r="O32" s="2" t="s">
        <v>38</v>
      </c>
    </row>
    <row r="33" spans="2:15" x14ac:dyDescent="0.25">
      <c r="J33" s="60" t="s">
        <v>71</v>
      </c>
      <c r="K33" s="59">
        <f>SUM(T12:T26)/15</f>
        <v>5.5111111111111111</v>
      </c>
      <c r="L33" s="13"/>
      <c r="M33" s="13"/>
      <c r="N33" s="13"/>
      <c r="O33" s="13"/>
    </row>
    <row r="34" spans="2:15" x14ac:dyDescent="0.25">
      <c r="J34" s="60" t="s">
        <v>35</v>
      </c>
      <c r="K34" s="13"/>
      <c r="L34" s="66">
        <f>L27/15</f>
        <v>6.2996684876257328E-2</v>
      </c>
      <c r="M34" s="63"/>
      <c r="N34" s="63"/>
      <c r="O34" s="63"/>
    </row>
    <row r="35" spans="2:15" x14ac:dyDescent="0.25">
      <c r="B35" s="7"/>
      <c r="J35" s="60" t="s">
        <v>36</v>
      </c>
      <c r="K35" s="13"/>
      <c r="L35" s="64"/>
      <c r="M35" s="66">
        <f>M27/15</f>
        <v>0.30997900574390963</v>
      </c>
      <c r="N35" s="63"/>
      <c r="O35" s="63"/>
    </row>
    <row r="36" spans="2:15" x14ac:dyDescent="0.25">
      <c r="B36" s="7"/>
      <c r="C36" s="4"/>
      <c r="D36" s="4"/>
      <c r="E36" s="4"/>
      <c r="F36" s="4"/>
      <c r="J36" s="60" t="s">
        <v>37</v>
      </c>
      <c r="K36" s="13"/>
      <c r="L36" s="63"/>
      <c r="M36" s="63"/>
      <c r="N36" s="66">
        <f>N27/15</f>
        <v>2.3344989928888891E-3</v>
      </c>
      <c r="O36" s="63"/>
    </row>
    <row r="37" spans="2:15" x14ac:dyDescent="0.25">
      <c r="B37" s="7"/>
      <c r="J37" s="60" t="s">
        <v>38</v>
      </c>
      <c r="K37" s="13"/>
      <c r="L37" s="63"/>
      <c r="M37" s="63"/>
      <c r="N37" s="63"/>
      <c r="O37" s="66">
        <f>O27/15</f>
        <v>9.6160544690389566E-2</v>
      </c>
    </row>
    <row r="38" spans="2:15" x14ac:dyDescent="0.25">
      <c r="C38" s="54"/>
      <c r="D38" s="22"/>
    </row>
    <row r="39" spans="2:15" x14ac:dyDescent="0.25">
      <c r="C39" s="22"/>
      <c r="D39" s="22"/>
    </row>
    <row r="40" spans="2:15" x14ac:dyDescent="0.25">
      <c r="C40" s="22"/>
      <c r="D40" s="22"/>
    </row>
    <row r="41" spans="2:15" x14ac:dyDescent="0.25">
      <c r="C41" s="22"/>
      <c r="D41" s="22"/>
    </row>
    <row r="42" spans="2:15" x14ac:dyDescent="0.25">
      <c r="C42" s="22"/>
      <c r="D42" s="22"/>
    </row>
    <row r="43" spans="2:15" x14ac:dyDescent="0.25">
      <c r="C43" s="22"/>
      <c r="D43" s="22"/>
    </row>
    <row r="47" spans="2:15" x14ac:dyDescent="0.25">
      <c r="B47" s="7"/>
    </row>
    <row r="48" spans="2:15" x14ac:dyDescent="0.25">
      <c r="B48" s="7"/>
    </row>
    <row r="49" spans="2:2" x14ac:dyDescent="0.25">
      <c r="B49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90A8-C579-473A-9BD1-D4A31508614D}">
  <dimension ref="A1"/>
  <sheetViews>
    <sheetView topLeftCell="A27" workbookViewId="0">
      <selection activeCell="A30" sqref="A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 Partículas</vt:lpstr>
      <vt:lpstr>Hoja1</vt:lpstr>
      <vt:lpstr>2. Banco Mundial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Duvan</dc:creator>
  <cp:lastModifiedBy>Duvan</cp:lastModifiedBy>
  <dcterms:created xsi:type="dcterms:W3CDTF">2021-09-25T14:39:27Z</dcterms:created>
  <dcterms:modified xsi:type="dcterms:W3CDTF">2021-10-30T07:01:47Z</dcterms:modified>
</cp:coreProperties>
</file>