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a\Downloads\"/>
    </mc:Choice>
  </mc:AlternateContent>
  <xr:revisionPtr revIDLastSave="0" documentId="13_ncr:1_{B61123CC-35DD-49FF-ACEA-B53235C4B9CD}" xr6:coauthVersionLast="47" xr6:coauthVersionMax="47" xr10:uidLastSave="{00000000-0000-0000-0000-000000000000}"/>
  <bookViews>
    <workbookView xWindow="4290" yWindow="4290" windowWidth="28800" windowHeight="15345" xr2:uid="{00000000-000D-0000-FFFF-FFFF00000000}"/>
  </bookViews>
  <sheets>
    <sheet name="2023_október" sheetId="2" r:id="rId1"/>
  </sheets>
  <definedNames>
    <definedName name="_xlnm.Print_Area" localSheetId="0">'2023_október'!$A$2:$J$41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I36" i="2"/>
  <c r="H36" i="2"/>
  <c r="G36" i="2"/>
  <c r="F36" i="2"/>
  <c r="E32" i="2"/>
  <c r="E34" i="2"/>
  <c r="E33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3" i="2"/>
  <c r="E14" i="2"/>
  <c r="E15" i="2"/>
  <c r="E16" i="2"/>
  <c r="E11" i="2"/>
  <c r="E12" i="2"/>
  <c r="E10" i="2"/>
  <c r="E6" i="2"/>
  <c r="E4" i="2"/>
  <c r="E8" i="2"/>
  <c r="J32" i="2" l="1"/>
  <c r="E38" i="2"/>
  <c r="J25" i="2"/>
  <c r="J18" i="2"/>
  <c r="E5" i="2"/>
  <c r="E7" i="2"/>
  <c r="J4" i="2" l="1"/>
  <c r="J11" i="2"/>
  <c r="E37" i="2"/>
</calcChain>
</file>

<file path=xl/sharedStrings.xml><?xml version="1.0" encoding="utf-8"?>
<sst xmlns="http://schemas.openxmlformats.org/spreadsheetml/2006/main" count="42" uniqueCount="18">
  <si>
    <t>Nap</t>
  </si>
  <si>
    <t>Dátum</t>
  </si>
  <si>
    <t>Kezdés</t>
  </si>
  <si>
    <t>Befejezés</t>
  </si>
  <si>
    <t>Napi total óra</t>
  </si>
  <si>
    <t>Helyettesítés</t>
  </si>
  <si>
    <t>Oktató aláírás</t>
  </si>
  <si>
    <t>Szerda</t>
  </si>
  <si>
    <t>Csütörtök</t>
  </si>
  <si>
    <t>Péntek</t>
  </si>
  <si>
    <t>Szombat</t>
  </si>
  <si>
    <t>Vasárnap</t>
  </si>
  <si>
    <t>Hétfő</t>
  </si>
  <si>
    <t>Kedd</t>
  </si>
  <si>
    <t>Extra órák</t>
  </si>
  <si>
    <t>Havi total elszámolandó óra</t>
  </si>
  <si>
    <t>Iskolavezető aláírás</t>
  </si>
  <si>
    <t>Név - október - oktató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</si>
</sst>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:ss;@"/>
  </numFmts>
  <fonts count="5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b/>
      <sz val="10"/>
      <color theme="0"/>
      <name val="Arial"/>
      <family val="2"/>
      <charset val="238"/>
    </font>
    <font>
      <b/>
      <sz val="10"/>
      <name val="Arial"/>
      <family val="2"/>
      <charset val="238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1" fillId="0" borderId="0" xfId="1"/>
    <xf numFmtId="0" fontId="1" fillId="0" borderId="5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10" xfId="1" applyBorder="1"/>
    <xf numFmtId="14" fontId="1" fillId="0" borderId="11" xfId="1" applyNumberFormat="1" applyBorder="1"/>
    <xf numFmtId="164" fontId="1" fillId="0" borderId="11" xfId="1" applyNumberFormat="1" applyBorder="1"/>
    <xf numFmtId="164" fontId="1" fillId="0" borderId="13" xfId="1" applyNumberFormat="1" applyBorder="1"/>
    <xf numFmtId="164" fontId="1" fillId="0" borderId="14" xfId="1" applyNumberFormat="1" applyBorder="1"/>
    <xf numFmtId="164" fontId="1" fillId="0" borderId="15" xfId="1" applyNumberFormat="1" applyBorder="1"/>
    <xf numFmtId="20" fontId="1" fillId="0" borderId="0" xfId="1" applyNumberFormat="1"/>
    <xf numFmtId="20" fontId="1" fillId="0" borderId="11" xfId="1" applyNumberFormat="1" applyBorder="1"/>
    <xf numFmtId="164" fontId="1" fillId="3" borderId="14" xfId="1" applyNumberFormat="1" applyFill="1" applyBorder="1"/>
    <xf numFmtId="165" fontId="3" fillId="0" borderId="18" xfId="1" applyNumberFormat="1" applyFont="1" applyBorder="1" applyAlignment="1">
      <alignment vertical="center"/>
    </xf>
    <xf numFmtId="165" fontId="3" fillId="0" borderId="17" xfId="1" applyNumberFormat="1" applyFont="1" applyBorder="1" applyAlignment="1">
      <alignment vertical="center"/>
    </xf>
    <xf numFmtId="0" fontId="3" fillId="0" borderId="19" xfId="1" applyFont="1" applyBorder="1"/>
    <xf numFmtId="46" fontId="1" fillId="0" borderId="0" xfId="1" applyNumberFormat="1"/>
    <xf numFmtId="0" fontId="1" fillId="0" borderId="20" xfId="1" applyBorder="1"/>
    <xf numFmtId="164" fontId="1" fillId="0" borderId="12" xfId="1" applyNumberFormat="1" applyBorder="1"/>
    <xf numFmtId="165" fontId="1" fillId="0" borderId="14" xfId="1" applyNumberFormat="1" applyBorder="1"/>
    <xf numFmtId="165" fontId="1" fillId="0" borderId="22" xfId="1" applyNumberFormat="1" applyBorder="1"/>
    <xf numFmtId="164" fontId="1" fillId="0" borderId="23" xfId="1" applyNumberFormat="1" applyBorder="1"/>
    <xf numFmtId="0" fontId="1" fillId="4" borderId="10" xfId="1" applyFill="1" applyBorder="1"/>
    <xf numFmtId="14" fontId="1" fillId="4" borderId="11" xfId="1" applyNumberFormat="1" applyFill="1" applyBorder="1"/>
    <xf numFmtId="164" fontId="1" fillId="4" borderId="11" xfId="1" applyNumberFormat="1" applyFill="1" applyBorder="1"/>
    <xf numFmtId="164" fontId="1" fillId="4" borderId="12" xfId="1" applyNumberFormat="1" applyFill="1" applyBorder="1"/>
    <xf numFmtId="164" fontId="1" fillId="4" borderId="13" xfId="1" applyNumberFormat="1" applyFill="1" applyBorder="1"/>
    <xf numFmtId="165" fontId="1" fillId="4" borderId="14" xfId="1" applyNumberFormat="1" applyFill="1" applyBorder="1"/>
    <xf numFmtId="164" fontId="1" fillId="4" borderId="23" xfId="1" applyNumberFormat="1" applyFill="1" applyBorder="1"/>
    <xf numFmtId="0" fontId="2" fillId="2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  <xf numFmtId="0" fontId="3" fillId="0" borderId="16" xfId="1" applyFont="1" applyBorder="1" applyAlignment="1">
      <alignment vertical="center"/>
    </xf>
    <xf numFmtId="0" fontId="3" fillId="0" borderId="17" xfId="1" applyFont="1" applyBorder="1" applyAlignment="1">
      <alignment vertical="center"/>
    </xf>
    <xf numFmtId="0" fontId="3" fillId="0" borderId="21" xfId="1" applyFont="1" applyBorder="1" applyAlignment="1">
      <alignment horizontal="center"/>
    </xf>
  </cellXfs>
  <cellStyles count="2">
    <cellStyle name="Normal" xfId="0" builtinId="0"/>
    <cellStyle name="Normá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1"/>
  <sheetViews>
    <sheetView tabSelected="1" topLeftCell="A10" workbookViewId="0">
      <selection activeCell="N30" sqref="N30"/>
    </sheetView>
  </sheetViews>
  <sheetFormatPr defaultColWidth="9.140625" defaultRowHeight="12.75" x14ac:dyDescent="0.2"/>
  <cols>
    <col min="1" max="1" width="15.5703125" style="1" customWidth="1"/>
    <col min="2" max="2" width="17.28515625" style="1" customWidth="1"/>
    <col min="3" max="3" width="16.85546875" style="1" customWidth="1"/>
    <col min="4" max="4" width="18.42578125" style="1" customWidth="1"/>
    <col min="5" max="5" width="19" style="1" customWidth="1"/>
    <col min="6" max="9" width="3.5703125" style="1" customWidth="1"/>
    <col min="10" max="10" width="22.140625" style="1" customWidth="1"/>
    <col min="11" max="16384" width="9.140625" style="1"/>
  </cols>
  <sheetData>
    <row r="1" spans="1:10" ht="13.5" thickBot="1" x14ac:dyDescent="0.25"/>
    <row r="2" spans="1:10" ht="15" customHeight="1" thickBot="1" x14ac:dyDescent="0.25">
      <c r="A2" s="30" t="s">
        <v>17</v>
      </c>
      <c r="B2" s="31"/>
      <c r="C2" s="31"/>
      <c r="D2" s="31"/>
      <c r="E2" s="31"/>
      <c r="F2" s="32"/>
      <c r="G2" s="32"/>
      <c r="H2" s="31"/>
      <c r="I2" s="32"/>
      <c r="J2" s="33"/>
    </row>
    <row r="3" spans="1:10" ht="15" customHeight="1" thickBot="1" x14ac:dyDescent="0.25">
      <c r="A3" s="2" t="s">
        <v>0</v>
      </c>
      <c r="B3" s="2" t="s">
        <v>1</v>
      </c>
      <c r="C3" s="2" t="s">
        <v>2</v>
      </c>
      <c r="D3" s="2" t="s">
        <v>3</v>
      </c>
      <c r="E3" s="3" t="s">
        <v>4</v>
      </c>
      <c r="F3" s="34" t="s">
        <v>5</v>
      </c>
      <c r="G3" s="35"/>
      <c r="H3" s="35"/>
      <c r="I3" s="36"/>
      <c r="J3" s="4" t="s">
        <v>6</v>
      </c>
    </row>
    <row r="4" spans="1:10" ht="15" customHeight="1" thickTop="1" x14ac:dyDescent="0.2">
      <c r="A4" s="23" t="s">
        <v>11</v>
      </c>
      <c r="B4" s="24">
        <v>45200</v>
      </c>
      <c r="C4" s="25"/>
      <c r="D4" s="25"/>
      <c r="E4" s="26">
        <f t="shared" ref="E4:E16" si="0">D4-C4</f>
        <v>0</v>
      </c>
      <c r="F4" s="25"/>
      <c r="G4" s="25"/>
      <c r="H4" s="27"/>
      <c r="I4" s="25"/>
      <c r="J4" s="28">
        <f>SUM(E4:E4)</f>
        <v>0</v>
      </c>
    </row>
    <row r="5" spans="1:10" ht="15" customHeight="1" x14ac:dyDescent="0.2">
      <c r="A5" s="5" t="s">
        <v>12</v>
      </c>
      <c r="B5" s="6">
        <v>45201</v>
      </c>
      <c r="C5" s="7"/>
      <c r="D5" s="7"/>
      <c r="E5" s="19">
        <f t="shared" si="0"/>
        <v>0</v>
      </c>
      <c r="F5" s="7"/>
      <c r="G5" s="7"/>
      <c r="H5" s="8"/>
      <c r="I5" s="7"/>
      <c r="J5" s="20"/>
    </row>
    <row r="6" spans="1:10" ht="15" customHeight="1" x14ac:dyDescent="0.2">
      <c r="A6" s="5" t="s">
        <v>13</v>
      </c>
      <c r="B6" s="6">
        <v>45202</v>
      </c>
      <c r="C6" s="7"/>
      <c r="D6" s="7"/>
      <c r="E6" s="19">
        <f t="shared" si="0"/>
        <v>0</v>
      </c>
      <c r="F6" s="7"/>
      <c r="G6" s="7"/>
      <c r="H6" s="8"/>
      <c r="I6" s="7"/>
      <c r="J6" s="20"/>
    </row>
    <row r="7" spans="1:10" ht="15" customHeight="1" x14ac:dyDescent="0.2">
      <c r="A7" s="5" t="s">
        <v>7</v>
      </c>
      <c r="B7" s="6">
        <v>45203</v>
      </c>
      <c r="C7" s="7"/>
      <c r="D7" s="7"/>
      <c r="E7" s="19">
        <f t="shared" si="0"/>
        <v>0</v>
      </c>
      <c r="F7" s="7"/>
      <c r="G7" s="7"/>
      <c r="H7" s="8"/>
      <c r="I7" s="7"/>
      <c r="J7" s="20"/>
    </row>
    <row r="8" spans="1:10" ht="15" customHeight="1" x14ac:dyDescent="0.2">
      <c r="A8" s="5" t="s">
        <v>8</v>
      </c>
      <c r="B8" s="6">
        <v>45204</v>
      </c>
      <c r="C8" s="7">
        <v>0.70833333333333337</v>
      </c>
      <c r="D8" s="7">
        <v>0.77777777777777779</v>
      </c>
      <c r="E8" s="19">
        <f t="shared" si="0"/>
        <v>6.944444444444442E-2</v>
      </c>
      <c r="F8" s="7"/>
      <c r="G8" s="7"/>
      <c r="H8" s="8"/>
      <c r="I8" s="7"/>
      <c r="J8" s="20"/>
    </row>
    <row r="9" spans="1:10" ht="15" customHeight="1" x14ac:dyDescent="0.2">
      <c r="A9" s="5" t="s">
        <v>9</v>
      </c>
      <c r="B9" s="6">
        <v>45205</v>
      </c>
      <c r="C9" s="7">
        <v>0.65625</v>
      </c>
      <c r="D9" s="7">
        <v>0.72916666666666663</v>
      </c>
      <c r="E9" s="19">
        <f>D9-C9</f>
        <v>7.291666666666663E-2</v>
      </c>
      <c r="F9" s="19"/>
      <c r="G9" s="19"/>
      <c r="H9" s="7"/>
      <c r="I9" s="7"/>
      <c r="J9" s="20"/>
    </row>
    <row r="10" spans="1:10" ht="15" customHeight="1" x14ac:dyDescent="0.2">
      <c r="A10" s="5" t="s">
        <v>10</v>
      </c>
      <c r="B10" s="6">
        <v>45206</v>
      </c>
      <c r="C10" s="7"/>
      <c r="D10" s="7"/>
      <c r="E10" s="19">
        <f t="shared" si="0"/>
        <v>0</v>
      </c>
      <c r="F10" s="7"/>
      <c r="G10" s="19"/>
      <c r="H10" s="7"/>
      <c r="I10" s="7"/>
      <c r="J10" s="20"/>
    </row>
    <row r="11" spans="1:10" ht="15" customHeight="1" x14ac:dyDescent="0.2">
      <c r="A11" s="23" t="s">
        <v>11</v>
      </c>
      <c r="B11" s="24">
        <v>45207</v>
      </c>
      <c r="C11" s="25"/>
      <c r="D11" s="25"/>
      <c r="E11" s="26">
        <f t="shared" si="0"/>
        <v>0</v>
      </c>
      <c r="F11" s="25"/>
      <c r="G11" s="27"/>
      <c r="H11" s="25"/>
      <c r="I11" s="25"/>
      <c r="J11" s="28">
        <f>SUM(E5:E11)</f>
        <v>0.14236111111111105</v>
      </c>
    </row>
    <row r="12" spans="1:10" ht="15" customHeight="1" x14ac:dyDescent="0.2">
      <c r="A12" s="5" t="s">
        <v>12</v>
      </c>
      <c r="B12" s="6">
        <v>45208</v>
      </c>
      <c r="C12" s="7"/>
      <c r="D12" s="7"/>
      <c r="E12" s="19">
        <f t="shared" si="0"/>
        <v>0</v>
      </c>
      <c r="F12" s="19"/>
      <c r="G12" s="19"/>
      <c r="H12" s="19"/>
      <c r="I12" s="19"/>
      <c r="J12" s="21"/>
    </row>
    <row r="13" spans="1:10" ht="15" customHeight="1" x14ac:dyDescent="0.2">
      <c r="A13" s="5" t="s">
        <v>13</v>
      </c>
      <c r="B13" s="6">
        <v>45209</v>
      </c>
      <c r="C13" s="7"/>
      <c r="D13" s="7"/>
      <c r="E13" s="19">
        <f t="shared" si="0"/>
        <v>0</v>
      </c>
      <c r="F13" s="19"/>
      <c r="G13" s="7"/>
      <c r="H13" s="8"/>
      <c r="I13" s="7"/>
      <c r="J13" s="20"/>
    </row>
    <row r="14" spans="1:10" ht="15" customHeight="1" x14ac:dyDescent="0.2">
      <c r="A14" s="5" t="s">
        <v>7</v>
      </c>
      <c r="B14" s="6">
        <v>45210</v>
      </c>
      <c r="C14" s="7"/>
      <c r="D14" s="7"/>
      <c r="E14" s="19">
        <f t="shared" si="0"/>
        <v>0</v>
      </c>
      <c r="F14" s="7"/>
      <c r="G14" s="19"/>
      <c r="H14" s="7"/>
      <c r="I14" s="22"/>
      <c r="J14" s="20"/>
    </row>
    <row r="15" spans="1:10" ht="15" customHeight="1" x14ac:dyDescent="0.2">
      <c r="A15" s="5" t="s">
        <v>8</v>
      </c>
      <c r="B15" s="6">
        <v>45211</v>
      </c>
      <c r="C15" s="7">
        <v>0.70833333333333337</v>
      </c>
      <c r="D15" s="7">
        <v>0.77083333333333337</v>
      </c>
      <c r="E15" s="19">
        <f t="shared" si="0"/>
        <v>6.25E-2</v>
      </c>
      <c r="F15" s="7"/>
      <c r="G15" s="8"/>
      <c r="H15" s="7"/>
      <c r="I15" s="22"/>
      <c r="J15" s="20"/>
    </row>
    <row r="16" spans="1:10" ht="15" customHeight="1" x14ac:dyDescent="0.2">
      <c r="A16" s="5" t="s">
        <v>9</v>
      </c>
      <c r="B16" s="6">
        <v>45212</v>
      </c>
      <c r="C16" s="7">
        <v>0.65625</v>
      </c>
      <c r="D16" s="7">
        <v>0.72222222222222221</v>
      </c>
      <c r="E16" s="19">
        <f t="shared" si="0"/>
        <v>6.597222222222221E-2</v>
      </c>
      <c r="F16" s="7"/>
      <c r="G16" s="19"/>
      <c r="H16" s="7"/>
      <c r="I16" s="22"/>
      <c r="J16" s="20"/>
    </row>
    <row r="17" spans="1:10" ht="15" customHeight="1" x14ac:dyDescent="0.2">
      <c r="A17" s="5" t="s">
        <v>10</v>
      </c>
      <c r="B17" s="6">
        <v>45213</v>
      </c>
      <c r="C17" s="7"/>
      <c r="D17" s="7"/>
      <c r="E17" s="19">
        <f t="shared" ref="E17:E21" si="1">D17-C17</f>
        <v>0</v>
      </c>
      <c r="F17" s="7"/>
      <c r="G17" s="19"/>
      <c r="H17" s="7"/>
      <c r="I17" s="22"/>
      <c r="J17" s="20"/>
    </row>
    <row r="18" spans="1:10" ht="15" customHeight="1" x14ac:dyDescent="0.2">
      <c r="A18" s="23" t="s">
        <v>11</v>
      </c>
      <c r="B18" s="24">
        <v>45214</v>
      </c>
      <c r="C18" s="25"/>
      <c r="D18" s="25"/>
      <c r="E18" s="26">
        <f t="shared" si="1"/>
        <v>0</v>
      </c>
      <c r="F18" s="25"/>
      <c r="G18" s="26"/>
      <c r="H18" s="25"/>
      <c r="I18" s="29"/>
      <c r="J18" s="28">
        <f>SUM(E12:E18)</f>
        <v>0.12847222222222221</v>
      </c>
    </row>
    <row r="19" spans="1:10" ht="15" customHeight="1" x14ac:dyDescent="0.2">
      <c r="A19" s="5" t="s">
        <v>12</v>
      </c>
      <c r="B19" s="6">
        <v>45215</v>
      </c>
      <c r="C19" s="7"/>
      <c r="D19" s="7"/>
      <c r="E19" s="19">
        <f t="shared" si="1"/>
        <v>0</v>
      </c>
      <c r="F19" s="19"/>
      <c r="G19" s="19"/>
      <c r="H19" s="19"/>
      <c r="I19" s="19"/>
      <c r="J19" s="21"/>
    </row>
    <row r="20" spans="1:10" ht="15" customHeight="1" x14ac:dyDescent="0.2">
      <c r="A20" s="5" t="s">
        <v>13</v>
      </c>
      <c r="B20" s="6">
        <v>45216</v>
      </c>
      <c r="C20" s="7"/>
      <c r="D20" s="7"/>
      <c r="E20" s="19">
        <f t="shared" si="1"/>
        <v>0</v>
      </c>
      <c r="F20" s="19"/>
      <c r="G20" s="19"/>
      <c r="H20" s="19"/>
      <c r="I20" s="19"/>
      <c r="J20" s="21"/>
    </row>
    <row r="21" spans="1:10" ht="15" customHeight="1" x14ac:dyDescent="0.2">
      <c r="A21" s="5" t="s">
        <v>7</v>
      </c>
      <c r="B21" s="6">
        <v>45217</v>
      </c>
      <c r="C21" s="7"/>
      <c r="D21" s="7"/>
      <c r="E21" s="19">
        <f t="shared" si="1"/>
        <v>0</v>
      </c>
      <c r="F21" s="19"/>
      <c r="G21" s="19"/>
      <c r="H21" s="19"/>
      <c r="I21" s="19"/>
      <c r="J21" s="21"/>
    </row>
    <row r="22" spans="1:10" ht="15" customHeight="1" x14ac:dyDescent="0.2">
      <c r="A22" s="5" t="s">
        <v>8</v>
      </c>
      <c r="B22" s="6">
        <v>45218</v>
      </c>
      <c r="C22" s="7">
        <v>0.70833333333333337</v>
      </c>
      <c r="D22" s="7">
        <v>0.77430555555555547</v>
      </c>
      <c r="E22" s="19">
        <f t="shared" ref="E22:E23" si="2">D22-C22</f>
        <v>6.5972222222222099E-2</v>
      </c>
      <c r="F22" s="19"/>
      <c r="G22" s="19"/>
      <c r="H22" s="19"/>
      <c r="I22" s="19"/>
      <c r="J22" s="21"/>
    </row>
    <row r="23" spans="1:10" ht="15" customHeight="1" x14ac:dyDescent="0.2">
      <c r="A23" s="5" t="s">
        <v>9</v>
      </c>
      <c r="B23" s="6">
        <v>45219</v>
      </c>
      <c r="C23" s="7">
        <v>0.65625</v>
      </c>
      <c r="D23" s="7">
        <v>0.72569444444444453</v>
      </c>
      <c r="E23" s="19">
        <f t="shared" si="2"/>
        <v>6.9444444444444531E-2</v>
      </c>
      <c r="F23" s="19"/>
      <c r="G23" s="19"/>
      <c r="H23" s="19"/>
      <c r="I23" s="19"/>
      <c r="J23" s="21"/>
    </row>
    <row r="24" spans="1:10" ht="15" customHeight="1" x14ac:dyDescent="0.2">
      <c r="A24" s="5" t="s">
        <v>10</v>
      </c>
      <c r="B24" s="6">
        <v>45220</v>
      </c>
      <c r="C24" s="7"/>
      <c r="D24" s="7"/>
      <c r="E24" s="19">
        <f t="shared" ref="E24:E26" si="3">D24-C24</f>
        <v>0</v>
      </c>
      <c r="F24" s="19"/>
      <c r="G24" s="19"/>
      <c r="H24" s="19"/>
      <c r="I24" s="19"/>
      <c r="J24" s="21"/>
    </row>
    <row r="25" spans="1:10" ht="15" customHeight="1" x14ac:dyDescent="0.2">
      <c r="A25" s="23" t="s">
        <v>11</v>
      </c>
      <c r="B25" s="24">
        <v>45221</v>
      </c>
      <c r="C25" s="25"/>
      <c r="D25" s="25"/>
      <c r="E25" s="26">
        <f t="shared" si="3"/>
        <v>0</v>
      </c>
      <c r="F25" s="26"/>
      <c r="G25" s="26"/>
      <c r="H25" s="26"/>
      <c r="I25" s="29"/>
      <c r="J25" s="28">
        <f>SUM(E19:E25)</f>
        <v>0.13541666666666663</v>
      </c>
    </row>
    <row r="26" spans="1:10" ht="15" customHeight="1" x14ac:dyDescent="0.2">
      <c r="A26" s="5" t="s">
        <v>12</v>
      </c>
      <c r="B26" s="6">
        <v>45222</v>
      </c>
      <c r="C26" s="7"/>
      <c r="D26" s="7"/>
      <c r="E26" s="19">
        <f t="shared" si="3"/>
        <v>0</v>
      </c>
      <c r="F26" s="19"/>
      <c r="G26" s="19"/>
      <c r="H26" s="19"/>
      <c r="I26" s="19"/>
      <c r="J26" s="21"/>
    </row>
    <row r="27" spans="1:10" ht="15" customHeight="1" x14ac:dyDescent="0.2">
      <c r="A27" s="5" t="s">
        <v>13</v>
      </c>
      <c r="B27" s="6">
        <v>45223</v>
      </c>
      <c r="C27" s="7"/>
      <c r="D27" s="7"/>
      <c r="E27" s="19">
        <f t="shared" ref="E27:E30" si="4">D27-C27</f>
        <v>0</v>
      </c>
      <c r="F27" s="19"/>
      <c r="G27" s="19"/>
      <c r="H27" s="19"/>
      <c r="I27" s="19"/>
      <c r="J27" s="21"/>
    </row>
    <row r="28" spans="1:10" ht="15" customHeight="1" x14ac:dyDescent="0.2">
      <c r="A28" s="5" t="s">
        <v>7</v>
      </c>
      <c r="B28" s="6">
        <v>45224</v>
      </c>
      <c r="C28" s="7"/>
      <c r="D28" s="7"/>
      <c r="E28" s="19">
        <f t="shared" si="4"/>
        <v>0</v>
      </c>
      <c r="F28" s="19"/>
      <c r="G28" s="19"/>
      <c r="H28" s="19"/>
      <c r="I28" s="19"/>
      <c r="J28" s="21"/>
    </row>
    <row r="29" spans="1:10" ht="15" customHeight="1" x14ac:dyDescent="0.2">
      <c r="A29" s="5" t="s">
        <v>8</v>
      </c>
      <c r="B29" s="6">
        <v>45225</v>
      </c>
      <c r="C29" s="7">
        <v>0.70833333333333337</v>
      </c>
      <c r="D29" s="7">
        <v>0.79166666666666663</v>
      </c>
      <c r="E29" s="19">
        <f t="shared" si="4"/>
        <v>8.3333333333333259E-2</v>
      </c>
      <c r="F29" s="19"/>
      <c r="G29" s="19"/>
      <c r="H29" s="19"/>
      <c r="I29" s="19"/>
      <c r="J29" s="21"/>
    </row>
    <row r="30" spans="1:10" ht="15" customHeight="1" x14ac:dyDescent="0.2">
      <c r="A30" s="5" t="s">
        <v>9</v>
      </c>
      <c r="B30" s="6">
        <v>45226</v>
      </c>
      <c r="C30" s="7"/>
      <c r="D30" s="7"/>
      <c r="E30" s="19">
        <f t="shared" si="4"/>
        <v>0</v>
      </c>
      <c r="F30" s="19"/>
      <c r="G30" s="19"/>
      <c r="H30" s="19"/>
      <c r="I30" s="19"/>
      <c r="J30" s="21"/>
    </row>
    <row r="31" spans="1:10" ht="15" customHeight="1" x14ac:dyDescent="0.2">
      <c r="A31" s="5" t="s">
        <v>10</v>
      </c>
      <c r="B31" s="6">
        <v>45227</v>
      </c>
      <c r="C31" s="7"/>
      <c r="D31" s="7"/>
      <c r="E31" s="19">
        <f t="shared" ref="E31:E34" si="5">D31-C31</f>
        <v>0</v>
      </c>
      <c r="F31" s="19"/>
      <c r="G31" s="19"/>
      <c r="H31" s="19"/>
      <c r="I31" s="19"/>
      <c r="J31" s="21"/>
    </row>
    <row r="32" spans="1:10" ht="15" customHeight="1" x14ac:dyDescent="0.2">
      <c r="A32" s="23" t="s">
        <v>11</v>
      </c>
      <c r="B32" s="24">
        <v>45228</v>
      </c>
      <c r="C32" s="25"/>
      <c r="D32" s="25"/>
      <c r="E32" s="26">
        <f t="shared" si="5"/>
        <v>0</v>
      </c>
      <c r="F32" s="26"/>
      <c r="G32" s="26"/>
      <c r="H32" s="26"/>
      <c r="I32" s="29"/>
      <c r="J32" s="28">
        <f>SUM(E26:E32)</f>
        <v>8.3333333333333259E-2</v>
      </c>
    </row>
    <row r="33" spans="1:12" ht="15" customHeight="1" x14ac:dyDescent="0.2">
      <c r="A33" s="5" t="s">
        <v>12</v>
      </c>
      <c r="B33" s="6">
        <v>45229</v>
      </c>
      <c r="C33" s="7"/>
      <c r="D33" s="7"/>
      <c r="E33" s="19">
        <f t="shared" si="5"/>
        <v>0</v>
      </c>
      <c r="F33" s="19"/>
      <c r="G33" s="19"/>
      <c r="H33" s="19"/>
      <c r="I33" s="19"/>
      <c r="J33" s="21"/>
    </row>
    <row r="34" spans="1:12" ht="15" customHeight="1" x14ac:dyDescent="0.2">
      <c r="A34" s="5" t="s">
        <v>13</v>
      </c>
      <c r="B34" s="6">
        <v>45230</v>
      </c>
      <c r="C34" s="7"/>
      <c r="D34" s="7"/>
      <c r="E34" s="19">
        <f t="shared" si="5"/>
        <v>0</v>
      </c>
      <c r="F34" s="19"/>
      <c r="G34" s="19"/>
      <c r="H34" s="19"/>
      <c r="I34" s="19"/>
      <c r="J34" s="21"/>
    </row>
    <row r="35" spans="1:12" ht="15" customHeight="1" x14ac:dyDescent="0.2">
      <c r="A35" s="5"/>
      <c r="B35" s="6"/>
      <c r="C35" s="7"/>
      <c r="D35" s="7"/>
      <c r="E35" s="19"/>
      <c r="F35" s="8"/>
      <c r="G35" s="8"/>
      <c r="H35" s="8"/>
      <c r="I35" s="8"/>
      <c r="J35" s="20"/>
    </row>
    <row r="36" spans="1:12" ht="15" customHeight="1" x14ac:dyDescent="0.2">
      <c r="A36" s="5"/>
      <c r="B36" s="6"/>
      <c r="C36" s="7"/>
      <c r="D36" s="7"/>
      <c r="E36" s="10"/>
      <c r="F36" s="8">
        <f>COUNTIF(F4:F34,"x")*$L$36</f>
        <v>0</v>
      </c>
      <c r="G36" s="8">
        <f>COUNTIF(G4:G34,"x")*$L$36</f>
        <v>0</v>
      </c>
      <c r="H36" s="8">
        <f>COUNTIF(H4:H34,"x")*$L$36</f>
        <v>0</v>
      </c>
      <c r="I36" s="8">
        <f>COUNTIF(I4:I34,"x")*$L$36</f>
        <v>0</v>
      </c>
      <c r="J36" s="9"/>
      <c r="L36" s="11">
        <v>2.0833333333333332E-2</v>
      </c>
    </row>
    <row r="37" spans="1:12" ht="15" customHeight="1" thickBot="1" x14ac:dyDescent="0.25">
      <c r="A37" s="5" t="s">
        <v>14</v>
      </c>
      <c r="B37" s="6"/>
      <c r="C37" s="12"/>
      <c r="D37" s="12"/>
      <c r="E37" s="13">
        <f>SUM(F36:I36)</f>
        <v>0</v>
      </c>
      <c r="F37" s="8"/>
      <c r="G37" s="8"/>
      <c r="H37" s="8"/>
      <c r="I37" s="8"/>
      <c r="J37" s="9"/>
      <c r="L37" s="11"/>
    </row>
    <row r="38" spans="1:12" ht="20.25" customHeight="1" thickTop="1" thickBot="1" x14ac:dyDescent="0.25">
      <c r="A38" s="37" t="s">
        <v>15</v>
      </c>
      <c r="B38" s="38"/>
      <c r="C38" s="38"/>
      <c r="D38" s="38"/>
      <c r="E38" s="14">
        <f>SUM(E4:E37)</f>
        <v>0.48958333333333315</v>
      </c>
      <c r="F38" s="15"/>
      <c r="G38" s="15"/>
      <c r="H38" s="15"/>
      <c r="I38" s="15"/>
      <c r="J38" s="16"/>
      <c r="L38" s="17"/>
    </row>
    <row r="40" spans="1:12" x14ac:dyDescent="0.2">
      <c r="A40" s="18"/>
      <c r="B40" s="18"/>
    </row>
    <row r="41" spans="1:12" x14ac:dyDescent="0.2">
      <c r="A41" s="39" t="s">
        <v>16</v>
      </c>
      <c r="B41" s="39"/>
    </row>
  </sheetData>
  <mergeCells count="4">
    <mergeCell ref="A2:J2"/>
    <mergeCell ref="F3:I3"/>
    <mergeCell ref="A38:D38"/>
    <mergeCell ref="A41:B41"/>
  </mergeCells>
  <phoneticPr fontId="4" type="noConversion"/>
  <printOptions horizontalCentered="1" verticalCentered="1"/>
  <pageMargins left="0.23622047244094491" right="0.23622047244094491" top="0.15748031496062992" bottom="0.15748031496062992" header="0" footer="0"/>
  <pageSetup paperSize="9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2023_október</vt:lpstr>
      <vt:lpstr>'2023_október'!Print_Area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Szilvi</dc:creator>
  <cp:lastModifiedBy>N'AdaM Ancsin</cp:lastModifiedBy>
  <cp:lastPrinted>2022-08-23T10:11:18Z</cp:lastPrinted>
  <dcterms:created xsi:type="dcterms:W3CDTF">2021-09-03T13:19:59Z</dcterms:created>
  <dcterms:modified xsi:type="dcterms:W3CDTF">2023-10-26T17:13:14Z</dcterms:modified>
</cp:coreProperties>
</file>