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b Munka\Logiscool\"/>
    </mc:Choice>
  </mc:AlternateContent>
  <xr:revisionPtr revIDLastSave="0" documentId="13_ncr:1_{979A8514-EB4C-4651-BE38-10FE5E0B55CF}" xr6:coauthVersionLast="47" xr6:coauthVersionMax="47" xr10:uidLastSave="{00000000-0000-0000-0000-000000000000}"/>
  <bookViews>
    <workbookView xWindow="25035" yWindow="7950" windowWidth="12315" windowHeight="11730" xr2:uid="{00000000-000D-0000-FFFF-FFFF00000000}"/>
  </bookViews>
  <sheets>
    <sheet name="2024_február" sheetId="2" r:id="rId1"/>
  </sheets>
  <definedNames>
    <definedName name="_xlnm.Print_Area" localSheetId="0">'2024_február'!$A$2:$K$40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2" l="1"/>
  <c r="E32" i="2"/>
  <c r="E29" i="2" l="1"/>
  <c r="E28" i="2"/>
  <c r="E27" i="2"/>
  <c r="E26" i="2"/>
  <c r="E24" i="2"/>
  <c r="E33" i="2"/>
  <c r="K34" i="2" s="1"/>
  <c r="J35" i="2"/>
  <c r="H35" i="2"/>
  <c r="G35" i="2"/>
  <c r="F35" i="2"/>
  <c r="E9" i="2"/>
  <c r="E30" i="2"/>
  <c r="E31" i="2"/>
  <c r="E25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7" i="2"/>
  <c r="E8" i="2"/>
  <c r="E10" i="2"/>
  <c r="E5" i="2"/>
  <c r="E6" i="2"/>
  <c r="E4" i="2"/>
  <c r="K31" i="2" l="1"/>
  <c r="K10" i="2"/>
  <c r="K17" i="2"/>
  <c r="K24" i="2"/>
  <c r="E36" i="2"/>
  <c r="E37" i="2" s="1"/>
</calcChain>
</file>

<file path=xl/sharedStrings.xml><?xml version="1.0" encoding="utf-8"?>
<sst xmlns="http://schemas.openxmlformats.org/spreadsheetml/2006/main" count="41" uniqueCount="18">
  <si>
    <t>Nap</t>
  </si>
  <si>
    <t>Dátum</t>
  </si>
  <si>
    <t>Kezdés</t>
  </si>
  <si>
    <t>Befejezés</t>
  </si>
  <si>
    <t>Napi total óra</t>
  </si>
  <si>
    <t>Helyettesítés</t>
  </si>
  <si>
    <t>Oktató aláírás</t>
  </si>
  <si>
    <t>Szerda</t>
  </si>
  <si>
    <t>Csütörtök</t>
  </si>
  <si>
    <t>Péntek</t>
  </si>
  <si>
    <t>Szombat</t>
  </si>
  <si>
    <t>Vasárnap</t>
  </si>
  <si>
    <t>Hétfő</t>
  </si>
  <si>
    <t>Kedd</t>
  </si>
  <si>
    <t>Extra órák</t>
  </si>
  <si>
    <t>Havi total elszámolandó óra</t>
  </si>
  <si>
    <t>Iskolavezető aláírás</t>
  </si>
  <si>
    <t>Ancsin Ádám - április - oktató - Prodiák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</si>
</sst>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5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name val="Arial"/>
      <family val="2"/>
      <charset val="238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10" xfId="1" applyBorder="1"/>
    <xf numFmtId="14" fontId="1" fillId="0" borderId="11" xfId="1" applyNumberFormat="1" applyBorder="1"/>
    <xf numFmtId="164" fontId="1" fillId="0" borderId="11" xfId="1" applyNumberFormat="1" applyBorder="1"/>
    <xf numFmtId="164" fontId="1" fillId="0" borderId="13" xfId="1" applyNumberFormat="1" applyBorder="1"/>
    <xf numFmtId="164" fontId="1" fillId="0" borderId="14" xfId="1" applyNumberFormat="1" applyBorder="1"/>
    <xf numFmtId="164" fontId="1" fillId="0" borderId="15" xfId="1" applyNumberFormat="1" applyBorder="1"/>
    <xf numFmtId="20" fontId="1" fillId="0" borderId="0" xfId="1" applyNumberFormat="1"/>
    <xf numFmtId="20" fontId="1" fillId="0" borderId="11" xfId="1" applyNumberFormat="1" applyBorder="1"/>
    <xf numFmtId="164" fontId="1" fillId="3" borderId="14" xfId="1" applyNumberFormat="1" applyFill="1" applyBorder="1"/>
    <xf numFmtId="165" fontId="3" fillId="0" borderId="18" xfId="1" applyNumberFormat="1" applyFont="1" applyBorder="1" applyAlignment="1">
      <alignment vertical="center"/>
    </xf>
    <xf numFmtId="165" fontId="3" fillId="0" borderId="17" xfId="1" applyNumberFormat="1" applyFont="1" applyBorder="1" applyAlignment="1">
      <alignment vertical="center"/>
    </xf>
    <xf numFmtId="0" fontId="3" fillId="0" borderId="19" xfId="1" applyFont="1" applyBorder="1"/>
    <xf numFmtId="46" fontId="1" fillId="0" borderId="0" xfId="1" applyNumberFormat="1"/>
    <xf numFmtId="0" fontId="1" fillId="0" borderId="20" xfId="1" applyBorder="1"/>
    <xf numFmtId="164" fontId="1" fillId="0" borderId="12" xfId="1" applyNumberFormat="1" applyBorder="1"/>
    <xf numFmtId="165" fontId="1" fillId="0" borderId="14" xfId="1" applyNumberFormat="1" applyBorder="1"/>
    <xf numFmtId="0" fontId="1" fillId="3" borderId="10" xfId="1" applyFill="1" applyBorder="1"/>
    <xf numFmtId="14" fontId="1" fillId="3" borderId="11" xfId="1" applyNumberFormat="1" applyFill="1" applyBorder="1"/>
    <xf numFmtId="164" fontId="1" fillId="3" borderId="11" xfId="1" applyNumberFormat="1" applyFill="1" applyBorder="1"/>
    <xf numFmtId="164" fontId="1" fillId="3" borderId="12" xfId="1" applyNumberFormat="1" applyFill="1" applyBorder="1"/>
    <xf numFmtId="164" fontId="1" fillId="3" borderId="13" xfId="1" applyNumberFormat="1" applyFill="1" applyBorder="1"/>
    <xf numFmtId="165" fontId="1" fillId="3" borderId="14" xfId="1" applyNumberFormat="1" applyFill="1" applyBorder="1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3" fillId="0" borderId="16" xfId="1" applyFont="1" applyBorder="1" applyAlignment="1">
      <alignment vertical="center"/>
    </xf>
    <xf numFmtId="0" fontId="3" fillId="0" borderId="17" xfId="1" applyFont="1" applyBorder="1" applyAlignment="1">
      <alignment vertical="center"/>
    </xf>
    <xf numFmtId="0" fontId="3" fillId="0" borderId="21" xfId="1" applyFont="1" applyBorder="1" applyAlignment="1">
      <alignment horizontal="center"/>
    </xf>
  </cellXfs>
  <cellStyles count="2">
    <cellStyle name="Normal" xfId="0" builtinId="0"/>
    <cellStyle name="Normá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0"/>
  <sheetViews>
    <sheetView tabSelected="1" topLeftCell="A29" zoomScaleNormal="100" workbookViewId="0">
      <selection activeCell="E7" sqref="E7"/>
    </sheetView>
  </sheetViews>
  <sheetFormatPr defaultColWidth="9.140625" defaultRowHeight="12.75" x14ac:dyDescent="0.2"/>
  <cols>
    <col min="1" max="1" width="15.5703125" style="1" customWidth="1"/>
    <col min="2" max="2" width="17.28515625" style="1" customWidth="1"/>
    <col min="3" max="3" width="16.85546875" style="1" customWidth="1"/>
    <col min="4" max="4" width="18.42578125" style="1" customWidth="1"/>
    <col min="5" max="5" width="19" style="1" customWidth="1"/>
    <col min="6" max="10" width="3.5703125" style="1" customWidth="1"/>
    <col min="11" max="11" width="22.140625" style="1" customWidth="1"/>
    <col min="12" max="16384" width="9.140625" style="1"/>
  </cols>
  <sheetData>
    <row r="1" spans="1:11" ht="13.5" thickBot="1" x14ac:dyDescent="0.25"/>
    <row r="2" spans="1:11" ht="15" customHeight="1" thickBot="1" x14ac:dyDescent="0.25">
      <c r="A2" s="27" t="s">
        <v>17</v>
      </c>
      <c r="B2" s="28"/>
      <c r="C2" s="28"/>
      <c r="D2" s="28"/>
      <c r="E2" s="28"/>
      <c r="F2" s="29"/>
      <c r="G2" s="29"/>
      <c r="H2" s="28"/>
      <c r="I2" s="29"/>
      <c r="J2" s="29"/>
      <c r="K2" s="30"/>
    </row>
    <row r="3" spans="1:11" ht="15" customHeight="1" thickBot="1" x14ac:dyDescent="0.25">
      <c r="A3" s="2" t="s">
        <v>0</v>
      </c>
      <c r="B3" s="2" t="s">
        <v>1</v>
      </c>
      <c r="C3" s="2" t="s">
        <v>2</v>
      </c>
      <c r="D3" s="2" t="s">
        <v>3</v>
      </c>
      <c r="E3" s="3" t="s">
        <v>4</v>
      </c>
      <c r="F3" s="31" t="s">
        <v>5</v>
      </c>
      <c r="G3" s="32"/>
      <c r="H3" s="32"/>
      <c r="I3" s="32"/>
      <c r="J3" s="33"/>
      <c r="K3" s="4" t="s">
        <v>6</v>
      </c>
    </row>
    <row r="4" spans="1:11" ht="15" customHeight="1" thickTop="1" x14ac:dyDescent="0.2">
      <c r="A4" s="5" t="s">
        <v>12</v>
      </c>
      <c r="B4" s="6">
        <v>45383</v>
      </c>
      <c r="C4" s="7"/>
      <c r="D4" s="7"/>
      <c r="E4" s="19">
        <f t="shared" ref="E4:E10" si="0">D4-C4</f>
        <v>0</v>
      </c>
      <c r="F4" s="7"/>
      <c r="G4" s="7"/>
      <c r="H4" s="8"/>
      <c r="I4" s="7"/>
      <c r="J4" s="7"/>
      <c r="K4" s="20"/>
    </row>
    <row r="5" spans="1:11" ht="15" customHeight="1" x14ac:dyDescent="0.2">
      <c r="A5" s="5" t="s">
        <v>13</v>
      </c>
      <c r="B5" s="6">
        <v>45384</v>
      </c>
      <c r="C5" s="7"/>
      <c r="D5" s="7"/>
      <c r="E5" s="19">
        <f t="shared" si="0"/>
        <v>0</v>
      </c>
      <c r="F5" s="7"/>
      <c r="G5" s="7"/>
      <c r="H5" s="8"/>
      <c r="I5" s="7"/>
      <c r="J5" s="7"/>
      <c r="K5" s="20"/>
    </row>
    <row r="6" spans="1:11" ht="15" customHeight="1" x14ac:dyDescent="0.2">
      <c r="A6" s="5" t="s">
        <v>7</v>
      </c>
      <c r="B6" s="6">
        <v>45385</v>
      </c>
      <c r="C6" s="7"/>
      <c r="D6" s="7"/>
      <c r="E6" s="19">
        <f t="shared" si="0"/>
        <v>0</v>
      </c>
      <c r="F6" s="7"/>
      <c r="G6" s="7"/>
      <c r="H6" s="8"/>
      <c r="I6" s="7"/>
      <c r="J6" s="7"/>
      <c r="K6" s="20"/>
    </row>
    <row r="7" spans="1:11" ht="15" customHeight="1" x14ac:dyDescent="0.2">
      <c r="A7" s="5" t="s">
        <v>8</v>
      </c>
      <c r="B7" s="6">
        <v>45386</v>
      </c>
      <c r="C7" s="7">
        <v>0.70833333333333337</v>
      </c>
      <c r="D7" s="7">
        <v>0.77777777777777779</v>
      </c>
      <c r="E7" s="19">
        <f t="shared" si="0"/>
        <v>6.944444444444442E-2</v>
      </c>
      <c r="F7" s="7"/>
      <c r="G7" s="7"/>
      <c r="H7" s="8"/>
      <c r="I7" s="7"/>
      <c r="J7" s="7"/>
      <c r="K7" s="20"/>
    </row>
    <row r="8" spans="1:11" ht="15" customHeight="1" x14ac:dyDescent="0.2">
      <c r="A8" s="5" t="s">
        <v>9</v>
      </c>
      <c r="B8" s="6">
        <v>45387</v>
      </c>
      <c r="C8" s="7">
        <v>0.65625</v>
      </c>
      <c r="D8" s="7">
        <v>0.71875</v>
      </c>
      <c r="E8" s="19">
        <f t="shared" si="0"/>
        <v>6.25E-2</v>
      </c>
      <c r="F8" s="7"/>
      <c r="G8" s="7"/>
      <c r="H8" s="8"/>
      <c r="I8" s="7"/>
      <c r="J8" s="7"/>
      <c r="K8" s="20"/>
    </row>
    <row r="9" spans="1:11" ht="15" customHeight="1" x14ac:dyDescent="0.2">
      <c r="A9" s="5" t="s">
        <v>10</v>
      </c>
      <c r="B9" s="6">
        <v>45388</v>
      </c>
      <c r="C9" s="7"/>
      <c r="D9" s="7"/>
      <c r="E9" s="19">
        <f>D9-C9</f>
        <v>0</v>
      </c>
      <c r="F9" s="7"/>
      <c r="G9" s="7"/>
      <c r="H9" s="8"/>
      <c r="I9" s="7"/>
      <c r="J9" s="7"/>
      <c r="K9" s="20"/>
    </row>
    <row r="10" spans="1:11" ht="15" customHeight="1" x14ac:dyDescent="0.2">
      <c r="A10" s="21" t="s">
        <v>11</v>
      </c>
      <c r="B10" s="22">
        <v>45389</v>
      </c>
      <c r="C10" s="23"/>
      <c r="D10" s="23"/>
      <c r="E10" s="24">
        <f t="shared" si="0"/>
        <v>0</v>
      </c>
      <c r="F10" s="23"/>
      <c r="G10" s="23"/>
      <c r="H10" s="25"/>
      <c r="I10" s="23"/>
      <c r="J10" s="23"/>
      <c r="K10" s="26">
        <f>SUM(E4:E10)</f>
        <v>0.13194444444444442</v>
      </c>
    </row>
    <row r="11" spans="1:11" ht="15" customHeight="1" x14ac:dyDescent="0.2">
      <c r="A11" s="5" t="s">
        <v>12</v>
      </c>
      <c r="B11" s="6">
        <v>45390</v>
      </c>
      <c r="C11" s="7"/>
      <c r="D11" s="7"/>
      <c r="E11" s="19">
        <f t="shared" ref="E11:E15" si="1">D11-C11</f>
        <v>0</v>
      </c>
      <c r="F11" s="7"/>
      <c r="G11" s="7"/>
      <c r="H11" s="8"/>
      <c r="I11" s="7"/>
      <c r="J11" s="7"/>
      <c r="K11" s="20"/>
    </row>
    <row r="12" spans="1:11" ht="15" customHeight="1" x14ac:dyDescent="0.2">
      <c r="A12" s="5" t="s">
        <v>13</v>
      </c>
      <c r="B12" s="6">
        <v>45391</v>
      </c>
      <c r="C12" s="7"/>
      <c r="D12" s="7"/>
      <c r="E12" s="19">
        <f t="shared" si="1"/>
        <v>0</v>
      </c>
      <c r="F12" s="7"/>
      <c r="G12" s="7"/>
      <c r="H12" s="8"/>
      <c r="I12" s="7"/>
      <c r="J12" s="7"/>
      <c r="K12" s="20"/>
    </row>
    <row r="13" spans="1:11" ht="15" customHeight="1" x14ac:dyDescent="0.2">
      <c r="A13" s="5" t="s">
        <v>7</v>
      </c>
      <c r="B13" s="6">
        <v>45392</v>
      </c>
      <c r="C13" s="7"/>
      <c r="D13" s="7"/>
      <c r="E13" s="19">
        <f t="shared" si="1"/>
        <v>0</v>
      </c>
      <c r="F13" s="7"/>
      <c r="G13" s="7"/>
      <c r="H13" s="8"/>
      <c r="I13" s="7"/>
      <c r="J13" s="7"/>
      <c r="K13" s="20"/>
    </row>
    <row r="14" spans="1:11" ht="15" customHeight="1" x14ac:dyDescent="0.2">
      <c r="A14" s="5" t="s">
        <v>8</v>
      </c>
      <c r="B14" s="6">
        <v>45393</v>
      </c>
      <c r="C14" s="7">
        <v>0.70833333333333337</v>
      </c>
      <c r="D14" s="7">
        <v>0.77430555555555558</v>
      </c>
      <c r="E14" s="19">
        <f t="shared" si="1"/>
        <v>6.597222222222221E-2</v>
      </c>
      <c r="F14" s="7"/>
      <c r="G14" s="7"/>
      <c r="H14" s="8"/>
      <c r="I14" s="7"/>
      <c r="J14" s="7"/>
      <c r="K14" s="20"/>
    </row>
    <row r="15" spans="1:11" ht="15" customHeight="1" x14ac:dyDescent="0.2">
      <c r="A15" s="5" t="s">
        <v>9</v>
      </c>
      <c r="B15" s="6">
        <v>45394</v>
      </c>
      <c r="C15" s="7">
        <v>0.65625</v>
      </c>
      <c r="D15" s="7">
        <v>0.72916666666666663</v>
      </c>
      <c r="E15" s="19">
        <f t="shared" si="1"/>
        <v>7.291666666666663E-2</v>
      </c>
      <c r="F15" s="7"/>
      <c r="G15" s="7"/>
      <c r="H15" s="8"/>
      <c r="I15" s="7"/>
      <c r="J15" s="7"/>
      <c r="K15" s="20"/>
    </row>
    <row r="16" spans="1:11" ht="15" customHeight="1" x14ac:dyDescent="0.2">
      <c r="A16" s="5" t="s">
        <v>10</v>
      </c>
      <c r="B16" s="6">
        <v>45395</v>
      </c>
      <c r="C16" s="7"/>
      <c r="D16" s="7"/>
      <c r="E16" s="19">
        <f t="shared" ref="E16:E17" si="2">D16-C16</f>
        <v>0</v>
      </c>
      <c r="F16" s="7"/>
      <c r="G16" s="7"/>
      <c r="H16" s="8"/>
      <c r="I16" s="7"/>
      <c r="J16" s="7"/>
      <c r="K16" s="20"/>
    </row>
    <row r="17" spans="1:11" ht="15" customHeight="1" x14ac:dyDescent="0.2">
      <c r="A17" s="21" t="s">
        <v>11</v>
      </c>
      <c r="B17" s="22">
        <v>45396</v>
      </c>
      <c r="C17" s="23"/>
      <c r="D17" s="23"/>
      <c r="E17" s="24">
        <f t="shared" si="2"/>
        <v>0</v>
      </c>
      <c r="F17" s="23"/>
      <c r="G17" s="23"/>
      <c r="H17" s="25"/>
      <c r="I17" s="23"/>
      <c r="J17" s="23"/>
      <c r="K17" s="26">
        <f>SUM(E11:E17)</f>
        <v>0.13888888888888884</v>
      </c>
    </row>
    <row r="18" spans="1:11" ht="15" customHeight="1" x14ac:dyDescent="0.2">
      <c r="A18" s="5" t="s">
        <v>12</v>
      </c>
      <c r="B18" s="6">
        <v>45397</v>
      </c>
      <c r="C18" s="7"/>
      <c r="D18" s="7"/>
      <c r="E18" s="19">
        <f t="shared" ref="E18:E20" si="3">D18-C18</f>
        <v>0</v>
      </c>
      <c r="F18" s="7"/>
      <c r="G18" s="7"/>
      <c r="H18" s="8"/>
      <c r="I18" s="7"/>
      <c r="J18" s="7"/>
      <c r="K18" s="20"/>
    </row>
    <row r="19" spans="1:11" ht="15" customHeight="1" x14ac:dyDescent="0.2">
      <c r="A19" s="5" t="s">
        <v>13</v>
      </c>
      <c r="B19" s="6">
        <v>45398</v>
      </c>
      <c r="C19" s="7"/>
      <c r="D19" s="7"/>
      <c r="E19" s="19">
        <f t="shared" si="3"/>
        <v>0</v>
      </c>
      <c r="F19" s="7"/>
      <c r="G19" s="7"/>
      <c r="H19" s="8"/>
      <c r="I19" s="7"/>
      <c r="J19" s="7"/>
      <c r="K19" s="20"/>
    </row>
    <row r="20" spans="1:11" ht="15" customHeight="1" x14ac:dyDescent="0.2">
      <c r="A20" s="5" t="s">
        <v>7</v>
      </c>
      <c r="B20" s="6">
        <v>45399</v>
      </c>
      <c r="C20" s="7"/>
      <c r="D20" s="7"/>
      <c r="E20" s="19">
        <f t="shared" si="3"/>
        <v>0</v>
      </c>
      <c r="F20" s="7"/>
      <c r="G20" s="7"/>
      <c r="H20" s="8"/>
      <c r="I20" s="7"/>
      <c r="J20" s="7"/>
      <c r="K20" s="20"/>
    </row>
    <row r="21" spans="1:11" ht="15" customHeight="1" x14ac:dyDescent="0.2">
      <c r="A21" s="5" t="s">
        <v>8</v>
      </c>
      <c r="B21" s="6">
        <v>45400</v>
      </c>
      <c r="C21" s="7">
        <v>0.70833333333333337</v>
      </c>
      <c r="D21" s="7">
        <v>0.77083333333333337</v>
      </c>
      <c r="E21" s="19">
        <f t="shared" ref="E21:E26" si="4">D21-C21</f>
        <v>6.25E-2</v>
      </c>
      <c r="F21" s="7"/>
      <c r="G21" s="7"/>
      <c r="H21" s="8"/>
      <c r="I21" s="7"/>
      <c r="J21" s="7"/>
      <c r="K21" s="20"/>
    </row>
    <row r="22" spans="1:11" ht="15" customHeight="1" x14ac:dyDescent="0.2">
      <c r="A22" s="5" t="s">
        <v>9</v>
      </c>
      <c r="B22" s="6">
        <v>45401</v>
      </c>
      <c r="C22" s="7">
        <v>0.65625</v>
      </c>
      <c r="D22" s="7">
        <v>0.74305555555555558</v>
      </c>
      <c r="E22" s="19">
        <f t="shared" si="4"/>
        <v>8.680555555555558E-2</v>
      </c>
      <c r="F22" s="7"/>
      <c r="G22" s="7"/>
      <c r="H22" s="8"/>
      <c r="I22" s="7"/>
      <c r="J22" s="7"/>
      <c r="K22" s="20"/>
    </row>
    <row r="23" spans="1:11" ht="15" customHeight="1" x14ac:dyDescent="0.2">
      <c r="A23" s="5" t="s">
        <v>10</v>
      </c>
      <c r="B23" s="6">
        <v>45402</v>
      </c>
      <c r="C23" s="7"/>
      <c r="D23" s="7"/>
      <c r="E23" s="19">
        <f t="shared" si="4"/>
        <v>0</v>
      </c>
      <c r="F23" s="7"/>
      <c r="G23" s="7"/>
      <c r="H23" s="8"/>
      <c r="I23" s="7"/>
      <c r="J23" s="7"/>
      <c r="K23" s="20"/>
    </row>
    <row r="24" spans="1:11" ht="15" customHeight="1" x14ac:dyDescent="0.2">
      <c r="A24" s="21" t="s">
        <v>11</v>
      </c>
      <c r="B24" s="22">
        <v>45403</v>
      </c>
      <c r="C24" s="23"/>
      <c r="D24" s="23"/>
      <c r="E24" s="24">
        <f t="shared" si="4"/>
        <v>0</v>
      </c>
      <c r="F24" s="23"/>
      <c r="G24" s="23"/>
      <c r="H24" s="25"/>
      <c r="I24" s="23"/>
      <c r="J24" s="23"/>
      <c r="K24" s="26">
        <f>SUM(E18:E24)</f>
        <v>0.14930555555555558</v>
      </c>
    </row>
    <row r="25" spans="1:11" ht="15" customHeight="1" x14ac:dyDescent="0.2">
      <c r="A25" s="5" t="s">
        <v>12</v>
      </c>
      <c r="B25" s="6">
        <v>45404</v>
      </c>
      <c r="C25" s="7"/>
      <c r="D25" s="7"/>
      <c r="E25" s="19">
        <f t="shared" si="4"/>
        <v>0</v>
      </c>
      <c r="F25" s="7"/>
      <c r="G25" s="7"/>
      <c r="H25" s="8"/>
      <c r="I25" s="7"/>
      <c r="J25" s="7"/>
      <c r="K25" s="20"/>
    </row>
    <row r="26" spans="1:11" ht="15" customHeight="1" x14ac:dyDescent="0.2">
      <c r="A26" s="5" t="s">
        <v>13</v>
      </c>
      <c r="B26" s="6">
        <v>45405</v>
      </c>
      <c r="C26" s="7"/>
      <c r="D26" s="7"/>
      <c r="E26" s="19">
        <f t="shared" si="4"/>
        <v>0</v>
      </c>
      <c r="F26" s="7"/>
      <c r="G26" s="7"/>
      <c r="H26" s="8"/>
      <c r="I26" s="7"/>
      <c r="J26" s="7"/>
      <c r="K26" s="20"/>
    </row>
    <row r="27" spans="1:11" ht="15" customHeight="1" x14ac:dyDescent="0.2">
      <c r="A27" s="5" t="s">
        <v>7</v>
      </c>
      <c r="B27" s="6">
        <v>45406</v>
      </c>
      <c r="C27" s="7"/>
      <c r="D27" s="7"/>
      <c r="E27" s="19">
        <f>D27-C27</f>
        <v>0</v>
      </c>
      <c r="F27" s="7"/>
      <c r="G27" s="7"/>
      <c r="H27" s="8"/>
      <c r="I27" s="7"/>
      <c r="J27" s="7"/>
      <c r="K27" s="20"/>
    </row>
    <row r="28" spans="1:11" ht="15" customHeight="1" x14ac:dyDescent="0.2">
      <c r="A28" s="5" t="s">
        <v>8</v>
      </c>
      <c r="B28" s="6">
        <v>45407</v>
      </c>
      <c r="C28" s="7">
        <v>0.70833333333333337</v>
      </c>
      <c r="D28" s="7">
        <v>0.77430555555555558</v>
      </c>
      <c r="E28" s="19">
        <f>D28-C28</f>
        <v>6.597222222222221E-2</v>
      </c>
      <c r="F28" s="7"/>
      <c r="G28" s="7"/>
      <c r="H28" s="8"/>
      <c r="I28" s="7"/>
      <c r="J28" s="7"/>
      <c r="K28" s="20"/>
    </row>
    <row r="29" spans="1:11" ht="15" customHeight="1" x14ac:dyDescent="0.2">
      <c r="A29" s="5" t="s">
        <v>9</v>
      </c>
      <c r="B29" s="6">
        <v>45408</v>
      </c>
      <c r="C29" s="7">
        <v>0.65625</v>
      </c>
      <c r="D29" s="7">
        <v>0.72569444444444442</v>
      </c>
      <c r="E29" s="19">
        <f t="shared" ref="E29" si="5">D29-C29</f>
        <v>6.944444444444442E-2</v>
      </c>
      <c r="F29" s="7"/>
      <c r="G29" s="7"/>
      <c r="H29" s="8"/>
      <c r="I29" s="7"/>
      <c r="J29" s="7"/>
      <c r="K29" s="20"/>
    </row>
    <row r="30" spans="1:11" ht="15" customHeight="1" x14ac:dyDescent="0.2">
      <c r="A30" s="5" t="s">
        <v>10</v>
      </c>
      <c r="B30" s="6">
        <v>45409</v>
      </c>
      <c r="C30" s="7"/>
      <c r="D30" s="7"/>
      <c r="E30" s="19">
        <f t="shared" ref="E30:E33" si="6">D30-C30</f>
        <v>0</v>
      </c>
      <c r="F30" s="7"/>
      <c r="G30" s="7"/>
      <c r="H30" s="8"/>
      <c r="I30" s="7"/>
      <c r="J30" s="7"/>
      <c r="K30" s="20"/>
    </row>
    <row r="31" spans="1:11" ht="15" customHeight="1" x14ac:dyDescent="0.2">
      <c r="A31" s="21" t="s">
        <v>11</v>
      </c>
      <c r="B31" s="22">
        <v>45410</v>
      </c>
      <c r="C31" s="23"/>
      <c r="D31" s="23"/>
      <c r="E31" s="24">
        <f t="shared" si="6"/>
        <v>0</v>
      </c>
      <c r="F31" s="23"/>
      <c r="G31" s="23"/>
      <c r="H31" s="25"/>
      <c r="I31" s="23"/>
      <c r="J31" s="23"/>
      <c r="K31" s="26">
        <f>SUM(E25:E31)</f>
        <v>0.13541666666666663</v>
      </c>
    </row>
    <row r="32" spans="1:11" ht="15" customHeight="1" x14ac:dyDescent="0.2">
      <c r="A32" s="5" t="s">
        <v>12</v>
      </c>
      <c r="B32" s="6">
        <v>45411</v>
      </c>
      <c r="C32" s="7"/>
      <c r="D32" s="7"/>
      <c r="E32" s="19">
        <f t="shared" si="6"/>
        <v>0</v>
      </c>
      <c r="F32" s="7"/>
      <c r="G32" s="7"/>
      <c r="H32" s="8"/>
      <c r="I32" s="7"/>
      <c r="J32" s="7"/>
      <c r="K32" s="20"/>
    </row>
    <row r="33" spans="1:13" ht="15" customHeight="1" x14ac:dyDescent="0.2">
      <c r="A33" s="5" t="s">
        <v>13</v>
      </c>
      <c r="B33" s="6">
        <v>45412</v>
      </c>
      <c r="C33" s="7"/>
      <c r="D33" s="7"/>
      <c r="E33" s="19">
        <f t="shared" si="6"/>
        <v>0</v>
      </c>
      <c r="F33" s="7"/>
      <c r="G33" s="7"/>
      <c r="H33" s="8"/>
      <c r="I33" s="7"/>
      <c r="J33" s="7"/>
      <c r="K33" s="20"/>
    </row>
    <row r="34" spans="1:13" ht="15" customHeight="1" x14ac:dyDescent="0.2">
      <c r="A34" s="5"/>
      <c r="B34" s="6"/>
      <c r="C34" s="7"/>
      <c r="D34" s="7"/>
      <c r="E34" s="19"/>
      <c r="F34" s="7"/>
      <c r="G34" s="7"/>
      <c r="H34" s="8"/>
      <c r="I34" s="7"/>
      <c r="J34" s="7"/>
      <c r="K34" s="26">
        <f>SUM(E32:E33)</f>
        <v>0</v>
      </c>
    </row>
    <row r="35" spans="1:13" ht="15" customHeight="1" x14ac:dyDescent="0.2">
      <c r="A35" s="5"/>
      <c r="B35" s="6"/>
      <c r="C35" s="7"/>
      <c r="D35" s="7"/>
      <c r="E35" s="10"/>
      <c r="F35" s="8">
        <f>COUNTIF(F4:F34,"x")*$M$35</f>
        <v>0</v>
      </c>
      <c r="G35" s="8">
        <f>COUNTIF(G4:G34,"x")*$M$35</f>
        <v>0</v>
      </c>
      <c r="H35" s="8">
        <f>COUNTIF(H4:H34,"x")*$M$35</f>
        <v>0</v>
      </c>
      <c r="I35" s="8">
        <f>COUNTIF(I4:I34,"x")*$M$35</f>
        <v>0</v>
      </c>
      <c r="J35" s="8">
        <f>COUNTIF(J4:J34,"x")*$M$35</f>
        <v>0</v>
      </c>
      <c r="K35" s="9"/>
      <c r="M35" s="11">
        <v>2.0833333333333332E-2</v>
      </c>
    </row>
    <row r="36" spans="1:13" ht="15" customHeight="1" thickBot="1" x14ac:dyDescent="0.25">
      <c r="A36" s="5" t="s">
        <v>14</v>
      </c>
      <c r="B36" s="6"/>
      <c r="C36" s="12"/>
      <c r="D36" s="12"/>
      <c r="E36" s="13">
        <f>SUM(F35:J35)</f>
        <v>0</v>
      </c>
      <c r="F36" s="8"/>
      <c r="G36" s="8"/>
      <c r="H36" s="8"/>
      <c r="I36" s="8"/>
      <c r="J36" s="8"/>
      <c r="K36" s="9"/>
      <c r="M36" s="11"/>
    </row>
    <row r="37" spans="1:13" ht="20.25" customHeight="1" thickTop="1" thickBot="1" x14ac:dyDescent="0.25">
      <c r="A37" s="34" t="s">
        <v>15</v>
      </c>
      <c r="B37" s="35"/>
      <c r="C37" s="35"/>
      <c r="D37" s="35"/>
      <c r="E37" s="14">
        <f>SUM(E4:E36)</f>
        <v>0.55555555555555547</v>
      </c>
      <c r="F37" s="15"/>
      <c r="G37" s="15"/>
      <c r="H37" s="15"/>
      <c r="I37" s="15"/>
      <c r="J37" s="15"/>
      <c r="K37" s="16"/>
      <c r="M37" s="17"/>
    </row>
    <row r="39" spans="1:13" x14ac:dyDescent="0.2">
      <c r="A39" s="18"/>
      <c r="B39" s="18"/>
    </row>
    <row r="40" spans="1:13" x14ac:dyDescent="0.2">
      <c r="A40" s="36" t="s">
        <v>16</v>
      </c>
      <c r="B40" s="36"/>
    </row>
  </sheetData>
  <mergeCells count="4">
    <mergeCell ref="A2:K2"/>
    <mergeCell ref="F3:J3"/>
    <mergeCell ref="A37:D37"/>
    <mergeCell ref="A40:B40"/>
  </mergeCells>
  <phoneticPr fontId="4" type="noConversion"/>
  <printOptions horizontalCentered="1" verticalCentered="1"/>
  <pageMargins left="0.23622047244094491" right="0.23622047244094491" top="0.15748031496062992" bottom="0.15748031496062992" header="0" footer="0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2024_február</vt:lpstr>
      <vt:lpstr>'2024_február'!Print_Area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Szilvi</dc:creator>
  <cp:lastModifiedBy>N'AdaM Ancsin</cp:lastModifiedBy>
  <cp:lastPrinted>2022-08-23T10:11:18Z</cp:lastPrinted>
  <dcterms:created xsi:type="dcterms:W3CDTF">2021-09-03T13:19:59Z</dcterms:created>
  <dcterms:modified xsi:type="dcterms:W3CDTF">2024-05-02T16:49:55Z</dcterms:modified>
</cp:coreProperties>
</file>