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6380" windowHeight="8196" tabRatio="500"/>
  </bookViews>
  <sheets>
    <sheet name="2024_február" sheetId="1" r:id="rId1"/>
  </sheets>
  <definedNames>
    <definedName name="_xlnm.Print_Area" localSheetId="0">'2024_február'!$A$2:$J$38</definedName>
  </definedName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3" i="1" l="1"/>
  <c r="H33" i="1"/>
  <c r="G33" i="1"/>
  <c r="F33" i="1"/>
  <c r="E34" i="1" s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J14" i="1" s="1"/>
  <c r="E10" i="1"/>
  <c r="E9" i="1"/>
  <c r="E8" i="1"/>
  <c r="E7" i="1"/>
  <c r="E6" i="1"/>
  <c r="E5" i="1"/>
  <c r="E4" i="1"/>
  <c r="J32" i="1" l="1"/>
  <c r="J28" i="1"/>
  <c r="J21" i="1"/>
  <c r="E35" i="1"/>
  <c r="J7" i="1"/>
</calcChain>
</file>

<file path=xl/sharedStrings.xml><?xml version="1.0" encoding="utf-8"?>
<sst xmlns="http://schemas.openxmlformats.org/spreadsheetml/2006/main" count="43" uniqueCount="20">
  <si>
    <t>Ancsin Ádám - február - oktató - Prodiák</t>
  </si>
  <si>
    <t>Nap</t>
  </si>
  <si>
    <t>Dátum</t>
  </si>
  <si>
    <t>Kezdés</t>
  </si>
  <si>
    <t>Befejezés</t>
  </si>
  <si>
    <t>Napi total óra</t>
  </si>
  <si>
    <t>Helyettesítés</t>
  </si>
  <si>
    <t>Oktató aláírás</t>
  </si>
  <si>
    <t>Csütörtök</t>
  </si>
  <si>
    <t>Péntek</t>
  </si>
  <si>
    <t>Szombat</t>
  </si>
  <si>
    <t>Vasárnap</t>
  </si>
  <si>
    <t>Hétfő</t>
  </si>
  <si>
    <t>Kedd</t>
  </si>
  <si>
    <t>Szerda</t>
  </si>
  <si>
    <t>x</t>
  </si>
  <si>
    <t xml:space="preserve"> </t>
  </si>
  <si>
    <t>Extra órák</t>
  </si>
  <si>
    <t>Havi total elszámolandó óra</t>
  </si>
  <si>
    <t>Iskolavezető aláírás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</si>
</sst>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yy"/>
    <numFmt numFmtId="165" formatCode="[$-F400]h:mm:ss\ AM/PM"/>
    <numFmt numFmtId="166" formatCode="[h]:mm:ss;@"/>
  </numFmts>
  <fonts count="4" x14ac:knownFonts="1">
    <font>
      <sz val="11"/>
      <color theme="1"/>
      <name val="Calibri"/>
      <family val="2"/>
      <charset val="238"/>
    </font>
    <font>
      <sz val="10"/>
      <name val="Arial"/>
      <family val="2"/>
      <charset val="238"/>
    </font>
    <font>
      <b/>
      <sz val="10"/>
      <color theme="0"/>
      <name val="Arial"/>
      <family val="2"/>
      <charset val="238"/>
    </font>
    <font>
      <b/>
      <sz val="1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rgb="FF969696"/>
      </patternFill>
    </fill>
    <fill>
      <patternFill patternType="solid">
        <fgColor theme="0" tint="-0.249977111117893"/>
        <bgColor rgb="FFCCCCFF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1" fillId="0" borderId="0" xfId="1" applyFont="1"/>
    <xf numFmtId="0" fontId="1" fillId="0" borderId="2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5" xfId="1" applyFont="1" applyBorder="1"/>
    <xf numFmtId="164" fontId="1" fillId="0" borderId="6" xfId="1" applyNumberFormat="1" applyFont="1" applyBorder="1"/>
    <xf numFmtId="165" fontId="1" fillId="0" borderId="6" xfId="1" applyNumberFormat="1" applyFont="1" applyBorder="1"/>
    <xf numFmtId="165" fontId="1" fillId="0" borderId="7" xfId="1" applyNumberFormat="1" applyFont="1" applyBorder="1"/>
    <xf numFmtId="165" fontId="1" fillId="0" borderId="8" xfId="1" applyNumberFormat="1" applyFont="1" applyBorder="1"/>
    <xf numFmtId="166" fontId="1" fillId="0" borderId="9" xfId="1" applyNumberFormat="1" applyFont="1" applyBorder="1"/>
    <xf numFmtId="0" fontId="1" fillId="3" borderId="5" xfId="1" applyFont="1" applyFill="1" applyBorder="1"/>
    <xf numFmtId="164" fontId="1" fillId="3" borderId="6" xfId="1" applyNumberFormat="1" applyFont="1" applyFill="1" applyBorder="1"/>
    <xf numFmtId="165" fontId="1" fillId="3" borderId="6" xfId="1" applyNumberFormat="1" applyFont="1" applyFill="1" applyBorder="1"/>
    <xf numFmtId="165" fontId="1" fillId="3" borderId="7" xfId="1" applyNumberFormat="1" applyFont="1" applyFill="1" applyBorder="1"/>
    <xf numFmtId="165" fontId="1" fillId="3" borderId="8" xfId="1" applyNumberFormat="1" applyFont="1" applyFill="1" applyBorder="1"/>
    <xf numFmtId="166" fontId="1" fillId="3" borderId="9" xfId="1" applyNumberFormat="1" applyFont="1" applyFill="1" applyBorder="1"/>
    <xf numFmtId="165" fontId="1" fillId="0" borderId="10" xfId="1" applyNumberFormat="1" applyFont="1" applyBorder="1"/>
    <xf numFmtId="165" fontId="1" fillId="0" borderId="9" xfId="1" applyNumberFormat="1" applyFont="1" applyBorder="1"/>
    <xf numFmtId="20" fontId="1" fillId="0" borderId="0" xfId="1" applyNumberFormat="1" applyFont="1"/>
    <xf numFmtId="20" fontId="1" fillId="0" borderId="6" xfId="1" applyNumberFormat="1" applyFont="1" applyBorder="1"/>
    <xf numFmtId="165" fontId="1" fillId="3" borderId="9" xfId="1" applyNumberFormat="1" applyFont="1" applyFill="1" applyBorder="1"/>
    <xf numFmtId="166" fontId="3" fillId="0" borderId="12" xfId="1" applyNumberFormat="1" applyFont="1" applyBorder="1" applyAlignment="1">
      <alignment vertical="center"/>
    </xf>
    <xf numFmtId="166" fontId="3" fillId="0" borderId="13" xfId="1" applyNumberFormat="1" applyFont="1" applyBorder="1" applyAlignment="1">
      <alignment vertical="center"/>
    </xf>
    <xf numFmtId="0" fontId="3" fillId="0" borderId="14" xfId="1" applyFont="1" applyBorder="1"/>
    <xf numFmtId="46" fontId="1" fillId="0" borderId="0" xfId="1" applyNumberFormat="1" applyFont="1"/>
    <xf numFmtId="0" fontId="1" fillId="0" borderId="15" xfId="1" applyFont="1" applyBorder="1"/>
    <xf numFmtId="0" fontId="2" fillId="2" borderId="1" xfId="1" applyFont="1" applyFill="1" applyBorder="1" applyAlignment="1">
      <alignment horizontal="center" vertical="center"/>
    </xf>
    <xf numFmtId="0" fontId="1" fillId="0" borderId="2" xfId="1" applyFont="1" applyBorder="1" applyAlignment="1">
      <alignment horizontal="center"/>
    </xf>
    <xf numFmtId="0" fontId="3" fillId="0" borderId="11" xfId="1" applyFont="1" applyBorder="1" applyAlignment="1">
      <alignment vertical="center"/>
    </xf>
    <xf numFmtId="0" fontId="3" fillId="0" borderId="16" xfId="1" applyFont="1" applyBorder="1" applyAlignment="1">
      <alignment horizontal="center"/>
    </xf>
  </cellXfs>
  <cellStyles count="2">
    <cellStyle name="Normal" xfId="0" builtinId="0"/>
    <cellStyle name="Normá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8"/>
  <sheetViews>
    <sheetView tabSelected="1" topLeftCell="A16" zoomScaleNormal="100" workbookViewId="0">
      <selection activeCell="O30" sqref="O30"/>
    </sheetView>
  </sheetViews>
  <sheetFormatPr defaultColWidth="9.109375" defaultRowHeight="13.2" x14ac:dyDescent="0.25"/>
  <cols>
    <col min="1" max="1" width="15.5546875" style="1" customWidth="1"/>
    <col min="2" max="2" width="17.33203125" style="1" customWidth="1"/>
    <col min="3" max="3" width="16.88671875" style="1" customWidth="1"/>
    <col min="4" max="4" width="18.44140625" style="1" customWidth="1"/>
    <col min="5" max="5" width="19" style="1" customWidth="1"/>
    <col min="6" max="9" width="3.5546875" style="1" customWidth="1"/>
    <col min="10" max="10" width="22.109375" style="1" customWidth="1"/>
    <col min="11" max="16384" width="9.109375" style="1"/>
  </cols>
  <sheetData>
    <row r="2" spans="1:10" ht="15" customHeight="1" x14ac:dyDescent="0.25">
      <c r="A2" s="27" t="s">
        <v>0</v>
      </c>
      <c r="B2" s="27"/>
      <c r="C2" s="27"/>
      <c r="D2" s="27"/>
      <c r="E2" s="27"/>
      <c r="F2" s="27"/>
      <c r="G2" s="27"/>
      <c r="H2" s="27"/>
      <c r="I2" s="27"/>
      <c r="J2" s="27"/>
    </row>
    <row r="3" spans="1:10" ht="15" customHeight="1" x14ac:dyDescent="0.25">
      <c r="A3" s="2" t="s">
        <v>1</v>
      </c>
      <c r="B3" s="2" t="s">
        <v>2</v>
      </c>
      <c r="C3" s="2" t="s">
        <v>3</v>
      </c>
      <c r="D3" s="2" t="s">
        <v>4</v>
      </c>
      <c r="E3" s="3" t="s">
        <v>5</v>
      </c>
      <c r="F3" s="28" t="s">
        <v>6</v>
      </c>
      <c r="G3" s="28"/>
      <c r="H3" s="28"/>
      <c r="I3" s="28"/>
      <c r="J3" s="4" t="s">
        <v>7</v>
      </c>
    </row>
    <row r="4" spans="1:10" ht="15" customHeight="1" x14ac:dyDescent="0.25">
      <c r="A4" s="5" t="s">
        <v>8</v>
      </c>
      <c r="B4" s="6">
        <v>45323</v>
      </c>
      <c r="C4" s="7">
        <v>0.70833333333333304</v>
      </c>
      <c r="D4" s="7">
        <v>0.78125</v>
      </c>
      <c r="E4" s="8">
        <f t="shared" ref="E4:E32" si="0">D4-C4</f>
        <v>7.2916666666666963E-2</v>
      </c>
      <c r="F4" s="7"/>
      <c r="G4" s="7"/>
      <c r="H4" s="9"/>
      <c r="I4" s="7"/>
      <c r="J4" s="10"/>
    </row>
    <row r="5" spans="1:10" ht="15" customHeight="1" x14ac:dyDescent="0.25">
      <c r="A5" s="5" t="s">
        <v>9</v>
      </c>
      <c r="B5" s="6">
        <v>45324</v>
      </c>
      <c r="C5" s="7">
        <v>0.65625</v>
      </c>
      <c r="D5" s="7">
        <v>0.71875</v>
      </c>
      <c r="E5" s="8">
        <f t="shared" si="0"/>
        <v>6.25E-2</v>
      </c>
      <c r="F5" s="7"/>
      <c r="G5" s="7"/>
      <c r="H5" s="9"/>
      <c r="I5" s="7"/>
      <c r="J5" s="10"/>
    </row>
    <row r="6" spans="1:10" ht="15" customHeight="1" x14ac:dyDescent="0.25">
      <c r="A6" s="5" t="s">
        <v>10</v>
      </c>
      <c r="B6" s="6">
        <v>45325</v>
      </c>
      <c r="C6" s="7"/>
      <c r="D6" s="7"/>
      <c r="E6" s="8">
        <f t="shared" si="0"/>
        <v>0</v>
      </c>
      <c r="F6" s="7"/>
      <c r="G6" s="7"/>
      <c r="H6" s="9"/>
      <c r="I6" s="7"/>
      <c r="J6" s="10"/>
    </row>
    <row r="7" spans="1:10" ht="15" customHeight="1" x14ac:dyDescent="0.25">
      <c r="A7" s="11" t="s">
        <v>11</v>
      </c>
      <c r="B7" s="12">
        <v>45326</v>
      </c>
      <c r="C7" s="13"/>
      <c r="D7" s="13"/>
      <c r="E7" s="14">
        <f t="shared" si="0"/>
        <v>0</v>
      </c>
      <c r="F7" s="13"/>
      <c r="G7" s="13"/>
      <c r="H7" s="15"/>
      <c r="I7" s="13"/>
      <c r="J7" s="16">
        <f>SUM(E4:E7)</f>
        <v>0.13541666666666696</v>
      </c>
    </row>
    <row r="8" spans="1:10" ht="15" customHeight="1" x14ac:dyDescent="0.25">
      <c r="A8" s="5" t="s">
        <v>12</v>
      </c>
      <c r="B8" s="6">
        <v>45327</v>
      </c>
      <c r="C8" s="7"/>
      <c r="D8" s="7"/>
      <c r="E8" s="8">
        <f t="shared" si="0"/>
        <v>0</v>
      </c>
      <c r="F8" s="7"/>
      <c r="G8" s="7"/>
      <c r="H8" s="9"/>
      <c r="I8" s="7"/>
      <c r="J8" s="10"/>
    </row>
    <row r="9" spans="1:10" ht="15" customHeight="1" x14ac:dyDescent="0.25">
      <c r="A9" s="5" t="s">
        <v>13</v>
      </c>
      <c r="B9" s="6">
        <v>45328</v>
      </c>
      <c r="C9" s="7"/>
      <c r="D9" s="7"/>
      <c r="E9" s="8">
        <f t="shared" si="0"/>
        <v>0</v>
      </c>
      <c r="F9" s="7"/>
      <c r="G9" s="7"/>
      <c r="H9" s="9"/>
      <c r="I9" s="7"/>
      <c r="J9" s="10"/>
    </row>
    <row r="10" spans="1:10" ht="15" customHeight="1" x14ac:dyDescent="0.25">
      <c r="A10" s="5" t="s">
        <v>14</v>
      </c>
      <c r="B10" s="6">
        <v>45329</v>
      </c>
      <c r="C10" s="7"/>
      <c r="D10" s="7"/>
      <c r="E10" s="8">
        <f t="shared" si="0"/>
        <v>0</v>
      </c>
      <c r="F10" s="7"/>
      <c r="G10" s="7"/>
      <c r="H10" s="9"/>
      <c r="I10" s="7"/>
      <c r="J10" s="10"/>
    </row>
    <row r="11" spans="1:10" ht="15" customHeight="1" x14ac:dyDescent="0.25">
      <c r="A11" s="5" t="s">
        <v>8</v>
      </c>
      <c r="B11" s="6">
        <v>45330</v>
      </c>
      <c r="C11" s="7">
        <v>0.70833333333333304</v>
      </c>
      <c r="D11" s="7">
        <v>0.78125</v>
      </c>
      <c r="E11" s="8">
        <f t="shared" si="0"/>
        <v>7.2916666666666963E-2</v>
      </c>
      <c r="F11" s="7"/>
      <c r="G11" s="7"/>
      <c r="H11" s="9"/>
      <c r="I11" s="7"/>
      <c r="J11" s="10"/>
    </row>
    <row r="12" spans="1:10" ht="15" customHeight="1" x14ac:dyDescent="0.25">
      <c r="A12" s="5" t="s">
        <v>9</v>
      </c>
      <c r="B12" s="6">
        <v>45331</v>
      </c>
      <c r="C12" s="7"/>
      <c r="D12" s="7"/>
      <c r="E12" s="8">
        <f t="shared" si="0"/>
        <v>0</v>
      </c>
      <c r="F12" s="7"/>
      <c r="G12" s="7"/>
      <c r="H12" s="9"/>
      <c r="I12" s="7"/>
      <c r="J12" s="10"/>
    </row>
    <row r="13" spans="1:10" ht="15" customHeight="1" x14ac:dyDescent="0.25">
      <c r="A13" s="5" t="s">
        <v>10</v>
      </c>
      <c r="B13" s="6">
        <v>45332</v>
      </c>
      <c r="C13" s="7"/>
      <c r="D13" s="7"/>
      <c r="E13" s="8">
        <f t="shared" si="0"/>
        <v>0</v>
      </c>
      <c r="F13" s="7"/>
      <c r="G13" s="7"/>
      <c r="H13" s="9"/>
      <c r="I13" s="7"/>
      <c r="J13" s="10"/>
    </row>
    <row r="14" spans="1:10" ht="15" customHeight="1" x14ac:dyDescent="0.25">
      <c r="A14" s="11" t="s">
        <v>11</v>
      </c>
      <c r="B14" s="12">
        <v>45333</v>
      </c>
      <c r="C14" s="13"/>
      <c r="D14" s="13"/>
      <c r="E14" s="14">
        <f t="shared" si="0"/>
        <v>0</v>
      </c>
      <c r="F14" s="13"/>
      <c r="G14" s="13"/>
      <c r="H14" s="15"/>
      <c r="I14" s="13"/>
      <c r="J14" s="16">
        <f>SUM(E8:E14)</f>
        <v>7.2916666666666963E-2</v>
      </c>
    </row>
    <row r="15" spans="1:10" ht="15" customHeight="1" x14ac:dyDescent="0.25">
      <c r="A15" s="5" t="s">
        <v>12</v>
      </c>
      <c r="B15" s="6">
        <v>45334</v>
      </c>
      <c r="C15" s="7"/>
      <c r="D15" s="7"/>
      <c r="E15" s="8">
        <f t="shared" si="0"/>
        <v>0</v>
      </c>
      <c r="F15" s="7"/>
      <c r="G15" s="7"/>
      <c r="H15" s="9"/>
      <c r="I15" s="7"/>
      <c r="J15" s="10"/>
    </row>
    <row r="16" spans="1:10" ht="15" customHeight="1" x14ac:dyDescent="0.25">
      <c r="A16" s="5" t="s">
        <v>13</v>
      </c>
      <c r="B16" s="6">
        <v>45335</v>
      </c>
      <c r="C16" s="7"/>
      <c r="D16" s="7"/>
      <c r="E16" s="8">
        <f t="shared" si="0"/>
        <v>0</v>
      </c>
      <c r="F16" s="7"/>
      <c r="G16" s="7"/>
      <c r="H16" s="9"/>
      <c r="I16" s="7"/>
      <c r="J16" s="10"/>
    </row>
    <row r="17" spans="1:10" ht="15" customHeight="1" x14ac:dyDescent="0.25">
      <c r="A17" s="5" t="s">
        <v>14</v>
      </c>
      <c r="B17" s="6">
        <v>45336</v>
      </c>
      <c r="C17" s="7">
        <v>0.6875</v>
      </c>
      <c r="D17" s="7">
        <v>0.77083333333333304</v>
      </c>
      <c r="E17" s="8">
        <f t="shared" si="0"/>
        <v>8.3333333333333037E-2</v>
      </c>
      <c r="F17" s="7" t="s">
        <v>15</v>
      </c>
      <c r="G17" s="7" t="s">
        <v>15</v>
      </c>
      <c r="H17" s="9"/>
      <c r="I17" s="7"/>
      <c r="J17" s="10" t="s">
        <v>16</v>
      </c>
    </row>
    <row r="18" spans="1:10" ht="15" customHeight="1" x14ac:dyDescent="0.25">
      <c r="A18" s="5" t="s">
        <v>8</v>
      </c>
      <c r="B18" s="6">
        <v>45337</v>
      </c>
      <c r="C18" s="7">
        <v>0.70833333333333337</v>
      </c>
      <c r="D18" s="7">
        <v>0.77083333333333337</v>
      </c>
      <c r="E18" s="8">
        <f t="shared" si="0"/>
        <v>6.25E-2</v>
      </c>
      <c r="F18" s="7"/>
      <c r="G18" s="7"/>
      <c r="H18" s="9"/>
      <c r="I18" s="7"/>
      <c r="J18" s="10"/>
    </row>
    <row r="19" spans="1:10" ht="15" customHeight="1" x14ac:dyDescent="0.25">
      <c r="A19" s="5" t="s">
        <v>9</v>
      </c>
      <c r="B19" s="6">
        <v>45338</v>
      </c>
      <c r="C19" s="7">
        <v>0.65625</v>
      </c>
      <c r="D19" s="7">
        <v>0.71875</v>
      </c>
      <c r="E19" s="8">
        <f t="shared" si="0"/>
        <v>6.25E-2</v>
      </c>
      <c r="F19" s="7"/>
      <c r="G19" s="7"/>
      <c r="H19" s="9"/>
      <c r="I19" s="7"/>
      <c r="J19" s="10"/>
    </row>
    <row r="20" spans="1:10" ht="15" customHeight="1" x14ac:dyDescent="0.25">
      <c r="A20" s="5" t="s">
        <v>10</v>
      </c>
      <c r="B20" s="6">
        <v>45339</v>
      </c>
      <c r="C20" s="7"/>
      <c r="D20" s="7"/>
      <c r="E20" s="8">
        <f t="shared" si="0"/>
        <v>0</v>
      </c>
      <c r="F20" s="7"/>
      <c r="G20" s="7"/>
      <c r="H20" s="9"/>
      <c r="I20" s="7"/>
      <c r="J20" s="10"/>
    </row>
    <row r="21" spans="1:10" ht="15" customHeight="1" x14ac:dyDescent="0.25">
      <c r="A21" s="11" t="s">
        <v>11</v>
      </c>
      <c r="B21" s="12">
        <v>45340</v>
      </c>
      <c r="C21" s="13"/>
      <c r="D21" s="13"/>
      <c r="E21" s="14">
        <f t="shared" si="0"/>
        <v>0</v>
      </c>
      <c r="F21" s="13"/>
      <c r="G21" s="13"/>
      <c r="H21" s="15"/>
      <c r="I21" s="13"/>
      <c r="J21" s="16">
        <f>SUM(E15:E21)</f>
        <v>0.20833333333333304</v>
      </c>
    </row>
    <row r="22" spans="1:10" ht="15" customHeight="1" x14ac:dyDescent="0.25">
      <c r="A22" s="5" t="s">
        <v>12</v>
      </c>
      <c r="B22" s="6">
        <v>45341</v>
      </c>
      <c r="C22" s="7"/>
      <c r="D22" s="7"/>
      <c r="E22" s="8">
        <f t="shared" si="0"/>
        <v>0</v>
      </c>
      <c r="F22" s="7"/>
      <c r="G22" s="7"/>
      <c r="H22" s="9"/>
      <c r="I22" s="7"/>
      <c r="J22" s="10"/>
    </row>
    <row r="23" spans="1:10" ht="15" customHeight="1" x14ac:dyDescent="0.25">
      <c r="A23" s="5" t="s">
        <v>13</v>
      </c>
      <c r="B23" s="6">
        <v>45342</v>
      </c>
      <c r="C23" s="7"/>
      <c r="D23" s="7"/>
      <c r="E23" s="8">
        <f t="shared" si="0"/>
        <v>0</v>
      </c>
      <c r="F23" s="7"/>
      <c r="G23" s="7"/>
      <c r="H23" s="9"/>
      <c r="I23" s="7"/>
      <c r="J23" s="10"/>
    </row>
    <row r="24" spans="1:10" ht="15" customHeight="1" x14ac:dyDescent="0.25">
      <c r="A24" s="5" t="s">
        <v>14</v>
      </c>
      <c r="B24" s="6">
        <v>45343</v>
      </c>
      <c r="C24" s="7"/>
      <c r="D24" s="7"/>
      <c r="E24" s="8">
        <f t="shared" si="0"/>
        <v>0</v>
      </c>
      <c r="F24" s="7"/>
      <c r="G24" s="7"/>
      <c r="H24" s="9"/>
      <c r="I24" s="7"/>
      <c r="J24" s="10"/>
    </row>
    <row r="25" spans="1:10" ht="15" customHeight="1" x14ac:dyDescent="0.25">
      <c r="A25" s="5" t="s">
        <v>8</v>
      </c>
      <c r="B25" s="6">
        <v>45344</v>
      </c>
      <c r="C25" s="7"/>
      <c r="D25" s="7"/>
      <c r="E25" s="8">
        <f t="shared" si="0"/>
        <v>0</v>
      </c>
      <c r="F25" s="7"/>
      <c r="G25" s="7"/>
      <c r="H25" s="9"/>
      <c r="I25" s="7"/>
      <c r="J25" s="10"/>
    </row>
    <row r="26" spans="1:10" ht="15" customHeight="1" x14ac:dyDescent="0.25">
      <c r="A26" s="5" t="s">
        <v>9</v>
      </c>
      <c r="B26" s="6">
        <v>45345</v>
      </c>
      <c r="C26" s="7">
        <v>0.65625</v>
      </c>
      <c r="D26" s="7">
        <v>0.72916666666666663</v>
      </c>
      <c r="E26" s="8">
        <f t="shared" si="0"/>
        <v>7.291666666666663E-2</v>
      </c>
      <c r="F26" s="7"/>
      <c r="G26" s="7"/>
      <c r="H26" s="9"/>
      <c r="I26" s="7"/>
      <c r="J26" s="10"/>
    </row>
    <row r="27" spans="1:10" ht="15" customHeight="1" x14ac:dyDescent="0.25">
      <c r="A27" s="5" t="s">
        <v>10</v>
      </c>
      <c r="B27" s="6">
        <v>45346</v>
      </c>
      <c r="C27" s="7"/>
      <c r="D27" s="7"/>
      <c r="E27" s="8">
        <f t="shared" si="0"/>
        <v>0</v>
      </c>
      <c r="F27" s="7"/>
      <c r="G27" s="7"/>
      <c r="H27" s="9"/>
      <c r="I27" s="7"/>
      <c r="J27" s="10"/>
    </row>
    <row r="28" spans="1:10" ht="15" customHeight="1" x14ac:dyDescent="0.25">
      <c r="A28" s="11" t="s">
        <v>11</v>
      </c>
      <c r="B28" s="12">
        <v>45347</v>
      </c>
      <c r="C28" s="13"/>
      <c r="D28" s="13"/>
      <c r="E28" s="14">
        <f t="shared" si="0"/>
        <v>0</v>
      </c>
      <c r="F28" s="13"/>
      <c r="G28" s="13"/>
      <c r="H28" s="15"/>
      <c r="I28" s="13"/>
      <c r="J28" s="16">
        <f>SUM(E22:E28)</f>
        <v>7.291666666666663E-2</v>
      </c>
    </row>
    <row r="29" spans="1:10" ht="15" customHeight="1" x14ac:dyDescent="0.25">
      <c r="A29" s="5" t="s">
        <v>12</v>
      </c>
      <c r="B29" s="6">
        <v>45348</v>
      </c>
      <c r="C29" s="7"/>
      <c r="D29" s="7"/>
      <c r="E29" s="8">
        <f t="shared" si="0"/>
        <v>0</v>
      </c>
      <c r="F29" s="7"/>
      <c r="G29" s="7"/>
      <c r="H29" s="9"/>
      <c r="I29" s="7"/>
      <c r="J29" s="10"/>
    </row>
    <row r="30" spans="1:10" ht="15" customHeight="1" x14ac:dyDescent="0.25">
      <c r="A30" s="5" t="s">
        <v>13</v>
      </c>
      <c r="B30" s="6">
        <v>45349</v>
      </c>
      <c r="C30" s="7"/>
      <c r="D30" s="7"/>
      <c r="E30" s="8">
        <f t="shared" si="0"/>
        <v>0</v>
      </c>
      <c r="F30" s="7"/>
      <c r="G30" s="7"/>
      <c r="H30" s="9"/>
      <c r="I30" s="7"/>
      <c r="J30" s="10"/>
    </row>
    <row r="31" spans="1:10" ht="15" customHeight="1" x14ac:dyDescent="0.25">
      <c r="A31" s="5" t="s">
        <v>14</v>
      </c>
      <c r="B31" s="6">
        <v>45350</v>
      </c>
      <c r="C31" s="7">
        <v>0.70833333333333337</v>
      </c>
      <c r="D31" s="7">
        <v>0.79166666666666663</v>
      </c>
      <c r="E31" s="8">
        <f t="shared" si="0"/>
        <v>8.3333333333333259E-2</v>
      </c>
      <c r="F31" s="7"/>
      <c r="G31" s="7"/>
      <c r="H31" s="9"/>
      <c r="I31" s="7"/>
      <c r="J31" s="10"/>
    </row>
    <row r="32" spans="1:10" ht="15" customHeight="1" x14ac:dyDescent="0.25">
      <c r="A32" s="5" t="s">
        <v>8</v>
      </c>
      <c r="B32" s="6">
        <v>45351</v>
      </c>
      <c r="C32" s="7"/>
      <c r="D32" s="7"/>
      <c r="E32" s="8">
        <f t="shared" si="0"/>
        <v>0</v>
      </c>
      <c r="F32" s="7"/>
      <c r="G32" s="7"/>
      <c r="H32" s="9"/>
      <c r="I32" s="7"/>
      <c r="J32" s="16">
        <f>SUM(E29:E32)</f>
        <v>8.3333333333333259E-2</v>
      </c>
    </row>
    <row r="33" spans="1:12" ht="15" customHeight="1" x14ac:dyDescent="0.25">
      <c r="A33" s="5"/>
      <c r="B33" s="6"/>
      <c r="C33" s="7"/>
      <c r="D33" s="7"/>
      <c r="E33" s="17"/>
      <c r="F33" s="9">
        <f>COUNTIF(F4:F32,"x")*$L$33</f>
        <v>2.0833333333333301E-2</v>
      </c>
      <c r="G33" s="9">
        <f>COUNTIF(G4:G32,"x")*$L$33</f>
        <v>2.0833333333333301E-2</v>
      </c>
      <c r="H33" s="9">
        <f>COUNTIF(H4:H32,"x")*$L$33</f>
        <v>0</v>
      </c>
      <c r="I33" s="9">
        <f>COUNTIF(I4:I32,"x")*$L$33</f>
        <v>0</v>
      </c>
      <c r="J33" s="18"/>
      <c r="L33" s="19">
        <v>2.0833333333333301E-2</v>
      </c>
    </row>
    <row r="34" spans="1:12" ht="15" customHeight="1" x14ac:dyDescent="0.25">
      <c r="A34" s="5" t="s">
        <v>17</v>
      </c>
      <c r="B34" s="6"/>
      <c r="C34" s="20"/>
      <c r="D34" s="20"/>
      <c r="E34" s="21">
        <f>SUM(F33:I33)</f>
        <v>4.1666666666666602E-2</v>
      </c>
      <c r="F34" s="9"/>
      <c r="G34" s="9"/>
      <c r="H34" s="9"/>
      <c r="I34" s="9"/>
      <c r="J34" s="18"/>
      <c r="L34" s="19"/>
    </row>
    <row r="35" spans="1:12" ht="20.25" customHeight="1" x14ac:dyDescent="0.25">
      <c r="A35" s="29" t="s">
        <v>18</v>
      </c>
      <c r="B35" s="29"/>
      <c r="C35" s="29"/>
      <c r="D35" s="29"/>
      <c r="E35" s="22">
        <f>SUM(E4:E34)</f>
        <v>0.61458333333333348</v>
      </c>
      <c r="F35" s="23"/>
      <c r="G35" s="23"/>
      <c r="H35" s="23"/>
      <c r="I35" s="23"/>
      <c r="J35" s="24"/>
      <c r="L35" s="25"/>
    </row>
    <row r="37" spans="1:12" x14ac:dyDescent="0.25">
      <c r="A37" s="26"/>
      <c r="B37" s="26"/>
    </row>
    <row r="38" spans="1:12" x14ac:dyDescent="0.25">
      <c r="A38" s="30" t="s">
        <v>19</v>
      </c>
      <c r="B38" s="30"/>
    </row>
  </sheetData>
  <mergeCells count="4">
    <mergeCell ref="A2:J2"/>
    <mergeCell ref="F3:I3"/>
    <mergeCell ref="A35:D35"/>
    <mergeCell ref="A38:B38"/>
  </mergeCells>
  <printOptions horizontalCentered="1" verticalCentered="1"/>
  <pageMargins left="0.23611111111111099" right="0.23611111111111099" top="0.15763888888888899" bottom="0.15763888888888899" header="0.511811023622047" footer="0.511811023622047"/>
  <pageSetup paperSize="9" fitToWidth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2024_február</vt:lpstr>
      <vt:lpstr>'2024_február'!Print_Area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Szilvi</dc:creator>
  <dc:description/>
  <cp:lastModifiedBy>NAdaM</cp:lastModifiedBy>
  <cp:revision>1</cp:revision>
  <cp:lastPrinted>2022-08-23T10:11:18Z</cp:lastPrinted>
  <dcterms:created xsi:type="dcterms:W3CDTF">2021-09-03T13:19:59Z</dcterms:created>
  <dcterms:modified xsi:type="dcterms:W3CDTF">2024-02-29T17:57:01Z</dcterms:modified>
  <dc:language>en-US</dc:language>
</cp:coreProperties>
</file>