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【Bazinga-007】\【Other datas】\Bazinga\006-HPRT1\005\WB\"/>
    </mc:Choice>
  </mc:AlternateContent>
  <xr:revisionPtr revIDLastSave="0" documentId="13_ncr:1_{80DD8F46-F506-40CC-90B0-682CBBE5F33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5-8F" sheetId="1" r:id="rId1"/>
    <sheet name="S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10" i="2"/>
  <c r="E10" i="2"/>
  <c r="F8" i="2"/>
  <c r="E8" i="2"/>
  <c r="F7" i="2"/>
  <c r="E7" i="2"/>
  <c r="F6" i="2"/>
  <c r="E6" i="2"/>
  <c r="H6" i="2" s="1"/>
  <c r="F4" i="2"/>
  <c r="E4" i="2"/>
  <c r="F3" i="2"/>
  <c r="E3" i="2"/>
  <c r="F2" i="2"/>
  <c r="E2" i="2"/>
  <c r="H2" i="2" s="1"/>
  <c r="F10" i="1"/>
  <c r="F11" i="1"/>
  <c r="F12" i="1"/>
  <c r="E11" i="1"/>
  <c r="E12" i="1"/>
  <c r="E10" i="1"/>
  <c r="H10" i="1" s="1"/>
  <c r="F6" i="1"/>
  <c r="F7" i="1"/>
  <c r="F8" i="1"/>
  <c r="E7" i="1"/>
  <c r="E8" i="1"/>
  <c r="E6" i="1"/>
  <c r="H6" i="1" s="1"/>
  <c r="F2" i="1"/>
  <c r="F3" i="1"/>
  <c r="F4" i="1"/>
  <c r="E3" i="1"/>
  <c r="E4" i="1"/>
  <c r="E2" i="1"/>
  <c r="H2" i="1" s="1"/>
  <c r="I12" i="2" l="1"/>
  <c r="I2" i="2"/>
  <c r="H3" i="2"/>
  <c r="I3" i="2"/>
  <c r="H4" i="2"/>
  <c r="I4" i="2"/>
  <c r="I6" i="2"/>
  <c r="H7" i="2"/>
  <c r="I7" i="2"/>
  <c r="H8" i="2"/>
  <c r="I8" i="2"/>
  <c r="H12" i="2"/>
  <c r="I10" i="2"/>
  <c r="H11" i="2"/>
  <c r="I11" i="2"/>
  <c r="H10" i="2"/>
  <c r="H8" i="1"/>
  <c r="I4" i="1"/>
  <c r="H7" i="1"/>
  <c r="I8" i="1"/>
  <c r="I6" i="1"/>
  <c r="I7" i="1"/>
  <c r="I2" i="1"/>
  <c r="H4" i="1"/>
  <c r="I3" i="1"/>
  <c r="H3" i="1"/>
  <c r="I12" i="1"/>
  <c r="H12" i="1"/>
  <c r="I10" i="1"/>
  <c r="H11" i="1"/>
  <c r="I11" i="1"/>
</calcChain>
</file>

<file path=xl/sharedStrings.xml><?xml version="1.0" encoding="utf-8"?>
<sst xmlns="http://schemas.openxmlformats.org/spreadsheetml/2006/main" count="30" uniqueCount="6">
  <si>
    <t>MDR1</t>
    <phoneticPr fontId="2" type="noConversion"/>
  </si>
  <si>
    <t>MMP9</t>
    <phoneticPr fontId="2" type="noConversion"/>
  </si>
  <si>
    <t>MMP2</t>
    <phoneticPr fontId="2" type="noConversion"/>
  </si>
  <si>
    <t>GD</t>
    <phoneticPr fontId="2" type="noConversion"/>
  </si>
  <si>
    <t>HPRT1-siNC</t>
    <phoneticPr fontId="2" type="noConversion"/>
  </si>
  <si>
    <t>HPRT1-siRNA3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</si>
</sst>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Normal="100" workbookViewId="0">
      <selection activeCell="G17" sqref="G17"/>
    </sheetView>
  </sheetViews>
  <sheetFormatPr defaultRowHeight="14" x14ac:dyDescent="0.3"/>
  <cols>
    <col min="2" max="3" width="15.58203125" style="6" customWidth="1"/>
    <col min="5" max="9" width="15.58203125" customWidth="1"/>
  </cols>
  <sheetData>
    <row r="1" spans="1:24" s="8" customFormat="1" x14ac:dyDescent="0.3">
      <c r="A1" s="3"/>
      <c r="B1" s="5" t="s">
        <v>4</v>
      </c>
      <c r="C1" s="5" t="s">
        <v>5</v>
      </c>
      <c r="D1" s="3"/>
      <c r="E1" s="5" t="s">
        <v>4</v>
      </c>
      <c r="F1" s="5" t="s">
        <v>5</v>
      </c>
      <c r="G1" s="4"/>
      <c r="H1" s="5" t="s">
        <v>4</v>
      </c>
      <c r="I1" s="5" t="s">
        <v>5</v>
      </c>
    </row>
    <row r="2" spans="1:24" s="8" customFormat="1" x14ac:dyDescent="0.3">
      <c r="A2" s="14" t="s">
        <v>0</v>
      </c>
      <c r="B2" s="4">
        <v>342754</v>
      </c>
      <c r="C2" s="4">
        <v>208732</v>
      </c>
      <c r="D2" s="2"/>
      <c r="E2" s="2">
        <f>B2/B14</f>
        <v>0.91056025035797683</v>
      </c>
      <c r="F2" s="2">
        <f>C2/C14</f>
        <v>0.54710344357599294</v>
      </c>
      <c r="G2" s="2"/>
      <c r="H2" s="2">
        <f>E2/E2</f>
        <v>1</v>
      </c>
      <c r="I2" s="2">
        <f>F2/E2</f>
        <v>0.6008426607255315</v>
      </c>
      <c r="K2" s="8">
        <v>1</v>
      </c>
      <c r="L2" s="8">
        <v>0.6008426607255315</v>
      </c>
    </row>
    <row r="3" spans="1:24" s="8" customFormat="1" x14ac:dyDescent="0.3">
      <c r="A3" s="14"/>
      <c r="B3" s="4">
        <v>326747</v>
      </c>
      <c r="C3" s="4">
        <v>290224</v>
      </c>
      <c r="D3" s="2"/>
      <c r="E3" s="2">
        <f t="shared" ref="E3:F4" si="0">B3/B15</f>
        <v>0.84122517494039928</v>
      </c>
      <c r="F3" s="2">
        <f t="shared" si="0"/>
        <v>0.69601252814876458</v>
      </c>
      <c r="G3" s="2"/>
      <c r="H3" s="2">
        <f>E3/E2</f>
        <v>0.92385448915618795</v>
      </c>
      <c r="I3" s="2">
        <f>F3/E3</f>
        <v>0.82737957550792152</v>
      </c>
      <c r="K3" s="8">
        <v>0.92385448915618795</v>
      </c>
      <c r="L3" s="8">
        <v>0.82737957550792152</v>
      </c>
    </row>
    <row r="4" spans="1:24" s="8" customFormat="1" x14ac:dyDescent="0.3">
      <c r="A4" s="14"/>
      <c r="B4" s="4">
        <v>385564</v>
      </c>
      <c r="C4" s="4">
        <v>272631</v>
      </c>
      <c r="D4" s="2"/>
      <c r="E4" s="2">
        <f t="shared" si="0"/>
        <v>0.96915799051865859</v>
      </c>
      <c r="F4" s="2">
        <f t="shared" si="0"/>
        <v>0.64197109339311198</v>
      </c>
      <c r="G4" s="2"/>
      <c r="H4" s="2">
        <f>E4/E2</f>
        <v>1.0643535011962633</v>
      </c>
      <c r="I4" s="2">
        <f>F4/E4</f>
        <v>0.6624008672203715</v>
      </c>
      <c r="K4" s="8">
        <v>1.0643535011962633</v>
      </c>
      <c r="L4" s="8">
        <v>0.6624008672203715</v>
      </c>
    </row>
    <row r="5" spans="1:24" s="8" customFormat="1" x14ac:dyDescent="0.3">
      <c r="A5" s="3"/>
      <c r="B5" s="4"/>
      <c r="C5" s="4"/>
      <c r="D5" s="2"/>
      <c r="E5" s="2"/>
      <c r="F5" s="2"/>
      <c r="G5" s="2"/>
      <c r="H5" s="2"/>
      <c r="I5" s="2"/>
      <c r="J5" s="2"/>
    </row>
    <row r="6" spans="1:24" s="8" customFormat="1" x14ac:dyDescent="0.3">
      <c r="A6" s="14" t="s">
        <v>1</v>
      </c>
      <c r="B6" s="4">
        <v>405373</v>
      </c>
      <c r="C6" s="4">
        <v>287857</v>
      </c>
      <c r="D6" s="2"/>
      <c r="E6" s="2">
        <f>B6/B14</f>
        <v>1.076913881000263</v>
      </c>
      <c r="F6" s="2">
        <f>C6/C14</f>
        <v>0.75449646416196181</v>
      </c>
      <c r="G6" s="2"/>
      <c r="H6" s="2">
        <f>E6/E6</f>
        <v>1</v>
      </c>
      <c r="I6" s="2">
        <f>F6/E6</f>
        <v>0.70060984213627897</v>
      </c>
      <c r="J6" s="2"/>
      <c r="K6" s="8">
        <v>1</v>
      </c>
      <c r="L6" s="8">
        <v>0.70060984213627897</v>
      </c>
    </row>
    <row r="7" spans="1:24" s="8" customFormat="1" x14ac:dyDescent="0.3">
      <c r="A7" s="15"/>
      <c r="B7" s="4">
        <v>438201</v>
      </c>
      <c r="C7" s="4">
        <v>222013</v>
      </c>
      <c r="D7" s="2"/>
      <c r="E7" s="2">
        <f t="shared" ref="E7:F8" si="1">B7/B15</f>
        <v>1.1281686224634286</v>
      </c>
      <c r="F7" s="2">
        <f t="shared" si="1"/>
        <v>0.5324295351586763</v>
      </c>
      <c r="G7" s="2"/>
      <c r="H7" s="2">
        <f>E7/E6</f>
        <v>1.0475940949108753</v>
      </c>
      <c r="I7" s="2">
        <f t="shared" ref="I7:I8" si="2">F7/E7</f>
        <v>0.4719414496709563</v>
      </c>
      <c r="J7" s="2"/>
      <c r="K7" s="8">
        <v>1.0475940949108753</v>
      </c>
      <c r="L7" s="8">
        <v>0.4719414496709563</v>
      </c>
    </row>
    <row r="8" spans="1:24" s="8" customFormat="1" x14ac:dyDescent="0.3">
      <c r="A8" s="15"/>
      <c r="B8" s="4">
        <v>399846</v>
      </c>
      <c r="C8" s="4">
        <v>260483</v>
      </c>
      <c r="D8" s="2"/>
      <c r="E8" s="2">
        <f t="shared" si="1"/>
        <v>1.0050573857438028</v>
      </c>
      <c r="F8" s="2">
        <f t="shared" si="1"/>
        <v>0.61336589133414021</v>
      </c>
      <c r="G8" s="2"/>
      <c r="H8" s="2">
        <f>E8/E6</f>
        <v>0.93327554178267425</v>
      </c>
      <c r="I8" s="2">
        <f t="shared" si="2"/>
        <v>0.6102794726295282</v>
      </c>
      <c r="J8" s="2"/>
      <c r="K8" s="8">
        <v>0.93327554178267425</v>
      </c>
      <c r="L8" s="8">
        <v>0.6102794726295282</v>
      </c>
    </row>
    <row r="9" spans="1:24" s="8" customFormat="1" x14ac:dyDescent="0.3">
      <c r="A9" s="3"/>
      <c r="B9" s="4"/>
      <c r="C9" s="4"/>
      <c r="D9" s="2"/>
      <c r="E9" s="2"/>
      <c r="F9" s="2"/>
      <c r="G9" s="2"/>
      <c r="H9" s="2"/>
      <c r="I9" s="2"/>
      <c r="J9" s="2"/>
    </row>
    <row r="10" spans="1:24" s="8" customFormat="1" x14ac:dyDescent="0.3">
      <c r="A10" s="13" t="s">
        <v>2</v>
      </c>
      <c r="B10" s="4">
        <v>419345</v>
      </c>
      <c r="C10" s="4">
        <v>243149</v>
      </c>
      <c r="D10" s="2"/>
      <c r="E10" s="2">
        <f>B10/B14</f>
        <v>1.1140318951386878</v>
      </c>
      <c r="F10" s="2">
        <f>C10/C14</f>
        <v>0.63731318246392077</v>
      </c>
      <c r="G10" s="2"/>
      <c r="H10" s="2">
        <f>E10/E10</f>
        <v>1</v>
      </c>
      <c r="I10" s="2">
        <f>F10/E10</f>
        <v>0.57207803945737168</v>
      </c>
      <c r="K10" s="8">
        <v>1</v>
      </c>
      <c r="L10" s="8">
        <v>0.57207803945737168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s="8" customFormat="1" x14ac:dyDescent="0.3">
      <c r="A11" s="13"/>
      <c r="B11" s="4">
        <v>423823</v>
      </c>
      <c r="C11" s="4">
        <v>204258</v>
      </c>
      <c r="D11" s="2"/>
      <c r="E11" s="2">
        <f t="shared" ref="E11:F12" si="3">B11/B15</f>
        <v>1.0911518003800029</v>
      </c>
      <c r="F11" s="2">
        <f t="shared" si="3"/>
        <v>0.48984965741844355</v>
      </c>
      <c r="G11" s="2"/>
      <c r="H11" s="2">
        <f>E11/E10</f>
        <v>0.97946190332742988</v>
      </c>
      <c r="I11" s="2">
        <f>F11/E11</f>
        <v>0.44892897326279368</v>
      </c>
      <c r="K11" s="8">
        <v>0.97946190332742988</v>
      </c>
      <c r="L11" s="8">
        <v>0.44892897326279368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8" customFormat="1" x14ac:dyDescent="0.3">
      <c r="A12" s="13"/>
      <c r="B12" s="4">
        <v>431480</v>
      </c>
      <c r="C12" s="4">
        <v>186846</v>
      </c>
      <c r="D12" s="2"/>
      <c r="E12" s="2">
        <f t="shared" si="3"/>
        <v>1.0845729625924381</v>
      </c>
      <c r="F12" s="2">
        <f t="shared" si="3"/>
        <v>0.43997098978520194</v>
      </c>
      <c r="G12" s="2"/>
      <c r="H12" s="2">
        <f>E12/E10</f>
        <v>0.97355647295665415</v>
      </c>
      <c r="I12" s="2">
        <f>F12/E12</f>
        <v>0.405662878349416</v>
      </c>
      <c r="K12" s="8">
        <v>0.97355647295665415</v>
      </c>
      <c r="L12" s="8">
        <v>0.405662878349416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s="1" customFormat="1" x14ac:dyDescent="0.3">
      <c r="A13"/>
      <c r="B13" s="6"/>
      <c r="C13" s="6"/>
      <c r="D13"/>
      <c r="E13"/>
      <c r="F13"/>
      <c r="G13"/>
      <c r="H13"/>
      <c r="I13"/>
    </row>
    <row r="14" spans="1:24" x14ac:dyDescent="0.3">
      <c r="A14" s="13" t="s">
        <v>3</v>
      </c>
      <c r="B14" s="4">
        <v>376421</v>
      </c>
      <c r="C14" s="4">
        <v>381522</v>
      </c>
      <c r="J14" s="1"/>
      <c r="K14" s="1"/>
      <c r="L14" s="1"/>
      <c r="M14" s="1"/>
      <c r="N14" s="1"/>
      <c r="O14" s="1"/>
      <c r="P14" s="1"/>
      <c r="Q14" s="1"/>
      <c r="R14" s="1"/>
    </row>
    <row r="15" spans="1:24" x14ac:dyDescent="0.3">
      <c r="A15" s="13"/>
      <c r="B15" s="4">
        <v>388418</v>
      </c>
      <c r="C15" s="4">
        <v>416981</v>
      </c>
    </row>
    <row r="16" spans="1:24" x14ac:dyDescent="0.3">
      <c r="A16" s="13"/>
      <c r="B16" s="4">
        <v>397834</v>
      </c>
      <c r="C16" s="4">
        <v>424678</v>
      </c>
    </row>
    <row r="18" spans="2:13" x14ac:dyDescent="0.3">
      <c r="G18" s="2"/>
      <c r="H18" s="12" t="s">
        <v>4</v>
      </c>
      <c r="I18" s="12"/>
      <c r="J18" s="12"/>
      <c r="K18" s="12" t="s">
        <v>5</v>
      </c>
      <c r="L18" s="12"/>
      <c r="M18" s="12"/>
    </row>
    <row r="19" spans="2:13" x14ac:dyDescent="0.3">
      <c r="G19" s="9" t="s">
        <v>0</v>
      </c>
      <c r="H19" s="8">
        <v>1</v>
      </c>
      <c r="I19" s="8">
        <v>0.92385448915618795</v>
      </c>
      <c r="J19" s="8">
        <v>1.0643535011962633</v>
      </c>
      <c r="K19" s="8">
        <v>0.6008426607255315</v>
      </c>
      <c r="L19" s="8">
        <v>0.82737957550792152</v>
      </c>
      <c r="M19" s="8">
        <v>0.6624008672203715</v>
      </c>
    </row>
    <row r="20" spans="2:13" x14ac:dyDescent="0.3">
      <c r="G20" s="9" t="s">
        <v>1</v>
      </c>
      <c r="H20" s="8">
        <v>1</v>
      </c>
      <c r="I20" s="8">
        <v>1.0475940949108753</v>
      </c>
      <c r="J20" s="8">
        <v>0.93327554178267425</v>
      </c>
      <c r="K20" s="8">
        <v>0.70060984213627897</v>
      </c>
      <c r="L20" s="8">
        <v>0.4719414496709563</v>
      </c>
      <c r="M20" s="8">
        <v>0.6102794726295282</v>
      </c>
    </row>
    <row r="21" spans="2:13" x14ac:dyDescent="0.3">
      <c r="G21" s="9" t="s">
        <v>2</v>
      </c>
      <c r="H21" s="8">
        <v>1</v>
      </c>
      <c r="I21" s="8">
        <v>0.97946190332742988</v>
      </c>
      <c r="J21" s="8">
        <v>0.97355647295665415</v>
      </c>
      <c r="K21" s="8">
        <v>0.57207803945737168</v>
      </c>
      <c r="L21" s="8">
        <v>0.44892897326279368</v>
      </c>
      <c r="M21" s="8">
        <v>0.405662878349416</v>
      </c>
    </row>
    <row r="27" spans="2:13" x14ac:dyDescent="0.3">
      <c r="B27" s="7"/>
      <c r="C27" s="7"/>
    </row>
  </sheetData>
  <mergeCells count="6">
    <mergeCell ref="H18:J18"/>
    <mergeCell ref="K18:M18"/>
    <mergeCell ref="A10:A12"/>
    <mergeCell ref="A14:A16"/>
    <mergeCell ref="A2:A4"/>
    <mergeCell ref="A6:A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87BA-060D-467C-B607-6E803EFD92D7}">
  <dimension ref="A1:X27"/>
  <sheetViews>
    <sheetView workbookViewId="0">
      <selection activeCell="B1" sqref="B1:C1"/>
    </sheetView>
  </sheetViews>
  <sheetFormatPr defaultRowHeight="14" x14ac:dyDescent="0.3"/>
  <cols>
    <col min="1" max="1" width="8.6640625" style="10"/>
    <col min="2" max="3" width="15.58203125" style="6" customWidth="1"/>
    <col min="4" max="4" width="8.6640625" style="10"/>
    <col min="5" max="6" width="15.58203125" style="10" customWidth="1"/>
    <col min="7" max="9" width="15.58203125" customWidth="1"/>
  </cols>
  <sheetData>
    <row r="1" spans="1:24" s="8" customFormat="1" x14ac:dyDescent="0.3">
      <c r="A1" s="3"/>
      <c r="B1" s="5" t="s">
        <v>4</v>
      </c>
      <c r="C1" s="5" t="s">
        <v>5</v>
      </c>
      <c r="D1" s="3"/>
      <c r="E1" s="5" t="s">
        <v>4</v>
      </c>
      <c r="F1" s="5" t="s">
        <v>5</v>
      </c>
      <c r="G1" s="4"/>
      <c r="H1" s="5" t="s">
        <v>4</v>
      </c>
      <c r="I1" s="5" t="s">
        <v>5</v>
      </c>
    </row>
    <row r="2" spans="1:24" s="8" customFormat="1" x14ac:dyDescent="0.3">
      <c r="A2" s="14" t="s">
        <v>0</v>
      </c>
      <c r="B2" s="11">
        <v>288697</v>
      </c>
      <c r="C2" s="11">
        <v>207057</v>
      </c>
      <c r="D2" s="11"/>
      <c r="E2" s="11">
        <f>B2/B14</f>
        <v>0.8297846044182825</v>
      </c>
      <c r="F2" s="11">
        <f>C2/C14</f>
        <v>0.62320389109274454</v>
      </c>
      <c r="G2" s="2"/>
      <c r="H2" s="2">
        <f>E2/E2</f>
        <v>1</v>
      </c>
      <c r="I2" s="2">
        <f>F2/E2</f>
        <v>0.75104296678249338</v>
      </c>
      <c r="K2" s="8">
        <v>1</v>
      </c>
      <c r="L2" s="8">
        <v>0.75104296678249338</v>
      </c>
    </row>
    <row r="3" spans="1:24" s="8" customFormat="1" x14ac:dyDescent="0.3">
      <c r="A3" s="14"/>
      <c r="B3" s="11">
        <v>290437</v>
      </c>
      <c r="C3" s="11">
        <v>204633</v>
      </c>
      <c r="D3" s="11"/>
      <c r="E3" s="11">
        <f t="shared" ref="E3:F4" si="0">B3/B15</f>
        <v>0.80545386979045341</v>
      </c>
      <c r="F3" s="11">
        <f t="shared" si="0"/>
        <v>0.56922507746999951</v>
      </c>
      <c r="G3" s="2"/>
      <c r="H3" s="2">
        <f>E3/E2</f>
        <v>0.97067825252688789</v>
      </c>
      <c r="I3" s="2">
        <f>F3/E3</f>
        <v>0.70671344296612404</v>
      </c>
      <c r="K3" s="8">
        <v>0.97067825252688789</v>
      </c>
      <c r="L3" s="8">
        <v>0.70671344296612404</v>
      </c>
    </row>
    <row r="4" spans="1:24" s="8" customFormat="1" x14ac:dyDescent="0.3">
      <c r="A4" s="14"/>
      <c r="B4" s="11">
        <v>265309</v>
      </c>
      <c r="C4" s="11">
        <v>184424</v>
      </c>
      <c r="D4" s="11"/>
      <c r="E4" s="11">
        <f t="shared" si="0"/>
        <v>0.78635936559875985</v>
      </c>
      <c r="F4" s="11">
        <f t="shared" si="0"/>
        <v>0.57501862955098881</v>
      </c>
      <c r="G4" s="2"/>
      <c r="H4" s="2">
        <f>E4/E2</f>
        <v>0.94766685403862638</v>
      </c>
      <c r="I4" s="2">
        <f>F4/E4</f>
        <v>0.73124153498591671</v>
      </c>
      <c r="K4" s="8">
        <v>0.94766685403862638</v>
      </c>
      <c r="L4" s="8">
        <v>0.73124153498591671</v>
      </c>
    </row>
    <row r="5" spans="1:24" s="8" customFormat="1" x14ac:dyDescent="0.3">
      <c r="A5" s="3"/>
      <c r="B5" s="4"/>
      <c r="C5" s="4"/>
      <c r="D5" s="11"/>
      <c r="E5" s="11"/>
      <c r="F5" s="11"/>
      <c r="G5" s="2"/>
      <c r="H5" s="2"/>
      <c r="I5" s="2"/>
      <c r="J5" s="2"/>
    </row>
    <row r="6" spans="1:24" s="8" customFormat="1" x14ac:dyDescent="0.3">
      <c r="A6" s="14" t="s">
        <v>1</v>
      </c>
      <c r="B6" s="4">
        <v>401654</v>
      </c>
      <c r="C6" s="4">
        <v>275248</v>
      </c>
      <c r="D6" s="11"/>
      <c r="E6" s="11">
        <f>B6/B14</f>
        <v>1.1544501865382073</v>
      </c>
      <c r="F6" s="11">
        <f>C6/C14</f>
        <v>0.8284463921311318</v>
      </c>
      <c r="G6" s="2"/>
      <c r="H6" s="2">
        <f>E6/E6</f>
        <v>1</v>
      </c>
      <c r="I6" s="2">
        <f>F6/E6</f>
        <v>0.71761120730150607</v>
      </c>
      <c r="J6" s="2"/>
      <c r="K6" s="8">
        <v>1</v>
      </c>
      <c r="L6" s="8">
        <v>0.71761120730150607</v>
      </c>
    </row>
    <row r="7" spans="1:24" s="8" customFormat="1" x14ac:dyDescent="0.3">
      <c r="A7" s="15"/>
      <c r="B7" s="4">
        <v>394508</v>
      </c>
      <c r="C7" s="4">
        <v>223554</v>
      </c>
      <c r="D7" s="11"/>
      <c r="E7" s="11">
        <f t="shared" ref="E7:F8" si="1">B7/B15</f>
        <v>1.0940685768799849</v>
      </c>
      <c r="F7" s="11">
        <f t="shared" si="1"/>
        <v>0.62185738844041905</v>
      </c>
      <c r="G7" s="2"/>
      <c r="H7" s="2">
        <f>E7/E6</f>
        <v>0.94769665217060106</v>
      </c>
      <c r="I7" s="2">
        <f t="shared" ref="I7:I8" si="2">F7/E7</f>
        <v>0.56838977152035908</v>
      </c>
      <c r="J7" s="2"/>
      <c r="K7" s="8">
        <v>0.94769665217060106</v>
      </c>
      <c r="L7" s="8">
        <v>0.56838977152035908</v>
      </c>
    </row>
    <row r="8" spans="1:24" s="8" customFormat="1" x14ac:dyDescent="0.3">
      <c r="A8" s="15"/>
      <c r="B8" s="4">
        <v>359401</v>
      </c>
      <c r="C8" s="4">
        <v>286103</v>
      </c>
      <c r="D8" s="11"/>
      <c r="E8" s="11">
        <f t="shared" si="1"/>
        <v>1.065242198174807</v>
      </c>
      <c r="F8" s="11">
        <f t="shared" si="1"/>
        <v>0.89204525967567427</v>
      </c>
      <c r="G8" s="2"/>
      <c r="H8" s="2">
        <f>E8/E6</f>
        <v>0.92272686218631583</v>
      </c>
      <c r="I8" s="2">
        <f t="shared" si="2"/>
        <v>0.83741074208673905</v>
      </c>
      <c r="J8" s="2"/>
      <c r="K8" s="8">
        <v>0.92272686218631583</v>
      </c>
      <c r="L8" s="8">
        <v>0.83741074208673905</v>
      </c>
    </row>
    <row r="9" spans="1:24" s="8" customFormat="1" x14ac:dyDescent="0.3">
      <c r="A9" s="3"/>
      <c r="B9" s="4"/>
      <c r="C9" s="4"/>
      <c r="D9" s="11"/>
      <c r="E9" s="11"/>
      <c r="F9" s="11"/>
      <c r="G9" s="2"/>
      <c r="H9" s="2"/>
      <c r="I9" s="2"/>
      <c r="J9" s="2"/>
    </row>
    <row r="10" spans="1:24" s="8" customFormat="1" x14ac:dyDescent="0.3">
      <c r="A10" s="13" t="s">
        <v>2</v>
      </c>
      <c r="B10" s="4">
        <v>339431</v>
      </c>
      <c r="C10" s="4">
        <v>157944</v>
      </c>
      <c r="D10" s="11"/>
      <c r="E10" s="11">
        <f>B10/B14</f>
        <v>0.97560632102966793</v>
      </c>
      <c r="F10" s="11">
        <f>C10/C14</f>
        <v>0.47538269836205704</v>
      </c>
      <c r="G10" s="2"/>
      <c r="H10" s="2">
        <f>E10/E10</f>
        <v>1</v>
      </c>
      <c r="I10" s="2">
        <f>F10/E10</f>
        <v>0.48726898146819281</v>
      </c>
      <c r="K10" s="8">
        <v>1</v>
      </c>
      <c r="L10" s="8">
        <v>0.48726898146819281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s="8" customFormat="1" x14ac:dyDescent="0.3">
      <c r="A11" s="13"/>
      <c r="B11" s="4">
        <v>305955</v>
      </c>
      <c r="C11" s="4">
        <v>195767</v>
      </c>
      <c r="D11" s="11"/>
      <c r="E11" s="11">
        <f t="shared" ref="E11:F12" si="3">B11/B15</f>
        <v>0.84848913441379081</v>
      </c>
      <c r="F11" s="11">
        <f t="shared" si="3"/>
        <v>0.54456263525955928</v>
      </c>
      <c r="G11" s="2"/>
      <c r="H11" s="2">
        <f>E11/E10</f>
        <v>0.86970442495522582</v>
      </c>
      <c r="I11" s="2">
        <f>F11/E11</f>
        <v>0.64180272106347003</v>
      </c>
      <c r="K11" s="8">
        <v>0.86970442495522582</v>
      </c>
      <c r="L11" s="8">
        <v>0.64180272106347003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8" customFormat="1" x14ac:dyDescent="0.3">
      <c r="A12" s="13"/>
      <c r="B12" s="4">
        <v>353772</v>
      </c>
      <c r="C12" s="4">
        <v>133450</v>
      </c>
      <c r="D12" s="11"/>
      <c r="E12" s="11">
        <f t="shared" si="3"/>
        <v>1.048558192472191</v>
      </c>
      <c r="F12" s="11">
        <f t="shared" si="3"/>
        <v>0.4160859547216168</v>
      </c>
      <c r="G12" s="2"/>
      <c r="H12" s="2">
        <f>E12/E10</f>
        <v>1.0747759315104977</v>
      </c>
      <c r="I12" s="2">
        <f>F12/E12</f>
        <v>0.39681722741644776</v>
      </c>
      <c r="K12" s="8">
        <v>1.0747759315104977</v>
      </c>
      <c r="L12" s="8">
        <v>0.39681722741644776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s="1" customFormat="1" x14ac:dyDescent="0.3">
      <c r="A13" s="10"/>
      <c r="B13" s="6"/>
      <c r="C13" s="6"/>
      <c r="D13" s="10"/>
      <c r="E13" s="10"/>
      <c r="F13" s="10"/>
      <c r="G13"/>
      <c r="H13"/>
      <c r="I13"/>
    </row>
    <row r="14" spans="1:24" x14ac:dyDescent="0.3">
      <c r="A14" s="13" t="s">
        <v>3</v>
      </c>
      <c r="B14" s="4">
        <v>347918</v>
      </c>
      <c r="C14" s="11">
        <v>332246</v>
      </c>
      <c r="J14" s="1"/>
      <c r="K14" s="1"/>
      <c r="L14" s="1"/>
      <c r="M14" s="1"/>
      <c r="N14" s="1"/>
      <c r="O14" s="1"/>
      <c r="P14" s="1"/>
      <c r="Q14" s="1"/>
      <c r="R14" s="1"/>
    </row>
    <row r="15" spans="1:24" x14ac:dyDescent="0.3">
      <c r="A15" s="13"/>
      <c r="B15" s="4">
        <v>360588</v>
      </c>
      <c r="C15" s="11">
        <v>359494</v>
      </c>
    </row>
    <row r="16" spans="1:24" x14ac:dyDescent="0.3">
      <c r="A16" s="13"/>
      <c r="B16" s="4">
        <v>337389</v>
      </c>
      <c r="C16" s="11">
        <v>320727</v>
      </c>
    </row>
    <row r="18" spans="2:13" x14ac:dyDescent="0.3">
      <c r="G18" s="2"/>
      <c r="H18" s="12" t="s">
        <v>4</v>
      </c>
      <c r="I18" s="12"/>
      <c r="J18" s="12"/>
      <c r="K18" s="12" t="s">
        <v>5</v>
      </c>
      <c r="L18" s="12"/>
      <c r="M18" s="12"/>
    </row>
    <row r="19" spans="2:13" x14ac:dyDescent="0.3">
      <c r="G19" s="9" t="s">
        <v>0</v>
      </c>
      <c r="H19" s="8">
        <v>1</v>
      </c>
      <c r="I19" s="8">
        <v>0.97067825252688789</v>
      </c>
      <c r="J19" s="8">
        <v>0.94766685403862638</v>
      </c>
      <c r="K19" s="8">
        <v>0.75104296678249338</v>
      </c>
      <c r="L19" s="8">
        <v>0.70671344296612404</v>
      </c>
      <c r="M19" s="8">
        <v>0.73124153498591671</v>
      </c>
    </row>
    <row r="20" spans="2:13" x14ac:dyDescent="0.3">
      <c r="G20" s="9" t="s">
        <v>1</v>
      </c>
      <c r="H20" s="8">
        <v>1</v>
      </c>
      <c r="I20" s="8">
        <v>0.94769665217060106</v>
      </c>
      <c r="J20" s="8">
        <v>0.92272686218631583</v>
      </c>
      <c r="K20" s="8">
        <v>0.71761120730150607</v>
      </c>
      <c r="L20" s="8">
        <v>0.56838977152035908</v>
      </c>
      <c r="M20" s="8">
        <v>0.83741074208673905</v>
      </c>
    </row>
    <row r="21" spans="2:13" x14ac:dyDescent="0.3">
      <c r="G21" s="9" t="s">
        <v>2</v>
      </c>
      <c r="H21" s="8">
        <v>1</v>
      </c>
      <c r="I21" s="8">
        <v>0.86970442495522582</v>
      </c>
      <c r="J21" s="8">
        <v>1.0747759315104977</v>
      </c>
      <c r="K21" s="8">
        <v>0.48726898146819281</v>
      </c>
      <c r="L21" s="8">
        <v>0.64180272106347003</v>
      </c>
      <c r="M21" s="8">
        <v>0.39681722741644776</v>
      </c>
    </row>
    <row r="27" spans="2:13" x14ac:dyDescent="0.3">
      <c r="B27" s="7"/>
      <c r="C27" s="7"/>
    </row>
  </sheetData>
  <mergeCells count="6">
    <mergeCell ref="K18:M18"/>
    <mergeCell ref="A2:A4"/>
    <mergeCell ref="A6:A8"/>
    <mergeCell ref="A10:A12"/>
    <mergeCell ref="A14:A16"/>
    <mergeCell ref="H18:J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5-8F</vt:lpstr>
      <vt:lpstr>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2024-04-24T08:31:29Z</dcterms:modified>
</cp:coreProperties>
</file>