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erature" sheetId="1" state="visible" r:id="rId2"/>
    <sheet name="LineParams" sheetId="2" state="visible" r:id="rId3"/>
    <sheet name="SZA" sheetId="3" state="visible" r:id="rId4"/>
    <sheet name="Sheet3" sheetId="4" state="visible" r:id="rId5"/>
  </sheets>
  <definedNames>
    <definedName function="false" hidden="false" localSheetId="3" name="Temp_MaunaLoa_S_12UTC" vbProcedure="false">Sheet3!$B$9:$T$39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Radiosonde comparison is good up to 29.915 km. After this we use a constant value 1.5 K for Systematic and 0.4 for Random.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2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There are no HITRAN lines for OCS within this micro-window!!!!!
</t>
        </r>
      </text>
    </comment>
    <comment ref="D8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There are only sudo lines for ClONO2</t>
        </r>
      </text>
    </comment>
    <comment ref="E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These are found by looking at the microwindows for the retrieval. Mode is the most frequently occuring value. Peak is the value that occures at peak intensity.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G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Not sure how this is derived. This is from Rebecca sfit2. It's the same for MLO and TAB</t>
        </r>
      </text>
    </comment>
    <comment ref="H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Not sure how this is derived. This is from Rebecca sfit2. It's the same for MLO and TAB</t>
        </r>
      </text>
    </comment>
  </commentList>
</comments>
</file>

<file path=xl/sharedStrings.xml><?xml version="1.0" encoding="utf-8"?>
<sst xmlns="http://schemas.openxmlformats.org/spreadsheetml/2006/main" count="273" uniqueCount="155">
  <si>
    <t>Thule</t>
  </si>
  <si>
    <t>Mauna Loa</t>
  </si>
  <si>
    <t>From NCEP_nmc</t>
  </si>
  <si>
    <t>Temperature</t>
  </si>
  <si>
    <t>Z [km]</t>
  </si>
  <si>
    <t>Sb Random [K]</t>
  </si>
  <si>
    <t>Sb Systematic [K]</t>
  </si>
  <si>
    <t>Height [km]</t>
  </si>
  <si>
    <t>Temperature Error [K]</t>
  </si>
  <si>
    <t>Interpolation</t>
  </si>
  <si>
    <t>Altitude</t>
  </si>
  <si>
    <t>Temp</t>
  </si>
  <si>
    <t>Month</t>
  </si>
  <si>
    <t>Number Obs</t>
  </si>
  <si>
    <t>March</t>
  </si>
  <si>
    <t>January</t>
  </si>
  <si>
    <t>April</t>
  </si>
  <si>
    <t>February</t>
  </si>
  <si>
    <t>May</t>
  </si>
  <si>
    <t>June</t>
  </si>
  <si>
    <t>July</t>
  </si>
  <si>
    <t>August</t>
  </si>
  <si>
    <t>September</t>
  </si>
  <si>
    <t>All Months</t>
  </si>
  <si>
    <t>October</t>
  </si>
  <si>
    <t>November</t>
  </si>
  <si>
    <t>December</t>
  </si>
  <si>
    <t>S =</t>
  </si>
  <si>
    <t>Line Intensity</t>
  </si>
  <si>
    <r>
      <t xml:space="preserve">g </t>
    </r>
    <r>
      <rPr>
        <sz val="12"/>
        <color rgb="FF000000"/>
        <rFont val="Calibri"/>
        <family val="2"/>
        <charset val="1"/>
      </rPr>
      <t xml:space="preserve">=</t>
    </r>
  </si>
  <si>
    <t>Air-broadened half width</t>
  </si>
  <si>
    <t>n =</t>
  </si>
  <si>
    <t>Temperature dependence coefficient</t>
  </si>
  <si>
    <t>HITRAN (2012) Codes</t>
  </si>
  <si>
    <t>HITRAN Uncertainty Codes</t>
  </si>
  <si>
    <t>Primary Gas</t>
  </si>
  <si>
    <t>Micro-window</t>
  </si>
  <si>
    <t>Gas</t>
  </si>
  <si>
    <t>Mode(S)</t>
  </si>
  <si>
    <r>
      <t xml:space="preserve">Mode(</t>
    </r>
    <r>
      <rPr>
        <sz val="12"/>
        <color rgb="FF000000"/>
        <rFont val="Symbol"/>
        <family val="0"/>
        <charset val="1"/>
      </rPr>
      <t xml:space="preserve">g</t>
    </r>
    <r>
      <rPr>
        <sz val="12"/>
        <color rgb="FF000000"/>
        <rFont val="Calibri"/>
        <family val="2"/>
        <charset val="1"/>
      </rPr>
      <t xml:space="preserve">)</t>
    </r>
  </si>
  <si>
    <t>Mode(n)</t>
  </si>
  <si>
    <t>Peak(S)</t>
  </si>
  <si>
    <r>
      <t xml:space="preserve">Peak(</t>
    </r>
    <r>
      <rPr>
        <sz val="12"/>
        <color rgb="FF000000"/>
        <rFont val="Symbol"/>
        <family val="0"/>
        <charset val="1"/>
      </rPr>
      <t xml:space="preserve">g</t>
    </r>
    <r>
      <rPr>
        <sz val="12"/>
        <color rgb="FF000000"/>
        <rFont val="Calibri"/>
        <family val="2"/>
        <charset val="1"/>
      </rPr>
      <t xml:space="preserve">)</t>
    </r>
  </si>
  <si>
    <t>Peak(n)</t>
  </si>
  <si>
    <t>Code</t>
  </si>
  <si>
    <t>Uncertainty Range</t>
  </si>
  <si>
    <t>CO</t>
  </si>
  <si>
    <t>2057.684 - 2058.00</t>
  </si>
  <si>
    <t>Unreported</t>
  </si>
  <si>
    <t>O3</t>
  </si>
  <si>
    <t>Default or constant</t>
  </si>
  <si>
    <t>CO2</t>
  </si>
  <si>
    <t>Average or estimate</t>
  </si>
  <si>
    <t>OCS</t>
  </si>
  <si>
    <t>&gt;= 20%</t>
  </si>
  <si>
    <t>&gt;=10% and &lt;20%</t>
  </si>
  <si>
    <t>2069.56 - 2069.76</t>
  </si>
  <si>
    <t>&gt;=5% and &lt;10%</t>
  </si>
  <si>
    <t>&gt;=2% and &lt;5%</t>
  </si>
  <si>
    <t>&gt;=1% and &lt;2%</t>
  </si>
  <si>
    <t>&lt;1%</t>
  </si>
  <si>
    <t>2157.5070 - 2159.1440</t>
  </si>
  <si>
    <t>N2O</t>
  </si>
  <si>
    <t>H2O</t>
  </si>
  <si>
    <t>HCN</t>
  </si>
  <si>
    <t>3268.04 - 3268.40</t>
  </si>
  <si>
    <t>C2H2</t>
  </si>
  <si>
    <t>3287.10 - 3287.35</t>
  </si>
  <si>
    <t>3299.4 - 3299.6</t>
  </si>
  <si>
    <t>C2H6</t>
  </si>
  <si>
    <t>2976.66 - 2976.95</t>
  </si>
  <si>
    <t>CH4</t>
  </si>
  <si>
    <t>2983.20 - 2983.55</t>
  </si>
  <si>
    <t>2986.50 - 2986.95</t>
  </si>
  <si>
    <t>1000.0 - 1005.0</t>
  </si>
  <si>
    <t>O3668, 03686</t>
  </si>
  <si>
    <t>HCl</t>
  </si>
  <si>
    <t>2727.73 - 2727.83</t>
  </si>
  <si>
    <t>2775.70 - 2775.80</t>
  </si>
  <si>
    <t>2925.80 - 2926.00</t>
  </si>
  <si>
    <t>NO2</t>
  </si>
  <si>
    <t>HF</t>
  </si>
  <si>
    <t>4038.81 - 4039.07</t>
  </si>
  <si>
    <t>4000.86 - 4001.10</t>
  </si>
  <si>
    <t>4109.77 - 4110.07</t>
  </si>
  <si>
    <t>ClONO2</t>
  </si>
  <si>
    <t>780.10 - 780.35</t>
  </si>
  <si>
    <t>set 10%</t>
  </si>
  <si>
    <t>HNO3</t>
  </si>
  <si>
    <t>867.05 - 870.00</t>
  </si>
  <si>
    <t>872.25 - 874.00</t>
  </si>
  <si>
    <t>2481.30 - 2482.60</t>
  </si>
  <si>
    <t>2526.40 - 2528.20</t>
  </si>
  <si>
    <t>2537.85 - 2538.80</t>
  </si>
  <si>
    <t>2540.10 - 2540.70</t>
  </si>
  <si>
    <t>2613.70 - 2615.40</t>
  </si>
  <si>
    <t>2835.50 - 2835.80</t>
  </si>
  <si>
    <t>2921.00 - 2921.60</t>
  </si>
  <si>
    <t>3250.200 - 3251.200</t>
  </si>
  <si>
    <t>3268.2500 - 3268.7500</t>
  </si>
  <si>
    <t>3304.7 - 3305.400</t>
  </si>
  <si>
    <t>H2CO</t>
  </si>
  <si>
    <t>2763.00 - 2770.00</t>
  </si>
  <si>
    <t>2778.00 - 2779.00</t>
  </si>
  <si>
    <t>2780.70 - 2781.35</t>
  </si>
  <si>
    <t>2833.04 - 2833.40</t>
  </si>
  <si>
    <t>HCOOH</t>
  </si>
  <si>
    <t>1103.800 – 1106.300</t>
  </si>
  <si>
    <t>NH3</t>
  </si>
  <si>
    <t>951.00 – 952.50</t>
  </si>
  <si>
    <t>964.0 – 968.5</t>
  </si>
  <si>
    <t>2620.55 – 2621.10</t>
  </si>
  <si>
    <t>2626.40 – 2626.85</t>
  </si>
  <si>
    <t>2627.10 – 2627.60</t>
  </si>
  <si>
    <t>2629.275 – 2629.95</t>
  </si>
  <si>
    <t>10-15%</t>
  </si>
  <si>
    <t>10-20%</t>
  </si>
  <si>
    <t>Solar Zenith Angle</t>
  </si>
  <si>
    <t>ILS Modulation Efficiency</t>
  </si>
  <si>
    <t>Station</t>
  </si>
  <si>
    <t>Filter</t>
  </si>
  <si>
    <t>Sb Random [Deg]</t>
  </si>
  <si>
    <t>Sb Systematic [Deg]</t>
  </si>
  <si>
    <t>Sb Random [%]</t>
  </si>
  <si>
    <t>Sb Systematic [%]</t>
  </si>
  <si>
    <t>Notes</t>
  </si>
  <si>
    <t>TAB</t>
  </si>
  <si>
    <t>Filter 6 &amp; 8 (7minutes)</t>
  </si>
  <si>
    <t>Since these spectra are coadded we use the full scan time for calculating delta sza (i.e. halfway between two scans is one scan time) Start of observations: March. End of observations: September</t>
  </si>
  <si>
    <t>All others (2minutes)</t>
  </si>
  <si>
    <t>MLO</t>
  </si>
  <si>
    <t>Ndays</t>
  </si>
  <si>
    <t>3 min</t>
  </si>
  <si>
    <t>Avg</t>
  </si>
  <si>
    <t>1 min</t>
  </si>
  <si>
    <t>Alt</t>
  </si>
  <si>
    <t>Dofs</t>
  </si>
  <si>
    <t>AllMnths_Mean [K]</t>
  </si>
  <si>
    <t>AllMnths_STD [K]</t>
  </si>
  <si>
    <t>Mar_Mean [K]</t>
  </si>
  <si>
    <t>Mar_STD [K]</t>
  </si>
  <si>
    <t>Apr_Mean [K]</t>
  </si>
  <si>
    <t>Apr_STD [K]</t>
  </si>
  <si>
    <t>May_Mean [K]</t>
  </si>
  <si>
    <t>May_STD [K]</t>
  </si>
  <si>
    <t>Jun_Mean [K]</t>
  </si>
  <si>
    <t>Jun_STD [K]</t>
  </si>
  <si>
    <t>Jul_Mean [K]</t>
  </si>
  <si>
    <t>Jul_STD [K]</t>
  </si>
  <si>
    <t>Aug_Mean [K]</t>
  </si>
  <si>
    <t>Aug_STD [K]</t>
  </si>
  <si>
    <t>Sept_Mean [K]</t>
  </si>
  <si>
    <t>Sept_STD [K]</t>
  </si>
  <si>
    <t>Oct_Mean [K]</t>
  </si>
  <si>
    <t>Oct_STD [K]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</si>
</sst>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3D69B"/>
        <bgColor rgb="FFD9D9D9"/>
      </patternFill>
    </fill>
    <fill>
      <patternFill patternType="solid">
        <fgColor rgb="FFD9D9D9"/>
        <bgColor rgb="FFEEECE1"/>
      </patternFill>
    </fill>
    <fill>
      <patternFill patternType="solid">
        <fgColor rgb="FFA6A6A6"/>
        <bgColor rgb="FF9999FF"/>
      </patternFill>
    </fill>
    <fill>
      <patternFill patternType="solid">
        <fgColor rgb="FFEEECE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O69"/>
  <sheetViews>
    <sheetView windowProtection="false" showFormulas="false" showGridLines="false" showRowColHeaders="true" showZeros="true" rightToLeft="false" tabSelected="false" showOutlineSymbols="true" defaultGridColor="true" view="normal" topLeftCell="B35" colorId="64" zoomScale="100" zoomScaleNormal="100" zoomScalePageLayoutView="100" workbookViewId="0">
      <selection pane="topLeft" activeCell="L23" activeCellId="1" sqref="E130:J130 L23"/>
    </sheetView>
  </sheetViews>
  <sheetFormatPr defaultRowHeight="15"/>
  <cols>
    <col collapsed="false" hidden="false" max="1" min="1" style="0" width="10.5296296296296"/>
    <col collapsed="false" hidden="false" max="2" min="2" style="0" width="14.6592592592593"/>
    <col collapsed="false" hidden="false" max="3" min="3" style="0" width="10.5296296296296"/>
    <col collapsed="false" hidden="false" max="4" min="4" style="0" width="15.5037037037037"/>
    <col collapsed="false" hidden="false" max="5" min="5" style="0" width="17.5"/>
    <col collapsed="false" hidden="false" max="6" min="6" style="0" width="4"/>
    <col collapsed="false" hidden="false" max="8" min="7" style="0" width="19.662962962963"/>
    <col collapsed="false" hidden="false" max="10" min="9" style="0" width="15.162962962963"/>
    <col collapsed="false" hidden="false" max="11" min="11" style="0" width="8.0037037037037"/>
    <col collapsed="false" hidden="false" max="12" min="12" style="0" width="14.837037037037"/>
    <col collapsed="false" hidden="false" max="13" min="13" style="0" width="19.1592592592593"/>
    <col collapsed="false" hidden="false" max="14" min="14" style="0" width="15.3333333333333"/>
    <col collapsed="false" hidden="false" max="15" min="15" style="0" width="17.3333333333333"/>
    <col collapsed="false" hidden="false" max="16" min="16" style="0" width="15.3333333333333"/>
    <col collapsed="false" hidden="false" max="1025" min="17" style="0" width="10.5296296296296"/>
  </cols>
  <sheetData>
    <row r="3" customFormat="false" ht="18" hidden="false" customHeight="false" outlineLevel="0" collapsed="false">
      <c r="C3" s="1" t="s">
        <v>0</v>
      </c>
      <c r="D3" s="1"/>
      <c r="E3" s="1"/>
      <c r="F3" s="2"/>
      <c r="G3" s="1" t="s">
        <v>1</v>
      </c>
      <c r="H3" s="1"/>
      <c r="I3" s="1"/>
      <c r="J3" s="3"/>
      <c r="L3" s="4" t="s">
        <v>2</v>
      </c>
      <c r="M3" s="0" t="s">
        <v>0</v>
      </c>
    </row>
    <row r="4" customFormat="false" ht="15" hidden="false" customHeight="false" outlineLevel="0" collapsed="false">
      <c r="C4" s="5" t="s">
        <v>3</v>
      </c>
      <c r="D4" s="5"/>
      <c r="E4" s="5"/>
      <c r="G4" s="5" t="s">
        <v>3</v>
      </c>
      <c r="H4" s="5"/>
      <c r="I4" s="5"/>
      <c r="J4" s="4"/>
    </row>
    <row r="5" customFormat="false" ht="16" hidden="false" customHeight="false" outlineLevel="0" collapsed="false">
      <c r="C5" s="6" t="s">
        <v>4</v>
      </c>
      <c r="D5" s="6" t="s">
        <v>5</v>
      </c>
      <c r="E5" s="6" t="s">
        <v>6</v>
      </c>
      <c r="G5" s="6" t="s">
        <v>4</v>
      </c>
      <c r="H5" s="6" t="s">
        <v>5</v>
      </c>
      <c r="I5" s="6" t="s">
        <v>6</v>
      </c>
      <c r="J5" s="7"/>
      <c r="L5" s="8" t="s">
        <v>7</v>
      </c>
      <c r="M5" s="8" t="s">
        <v>8</v>
      </c>
    </row>
    <row r="6" customFormat="false" ht="16" hidden="false" customHeight="false" outlineLevel="0" collapsed="false">
      <c r="C6" s="4" t="n">
        <v>113</v>
      </c>
      <c r="D6" s="4" t="n">
        <v>1</v>
      </c>
      <c r="E6" s="4" t="n">
        <v>10</v>
      </c>
      <c r="G6" s="4" t="n">
        <v>113</v>
      </c>
      <c r="H6" s="4" t="n">
        <v>1</v>
      </c>
      <c r="I6" s="4" t="n">
        <v>10</v>
      </c>
      <c r="J6" s="9"/>
      <c r="L6" s="0" t="n">
        <v>0.061295</v>
      </c>
      <c r="M6" s="10" t="n">
        <v>2</v>
      </c>
      <c r="N6" s="10"/>
    </row>
    <row r="7" customFormat="false" ht="15" hidden="false" customHeight="false" outlineLevel="0" collapsed="false">
      <c r="C7" s="4" t="n">
        <v>100.25</v>
      </c>
      <c r="D7" s="4" t="n">
        <v>1</v>
      </c>
      <c r="E7" s="4" t="n">
        <v>9</v>
      </c>
      <c r="G7" s="4" t="n">
        <v>100.25</v>
      </c>
      <c r="H7" s="4" t="n">
        <v>1</v>
      </c>
      <c r="I7" s="4" t="n">
        <v>9</v>
      </c>
      <c r="J7" s="9"/>
      <c r="L7" s="0" t="n">
        <v>1.242582</v>
      </c>
      <c r="M7" s="10" t="n">
        <v>2</v>
      </c>
      <c r="N7" s="10"/>
    </row>
    <row r="8" customFormat="false" ht="15" hidden="false" customHeight="false" outlineLevel="0" collapsed="false">
      <c r="C8" s="4" t="n">
        <v>89.85</v>
      </c>
      <c r="D8" s="4" t="n">
        <v>1</v>
      </c>
      <c r="E8" s="4" t="n">
        <v>8</v>
      </c>
      <c r="G8" s="4" t="n">
        <v>89.85</v>
      </c>
      <c r="H8" s="4" t="n">
        <v>1</v>
      </c>
      <c r="I8" s="4" t="n">
        <v>8</v>
      </c>
      <c r="J8" s="9"/>
      <c r="L8" s="0" t="n">
        <v>2.641367</v>
      </c>
      <c r="M8" s="10" t="n">
        <v>2</v>
      </c>
      <c r="N8" s="10"/>
      <c r="O8" s="4"/>
    </row>
    <row r="9" customFormat="false" ht="15" hidden="false" customHeight="false" outlineLevel="0" collapsed="false">
      <c r="C9" s="4" t="n">
        <v>81.1</v>
      </c>
      <c r="D9" s="4" t="n">
        <v>1</v>
      </c>
      <c r="E9" s="4" t="n">
        <v>7</v>
      </c>
      <c r="G9" s="4" t="n">
        <v>81.1</v>
      </c>
      <c r="H9" s="4" t="n">
        <v>1</v>
      </c>
      <c r="I9" s="4" t="n">
        <v>7</v>
      </c>
      <c r="J9" s="9"/>
      <c r="L9" s="0" t="n">
        <v>4.989487</v>
      </c>
      <c r="M9" s="10" t="n">
        <v>2</v>
      </c>
      <c r="N9" s="10"/>
      <c r="O9" s="4"/>
    </row>
    <row r="10" customFormat="false" ht="15" hidden="false" customHeight="false" outlineLevel="0" collapsed="false">
      <c r="C10" s="4" t="n">
        <v>73.385</v>
      </c>
      <c r="D10" s="4" t="n">
        <v>1</v>
      </c>
      <c r="E10" s="4" t="n">
        <v>6</v>
      </c>
      <c r="G10" s="4" t="n">
        <v>73.385</v>
      </c>
      <c r="H10" s="4" t="n">
        <v>1</v>
      </c>
      <c r="I10" s="4" t="n">
        <v>6</v>
      </c>
      <c r="J10" s="9"/>
      <c r="L10" s="0" t="n">
        <v>6.468388</v>
      </c>
      <c r="M10" s="10" t="n">
        <v>2</v>
      </c>
      <c r="N10" s="10"/>
      <c r="O10" s="4"/>
    </row>
    <row r="11" customFormat="false" ht="15" hidden="false" customHeight="false" outlineLevel="0" collapsed="false">
      <c r="C11" s="4" t="n">
        <v>66.585</v>
      </c>
      <c r="D11" s="4" t="n">
        <v>1</v>
      </c>
      <c r="E11" s="4" t="n">
        <v>5</v>
      </c>
      <c r="G11" s="4" t="n">
        <v>66.585</v>
      </c>
      <c r="H11" s="4" t="n">
        <v>1</v>
      </c>
      <c r="I11" s="4" t="n">
        <v>5</v>
      </c>
      <c r="J11" s="9"/>
      <c r="L11" s="0" t="n">
        <v>8.280542</v>
      </c>
      <c r="M11" s="10" t="n">
        <v>2</v>
      </c>
      <c r="N11" s="10"/>
      <c r="O11" s="4"/>
    </row>
    <row r="12" customFormat="false" ht="15" hidden="false" customHeight="false" outlineLevel="0" collapsed="false">
      <c r="C12" s="4" t="n">
        <v>60.59</v>
      </c>
      <c r="D12" s="4" t="n">
        <v>1</v>
      </c>
      <c r="E12" s="4" t="n">
        <v>4</v>
      </c>
      <c r="G12" s="4" t="n">
        <v>60.59</v>
      </c>
      <c r="H12" s="4" t="n">
        <v>1</v>
      </c>
      <c r="I12" s="4" t="n">
        <v>4</v>
      </c>
      <c r="J12" s="9"/>
      <c r="L12" s="0" t="n">
        <v>9.403946</v>
      </c>
      <c r="M12" s="10" t="n">
        <v>2</v>
      </c>
      <c r="N12" s="10"/>
      <c r="O12" s="4"/>
    </row>
    <row r="13" customFormat="false" ht="15" hidden="false" customHeight="false" outlineLevel="0" collapsed="false">
      <c r="C13" s="4" t="n">
        <v>55.315</v>
      </c>
      <c r="D13" s="4" t="n">
        <v>1</v>
      </c>
      <c r="E13" s="4" t="n">
        <v>3</v>
      </c>
      <c r="G13" s="4" t="n">
        <v>55.315</v>
      </c>
      <c r="H13" s="4" t="n">
        <v>1</v>
      </c>
      <c r="I13" s="4" t="n">
        <v>3</v>
      </c>
      <c r="J13" s="9"/>
      <c r="L13" s="0" t="n">
        <v>10.785563</v>
      </c>
      <c r="M13" s="10" t="n">
        <v>2</v>
      </c>
      <c r="N13" s="10"/>
      <c r="O13" s="4"/>
    </row>
    <row r="14" customFormat="false" ht="15" hidden="false" customHeight="false" outlineLevel="0" collapsed="false">
      <c r="C14" s="4" t="n">
        <v>50.7</v>
      </c>
      <c r="D14" s="4" t="n">
        <v>1</v>
      </c>
      <c r="E14" s="4" t="n">
        <v>2</v>
      </c>
      <c r="G14" s="4" t="n">
        <v>50.7</v>
      </c>
      <c r="H14" s="4" t="n">
        <v>1</v>
      </c>
      <c r="I14" s="4" t="n">
        <v>2</v>
      </c>
      <c r="J14" s="9"/>
      <c r="L14" s="0" t="n">
        <v>12.566812</v>
      </c>
      <c r="M14" s="10" t="n">
        <v>2</v>
      </c>
      <c r="N14" s="10"/>
      <c r="O14" s="4"/>
    </row>
    <row r="15" customFormat="false" ht="15" hidden="false" customHeight="false" outlineLevel="0" collapsed="false">
      <c r="C15" s="4" t="n">
        <v>46.68</v>
      </c>
      <c r="D15" s="4" t="n">
        <v>0.7</v>
      </c>
      <c r="E15" s="4" t="n">
        <v>2</v>
      </c>
      <c r="G15" s="4" t="n">
        <v>46.68</v>
      </c>
      <c r="H15" s="4" t="n">
        <v>0.7</v>
      </c>
      <c r="I15" s="4" t="n">
        <v>2</v>
      </c>
      <c r="J15" s="9"/>
      <c r="L15" s="0" t="n">
        <v>15.050987</v>
      </c>
      <c r="M15" s="10" t="n">
        <v>2</v>
      </c>
      <c r="N15" s="10"/>
      <c r="O15" s="4"/>
    </row>
    <row r="16" customFormat="false" ht="15" hidden="false" customHeight="false" outlineLevel="0" collapsed="false">
      <c r="C16" s="4" t="n">
        <v>43.19</v>
      </c>
      <c r="D16" s="4" t="n">
        <v>0.7</v>
      </c>
      <c r="E16" s="4" t="n">
        <v>2</v>
      </c>
      <c r="G16" s="4" t="n">
        <v>43.19</v>
      </c>
      <c r="H16" s="4" t="n">
        <v>0.7</v>
      </c>
      <c r="I16" s="4" t="n">
        <v>2</v>
      </c>
      <c r="J16" s="9"/>
      <c r="L16" s="0" t="n">
        <v>17.220078</v>
      </c>
      <c r="M16" s="10" t="n">
        <v>2.5</v>
      </c>
      <c r="N16" s="10"/>
      <c r="O16" s="4"/>
    </row>
    <row r="17" customFormat="false" ht="15" hidden="false" customHeight="false" outlineLevel="0" collapsed="false">
      <c r="C17" s="4" t="n">
        <v>40.17</v>
      </c>
      <c r="D17" s="4" t="n">
        <v>0.7</v>
      </c>
      <c r="E17" s="4" t="n">
        <v>2</v>
      </c>
      <c r="G17" s="4" t="n">
        <v>40.17</v>
      </c>
      <c r="H17" s="4" t="n">
        <v>0.7</v>
      </c>
      <c r="I17" s="4" t="n">
        <v>2</v>
      </c>
      <c r="J17" s="9"/>
      <c r="L17" s="0" t="n">
        <v>19.259084</v>
      </c>
      <c r="M17" s="10" t="n">
        <v>2.5</v>
      </c>
      <c r="N17" s="10"/>
      <c r="O17" s="4"/>
    </row>
    <row r="18" customFormat="false" ht="15" hidden="false" customHeight="false" outlineLevel="0" collapsed="false">
      <c r="C18" s="4" t="n">
        <v>37.555</v>
      </c>
      <c r="D18" s="4" t="n">
        <v>0.7</v>
      </c>
      <c r="E18" s="4" t="n">
        <v>2</v>
      </c>
      <c r="G18" s="4" t="n">
        <v>37.555</v>
      </c>
      <c r="H18" s="4" t="n">
        <v>0.7</v>
      </c>
      <c r="I18" s="4" t="n">
        <v>2</v>
      </c>
      <c r="J18" s="9"/>
      <c r="L18" s="0" t="n">
        <v>22.358895</v>
      </c>
      <c r="M18" s="10" t="n">
        <v>3</v>
      </c>
      <c r="N18" s="10"/>
      <c r="O18" s="4"/>
    </row>
    <row r="19" customFormat="false" ht="15" hidden="false" customHeight="false" outlineLevel="0" collapsed="false">
      <c r="C19" s="4" t="n">
        <v>35.285</v>
      </c>
      <c r="D19" s="4" t="n">
        <v>0.7</v>
      </c>
      <c r="E19" s="4" t="n">
        <v>2</v>
      </c>
      <c r="G19" s="4" t="n">
        <v>35.285</v>
      </c>
      <c r="H19" s="4" t="n">
        <v>0.7</v>
      </c>
      <c r="I19" s="4" t="n">
        <v>2</v>
      </c>
      <c r="J19" s="9"/>
      <c r="L19" s="0" t="n">
        <v>29.062842</v>
      </c>
      <c r="M19" s="10" t="n">
        <v>3</v>
      </c>
      <c r="N19" s="10"/>
      <c r="O19" s="4"/>
    </row>
    <row r="20" customFormat="false" ht="15" hidden="false" customHeight="false" outlineLevel="0" collapsed="false">
      <c r="C20" s="4" t="n">
        <v>33.3</v>
      </c>
      <c r="D20" s="4" t="n">
        <v>0.7</v>
      </c>
      <c r="E20" s="4" t="n">
        <v>2</v>
      </c>
      <c r="G20" s="4" t="n">
        <v>33.3</v>
      </c>
      <c r="H20" s="4" t="n">
        <v>0.7</v>
      </c>
      <c r="I20" s="4" t="n">
        <v>2</v>
      </c>
      <c r="J20" s="9"/>
      <c r="L20" s="0" t="n">
        <v>33.371523</v>
      </c>
      <c r="M20" s="10" t="n">
        <v>5</v>
      </c>
      <c r="N20" s="10"/>
      <c r="O20" s="4"/>
    </row>
    <row r="21" customFormat="false" ht="15" hidden="false" customHeight="false" outlineLevel="0" collapsed="false">
      <c r="C21" s="4" t="n">
        <v>31.53</v>
      </c>
      <c r="D21" s="4" t="n">
        <v>0.7</v>
      </c>
      <c r="E21" s="4" t="n">
        <v>2</v>
      </c>
      <c r="G21" s="4" t="n">
        <v>31.53</v>
      </c>
      <c r="H21" s="4" t="n">
        <v>0.7</v>
      </c>
      <c r="I21" s="4" t="n">
        <v>2</v>
      </c>
      <c r="J21" s="9"/>
      <c r="L21" s="0" t="n">
        <v>39.214867</v>
      </c>
      <c r="M21" s="10" t="n">
        <v>6</v>
      </c>
      <c r="N21" s="10"/>
      <c r="O21" s="4"/>
    </row>
    <row r="22" customFormat="false" ht="15" hidden="false" customHeight="false" outlineLevel="0" collapsed="false">
      <c r="C22" s="11" t="n">
        <v>29.915</v>
      </c>
      <c r="D22" s="11" t="n">
        <v>0.32</v>
      </c>
      <c r="E22" s="11" t="n">
        <v>1.769</v>
      </c>
      <c r="G22" s="4" t="n">
        <v>29.915</v>
      </c>
      <c r="H22" s="9" t="n">
        <v>0.6</v>
      </c>
      <c r="I22" s="9" t="n">
        <v>2</v>
      </c>
      <c r="J22" s="9"/>
      <c r="L22" s="0" t="n">
        <v>43.929137</v>
      </c>
      <c r="M22" s="10" t="n">
        <v>7</v>
      </c>
      <c r="N22" s="10"/>
      <c r="O22" s="4"/>
    </row>
    <row r="23" customFormat="false" ht="15" hidden="false" customHeight="false" outlineLevel="0" collapsed="false">
      <c r="C23" s="12" t="n">
        <v>28.4</v>
      </c>
      <c r="D23" s="12" t="n">
        <v>0.665</v>
      </c>
      <c r="E23" s="12" t="n">
        <v>1.387</v>
      </c>
      <c r="G23" s="4" t="n">
        <v>28.4</v>
      </c>
      <c r="H23" s="9" t="n">
        <v>0.5</v>
      </c>
      <c r="I23" s="9" t="n">
        <v>2</v>
      </c>
      <c r="J23" s="9"/>
      <c r="L23" s="0" t="n">
        <v>50.470562</v>
      </c>
      <c r="M23" s="10" t="n">
        <v>9</v>
      </c>
      <c r="N23" s="10"/>
      <c r="O23" s="4"/>
    </row>
    <row r="24" customFormat="false" ht="15" hidden="false" customHeight="false" outlineLevel="0" collapsed="false">
      <c r="C24" s="12" t="n">
        <v>26.94</v>
      </c>
      <c r="D24" s="12" t="n">
        <v>0.907</v>
      </c>
      <c r="E24" s="12" t="n">
        <v>1.639</v>
      </c>
      <c r="G24" s="4" t="n">
        <v>26.94</v>
      </c>
      <c r="H24" s="9" t="n">
        <v>0.4</v>
      </c>
      <c r="I24" s="9" t="n">
        <v>2</v>
      </c>
      <c r="J24" s="9"/>
      <c r="K24" s="4"/>
      <c r="M24" s="4"/>
      <c r="N24" s="4"/>
      <c r="O24" s="4"/>
    </row>
    <row r="25" customFormat="false" ht="15" hidden="false" customHeight="false" outlineLevel="0" collapsed="false">
      <c r="C25" s="12" t="n">
        <v>25.515</v>
      </c>
      <c r="D25" s="12" t="n">
        <v>0.572</v>
      </c>
      <c r="E25" s="12" t="n">
        <v>1.539</v>
      </c>
      <c r="G25" s="4" t="n">
        <v>25.515</v>
      </c>
      <c r="H25" s="9" t="n">
        <v>0.4</v>
      </c>
      <c r="I25" s="9" t="n">
        <v>2</v>
      </c>
      <c r="J25" s="9"/>
      <c r="K25" s="4"/>
      <c r="M25" s="4"/>
      <c r="N25" s="4"/>
      <c r="O25" s="4"/>
    </row>
    <row r="26" customFormat="false" ht="15" hidden="false" customHeight="false" outlineLevel="0" collapsed="false">
      <c r="C26" s="12" t="n">
        <v>24.125</v>
      </c>
      <c r="D26" s="12" t="n">
        <v>0.181</v>
      </c>
      <c r="E26" s="12" t="n">
        <v>1.408</v>
      </c>
      <c r="G26" s="13" t="n">
        <v>24.125</v>
      </c>
      <c r="H26" s="13" t="n">
        <v>0.479</v>
      </c>
      <c r="I26" s="13" t="n">
        <v>2.038</v>
      </c>
      <c r="J26" s="7" t="n">
        <f aca="false">SQRT(H26^2+I26^2)</f>
        <v>2.09353409334551</v>
      </c>
      <c r="K26" s="4"/>
      <c r="L26" s="4"/>
      <c r="M26" s="4"/>
      <c r="N26" s="4"/>
      <c r="O26" s="4"/>
    </row>
    <row r="27" customFormat="false" ht="15" hidden="false" customHeight="false" outlineLevel="0" collapsed="false">
      <c r="C27" s="12" t="n">
        <v>22.77</v>
      </c>
      <c r="D27" s="12" t="n">
        <v>0.168</v>
      </c>
      <c r="E27" s="12" t="n">
        <v>1.374</v>
      </c>
      <c r="G27" s="4" t="n">
        <v>22.77</v>
      </c>
      <c r="H27" s="4" t="n">
        <v>0.001</v>
      </c>
      <c r="I27" s="4" t="n">
        <v>1.784</v>
      </c>
      <c r="J27" s="7" t="n">
        <f aca="false">SQRT(H27^2+I27^2)</f>
        <v>1.78400028026904</v>
      </c>
      <c r="K27" s="4"/>
      <c r="L27" s="4"/>
      <c r="M27" s="4"/>
      <c r="N27" s="4"/>
      <c r="O27" s="4"/>
    </row>
    <row r="28" customFormat="false" ht="15" hidden="false" customHeight="false" outlineLevel="0" collapsed="false">
      <c r="C28" s="12" t="n">
        <v>21.45</v>
      </c>
      <c r="D28" s="12" t="n">
        <v>0.176</v>
      </c>
      <c r="E28" s="12" t="n">
        <v>1.187</v>
      </c>
      <c r="G28" s="4" t="n">
        <v>21.45</v>
      </c>
      <c r="H28" s="4" t="n">
        <v>0.25</v>
      </c>
      <c r="I28" s="4" t="n">
        <v>1.911</v>
      </c>
      <c r="J28" s="7" t="n">
        <f aca="false">SQRT(H28^2+I28^2)</f>
        <v>1.92728332115442</v>
      </c>
      <c r="K28" s="4"/>
      <c r="L28" s="4"/>
      <c r="M28" s="4"/>
      <c r="N28" s="4"/>
      <c r="O28" s="4"/>
    </row>
    <row r="29" customFormat="false" ht="15" hidden="false" customHeight="false" outlineLevel="0" collapsed="false">
      <c r="C29" s="12" t="n">
        <v>20.17</v>
      </c>
      <c r="D29" s="12" t="n">
        <v>0.232</v>
      </c>
      <c r="E29" s="12" t="n">
        <v>1.171</v>
      </c>
      <c r="G29" s="4" t="n">
        <v>20.17</v>
      </c>
      <c r="H29" s="4" t="n">
        <v>0.166</v>
      </c>
      <c r="I29" s="4" t="n">
        <v>2.128</v>
      </c>
      <c r="J29" s="7" t="n">
        <f aca="false">SQRT(H29^2+I29^2)</f>
        <v>2.13446480411367</v>
      </c>
      <c r="K29" s="4"/>
      <c r="L29" s="4"/>
      <c r="M29" s="4"/>
      <c r="N29" s="4"/>
      <c r="O29" s="4"/>
    </row>
    <row r="30" customFormat="false" ht="15" hidden="false" customHeight="false" outlineLevel="0" collapsed="false">
      <c r="C30" s="12" t="n">
        <v>18.925</v>
      </c>
      <c r="D30" s="12" t="n">
        <v>0.277</v>
      </c>
      <c r="E30" s="12" t="n">
        <v>1.065</v>
      </c>
      <c r="G30" s="4" t="n">
        <v>18.925</v>
      </c>
      <c r="H30" s="4" t="n">
        <v>0.627</v>
      </c>
      <c r="I30" s="4" t="n">
        <v>2.248</v>
      </c>
      <c r="J30" s="7" t="n">
        <f aca="false">SQRT(H30^2+I30^2)</f>
        <v>2.33380226240357</v>
      </c>
      <c r="K30" s="4"/>
      <c r="L30" s="4"/>
      <c r="M30" s="4"/>
      <c r="N30" s="4"/>
      <c r="O30" s="4"/>
    </row>
    <row r="31" customFormat="false" ht="15" hidden="false" customHeight="false" outlineLevel="0" collapsed="false">
      <c r="C31" s="12" t="n">
        <v>17.715</v>
      </c>
      <c r="D31" s="12" t="n">
        <v>0.407</v>
      </c>
      <c r="E31" s="12" t="n">
        <v>1.123</v>
      </c>
      <c r="G31" s="4" t="n">
        <v>17.715</v>
      </c>
      <c r="H31" s="4" t="n">
        <v>0.36</v>
      </c>
      <c r="I31" s="4" t="n">
        <v>2.177</v>
      </c>
      <c r="J31" s="7" t="n">
        <f aca="false">SQRT(H31^2+I31^2)</f>
        <v>2.20656497751596</v>
      </c>
      <c r="K31" s="4"/>
      <c r="L31" s="4"/>
      <c r="M31" s="4"/>
      <c r="N31" s="4"/>
      <c r="O31" s="4"/>
    </row>
    <row r="32" customFormat="false" ht="15" hidden="false" customHeight="false" outlineLevel="0" collapsed="false">
      <c r="C32" s="12" t="n">
        <v>16.54</v>
      </c>
      <c r="D32" s="12" t="n">
        <v>0.523</v>
      </c>
      <c r="E32" s="12" t="n">
        <v>1.039</v>
      </c>
      <c r="G32" s="4" t="n">
        <v>16.54</v>
      </c>
      <c r="H32" s="4" t="n">
        <v>0.313</v>
      </c>
      <c r="I32" s="4" t="n">
        <v>2.763</v>
      </c>
      <c r="J32" s="7" t="n">
        <f aca="false">SQRT(H32^2+I32^2)</f>
        <v>2.78067222088473</v>
      </c>
      <c r="K32" s="4"/>
      <c r="L32" s="4"/>
      <c r="M32" s="4"/>
      <c r="N32" s="4"/>
      <c r="O32" s="4"/>
    </row>
    <row r="33" customFormat="false" ht="15" hidden="false" customHeight="false" outlineLevel="0" collapsed="false">
      <c r="C33" s="12" t="n">
        <v>15.4</v>
      </c>
      <c r="D33" s="12" t="n">
        <v>0.368</v>
      </c>
      <c r="E33" s="12" t="n">
        <v>1.148</v>
      </c>
      <c r="G33" s="4" t="n">
        <v>15.4</v>
      </c>
      <c r="H33" s="4" t="n">
        <v>0.377</v>
      </c>
      <c r="I33" s="4" t="n">
        <v>2.085</v>
      </c>
      <c r="J33" s="7" t="n">
        <f aca="false">SQRT(H33^2+I33^2)</f>
        <v>2.11880957143392</v>
      </c>
      <c r="K33" s="4"/>
      <c r="L33" s="4"/>
      <c r="M33" s="4"/>
      <c r="N33" s="4"/>
      <c r="O33" s="4"/>
    </row>
    <row r="34" customFormat="false" ht="15" hidden="false" customHeight="false" outlineLevel="0" collapsed="false">
      <c r="C34" s="12" t="n">
        <v>14.3</v>
      </c>
      <c r="D34" s="12" t="n">
        <v>0.234</v>
      </c>
      <c r="E34" s="12" t="n">
        <v>1.214</v>
      </c>
      <c r="G34" s="4" t="n">
        <v>14.3</v>
      </c>
      <c r="H34" s="4" t="n">
        <v>0.414</v>
      </c>
      <c r="I34" s="4" t="n">
        <v>2.511</v>
      </c>
      <c r="J34" s="7" t="n">
        <f aca="false">SQRT(H34^2+I34^2)</f>
        <v>2.54490019450665</v>
      </c>
      <c r="K34" s="4"/>
      <c r="L34" s="5" t="s">
        <v>9</v>
      </c>
      <c r="M34" s="5"/>
      <c r="N34" s="4"/>
      <c r="O34" s="4"/>
    </row>
    <row r="35" customFormat="false" ht="15" hidden="false" customHeight="false" outlineLevel="0" collapsed="false">
      <c r="C35" s="12" t="n">
        <v>13.235</v>
      </c>
      <c r="D35" s="12" t="n">
        <v>0.045</v>
      </c>
      <c r="E35" s="12" t="n">
        <v>1.427</v>
      </c>
      <c r="G35" s="4" t="n">
        <v>13.235</v>
      </c>
      <c r="H35" s="4" t="n">
        <v>0.027</v>
      </c>
      <c r="I35" s="4" t="n">
        <v>2.096</v>
      </c>
      <c r="J35" s="7" t="n">
        <f aca="false">SQRT(H35^2+I35^2)</f>
        <v>2.0961738954581</v>
      </c>
      <c r="K35" s="4"/>
      <c r="L35" s="4" t="s">
        <v>10</v>
      </c>
      <c r="M35" s="4" t="s">
        <v>11</v>
      </c>
      <c r="N35" s="4"/>
      <c r="O35" s="4"/>
    </row>
    <row r="36" customFormat="false" ht="15" hidden="false" customHeight="false" outlineLevel="0" collapsed="false">
      <c r="C36" s="12" t="n">
        <v>12.205</v>
      </c>
      <c r="D36" s="12" t="n">
        <v>0.571</v>
      </c>
      <c r="E36" s="12" t="n">
        <v>1.544</v>
      </c>
      <c r="G36" s="4" t="n">
        <v>12.205</v>
      </c>
      <c r="H36" s="4" t="n">
        <v>0.504</v>
      </c>
      <c r="I36" s="4" t="n">
        <v>2.286</v>
      </c>
      <c r="J36" s="7" t="n">
        <f aca="false">SQRT(H36^2+I36^2)</f>
        <v>2.34089982698961</v>
      </c>
      <c r="K36" s="4"/>
      <c r="L36" s="14" t="n">
        <v>17</v>
      </c>
      <c r="M36" s="15" t="n">
        <f aca="true">FORECAST(L36,OFFSET(M6:M23,MATCH(L36,L6:L23,1)-1,0,2),OFFSET(L6:L23,MATCH(L36,L6:L23,1)-1,0,2))</f>
        <v>2.44926953272131</v>
      </c>
      <c r="N36" s="4"/>
      <c r="O36" s="4"/>
    </row>
    <row r="37" customFormat="false" ht="15" hidden="false" customHeight="false" outlineLevel="0" collapsed="false">
      <c r="C37" s="12" t="n">
        <v>11.21</v>
      </c>
      <c r="D37" s="12" t="n">
        <v>0.612</v>
      </c>
      <c r="E37" s="12" t="n">
        <v>2.05</v>
      </c>
      <c r="G37" s="4" t="n">
        <v>11.21</v>
      </c>
      <c r="H37" s="4" t="n">
        <v>0.641</v>
      </c>
      <c r="I37" s="4" t="n">
        <v>1.96</v>
      </c>
      <c r="J37" s="7" t="n">
        <f aca="false">SQRT(H37^2+I37^2)</f>
        <v>2.06215445590285</v>
      </c>
      <c r="K37" s="4"/>
      <c r="L37" s="4"/>
      <c r="M37" s="4"/>
      <c r="N37" s="4"/>
      <c r="O37" s="4"/>
    </row>
    <row r="38" customFormat="false" ht="15" hidden="false" customHeight="false" outlineLevel="0" collapsed="false">
      <c r="C38" s="12" t="n">
        <v>10.25</v>
      </c>
      <c r="D38" s="12" t="n">
        <v>0.981</v>
      </c>
      <c r="E38" s="12" t="n">
        <v>2.774</v>
      </c>
      <c r="G38" s="4" t="n">
        <v>10.249</v>
      </c>
      <c r="H38" s="4" t="n">
        <v>0.661</v>
      </c>
      <c r="I38" s="4" t="n">
        <v>2.135</v>
      </c>
      <c r="J38" s="7" t="n">
        <f aca="false">SQRT(H38^2+I38^2)</f>
        <v>2.23498232655205</v>
      </c>
      <c r="K38" s="4"/>
      <c r="L38" s="4"/>
      <c r="M38" s="4"/>
      <c r="N38" s="4"/>
      <c r="O38" s="4"/>
    </row>
    <row r="39" customFormat="false" ht="15" hidden="false" customHeight="false" outlineLevel="0" collapsed="false">
      <c r="C39" s="12" t="n">
        <v>9.328</v>
      </c>
      <c r="D39" s="12" t="n">
        <v>0.143</v>
      </c>
      <c r="E39" s="12" t="n">
        <v>2.967</v>
      </c>
      <c r="G39" s="4" t="n">
        <v>9.325</v>
      </c>
      <c r="H39" s="4" t="n">
        <v>0.61</v>
      </c>
      <c r="I39" s="4" t="n">
        <v>2.362</v>
      </c>
      <c r="J39" s="7" t="n">
        <f aca="false">SQRT(H39^2+I39^2)</f>
        <v>2.43949666939719</v>
      </c>
      <c r="K39" s="4"/>
      <c r="L39" s="4"/>
      <c r="M39" s="4"/>
      <c r="N39" s="4"/>
      <c r="O39" s="4"/>
    </row>
    <row r="40" customFormat="false" ht="15" hidden="false" customHeight="false" outlineLevel="0" collapsed="false">
      <c r="C40" s="12" t="n">
        <v>8.44</v>
      </c>
      <c r="D40" s="12" t="n">
        <v>0.177</v>
      </c>
      <c r="E40" s="12" t="n">
        <v>2.228</v>
      </c>
      <c r="G40" s="4" t="n">
        <v>8.432</v>
      </c>
      <c r="H40" s="4" t="n">
        <v>0.544</v>
      </c>
      <c r="I40" s="4" t="n">
        <v>2.195</v>
      </c>
      <c r="J40" s="7" t="n">
        <f aca="false">SQRT(H40^2+I40^2)</f>
        <v>2.2614068629948</v>
      </c>
      <c r="K40" s="4"/>
      <c r="L40" s="4"/>
      <c r="M40" s="4"/>
      <c r="N40" s="4"/>
      <c r="O40" s="4"/>
    </row>
    <row r="41" customFormat="false" ht="15" hidden="false" customHeight="false" outlineLevel="0" collapsed="false">
      <c r="C41" s="12" t="n">
        <v>7.585</v>
      </c>
      <c r="D41" s="12" t="n">
        <v>0.486</v>
      </c>
      <c r="E41" s="12" t="n">
        <v>1.955</v>
      </c>
      <c r="G41" s="4" t="n">
        <v>7.57</v>
      </c>
      <c r="H41" s="4" t="n">
        <v>0.479</v>
      </c>
      <c r="I41" s="4" t="n">
        <v>2.353</v>
      </c>
      <c r="J41" s="7" t="n">
        <f aca="false">SQRT(H41^2+I41^2)</f>
        <v>2.40126008587158</v>
      </c>
      <c r="K41" s="4"/>
      <c r="L41" s="4"/>
      <c r="M41" s="4"/>
      <c r="N41" s="4"/>
      <c r="O41" s="4"/>
    </row>
    <row r="42" customFormat="false" ht="15" hidden="false" customHeight="false" outlineLevel="0" collapsed="false">
      <c r="C42" s="12" t="n">
        <v>6.763</v>
      </c>
      <c r="D42" s="12" t="n">
        <v>0.127</v>
      </c>
      <c r="E42" s="12" t="n">
        <v>2.171</v>
      </c>
      <c r="G42" s="4" t="n">
        <v>6.739</v>
      </c>
      <c r="H42" s="4" t="n">
        <v>0.434</v>
      </c>
      <c r="I42" s="4" t="n">
        <v>2.049</v>
      </c>
      <c r="J42" s="7" t="n">
        <f aca="false">SQRT(H42^2+I42^2)</f>
        <v>2.09445864127225</v>
      </c>
      <c r="K42" s="4"/>
      <c r="L42" s="4"/>
      <c r="M42" s="4"/>
      <c r="N42" s="4"/>
      <c r="O42" s="4"/>
    </row>
    <row r="43" customFormat="false" ht="15" hidden="false" customHeight="false" outlineLevel="0" collapsed="false">
      <c r="C43" s="12" t="n">
        <v>5.975</v>
      </c>
      <c r="D43" s="12" t="n">
        <v>0.271</v>
      </c>
      <c r="E43" s="12" t="n">
        <v>2.166</v>
      </c>
      <c r="G43" s="4" t="n">
        <v>5.938</v>
      </c>
      <c r="H43" s="4" t="n">
        <v>0.39</v>
      </c>
      <c r="I43" s="4" t="n">
        <v>2.048</v>
      </c>
      <c r="J43" s="7" t="n">
        <f aca="false">SQRT(H43^2+I43^2)</f>
        <v>2.0848031082095</v>
      </c>
      <c r="K43" s="4"/>
      <c r="L43" s="4"/>
      <c r="M43" s="4"/>
      <c r="N43" s="4"/>
      <c r="O43" s="4"/>
    </row>
    <row r="44" customFormat="false" ht="15" hidden="false" customHeight="false" outlineLevel="0" collapsed="false">
      <c r="C44" s="12" t="n">
        <v>5.225</v>
      </c>
      <c r="D44" s="12" t="n">
        <v>0.171</v>
      </c>
      <c r="E44" s="12" t="n">
        <v>2.144</v>
      </c>
      <c r="G44" s="4" t="n">
        <v>5.174</v>
      </c>
      <c r="H44" s="4" t="n">
        <v>0.498</v>
      </c>
      <c r="I44" s="4" t="n">
        <v>1.826</v>
      </c>
      <c r="J44" s="7" t="n">
        <f aca="false">SQRT(H44^2+I44^2)</f>
        <v>1.89269120566457</v>
      </c>
      <c r="K44" s="4"/>
      <c r="L44" s="4"/>
      <c r="M44" s="4"/>
      <c r="N44" s="4"/>
      <c r="O44" s="4"/>
    </row>
    <row r="45" customFormat="false" ht="15" hidden="false" customHeight="false" outlineLevel="0" collapsed="false">
      <c r="C45" s="12" t="n">
        <v>4.508</v>
      </c>
      <c r="D45" s="12" t="n">
        <v>0.7</v>
      </c>
      <c r="E45" s="12" t="n">
        <v>2.218</v>
      </c>
      <c r="G45" s="4" t="n">
        <v>4.441</v>
      </c>
      <c r="H45" s="4" t="n">
        <v>0.623</v>
      </c>
      <c r="I45" s="4" t="n">
        <v>1.763</v>
      </c>
      <c r="J45" s="7" t="n">
        <f aca="false">SQRT(H45^2+I45^2)</f>
        <v>1.86983903050503</v>
      </c>
      <c r="K45" s="4"/>
      <c r="L45" s="4"/>
      <c r="M45" s="4"/>
      <c r="N45" s="4"/>
      <c r="O45" s="4"/>
    </row>
    <row r="46" customFormat="false" ht="15" hidden="false" customHeight="false" outlineLevel="0" collapsed="false">
      <c r="C46" s="12" t="n">
        <v>3.825</v>
      </c>
      <c r="D46" s="12" t="n">
        <v>0.928</v>
      </c>
      <c r="E46" s="12" t="n">
        <v>2.228</v>
      </c>
      <c r="G46" s="4" t="n">
        <v>3.738</v>
      </c>
      <c r="H46" s="4" t="n">
        <v>0.743</v>
      </c>
      <c r="I46" s="4" t="n">
        <v>1.926</v>
      </c>
      <c r="J46" s="7" t="n">
        <f aca="false">SQRT(H46^2+I46^2)</f>
        <v>2.0643461434556</v>
      </c>
      <c r="K46" s="4"/>
      <c r="L46" s="4"/>
      <c r="M46" s="4"/>
      <c r="N46" s="4"/>
      <c r="O46" s="4"/>
    </row>
    <row r="47" customFormat="false" ht="15" hidden="false" customHeight="false" outlineLevel="0" collapsed="false">
      <c r="C47" s="12" t="n">
        <v>3.176</v>
      </c>
      <c r="D47" s="12" t="n">
        <v>0.736</v>
      </c>
      <c r="E47" s="12" t="n">
        <v>2.159</v>
      </c>
      <c r="G47" s="12"/>
      <c r="H47" s="12"/>
      <c r="I47" s="12"/>
      <c r="J47" s="12"/>
      <c r="K47" s="4"/>
      <c r="L47" s="4"/>
      <c r="M47" s="4"/>
      <c r="N47" s="4"/>
      <c r="O47" s="4"/>
    </row>
    <row r="48" customFormat="false" ht="15" hidden="false" customHeight="false" outlineLevel="0" collapsed="false">
      <c r="C48" s="12" t="n">
        <v>2.559</v>
      </c>
      <c r="D48" s="12" t="n">
        <v>0.728</v>
      </c>
      <c r="E48" s="12" t="n">
        <v>2.423</v>
      </c>
      <c r="G48" s="12"/>
      <c r="H48" s="12"/>
      <c r="I48" s="12"/>
      <c r="J48" s="12"/>
      <c r="K48" s="4"/>
      <c r="L48" s="4"/>
      <c r="M48" s="4"/>
      <c r="N48" s="4"/>
      <c r="O48" s="4"/>
    </row>
    <row r="49" customFormat="false" ht="15" hidden="false" customHeight="false" outlineLevel="0" collapsed="false">
      <c r="C49" s="12" t="n">
        <v>1.981</v>
      </c>
      <c r="D49" s="12" t="n">
        <v>1.273</v>
      </c>
      <c r="E49" s="12" t="n">
        <v>2.479</v>
      </c>
      <c r="G49" s="12"/>
      <c r="H49" s="12"/>
      <c r="I49" s="12"/>
      <c r="J49" s="12"/>
      <c r="K49" s="4"/>
      <c r="L49" s="4"/>
      <c r="M49" s="4"/>
      <c r="N49" s="4"/>
      <c r="O49" s="4"/>
    </row>
    <row r="50" customFormat="false" ht="15" hidden="false" customHeight="false" outlineLevel="0" collapsed="false">
      <c r="C50" s="12" t="n">
        <v>1.436</v>
      </c>
      <c r="D50" s="12" t="n">
        <v>1.723</v>
      </c>
      <c r="E50" s="12" t="n">
        <v>2.475</v>
      </c>
      <c r="G50" s="12"/>
      <c r="H50" s="12"/>
      <c r="I50" s="12"/>
      <c r="J50" s="12"/>
    </row>
    <row r="51" customFormat="false" ht="15" hidden="false" customHeight="false" outlineLevel="0" collapsed="false">
      <c r="C51" s="12" t="n">
        <v>0.925</v>
      </c>
      <c r="D51" s="12" t="n">
        <v>2.201</v>
      </c>
      <c r="E51" s="12" t="n">
        <v>2.306</v>
      </c>
      <c r="G51" s="12"/>
      <c r="H51" s="12"/>
      <c r="I51" s="12"/>
      <c r="J51" s="12"/>
    </row>
    <row r="52" customFormat="false" ht="15" hidden="false" customHeight="false" outlineLevel="0" collapsed="false">
      <c r="C52" s="12" t="n">
        <v>0.452</v>
      </c>
      <c r="D52" s="12" t="n">
        <v>2.446</v>
      </c>
      <c r="E52" s="12" t="n">
        <v>2.26</v>
      </c>
      <c r="G52" s="12"/>
      <c r="H52" s="12"/>
      <c r="I52" s="12"/>
      <c r="J52" s="12"/>
    </row>
    <row r="56" customFormat="false" ht="16" hidden="false" customHeight="false" outlineLevel="0" collapsed="false">
      <c r="C56" s="6" t="s">
        <v>12</v>
      </c>
      <c r="D56" s="6" t="s">
        <v>13</v>
      </c>
      <c r="G56" s="6" t="s">
        <v>12</v>
      </c>
      <c r="H56" s="6" t="s">
        <v>13</v>
      </c>
    </row>
    <row r="57" customFormat="false" ht="16" hidden="false" customHeight="false" outlineLevel="0" collapsed="false">
      <c r="C57" s="16" t="s">
        <v>14</v>
      </c>
      <c r="D57" s="16" t="n">
        <v>132</v>
      </c>
      <c r="G57" s="4" t="s">
        <v>15</v>
      </c>
      <c r="H57" s="4" t="n">
        <v>546</v>
      </c>
    </row>
    <row r="58" customFormat="false" ht="15" hidden="false" customHeight="false" outlineLevel="0" collapsed="false">
      <c r="C58" s="16" t="s">
        <v>16</v>
      </c>
      <c r="D58" s="16" t="n">
        <v>169</v>
      </c>
      <c r="G58" s="4" t="s">
        <v>17</v>
      </c>
      <c r="H58" s="4" t="n">
        <v>500</v>
      </c>
    </row>
    <row r="59" customFormat="false" ht="15" hidden="false" customHeight="false" outlineLevel="0" collapsed="false">
      <c r="C59" s="16" t="s">
        <v>18</v>
      </c>
      <c r="D59" s="16" t="n">
        <v>169</v>
      </c>
      <c r="G59" s="16" t="s">
        <v>14</v>
      </c>
      <c r="H59" s="16" t="n">
        <v>543</v>
      </c>
    </row>
    <row r="60" customFormat="false" ht="15" hidden="false" customHeight="false" outlineLevel="0" collapsed="false">
      <c r="C60" s="16" t="s">
        <v>19</v>
      </c>
      <c r="D60" s="16" t="n">
        <v>176</v>
      </c>
      <c r="G60" s="16" t="s">
        <v>16</v>
      </c>
      <c r="H60" s="16" t="n">
        <v>528</v>
      </c>
    </row>
    <row r="61" customFormat="false" ht="15" hidden="false" customHeight="false" outlineLevel="0" collapsed="false">
      <c r="C61" s="16" t="s">
        <v>20</v>
      </c>
      <c r="D61" s="16" t="n">
        <v>177</v>
      </c>
      <c r="G61" s="16" t="s">
        <v>18</v>
      </c>
      <c r="H61" s="16" t="n">
        <v>548</v>
      </c>
    </row>
    <row r="62" customFormat="false" ht="15" hidden="false" customHeight="false" outlineLevel="0" collapsed="false">
      <c r="C62" s="16" t="s">
        <v>21</v>
      </c>
      <c r="D62" s="16" t="n">
        <v>200</v>
      </c>
      <c r="G62" s="16" t="s">
        <v>19</v>
      </c>
      <c r="H62" s="16" t="n">
        <v>532</v>
      </c>
    </row>
    <row r="63" customFormat="false" ht="15" hidden="false" customHeight="false" outlineLevel="0" collapsed="false">
      <c r="C63" s="16" t="s">
        <v>22</v>
      </c>
      <c r="D63" s="16" t="n">
        <v>192</v>
      </c>
      <c r="G63" s="16" t="s">
        <v>20</v>
      </c>
      <c r="H63" s="16" t="n">
        <v>542</v>
      </c>
    </row>
    <row r="64" customFormat="false" ht="15" hidden="false" customHeight="false" outlineLevel="0" collapsed="false">
      <c r="C64" s="17" t="s">
        <v>23</v>
      </c>
      <c r="D64" s="17" t="n">
        <v>1215</v>
      </c>
      <c r="G64" s="16" t="s">
        <v>21</v>
      </c>
      <c r="H64" s="16" t="n">
        <v>550</v>
      </c>
    </row>
    <row r="65" customFormat="false" ht="15" hidden="false" customHeight="false" outlineLevel="0" collapsed="false">
      <c r="C65" s="4"/>
      <c r="D65" s="4"/>
      <c r="G65" s="16" t="s">
        <v>22</v>
      </c>
      <c r="H65" s="16" t="n">
        <v>534</v>
      </c>
    </row>
    <row r="66" customFormat="false" ht="15" hidden="false" customHeight="false" outlineLevel="0" collapsed="false">
      <c r="C66" s="4"/>
      <c r="D66" s="4"/>
      <c r="G66" s="16" t="s">
        <v>24</v>
      </c>
      <c r="H66" s="16" t="n">
        <v>544</v>
      </c>
    </row>
    <row r="67" customFormat="false" ht="15" hidden="false" customHeight="false" outlineLevel="0" collapsed="false">
      <c r="C67" s="4"/>
      <c r="D67" s="4"/>
      <c r="G67" s="4" t="s">
        <v>25</v>
      </c>
      <c r="H67" s="4" t="n">
        <v>529</v>
      </c>
    </row>
    <row r="68" customFormat="false" ht="15" hidden="false" customHeight="false" outlineLevel="0" collapsed="false">
      <c r="C68" s="4"/>
      <c r="D68" s="4"/>
      <c r="G68" s="4" t="s">
        <v>26</v>
      </c>
      <c r="H68" s="4" t="n">
        <v>545</v>
      </c>
    </row>
    <row r="69" customFormat="false" ht="15" hidden="false" customHeight="false" outlineLevel="0" collapsed="false">
      <c r="G69" s="17" t="s">
        <v>23</v>
      </c>
      <c r="H69" s="18" t="n">
        <v>6441</v>
      </c>
    </row>
  </sheetData>
  <mergeCells count="5">
    <mergeCell ref="C3:E3"/>
    <mergeCell ref="G3:I3"/>
    <mergeCell ref="C4:E4"/>
    <mergeCell ref="G4:I4"/>
    <mergeCell ref="L34:M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44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104" activePane="bottomLeft" state="frozen"/>
      <selection pane="topLeft" activeCell="A1" activeCellId="0" sqref="A1"/>
      <selection pane="bottomLeft" activeCell="E130" activeCellId="0" sqref="E130:J130"/>
    </sheetView>
  </sheetViews>
  <sheetFormatPr defaultRowHeight="15"/>
  <cols>
    <col collapsed="false" hidden="false" max="1" min="1" style="0" width="10.5296296296296"/>
    <col collapsed="false" hidden="false" max="2" min="2" style="0" width="11"/>
    <col collapsed="false" hidden="false" max="3" min="3" style="0" width="20.8333333333333"/>
    <col collapsed="false" hidden="false" max="4" min="4" style="0" width="14.6592592592593"/>
    <col collapsed="false" hidden="false" max="5" min="5" style="0" width="5.03703703703704"/>
    <col collapsed="false" hidden="false" max="6" min="6" style="0" width="15.5037037037037"/>
    <col collapsed="false" hidden="false" max="7" min="7" style="0" width="17.5"/>
    <col collapsed="false" hidden="false" max="8" min="8" style="0" width="15.5037037037037"/>
    <col collapsed="false" hidden="false" max="10" min="9" style="0" width="19.662962962963"/>
    <col collapsed="false" hidden="false" max="11" min="11" style="0" width="4.66296296296296"/>
    <col collapsed="false" hidden="false" max="12" min="12" style="0" width="12"/>
    <col collapsed="false" hidden="false" max="13" min="13" style="0" width="24.8333333333333"/>
    <col collapsed="false" hidden="false" max="14" min="14" style="0" width="7.66296296296296"/>
    <col collapsed="false" hidden="false" max="15" min="15" style="0" width="15.3333333333333"/>
    <col collapsed="false" hidden="false" max="16" min="16" style="0" width="17.3333333333333"/>
    <col collapsed="false" hidden="false" max="17" min="17" style="0" width="15.3333333333333"/>
    <col collapsed="false" hidden="false" max="1025" min="18" style="0" width="10.5296296296296"/>
  </cols>
  <sheetData>
    <row r="2" customFormat="false" ht="15" hidden="false" customHeight="false" outlineLevel="0" collapsed="false">
      <c r="B2" s="19" t="s">
        <v>27</v>
      </c>
      <c r="C2" s="20" t="s">
        <v>28</v>
      </c>
      <c r="D2" s="20"/>
    </row>
    <row r="3" customFormat="false" ht="16" hidden="false" customHeight="false" outlineLevel="0" collapsed="false">
      <c r="B3" s="21" t="s">
        <v>29</v>
      </c>
      <c r="C3" s="20" t="s">
        <v>30</v>
      </c>
      <c r="D3" s="20"/>
      <c r="J3" s="7"/>
    </row>
    <row r="4" customFormat="false" ht="15" hidden="false" customHeight="false" outlineLevel="0" collapsed="false">
      <c r="B4" s="19" t="s">
        <v>31</v>
      </c>
      <c r="C4" s="20" t="s">
        <v>32</v>
      </c>
      <c r="D4" s="20"/>
      <c r="J4" s="7"/>
      <c r="K4" s="7"/>
      <c r="L4" s="7"/>
    </row>
    <row r="5" customFormat="false" ht="15" hidden="false" customHeight="false" outlineLevel="0" collapsed="false">
      <c r="J5" s="4"/>
      <c r="K5" s="4"/>
      <c r="L5" s="4"/>
    </row>
    <row r="6" customFormat="false" ht="15" hidden="false" customHeight="false" outlineLevel="0" collapsed="false">
      <c r="E6" s="5" t="s">
        <v>33</v>
      </c>
      <c r="F6" s="5"/>
      <c r="G6" s="5"/>
      <c r="H6" s="5"/>
      <c r="I6" s="5"/>
      <c r="J6" s="5"/>
      <c r="K6" s="22"/>
      <c r="L6" s="5" t="s">
        <v>34</v>
      </c>
      <c r="M6" s="5"/>
    </row>
    <row r="7" customFormat="false" ht="17" hidden="false" customHeight="false" outlineLevel="0" collapsed="false">
      <c r="B7" s="6" t="s">
        <v>35</v>
      </c>
      <c r="C7" s="6" t="s">
        <v>36</v>
      </c>
      <c r="D7" s="6" t="s">
        <v>37</v>
      </c>
      <c r="E7" s="6" t="s">
        <v>38</v>
      </c>
      <c r="F7" s="6" t="s">
        <v>39</v>
      </c>
      <c r="G7" s="6" t="s">
        <v>40</v>
      </c>
      <c r="H7" s="6" t="s">
        <v>41</v>
      </c>
      <c r="I7" s="6" t="s">
        <v>42</v>
      </c>
      <c r="J7" s="6" t="s">
        <v>43</v>
      </c>
      <c r="L7" s="6" t="s">
        <v>44</v>
      </c>
      <c r="M7" s="6" t="s">
        <v>45</v>
      </c>
    </row>
    <row r="8" customFormat="false" ht="16" hidden="false" customHeight="false" outlineLevel="0" collapsed="false">
      <c r="B8" s="23" t="s">
        <v>46</v>
      </c>
      <c r="C8" s="23" t="s">
        <v>47</v>
      </c>
      <c r="D8" s="24" t="s">
        <v>46</v>
      </c>
      <c r="E8" s="24" t="n">
        <v>6</v>
      </c>
      <c r="F8" s="24" t="n">
        <v>7</v>
      </c>
      <c r="G8" s="24" t="n">
        <v>6</v>
      </c>
      <c r="H8" s="24" t="n">
        <v>6</v>
      </c>
      <c r="I8" s="24" t="n">
        <v>7</v>
      </c>
      <c r="J8" s="24" t="n">
        <v>6</v>
      </c>
      <c r="L8" s="4" t="n">
        <v>0</v>
      </c>
      <c r="M8" s="4" t="s">
        <v>48</v>
      </c>
    </row>
    <row r="9" customFormat="false" ht="15" hidden="false" customHeight="false" outlineLevel="0" collapsed="false">
      <c r="B9" s="23"/>
      <c r="C9" s="23"/>
      <c r="D9" s="24" t="s">
        <v>49</v>
      </c>
      <c r="E9" s="24" t="n">
        <v>4</v>
      </c>
      <c r="F9" s="24" t="n">
        <v>5</v>
      </c>
      <c r="G9" s="24" t="n">
        <v>5</v>
      </c>
      <c r="H9" s="24" t="n">
        <v>0</v>
      </c>
      <c r="I9" s="24" t="n">
        <v>4</v>
      </c>
      <c r="J9" s="24" t="n">
        <v>2</v>
      </c>
      <c r="L9" s="4" t="n">
        <v>1</v>
      </c>
      <c r="M9" s="4" t="s">
        <v>50</v>
      </c>
    </row>
    <row r="10" customFormat="false" ht="15" hidden="false" customHeight="false" outlineLevel="0" collapsed="false">
      <c r="B10" s="23"/>
      <c r="C10" s="23"/>
      <c r="D10" s="24" t="s">
        <v>51</v>
      </c>
      <c r="E10" s="24" t="n">
        <v>3</v>
      </c>
      <c r="F10" s="24" t="n">
        <v>7</v>
      </c>
      <c r="G10" s="24" t="n">
        <v>6</v>
      </c>
      <c r="H10" s="24" t="n">
        <v>3</v>
      </c>
      <c r="I10" s="24" t="n">
        <v>7</v>
      </c>
      <c r="J10" s="24" t="n">
        <v>7</v>
      </c>
      <c r="L10" s="4" t="n">
        <v>2</v>
      </c>
      <c r="M10" s="4" t="s">
        <v>52</v>
      </c>
    </row>
    <row r="11" customFormat="false" ht="15" hidden="false" customHeight="false" outlineLevel="0" collapsed="false">
      <c r="B11" s="23"/>
      <c r="C11" s="23"/>
      <c r="D11" s="24" t="s">
        <v>53</v>
      </c>
      <c r="E11" s="24" t="n">
        <v>4</v>
      </c>
      <c r="F11" s="24" t="n">
        <v>5</v>
      </c>
      <c r="G11" s="24" t="n">
        <v>0</v>
      </c>
      <c r="H11" s="24" t="n">
        <v>5</v>
      </c>
      <c r="I11" s="24" t="n">
        <v>5</v>
      </c>
      <c r="J11" s="24" t="n">
        <v>0</v>
      </c>
      <c r="L11" s="4" t="n">
        <v>3</v>
      </c>
      <c r="M11" s="4" t="s">
        <v>54</v>
      </c>
    </row>
    <row r="12" customFormat="false" ht="15" hidden="false" customHeight="false" outlineLevel="0" collapsed="false">
      <c r="B12" s="23"/>
      <c r="C12" s="25"/>
      <c r="D12" s="26"/>
      <c r="E12" s="26"/>
      <c r="F12" s="26"/>
      <c r="G12" s="26"/>
      <c r="H12" s="26"/>
      <c r="I12" s="26"/>
      <c r="J12" s="26"/>
      <c r="L12" s="4" t="n">
        <v>4</v>
      </c>
      <c r="M12" s="4" t="s">
        <v>55</v>
      </c>
    </row>
    <row r="13" customFormat="false" ht="15" hidden="false" customHeight="false" outlineLevel="0" collapsed="false">
      <c r="B13" s="23"/>
      <c r="C13" s="27" t="s">
        <v>56</v>
      </c>
      <c r="D13" s="24" t="s">
        <v>46</v>
      </c>
      <c r="E13" s="24" t="n">
        <v>6</v>
      </c>
      <c r="F13" s="24" t="n">
        <v>7</v>
      </c>
      <c r="G13" s="24" t="n">
        <v>6</v>
      </c>
      <c r="H13" s="24" t="n">
        <v>6</v>
      </c>
      <c r="I13" s="24" t="n">
        <v>7</v>
      </c>
      <c r="J13" s="24" t="n">
        <v>6</v>
      </c>
      <c r="L13" s="4" t="n">
        <v>5</v>
      </c>
      <c r="M13" s="4" t="s">
        <v>57</v>
      </c>
    </row>
    <row r="14" customFormat="false" ht="15" hidden="false" customHeight="false" outlineLevel="0" collapsed="false">
      <c r="B14" s="23"/>
      <c r="C14" s="23"/>
      <c r="D14" s="24" t="s">
        <v>49</v>
      </c>
      <c r="E14" s="24" t="n">
        <v>4</v>
      </c>
      <c r="F14" s="24" t="n">
        <v>5</v>
      </c>
      <c r="G14" s="24" t="n">
        <v>5</v>
      </c>
      <c r="H14" s="24" t="n">
        <v>0</v>
      </c>
      <c r="I14" s="24" t="n">
        <v>5</v>
      </c>
      <c r="J14" s="24" t="n">
        <v>5</v>
      </c>
      <c r="L14" s="4" t="n">
        <v>6</v>
      </c>
      <c r="M14" s="4" t="s">
        <v>58</v>
      </c>
    </row>
    <row r="15" customFormat="false" ht="15" hidden="false" customHeight="false" outlineLevel="0" collapsed="false">
      <c r="B15" s="23"/>
      <c r="C15" s="23"/>
      <c r="D15" s="24" t="s">
        <v>51</v>
      </c>
      <c r="E15" s="24" t="n">
        <v>3</v>
      </c>
      <c r="F15" s="24" t="n">
        <v>7</v>
      </c>
      <c r="G15" s="24" t="n">
        <v>6</v>
      </c>
      <c r="H15" s="24" t="n">
        <v>3</v>
      </c>
      <c r="I15" s="24" t="n">
        <v>7</v>
      </c>
      <c r="J15" s="24" t="n">
        <v>6</v>
      </c>
      <c r="L15" s="4" t="n">
        <v>7</v>
      </c>
      <c r="M15" s="4" t="s">
        <v>59</v>
      </c>
    </row>
    <row r="16" customFormat="false" ht="15" hidden="false" customHeight="false" outlineLevel="0" collapsed="false">
      <c r="B16" s="23"/>
      <c r="C16" s="23"/>
      <c r="D16" s="24" t="s">
        <v>53</v>
      </c>
      <c r="E16" s="24" t="n">
        <v>4</v>
      </c>
      <c r="F16" s="24" t="n">
        <v>5</v>
      </c>
      <c r="G16" s="24" t="n">
        <v>0</v>
      </c>
      <c r="H16" s="24" t="n">
        <v>5</v>
      </c>
      <c r="I16" s="24" t="n">
        <v>5</v>
      </c>
      <c r="J16" s="24" t="n">
        <v>0</v>
      </c>
      <c r="L16" s="4" t="n">
        <v>8</v>
      </c>
      <c r="M16" s="4" t="s">
        <v>60</v>
      </c>
    </row>
    <row r="17" customFormat="false" ht="13" hidden="false" customHeight="true" outlineLevel="0" collapsed="false">
      <c r="B17" s="23"/>
      <c r="C17" s="26"/>
      <c r="D17" s="26"/>
      <c r="E17" s="26"/>
      <c r="F17" s="26"/>
      <c r="G17" s="26"/>
      <c r="H17" s="26"/>
      <c r="I17" s="26"/>
      <c r="J17" s="26"/>
    </row>
    <row r="18" customFormat="false" ht="15" hidden="false" customHeight="false" outlineLevel="0" collapsed="false">
      <c r="B18" s="23"/>
      <c r="C18" s="27" t="s">
        <v>61</v>
      </c>
      <c r="D18" s="24" t="s">
        <v>46</v>
      </c>
      <c r="E18" s="24" t="n">
        <v>6</v>
      </c>
      <c r="F18" s="24" t="n">
        <v>7</v>
      </c>
      <c r="G18" s="24" t="n">
        <v>6</v>
      </c>
      <c r="H18" s="24" t="n">
        <v>6</v>
      </c>
      <c r="I18" s="24" t="n">
        <v>7</v>
      </c>
      <c r="J18" s="24" t="n">
        <v>6</v>
      </c>
    </row>
    <row r="19" customFormat="false" ht="15" hidden="false" customHeight="false" outlineLevel="0" collapsed="false">
      <c r="B19" s="23"/>
      <c r="C19" s="23"/>
      <c r="D19" s="24" t="s">
        <v>49</v>
      </c>
      <c r="E19" s="24" t="n">
        <v>4</v>
      </c>
      <c r="F19" s="24" t="n">
        <v>6</v>
      </c>
      <c r="G19" s="24" t="n">
        <v>5</v>
      </c>
      <c r="H19" s="24" t="n">
        <v>0</v>
      </c>
      <c r="I19" s="24" t="n">
        <v>6</v>
      </c>
      <c r="J19" s="24" t="n">
        <v>5</v>
      </c>
    </row>
    <row r="20" customFormat="false" ht="15" hidden="false" customHeight="false" outlineLevel="0" collapsed="false">
      <c r="B20" s="23"/>
      <c r="C20" s="23"/>
      <c r="D20" s="24" t="s">
        <v>62</v>
      </c>
      <c r="E20" s="24" t="n">
        <v>6</v>
      </c>
      <c r="F20" s="24" t="n">
        <v>6</v>
      </c>
      <c r="G20" s="24" t="n">
        <v>5</v>
      </c>
      <c r="H20" s="24" t="n">
        <v>6</v>
      </c>
      <c r="I20" s="24" t="n">
        <v>6</v>
      </c>
      <c r="J20" s="24" t="n">
        <v>5</v>
      </c>
    </row>
    <row r="21" customFormat="false" ht="15" hidden="false" customHeight="false" outlineLevel="0" collapsed="false">
      <c r="B21" s="23"/>
      <c r="C21" s="23"/>
      <c r="D21" s="24" t="s">
        <v>63</v>
      </c>
      <c r="E21" s="24" t="n">
        <v>4</v>
      </c>
      <c r="F21" s="24" t="n">
        <v>4</v>
      </c>
      <c r="G21" s="24" t="n">
        <v>3</v>
      </c>
      <c r="H21" s="24" t="n">
        <v>5</v>
      </c>
      <c r="I21" s="24" t="n">
        <v>5</v>
      </c>
      <c r="J21" s="24" t="n">
        <v>4</v>
      </c>
    </row>
    <row r="22" customFormat="false" ht="15" hidden="false" customHeight="false" outlineLevel="0" collapsed="false">
      <c r="B22" s="23"/>
      <c r="C22" s="23"/>
      <c r="D22" s="28" t="s">
        <v>53</v>
      </c>
      <c r="E22" s="28"/>
      <c r="F22" s="28"/>
      <c r="G22" s="28"/>
      <c r="H22" s="28"/>
      <c r="I22" s="28"/>
      <c r="J22" s="28"/>
    </row>
    <row r="23" customFormat="false" ht="12" hidden="false" customHeight="true" outlineLevel="0" collapsed="false">
      <c r="B23" s="29"/>
      <c r="C23" s="29"/>
      <c r="D23" s="29"/>
      <c r="E23" s="29"/>
      <c r="F23" s="29"/>
      <c r="G23" s="29"/>
      <c r="H23" s="29"/>
      <c r="I23" s="29"/>
      <c r="J23" s="29"/>
    </row>
    <row r="24" customFormat="false" ht="15" hidden="false" customHeight="false" outlineLevel="0" collapsed="false">
      <c r="B24" s="27" t="s">
        <v>64</v>
      </c>
      <c r="C24" s="27" t="s">
        <v>65</v>
      </c>
      <c r="D24" s="24" t="s">
        <v>64</v>
      </c>
      <c r="E24" s="24" t="n">
        <v>4</v>
      </c>
      <c r="F24" s="24" t="n">
        <v>5</v>
      </c>
      <c r="G24" s="24" t="n">
        <v>5</v>
      </c>
      <c r="H24" s="24" t="n">
        <v>5</v>
      </c>
      <c r="I24" s="24" t="n">
        <v>5</v>
      </c>
      <c r="J24" s="24" t="n">
        <v>6</v>
      </c>
    </row>
    <row r="25" customFormat="false" ht="15" hidden="false" customHeight="false" outlineLevel="0" collapsed="false">
      <c r="B25" s="27"/>
      <c r="C25" s="27"/>
      <c r="D25" s="24" t="s">
        <v>63</v>
      </c>
      <c r="E25" s="24" t="n">
        <v>6</v>
      </c>
      <c r="F25" s="24" t="n">
        <v>4</v>
      </c>
      <c r="G25" s="24" t="n">
        <v>3</v>
      </c>
      <c r="H25" s="24" t="n">
        <v>6</v>
      </c>
      <c r="I25" s="24" t="n">
        <v>6</v>
      </c>
      <c r="J25" s="24" t="n">
        <v>6</v>
      </c>
    </row>
    <row r="26" customFormat="false" ht="15" hidden="false" customHeight="false" outlineLevel="0" collapsed="false">
      <c r="B26" s="27"/>
      <c r="C26" s="27"/>
      <c r="D26" s="24" t="s">
        <v>66</v>
      </c>
      <c r="E26" s="24" t="n">
        <v>5</v>
      </c>
      <c r="F26" s="24" t="n">
        <v>6</v>
      </c>
      <c r="G26" s="24" t="n">
        <v>4</v>
      </c>
      <c r="H26" s="24" t="n">
        <v>5</v>
      </c>
      <c r="I26" s="24" t="n">
        <v>6</v>
      </c>
      <c r="J26" s="24" t="n">
        <v>4</v>
      </c>
    </row>
    <row r="27" customFormat="false" ht="15" hidden="false" customHeight="false" outlineLevel="0" collapsed="false">
      <c r="B27" s="27"/>
      <c r="C27" s="27"/>
      <c r="D27" s="24" t="s">
        <v>49</v>
      </c>
      <c r="E27" s="24" t="n">
        <v>4</v>
      </c>
      <c r="F27" s="24" t="n">
        <v>6</v>
      </c>
      <c r="G27" s="24" t="n">
        <v>5</v>
      </c>
      <c r="H27" s="24" t="n">
        <v>4</v>
      </c>
      <c r="I27" s="24" t="n">
        <v>6</v>
      </c>
      <c r="J27" s="24" t="n">
        <v>5</v>
      </c>
    </row>
    <row r="28" customFormat="false" ht="15" hidden="false" customHeight="false" outlineLevel="0" collapsed="false">
      <c r="B28" s="27"/>
      <c r="C28" s="26"/>
      <c r="D28" s="26"/>
      <c r="E28" s="26"/>
      <c r="F28" s="26"/>
      <c r="G28" s="26"/>
      <c r="H28" s="26"/>
      <c r="I28" s="26"/>
      <c r="J28" s="26"/>
    </row>
    <row r="29" customFormat="false" ht="15" hidden="false" customHeight="false" outlineLevel="0" collapsed="false">
      <c r="B29" s="27"/>
      <c r="C29" s="27" t="s">
        <v>67</v>
      </c>
      <c r="D29" s="24" t="s">
        <v>64</v>
      </c>
      <c r="E29" s="24" t="n">
        <v>4</v>
      </c>
      <c r="F29" s="24" t="n">
        <v>5</v>
      </c>
      <c r="G29" s="24" t="n">
        <v>5</v>
      </c>
      <c r="H29" s="24" t="n">
        <v>5</v>
      </c>
      <c r="I29" s="24" t="n">
        <v>5</v>
      </c>
      <c r="J29" s="24" t="n">
        <v>6</v>
      </c>
      <c r="K29" s="4"/>
      <c r="L29" s="4"/>
    </row>
    <row r="30" customFormat="false" ht="15" hidden="false" customHeight="false" outlineLevel="0" collapsed="false">
      <c r="B30" s="27"/>
      <c r="C30" s="27"/>
      <c r="D30" s="24" t="s">
        <v>63</v>
      </c>
      <c r="E30" s="24" t="n">
        <v>4</v>
      </c>
      <c r="F30" s="24" t="n">
        <v>4</v>
      </c>
      <c r="G30" s="24" t="n">
        <v>3</v>
      </c>
      <c r="H30" s="24" t="n">
        <v>4</v>
      </c>
      <c r="I30" s="24" t="n">
        <v>4</v>
      </c>
      <c r="J30" s="24" t="n">
        <v>6</v>
      </c>
      <c r="K30" s="4"/>
      <c r="L30" s="4"/>
    </row>
    <row r="31" customFormat="false" ht="15" hidden="false" customHeight="false" outlineLevel="0" collapsed="false">
      <c r="B31" s="27"/>
      <c r="C31" s="27"/>
      <c r="D31" s="24" t="s">
        <v>66</v>
      </c>
      <c r="E31" s="24" t="n">
        <v>5</v>
      </c>
      <c r="F31" s="24" t="n">
        <v>6</v>
      </c>
      <c r="G31" s="24" t="n">
        <v>4</v>
      </c>
      <c r="H31" s="24" t="n">
        <v>5</v>
      </c>
      <c r="I31" s="24" t="n">
        <v>6</v>
      </c>
      <c r="J31" s="24" t="n">
        <v>4</v>
      </c>
      <c r="K31" s="4"/>
      <c r="L31" s="4"/>
    </row>
    <row r="32" customFormat="false" ht="15" hidden="false" customHeight="false" outlineLevel="0" collapsed="false">
      <c r="B32" s="27"/>
      <c r="C32" s="27"/>
      <c r="D32" s="24" t="s">
        <v>51</v>
      </c>
      <c r="E32" s="24" t="n">
        <v>3</v>
      </c>
      <c r="F32" s="24" t="n">
        <v>7</v>
      </c>
      <c r="G32" s="24" t="n">
        <v>6</v>
      </c>
      <c r="H32" s="24" t="n">
        <v>3</v>
      </c>
      <c r="I32" s="24" t="n">
        <v>7</v>
      </c>
      <c r="J32" s="24" t="n">
        <v>7</v>
      </c>
    </row>
    <row r="33" customFormat="false" ht="15" hidden="false" customHeight="false" outlineLevel="0" collapsed="false">
      <c r="B33" s="27"/>
      <c r="C33" s="26"/>
      <c r="D33" s="26"/>
      <c r="E33" s="26"/>
      <c r="F33" s="26"/>
      <c r="G33" s="26"/>
      <c r="H33" s="26"/>
      <c r="I33" s="26"/>
      <c r="J33" s="26"/>
    </row>
    <row r="34" customFormat="false" ht="15" hidden="false" customHeight="false" outlineLevel="0" collapsed="false">
      <c r="B34" s="27"/>
      <c r="C34" s="27" t="s">
        <v>68</v>
      </c>
      <c r="D34" s="24" t="s">
        <v>64</v>
      </c>
      <c r="E34" s="24" t="n">
        <v>5</v>
      </c>
      <c r="F34" s="24" t="n">
        <v>5</v>
      </c>
      <c r="G34" s="24" t="n">
        <v>6</v>
      </c>
      <c r="H34" s="24" t="n">
        <v>5</v>
      </c>
      <c r="I34" s="24" t="n">
        <v>5</v>
      </c>
      <c r="J34" s="24" t="n">
        <v>6</v>
      </c>
    </row>
    <row r="35" customFormat="false" ht="15" hidden="false" customHeight="false" outlineLevel="0" collapsed="false">
      <c r="B35" s="27"/>
      <c r="C35" s="27"/>
      <c r="D35" s="24" t="s">
        <v>63</v>
      </c>
      <c r="E35" s="24" t="n">
        <v>7</v>
      </c>
      <c r="F35" s="24" t="n">
        <v>4</v>
      </c>
      <c r="G35" s="24" t="n">
        <v>4</v>
      </c>
      <c r="H35" s="24" t="n">
        <v>7</v>
      </c>
      <c r="I35" s="24" t="n">
        <v>4</v>
      </c>
      <c r="J35" s="24" t="n">
        <v>4</v>
      </c>
    </row>
    <row r="36" customFormat="false" ht="15" hidden="false" customHeight="false" outlineLevel="0" collapsed="false">
      <c r="B36" s="29"/>
      <c r="C36" s="29"/>
      <c r="D36" s="29"/>
      <c r="E36" s="29"/>
      <c r="F36" s="29"/>
      <c r="G36" s="29"/>
      <c r="H36" s="29"/>
      <c r="I36" s="29"/>
      <c r="J36" s="29"/>
    </row>
    <row r="37" customFormat="false" ht="15" hidden="false" customHeight="false" outlineLevel="0" collapsed="false">
      <c r="B37" s="27" t="s">
        <v>69</v>
      </c>
      <c r="C37" s="27" t="s">
        <v>70</v>
      </c>
      <c r="D37" s="24" t="s">
        <v>69</v>
      </c>
      <c r="E37" s="24" t="n">
        <v>0</v>
      </c>
      <c r="F37" s="24" t="n">
        <v>2</v>
      </c>
      <c r="G37" s="24" t="n">
        <v>2</v>
      </c>
      <c r="H37" s="24" t="n">
        <v>0</v>
      </c>
      <c r="I37" s="24" t="n">
        <v>2</v>
      </c>
      <c r="J37" s="24" t="n">
        <v>2</v>
      </c>
    </row>
    <row r="38" customFormat="false" ht="15" hidden="false" customHeight="false" outlineLevel="0" collapsed="false">
      <c r="B38" s="27"/>
      <c r="C38" s="27"/>
      <c r="D38" s="24" t="s">
        <v>63</v>
      </c>
      <c r="E38" s="24" t="n">
        <v>6</v>
      </c>
      <c r="F38" s="24" t="n">
        <v>6</v>
      </c>
      <c r="G38" s="24" t="n">
        <v>4</v>
      </c>
      <c r="H38" s="24" t="n">
        <v>6</v>
      </c>
      <c r="I38" s="24" t="n">
        <v>6</v>
      </c>
      <c r="J38" s="24" t="n">
        <v>4</v>
      </c>
    </row>
    <row r="39" customFormat="false" ht="15" hidden="false" customHeight="false" outlineLevel="0" collapsed="false">
      <c r="B39" s="27"/>
      <c r="C39" s="27"/>
      <c r="D39" s="24" t="s">
        <v>49</v>
      </c>
      <c r="E39" s="24" t="n">
        <v>4</v>
      </c>
      <c r="F39" s="24" t="n">
        <v>5</v>
      </c>
      <c r="G39" s="24" t="n">
        <v>5</v>
      </c>
      <c r="H39" s="24" t="n">
        <v>5</v>
      </c>
      <c r="I39" s="24" t="n">
        <v>5</v>
      </c>
      <c r="J39" s="24" t="n">
        <v>5</v>
      </c>
    </row>
    <row r="40" customFormat="false" ht="15" hidden="false" customHeight="false" outlineLevel="0" collapsed="false">
      <c r="B40" s="27"/>
      <c r="C40" s="27"/>
      <c r="D40" s="24" t="s">
        <v>71</v>
      </c>
      <c r="E40" s="24" t="n">
        <v>3</v>
      </c>
      <c r="F40" s="24" t="n">
        <v>2</v>
      </c>
      <c r="G40" s="24" t="n">
        <v>3</v>
      </c>
      <c r="H40" s="24" t="n">
        <v>3</v>
      </c>
      <c r="I40" s="24" t="n">
        <v>2</v>
      </c>
      <c r="J40" s="24" t="n">
        <v>3</v>
      </c>
    </row>
    <row r="41" customFormat="false" ht="15" hidden="false" customHeight="false" outlineLevel="0" collapsed="false">
      <c r="B41" s="27"/>
      <c r="C41" s="26"/>
      <c r="D41" s="26"/>
      <c r="E41" s="26"/>
      <c r="F41" s="26"/>
      <c r="G41" s="26"/>
      <c r="H41" s="26"/>
      <c r="I41" s="26"/>
      <c r="J41" s="26"/>
    </row>
    <row r="42" customFormat="false" ht="15" hidden="false" customHeight="false" outlineLevel="0" collapsed="false">
      <c r="B42" s="27"/>
      <c r="C42" s="27" t="s">
        <v>72</v>
      </c>
      <c r="D42" s="24" t="s">
        <v>69</v>
      </c>
      <c r="E42" s="24" t="n">
        <v>0</v>
      </c>
      <c r="F42" s="24" t="n">
        <v>2</v>
      </c>
      <c r="G42" s="24" t="n">
        <v>2</v>
      </c>
      <c r="H42" s="24" t="n">
        <v>0</v>
      </c>
      <c r="I42" s="24" t="n">
        <v>2</v>
      </c>
      <c r="J42" s="24" t="n">
        <v>2</v>
      </c>
    </row>
    <row r="43" customFormat="false" ht="15" hidden="false" customHeight="false" outlineLevel="0" collapsed="false">
      <c r="B43" s="27"/>
      <c r="C43" s="27"/>
      <c r="D43" s="24" t="s">
        <v>63</v>
      </c>
      <c r="E43" s="24" t="n">
        <v>5</v>
      </c>
      <c r="F43" s="24" t="n">
        <v>5</v>
      </c>
      <c r="G43" s="24" t="n">
        <v>4</v>
      </c>
      <c r="H43" s="24" t="n">
        <v>5</v>
      </c>
      <c r="I43" s="24" t="n">
        <v>6</v>
      </c>
      <c r="J43" s="24" t="n">
        <v>4</v>
      </c>
    </row>
    <row r="44" customFormat="false" ht="15" hidden="false" customHeight="false" outlineLevel="0" collapsed="false">
      <c r="B44" s="27"/>
      <c r="C44" s="27"/>
      <c r="D44" s="24" t="s">
        <v>49</v>
      </c>
      <c r="E44" s="24" t="n">
        <v>4</v>
      </c>
      <c r="F44" s="24" t="n">
        <v>5</v>
      </c>
      <c r="G44" s="24" t="n">
        <v>5</v>
      </c>
      <c r="H44" s="24" t="n">
        <v>4</v>
      </c>
      <c r="I44" s="24" t="n">
        <v>5</v>
      </c>
      <c r="J44" s="24" t="n">
        <v>5</v>
      </c>
    </row>
    <row r="45" customFormat="false" ht="15" hidden="false" customHeight="false" outlineLevel="0" collapsed="false">
      <c r="B45" s="27"/>
      <c r="C45" s="27"/>
      <c r="D45" s="24" t="s">
        <v>71</v>
      </c>
      <c r="E45" s="24" t="n">
        <v>3</v>
      </c>
      <c r="F45" s="24" t="n">
        <v>3</v>
      </c>
      <c r="G45" s="24" t="n">
        <v>3</v>
      </c>
      <c r="H45" s="24" t="n">
        <v>3</v>
      </c>
      <c r="I45" s="24" t="n">
        <v>2</v>
      </c>
      <c r="J45" s="24" t="n">
        <v>3</v>
      </c>
    </row>
    <row r="46" customFormat="false" ht="15" hidden="false" customHeight="false" outlineLevel="0" collapsed="false">
      <c r="B46" s="27"/>
      <c r="C46" s="26"/>
      <c r="D46" s="26"/>
      <c r="E46" s="26"/>
      <c r="F46" s="26"/>
      <c r="G46" s="26"/>
      <c r="H46" s="26"/>
      <c r="I46" s="26"/>
      <c r="J46" s="26"/>
    </row>
    <row r="47" customFormat="false" ht="15" hidden="false" customHeight="false" outlineLevel="0" collapsed="false">
      <c r="B47" s="27"/>
      <c r="C47" s="27" t="s">
        <v>73</v>
      </c>
      <c r="D47" s="24" t="s">
        <v>69</v>
      </c>
      <c r="E47" s="24" t="n">
        <v>0</v>
      </c>
      <c r="F47" s="24" t="n">
        <v>2</v>
      </c>
      <c r="G47" s="24" t="n">
        <v>2</v>
      </c>
      <c r="H47" s="24" t="n">
        <v>0</v>
      </c>
      <c r="I47" s="24" t="n">
        <v>2</v>
      </c>
      <c r="J47" s="24" t="n">
        <v>2</v>
      </c>
    </row>
    <row r="48" customFormat="false" ht="15" hidden="false" customHeight="false" outlineLevel="0" collapsed="false">
      <c r="B48" s="27"/>
      <c r="C48" s="27"/>
      <c r="D48" s="24" t="s">
        <v>63</v>
      </c>
      <c r="E48" s="24" t="n">
        <v>4</v>
      </c>
      <c r="F48" s="24" t="n">
        <v>4</v>
      </c>
      <c r="G48" s="24" t="n">
        <v>3</v>
      </c>
      <c r="H48" s="24" t="n">
        <v>4</v>
      </c>
      <c r="I48" s="24" t="n">
        <v>4</v>
      </c>
      <c r="J48" s="24" t="n">
        <v>3</v>
      </c>
      <c r="K48" s="4"/>
    </row>
    <row r="49" customFormat="false" ht="15" hidden="false" customHeight="false" outlineLevel="0" collapsed="false">
      <c r="B49" s="27"/>
      <c r="C49" s="27"/>
      <c r="D49" s="24" t="s">
        <v>49</v>
      </c>
      <c r="E49" s="24" t="n">
        <v>5</v>
      </c>
      <c r="F49" s="24" t="n">
        <v>5</v>
      </c>
      <c r="G49" s="24" t="n">
        <v>5</v>
      </c>
      <c r="H49" s="24" t="n">
        <v>4</v>
      </c>
      <c r="I49" s="24" t="n">
        <v>5</v>
      </c>
      <c r="J49" s="24" t="n">
        <v>5</v>
      </c>
      <c r="K49" s="4"/>
    </row>
    <row r="50" customFormat="false" ht="15" hidden="false" customHeight="false" outlineLevel="0" collapsed="false">
      <c r="B50" s="27"/>
      <c r="C50" s="27"/>
      <c r="D50" s="24" t="s">
        <v>71</v>
      </c>
      <c r="E50" s="24" t="n">
        <v>3</v>
      </c>
      <c r="F50" s="24" t="n">
        <v>2</v>
      </c>
      <c r="G50" s="24" t="n">
        <v>3</v>
      </c>
      <c r="H50" s="24" t="n">
        <v>3</v>
      </c>
      <c r="I50" s="24" t="n">
        <v>2</v>
      </c>
      <c r="J50" s="24" t="n">
        <v>3</v>
      </c>
      <c r="K50" s="4"/>
    </row>
    <row r="51" customFormat="false" ht="15" hidden="false" customHeight="false" outlineLevel="0" collapsed="false">
      <c r="B51" s="29"/>
      <c r="C51" s="29"/>
      <c r="D51" s="29"/>
      <c r="E51" s="29"/>
      <c r="F51" s="29"/>
      <c r="G51" s="29"/>
      <c r="H51" s="29"/>
      <c r="I51" s="29"/>
      <c r="J51" s="29"/>
      <c r="K51" s="4"/>
    </row>
    <row r="52" customFormat="false" ht="15" hidden="false" customHeight="false" outlineLevel="0" collapsed="false">
      <c r="B52" s="27" t="s">
        <v>49</v>
      </c>
      <c r="C52" s="27" t="s">
        <v>74</v>
      </c>
      <c r="D52" s="24" t="s">
        <v>75</v>
      </c>
      <c r="E52" s="24" t="n">
        <v>0</v>
      </c>
      <c r="F52" s="24" t="n">
        <v>5</v>
      </c>
      <c r="G52" s="24" t="n">
        <v>5</v>
      </c>
      <c r="H52" s="24" t="n">
        <v>0</v>
      </c>
      <c r="I52" s="24" t="n">
        <v>6</v>
      </c>
      <c r="J52" s="24" t="n">
        <v>5</v>
      </c>
    </row>
    <row r="53" customFormat="false" ht="15" hidden="false" customHeight="false" outlineLevel="0" collapsed="false">
      <c r="B53" s="27"/>
      <c r="C53" s="27"/>
      <c r="D53" s="24" t="s">
        <v>71</v>
      </c>
      <c r="E53" s="24" t="n">
        <v>3</v>
      </c>
      <c r="F53" s="24" t="n">
        <v>3</v>
      </c>
      <c r="G53" s="24" t="n">
        <v>3</v>
      </c>
      <c r="H53" s="24" t="n">
        <v>6</v>
      </c>
      <c r="I53" s="24" t="n">
        <v>3</v>
      </c>
      <c r="J53" s="24" t="n">
        <v>3</v>
      </c>
    </row>
    <row r="54" customFormat="false" ht="15" hidden="false" customHeight="false" outlineLevel="0" collapsed="false">
      <c r="B54" s="27"/>
      <c r="C54" s="27"/>
      <c r="D54" s="24" t="s">
        <v>51</v>
      </c>
      <c r="E54" s="24" t="n">
        <v>3</v>
      </c>
      <c r="F54" s="24" t="n">
        <v>7</v>
      </c>
      <c r="G54" s="24" t="n">
        <v>6</v>
      </c>
      <c r="H54" s="24" t="n">
        <v>3</v>
      </c>
      <c r="I54" s="24" t="n">
        <v>8</v>
      </c>
      <c r="J54" s="24" t="n">
        <v>6</v>
      </c>
    </row>
    <row r="55" customFormat="false" ht="15" hidden="false" customHeight="false" outlineLevel="0" collapsed="false">
      <c r="B55" s="27"/>
      <c r="C55" s="27"/>
      <c r="D55" s="24" t="s">
        <v>63</v>
      </c>
      <c r="E55" s="24" t="n">
        <v>3</v>
      </c>
      <c r="F55" s="24" t="n">
        <v>4</v>
      </c>
      <c r="G55" s="24" t="n">
        <v>4</v>
      </c>
      <c r="H55" s="24" t="n">
        <v>6</v>
      </c>
      <c r="I55" s="24" t="n">
        <v>4</v>
      </c>
      <c r="J55" s="24" t="n">
        <v>8</v>
      </c>
    </row>
    <row r="56" customFormat="false" ht="15" hidden="false" customHeight="false" outlineLevel="0" collapsed="false">
      <c r="B56" s="29"/>
      <c r="C56" s="29"/>
      <c r="D56" s="29"/>
      <c r="E56" s="29"/>
      <c r="F56" s="29"/>
      <c r="G56" s="29"/>
      <c r="H56" s="29"/>
      <c r="I56" s="29"/>
      <c r="J56" s="29"/>
    </row>
    <row r="57" customFormat="false" ht="15" hidden="false" customHeight="false" outlineLevel="0" collapsed="false">
      <c r="B57" s="27" t="s">
        <v>76</v>
      </c>
      <c r="C57" s="27" t="s">
        <v>77</v>
      </c>
      <c r="D57" s="24" t="s">
        <v>76</v>
      </c>
      <c r="E57" s="24" t="n">
        <v>7</v>
      </c>
      <c r="F57" s="24" t="n">
        <v>6</v>
      </c>
      <c r="G57" s="24" t="n">
        <v>5</v>
      </c>
      <c r="H57" s="24" t="n">
        <v>7</v>
      </c>
      <c r="I57" s="24" t="n">
        <v>6</v>
      </c>
      <c r="J57" s="24" t="n">
        <v>5</v>
      </c>
    </row>
    <row r="58" customFormat="false" ht="15" hidden="false" customHeight="false" outlineLevel="0" collapsed="false">
      <c r="B58" s="27"/>
      <c r="C58" s="27"/>
      <c r="D58" s="24" t="s">
        <v>49</v>
      </c>
      <c r="E58" s="24" t="n">
        <v>4</v>
      </c>
      <c r="F58" s="24" t="n">
        <v>5</v>
      </c>
      <c r="G58" s="24" t="n">
        <v>5</v>
      </c>
      <c r="H58" s="24" t="n">
        <v>6</v>
      </c>
      <c r="I58" s="24" t="n">
        <v>4</v>
      </c>
      <c r="J58" s="24" t="n">
        <v>2</v>
      </c>
    </row>
    <row r="59" customFormat="false" ht="15" hidden="false" customHeight="false" outlineLevel="0" collapsed="false">
      <c r="B59" s="27"/>
      <c r="C59" s="27"/>
      <c r="D59" s="24" t="s">
        <v>63</v>
      </c>
      <c r="E59" s="24" t="n">
        <v>5</v>
      </c>
      <c r="F59" s="24" t="n">
        <v>5</v>
      </c>
      <c r="G59" s="24" t="n">
        <v>4</v>
      </c>
      <c r="H59" s="24" t="n">
        <v>5</v>
      </c>
      <c r="I59" s="24" t="n">
        <v>5</v>
      </c>
      <c r="J59" s="24" t="n">
        <v>4</v>
      </c>
    </row>
    <row r="60" customFormat="false" ht="15" hidden="false" customHeight="false" outlineLevel="0" collapsed="false">
      <c r="B60" s="27"/>
      <c r="C60" s="26"/>
      <c r="D60" s="26"/>
      <c r="E60" s="26"/>
      <c r="F60" s="26"/>
      <c r="G60" s="26"/>
      <c r="H60" s="26"/>
      <c r="I60" s="26"/>
      <c r="J60" s="26"/>
    </row>
    <row r="61" customFormat="false" ht="15" hidden="false" customHeight="false" outlineLevel="0" collapsed="false">
      <c r="B61" s="27"/>
      <c r="C61" s="27" t="s">
        <v>78</v>
      </c>
      <c r="D61" s="24" t="s">
        <v>76</v>
      </c>
      <c r="E61" s="24" t="n">
        <v>3</v>
      </c>
      <c r="F61" s="24" t="n">
        <v>1</v>
      </c>
      <c r="G61" s="24" t="n">
        <v>2</v>
      </c>
      <c r="H61" s="24" t="n">
        <v>7</v>
      </c>
      <c r="I61" s="24" t="n">
        <v>6</v>
      </c>
      <c r="J61" s="24" t="n">
        <v>5</v>
      </c>
    </row>
    <row r="62" customFormat="false" ht="15" hidden="false" customHeight="false" outlineLevel="0" collapsed="false">
      <c r="B62" s="27"/>
      <c r="C62" s="27"/>
      <c r="D62" s="24" t="s">
        <v>49</v>
      </c>
      <c r="E62" s="24" t="n">
        <v>6</v>
      </c>
      <c r="F62" s="24" t="n">
        <v>0</v>
      </c>
      <c r="G62" s="24" t="n">
        <v>5</v>
      </c>
      <c r="H62" s="24" t="n">
        <v>6</v>
      </c>
      <c r="I62" s="24" t="n">
        <v>6</v>
      </c>
      <c r="J62" s="24" t="n">
        <v>5</v>
      </c>
    </row>
    <row r="63" customFormat="false" ht="15" hidden="false" customHeight="false" outlineLevel="0" collapsed="false">
      <c r="B63" s="27"/>
      <c r="C63" s="27"/>
      <c r="D63" s="24" t="s">
        <v>62</v>
      </c>
      <c r="E63" s="24" t="n">
        <v>6</v>
      </c>
      <c r="F63" s="24" t="n">
        <v>6</v>
      </c>
      <c r="G63" s="24" t="n">
        <v>5</v>
      </c>
      <c r="H63" s="24" t="n">
        <v>6</v>
      </c>
      <c r="I63" s="24" t="n">
        <v>6</v>
      </c>
      <c r="J63" s="24" t="n">
        <v>5</v>
      </c>
    </row>
    <row r="64" customFormat="false" ht="15" hidden="false" customHeight="false" outlineLevel="0" collapsed="false">
      <c r="B64" s="27"/>
      <c r="C64" s="26"/>
      <c r="D64" s="26"/>
      <c r="E64" s="26"/>
      <c r="F64" s="26"/>
      <c r="G64" s="26"/>
      <c r="H64" s="26"/>
      <c r="I64" s="26"/>
      <c r="J64" s="26"/>
    </row>
    <row r="65" customFormat="false" ht="15" hidden="false" customHeight="false" outlineLevel="0" collapsed="false">
      <c r="B65" s="27"/>
      <c r="C65" s="27" t="s">
        <v>79</v>
      </c>
      <c r="D65" s="24" t="s">
        <v>76</v>
      </c>
      <c r="E65" s="24" t="n">
        <v>7</v>
      </c>
      <c r="F65" s="24" t="n">
        <v>6</v>
      </c>
      <c r="G65" s="24" t="n">
        <v>5</v>
      </c>
      <c r="H65" s="24" t="n">
        <v>7</v>
      </c>
      <c r="I65" s="24" t="n">
        <v>6</v>
      </c>
      <c r="J65" s="24" t="n">
        <v>5</v>
      </c>
    </row>
    <row r="66" customFormat="false" ht="15" hidden="false" customHeight="false" outlineLevel="0" collapsed="false">
      <c r="B66" s="27"/>
      <c r="C66" s="27"/>
      <c r="D66" s="24" t="s">
        <v>49</v>
      </c>
      <c r="E66" s="24" t="n">
        <v>5</v>
      </c>
      <c r="F66" s="24" t="n">
        <v>5</v>
      </c>
      <c r="G66" s="24" t="n">
        <v>5</v>
      </c>
      <c r="H66" s="24" t="n">
        <v>5</v>
      </c>
      <c r="I66" s="24" t="n">
        <v>5</v>
      </c>
      <c r="J66" s="24" t="n">
        <v>5</v>
      </c>
    </row>
    <row r="67" customFormat="false" ht="15" hidden="false" customHeight="false" outlineLevel="0" collapsed="false">
      <c r="B67" s="27"/>
      <c r="C67" s="27"/>
      <c r="D67" s="24" t="s">
        <v>71</v>
      </c>
      <c r="E67" s="24" t="n">
        <v>3</v>
      </c>
      <c r="F67" s="24" t="n">
        <v>4</v>
      </c>
      <c r="G67" s="24" t="n">
        <v>3</v>
      </c>
      <c r="H67" s="24" t="n">
        <v>3</v>
      </c>
      <c r="I67" s="24" t="n">
        <v>2</v>
      </c>
      <c r="J67" s="24" t="n">
        <v>3</v>
      </c>
    </row>
    <row r="68" customFormat="false" ht="15" hidden="false" customHeight="false" outlineLevel="0" collapsed="false">
      <c r="B68" s="27"/>
      <c r="C68" s="27"/>
      <c r="D68" s="24" t="s">
        <v>80</v>
      </c>
      <c r="E68" s="24" t="n">
        <v>6</v>
      </c>
      <c r="F68" s="24" t="n">
        <v>5</v>
      </c>
      <c r="G68" s="24" t="n">
        <v>3</v>
      </c>
      <c r="H68" s="24" t="n">
        <v>6</v>
      </c>
      <c r="I68" s="24" t="n">
        <v>5</v>
      </c>
      <c r="J68" s="24" t="n">
        <v>3</v>
      </c>
    </row>
    <row r="69" customFormat="false" ht="15" hidden="false" customHeight="false" outlineLevel="0" collapsed="false">
      <c r="B69" s="29"/>
      <c r="C69" s="29"/>
      <c r="D69" s="29"/>
      <c r="E69" s="29"/>
      <c r="F69" s="29"/>
      <c r="G69" s="29"/>
      <c r="H69" s="29"/>
      <c r="I69" s="29"/>
      <c r="J69" s="29"/>
    </row>
    <row r="70" customFormat="false" ht="15" hidden="false" customHeight="false" outlineLevel="0" collapsed="false">
      <c r="B70" s="27" t="s">
        <v>81</v>
      </c>
      <c r="C70" s="27" t="s">
        <v>82</v>
      </c>
      <c r="D70" s="24" t="s">
        <v>81</v>
      </c>
      <c r="E70" s="24" t="n">
        <v>7</v>
      </c>
      <c r="F70" s="24" t="n">
        <v>7</v>
      </c>
      <c r="G70" s="24" t="n">
        <v>5</v>
      </c>
      <c r="H70" s="24" t="n">
        <v>7</v>
      </c>
      <c r="I70" s="24" t="n">
        <v>7</v>
      </c>
      <c r="J70" s="24" t="n">
        <v>5</v>
      </c>
    </row>
    <row r="71" customFormat="false" ht="15" hidden="false" customHeight="false" outlineLevel="0" collapsed="false">
      <c r="B71" s="27"/>
      <c r="C71" s="27"/>
      <c r="D71" s="24" t="s">
        <v>63</v>
      </c>
      <c r="E71" s="24" t="n">
        <v>4</v>
      </c>
      <c r="F71" s="24" t="n">
        <v>4</v>
      </c>
      <c r="G71" s="24" t="n">
        <v>3</v>
      </c>
      <c r="H71" s="24" t="n">
        <v>4</v>
      </c>
      <c r="I71" s="24" t="n">
        <v>4</v>
      </c>
      <c r="J71" s="24" t="n">
        <v>3</v>
      </c>
    </row>
    <row r="72" customFormat="false" ht="15" hidden="false" customHeight="false" outlineLevel="0" collapsed="false">
      <c r="B72" s="27"/>
      <c r="C72" s="27"/>
      <c r="D72" s="24" t="s">
        <v>71</v>
      </c>
      <c r="E72" s="24" t="n">
        <v>3</v>
      </c>
      <c r="F72" s="24" t="n">
        <v>4</v>
      </c>
      <c r="G72" s="24" t="n">
        <v>3</v>
      </c>
      <c r="H72" s="24" t="n">
        <v>3</v>
      </c>
      <c r="I72" s="24" t="n">
        <v>4</v>
      </c>
      <c r="J72" s="24" t="n">
        <v>3</v>
      </c>
    </row>
    <row r="73" customFormat="false" ht="15" hidden="false" customHeight="false" outlineLevel="0" collapsed="false">
      <c r="B73" s="27"/>
      <c r="C73" s="26"/>
      <c r="D73" s="26"/>
      <c r="E73" s="26"/>
      <c r="F73" s="26"/>
      <c r="G73" s="26"/>
      <c r="H73" s="26"/>
      <c r="I73" s="26"/>
      <c r="J73" s="26"/>
    </row>
    <row r="74" customFormat="false" ht="15" hidden="false" customHeight="false" outlineLevel="0" collapsed="false">
      <c r="B74" s="27"/>
      <c r="C74" s="27" t="s">
        <v>83</v>
      </c>
      <c r="D74" s="24" t="s">
        <v>81</v>
      </c>
      <c r="E74" s="24" t="n">
        <v>7</v>
      </c>
      <c r="F74" s="24" t="n">
        <v>7</v>
      </c>
      <c r="G74" s="24" t="n">
        <v>5</v>
      </c>
      <c r="H74" s="24" t="n">
        <v>7</v>
      </c>
      <c r="I74" s="24" t="n">
        <v>7</v>
      </c>
      <c r="J74" s="24" t="n">
        <v>5</v>
      </c>
    </row>
    <row r="75" customFormat="false" ht="15" hidden="false" customHeight="false" outlineLevel="0" collapsed="false">
      <c r="B75" s="27"/>
      <c r="C75" s="27"/>
      <c r="D75" s="24" t="s">
        <v>63</v>
      </c>
      <c r="E75" s="24" t="n">
        <v>4</v>
      </c>
      <c r="F75" s="24" t="n">
        <v>4</v>
      </c>
      <c r="G75" s="24" t="n">
        <v>4</v>
      </c>
      <c r="H75" s="24" t="n">
        <v>7</v>
      </c>
      <c r="I75" s="24" t="n">
        <v>7</v>
      </c>
      <c r="J75" s="24" t="n">
        <v>4</v>
      </c>
    </row>
    <row r="76" customFormat="false" ht="15" hidden="false" customHeight="false" outlineLevel="0" collapsed="false">
      <c r="B76" s="27"/>
      <c r="C76" s="27"/>
      <c r="D76" s="24" t="s">
        <v>49</v>
      </c>
      <c r="E76" s="24" t="n">
        <v>5</v>
      </c>
      <c r="F76" s="24" t="n">
        <v>5</v>
      </c>
      <c r="G76" s="24" t="n">
        <v>5</v>
      </c>
      <c r="H76" s="24" t="n">
        <v>5</v>
      </c>
      <c r="I76" s="24" t="n">
        <v>5</v>
      </c>
      <c r="J76" s="24" t="n">
        <v>5</v>
      </c>
    </row>
    <row r="77" customFormat="false" ht="15" hidden="false" customHeight="false" outlineLevel="0" collapsed="false">
      <c r="B77" s="27"/>
      <c r="C77" s="26"/>
      <c r="D77" s="26"/>
      <c r="E77" s="26"/>
      <c r="F77" s="26"/>
      <c r="G77" s="26"/>
      <c r="H77" s="26"/>
      <c r="I77" s="26"/>
      <c r="J77" s="26"/>
    </row>
    <row r="78" customFormat="false" ht="15" hidden="false" customHeight="false" outlineLevel="0" collapsed="false">
      <c r="B78" s="27"/>
      <c r="C78" s="27" t="s">
        <v>84</v>
      </c>
      <c r="D78" s="24" t="s">
        <v>81</v>
      </c>
      <c r="E78" s="24" t="n">
        <v>7</v>
      </c>
      <c r="F78" s="24" t="n">
        <v>7</v>
      </c>
      <c r="G78" s="24" t="n">
        <v>5</v>
      </c>
      <c r="H78" s="24" t="n">
        <v>7</v>
      </c>
      <c r="I78" s="24" t="n">
        <v>7</v>
      </c>
      <c r="J78" s="24" t="n">
        <v>5</v>
      </c>
    </row>
    <row r="79" customFormat="false" ht="15" hidden="false" customHeight="false" outlineLevel="0" collapsed="false">
      <c r="B79" s="27"/>
      <c r="C79" s="27"/>
      <c r="D79" s="24" t="s">
        <v>63</v>
      </c>
      <c r="E79" s="24" t="n">
        <v>6</v>
      </c>
      <c r="F79" s="24" t="n">
        <v>4</v>
      </c>
      <c r="G79" s="24" t="n">
        <v>4</v>
      </c>
      <c r="H79" s="24" t="n">
        <v>6</v>
      </c>
      <c r="I79" s="24" t="n">
        <v>4</v>
      </c>
      <c r="J79" s="24" t="n">
        <v>4</v>
      </c>
    </row>
    <row r="80" customFormat="false" ht="15" hidden="false" customHeight="false" outlineLevel="0" collapsed="false">
      <c r="B80" s="27"/>
      <c r="C80" s="27"/>
      <c r="D80" s="24" t="s">
        <v>71</v>
      </c>
      <c r="E80" s="24" t="n">
        <v>3</v>
      </c>
      <c r="F80" s="24" t="n">
        <v>4</v>
      </c>
      <c r="G80" s="24" t="n">
        <v>3</v>
      </c>
      <c r="H80" s="24" t="n">
        <v>6</v>
      </c>
      <c r="I80" s="24" t="n">
        <v>3</v>
      </c>
      <c r="J80" s="24" t="n">
        <v>3</v>
      </c>
    </row>
    <row r="81" customFormat="false" ht="15" hidden="false" customHeight="false" outlineLevel="0" collapsed="false">
      <c r="B81" s="29"/>
      <c r="C81" s="29"/>
      <c r="D81" s="29"/>
      <c r="E81" s="29"/>
      <c r="F81" s="29"/>
      <c r="G81" s="29"/>
      <c r="H81" s="29"/>
      <c r="I81" s="29"/>
      <c r="J81" s="29"/>
    </row>
    <row r="82" customFormat="false" ht="15" hidden="false" customHeight="false" outlineLevel="0" collapsed="false">
      <c r="B82" s="27" t="s">
        <v>85</v>
      </c>
      <c r="C82" s="27" t="s">
        <v>86</v>
      </c>
      <c r="D82" s="28" t="s">
        <v>85</v>
      </c>
      <c r="E82" s="28"/>
      <c r="F82" s="28"/>
      <c r="G82" s="28"/>
      <c r="H82" s="28"/>
      <c r="I82" s="28"/>
      <c r="J82" s="28"/>
      <c r="L82" s="0" t="s">
        <v>87</v>
      </c>
    </row>
    <row r="83" customFormat="false" ht="15" hidden="false" customHeight="false" outlineLevel="0" collapsed="false">
      <c r="B83" s="27"/>
      <c r="C83" s="27"/>
      <c r="D83" s="24" t="s">
        <v>63</v>
      </c>
      <c r="E83" s="24" t="n">
        <v>4</v>
      </c>
      <c r="F83" s="24" t="n">
        <v>4</v>
      </c>
      <c r="G83" s="24" t="n">
        <v>3</v>
      </c>
      <c r="H83" s="24" t="n">
        <v>4</v>
      </c>
      <c r="I83" s="24" t="n">
        <v>4</v>
      </c>
      <c r="J83" s="24" t="n">
        <v>3</v>
      </c>
    </row>
    <row r="84" customFormat="false" ht="15" hidden="false" customHeight="false" outlineLevel="0" collapsed="false">
      <c r="B84" s="29"/>
      <c r="C84" s="29"/>
      <c r="D84" s="29"/>
      <c r="E84" s="29"/>
      <c r="F84" s="29"/>
      <c r="G84" s="29"/>
      <c r="H84" s="29"/>
      <c r="I84" s="29"/>
      <c r="J84" s="29"/>
    </row>
    <row r="85" customFormat="false" ht="15" hidden="false" customHeight="false" outlineLevel="0" collapsed="false">
      <c r="B85" s="27" t="s">
        <v>88</v>
      </c>
      <c r="C85" s="24" t="s">
        <v>89</v>
      </c>
      <c r="D85" s="24" t="s">
        <v>88</v>
      </c>
      <c r="E85" s="24" t="n">
        <v>3</v>
      </c>
      <c r="F85" s="24" t="n">
        <v>2</v>
      </c>
      <c r="G85" s="24" t="n">
        <v>2</v>
      </c>
      <c r="H85" s="24" t="n">
        <v>3</v>
      </c>
      <c r="I85" s="24" t="n">
        <v>5</v>
      </c>
      <c r="J85" s="24" t="n">
        <v>2</v>
      </c>
    </row>
    <row r="86" customFormat="false" ht="15" hidden="false" customHeight="false" outlineLevel="0" collapsed="false">
      <c r="B86" s="27"/>
      <c r="C86" s="24" t="s">
        <v>90</v>
      </c>
      <c r="D86" s="24" t="s">
        <v>88</v>
      </c>
      <c r="E86" s="24" t="n">
        <v>3</v>
      </c>
      <c r="F86" s="24" t="n">
        <v>2</v>
      </c>
      <c r="G86" s="24" t="n">
        <v>2</v>
      </c>
      <c r="H86" s="24" t="n">
        <v>3</v>
      </c>
      <c r="I86" s="24" t="n">
        <v>5</v>
      </c>
      <c r="J86" s="24" t="n">
        <v>2</v>
      </c>
    </row>
    <row r="87" customFormat="false" ht="15" hidden="false" customHeight="false" outlineLevel="0" collapsed="false">
      <c r="B87" s="29"/>
      <c r="C87" s="29"/>
      <c r="D87" s="29"/>
      <c r="E87" s="29"/>
      <c r="F87" s="29"/>
      <c r="G87" s="29"/>
      <c r="H87" s="29"/>
      <c r="I87" s="29"/>
      <c r="J87" s="29"/>
    </row>
    <row r="88" customFormat="false" ht="15" hidden="false" customHeight="false" outlineLevel="0" collapsed="false">
      <c r="B88" s="27" t="s">
        <v>62</v>
      </c>
      <c r="C88" s="24" t="s">
        <v>91</v>
      </c>
      <c r="D88" s="24" t="s">
        <v>62</v>
      </c>
      <c r="E88" s="24" t="n">
        <v>6</v>
      </c>
      <c r="F88" s="24" t="n">
        <v>6</v>
      </c>
      <c r="G88" s="24" t="n">
        <v>5</v>
      </c>
      <c r="H88" s="24" t="n">
        <v>6</v>
      </c>
      <c r="I88" s="24" t="n">
        <v>6</v>
      </c>
      <c r="J88" s="24" t="n">
        <v>5</v>
      </c>
    </row>
    <row r="89" customFormat="false" ht="15" hidden="false" customHeight="false" outlineLevel="0" collapsed="false">
      <c r="B89" s="27"/>
      <c r="C89" s="24" t="s">
        <v>92</v>
      </c>
      <c r="D89" s="24" t="s">
        <v>62</v>
      </c>
      <c r="E89" s="24" t="n">
        <v>6</v>
      </c>
      <c r="F89" s="24" t="n">
        <v>6</v>
      </c>
      <c r="G89" s="24" t="n">
        <v>5</v>
      </c>
      <c r="H89" s="24" t="n">
        <v>6</v>
      </c>
      <c r="I89" s="24" t="n">
        <v>6</v>
      </c>
      <c r="J89" s="24" t="n">
        <v>5</v>
      </c>
    </row>
    <row r="90" customFormat="false" ht="15" hidden="false" customHeight="false" outlineLevel="0" collapsed="false">
      <c r="B90" s="27"/>
      <c r="C90" s="24" t="s">
        <v>93</v>
      </c>
      <c r="D90" s="24" t="s">
        <v>62</v>
      </c>
      <c r="E90" s="24" t="n">
        <v>6</v>
      </c>
      <c r="F90" s="24" t="n">
        <v>6</v>
      </c>
      <c r="G90" s="24" t="n">
        <v>5</v>
      </c>
      <c r="H90" s="24" t="n">
        <v>6</v>
      </c>
      <c r="I90" s="24" t="n">
        <v>6</v>
      </c>
      <c r="J90" s="24" t="n">
        <v>5</v>
      </c>
    </row>
    <row r="91" customFormat="false" ht="15" hidden="false" customHeight="false" outlineLevel="0" collapsed="false">
      <c r="B91" s="27"/>
      <c r="C91" s="24" t="s">
        <v>94</v>
      </c>
      <c r="D91" s="24" t="s">
        <v>62</v>
      </c>
      <c r="E91" s="24" t="n">
        <v>6</v>
      </c>
      <c r="F91" s="24" t="n">
        <v>6</v>
      </c>
      <c r="G91" s="24" t="n">
        <v>5</v>
      </c>
      <c r="H91" s="24" t="n">
        <v>6</v>
      </c>
      <c r="I91" s="24" t="n">
        <v>6</v>
      </c>
      <c r="J91" s="24" t="n">
        <v>5</v>
      </c>
    </row>
    <row r="92" customFormat="false" ht="15" hidden="false" customHeight="false" outlineLevel="0" collapsed="false">
      <c r="B92" s="29"/>
      <c r="C92" s="29"/>
      <c r="D92" s="29"/>
      <c r="E92" s="29"/>
      <c r="F92" s="29"/>
      <c r="G92" s="29"/>
      <c r="H92" s="29"/>
      <c r="I92" s="29"/>
      <c r="J92" s="29"/>
    </row>
    <row r="93" customFormat="false" ht="15" hidden="false" customHeight="false" outlineLevel="0" collapsed="false">
      <c r="B93" s="27" t="s">
        <v>71</v>
      </c>
      <c r="C93" s="27" t="s">
        <v>95</v>
      </c>
      <c r="D93" s="24" t="s">
        <v>71</v>
      </c>
      <c r="E93" s="24" t="n">
        <v>3</v>
      </c>
      <c r="F93" s="24" t="n">
        <v>2</v>
      </c>
      <c r="G93" s="24" t="n">
        <v>3</v>
      </c>
      <c r="H93" s="24" t="n">
        <v>5</v>
      </c>
      <c r="I93" s="24" t="n">
        <v>5</v>
      </c>
      <c r="J93" s="24" t="n">
        <v>4</v>
      </c>
    </row>
    <row r="94" customFormat="false" ht="15" hidden="false" customHeight="false" outlineLevel="0" collapsed="false">
      <c r="B94" s="27"/>
      <c r="C94" s="27"/>
      <c r="D94" s="24" t="s">
        <v>63</v>
      </c>
      <c r="E94" s="24" t="n">
        <v>4</v>
      </c>
      <c r="F94" s="24" t="n">
        <v>4</v>
      </c>
      <c r="G94" s="24" t="n">
        <v>3</v>
      </c>
      <c r="H94" s="24" t="n">
        <v>5</v>
      </c>
      <c r="I94" s="24" t="n">
        <v>5</v>
      </c>
      <c r="J94" s="24" t="n">
        <v>4</v>
      </c>
    </row>
    <row r="95" customFormat="false" ht="15" hidden="false" customHeight="false" outlineLevel="0" collapsed="false">
      <c r="B95" s="27"/>
      <c r="C95" s="27"/>
      <c r="D95" s="24" t="s">
        <v>51</v>
      </c>
      <c r="E95" s="24" t="n">
        <v>3</v>
      </c>
      <c r="F95" s="24" t="n">
        <v>7</v>
      </c>
      <c r="G95" s="24" t="n">
        <v>6</v>
      </c>
      <c r="H95" s="24" t="n">
        <v>3</v>
      </c>
      <c r="I95" s="24" t="n">
        <v>7</v>
      </c>
      <c r="J95" s="24" t="n">
        <v>7</v>
      </c>
    </row>
    <row r="96" customFormat="false" ht="15" hidden="false" customHeight="false" outlineLevel="0" collapsed="false">
      <c r="B96" s="27"/>
      <c r="C96" s="26"/>
      <c r="D96" s="26"/>
      <c r="E96" s="26"/>
      <c r="F96" s="26"/>
      <c r="G96" s="26"/>
      <c r="H96" s="26"/>
      <c r="I96" s="26"/>
      <c r="J96" s="26"/>
    </row>
    <row r="97" customFormat="false" ht="15" hidden="false" customHeight="false" outlineLevel="0" collapsed="false">
      <c r="B97" s="27"/>
      <c r="C97" s="27" t="s">
        <v>96</v>
      </c>
      <c r="D97" s="24" t="s">
        <v>71</v>
      </c>
      <c r="E97" s="24" t="n">
        <v>3</v>
      </c>
      <c r="F97" s="24" t="n">
        <v>4</v>
      </c>
      <c r="G97" s="24" t="n">
        <v>3</v>
      </c>
      <c r="H97" s="24" t="n">
        <v>5</v>
      </c>
      <c r="I97" s="24" t="n">
        <v>5</v>
      </c>
      <c r="J97" s="24" t="n">
        <v>4</v>
      </c>
    </row>
    <row r="98" customFormat="false" ht="15" hidden="false" customHeight="false" outlineLevel="0" collapsed="false">
      <c r="B98" s="27"/>
      <c r="C98" s="27"/>
      <c r="D98" s="24" t="s">
        <v>63</v>
      </c>
      <c r="E98" s="24" t="n">
        <v>4</v>
      </c>
      <c r="F98" s="24" t="n">
        <v>4</v>
      </c>
      <c r="G98" s="24" t="n">
        <v>3</v>
      </c>
      <c r="H98" s="24" t="n">
        <v>5</v>
      </c>
      <c r="I98" s="24" t="n">
        <v>4</v>
      </c>
      <c r="J98" s="24" t="n">
        <v>3</v>
      </c>
    </row>
    <row r="99" customFormat="false" ht="15" hidden="false" customHeight="false" outlineLevel="0" collapsed="false">
      <c r="B99" s="27"/>
      <c r="C99" s="26"/>
      <c r="D99" s="26"/>
      <c r="E99" s="26"/>
      <c r="F99" s="26"/>
      <c r="G99" s="26"/>
      <c r="H99" s="26"/>
      <c r="I99" s="26"/>
      <c r="J99" s="26"/>
    </row>
    <row r="100" customFormat="false" ht="15" hidden="false" customHeight="false" outlineLevel="0" collapsed="false">
      <c r="B100" s="27"/>
      <c r="C100" s="27" t="s">
        <v>97</v>
      </c>
      <c r="D100" s="24" t="s">
        <v>71</v>
      </c>
      <c r="E100" s="24" t="n">
        <v>3</v>
      </c>
      <c r="F100" s="24" t="n">
        <v>4</v>
      </c>
      <c r="G100" s="24" t="n">
        <v>3</v>
      </c>
      <c r="H100" s="24" t="n">
        <v>5</v>
      </c>
      <c r="I100" s="24" t="n">
        <v>5</v>
      </c>
      <c r="J100" s="24" t="n">
        <v>4</v>
      </c>
    </row>
    <row r="101" customFormat="false" ht="15" hidden="false" customHeight="false" outlineLevel="0" collapsed="false">
      <c r="B101" s="27"/>
      <c r="C101" s="27"/>
      <c r="D101" s="24" t="s">
        <v>63</v>
      </c>
      <c r="E101" s="24" t="n">
        <v>5</v>
      </c>
      <c r="F101" s="24" t="n">
        <v>5</v>
      </c>
      <c r="G101" s="24" t="n">
        <v>4</v>
      </c>
      <c r="H101" s="24" t="n">
        <v>5</v>
      </c>
      <c r="I101" s="24" t="n">
        <v>5</v>
      </c>
      <c r="J101" s="24" t="n">
        <v>4</v>
      </c>
    </row>
    <row r="102" customFormat="false" ht="15" hidden="false" customHeight="false" outlineLevel="0" collapsed="false">
      <c r="B102" s="27"/>
      <c r="C102" s="27"/>
      <c r="D102" s="24" t="s">
        <v>80</v>
      </c>
      <c r="E102" s="24" t="n">
        <v>6</v>
      </c>
      <c r="F102" s="24" t="n">
        <v>5</v>
      </c>
      <c r="G102" s="24" t="n">
        <v>3</v>
      </c>
      <c r="H102" s="24" t="n">
        <v>6</v>
      </c>
      <c r="I102" s="24" t="n">
        <v>5</v>
      </c>
      <c r="J102" s="24" t="n">
        <v>3</v>
      </c>
    </row>
    <row r="103" customFormat="false" ht="15" hidden="false" customHeight="false" outlineLevel="0" collapsed="false">
      <c r="B103" s="30"/>
      <c r="C103" s="30"/>
      <c r="D103" s="30"/>
      <c r="E103" s="30"/>
      <c r="F103" s="30"/>
      <c r="G103" s="30"/>
      <c r="H103" s="30"/>
      <c r="I103" s="30"/>
      <c r="J103" s="30"/>
    </row>
    <row r="104" customFormat="false" ht="15" hidden="false" customHeight="false" outlineLevel="0" collapsed="false">
      <c r="B104" s="27" t="s">
        <v>66</v>
      </c>
      <c r="C104" s="4" t="s">
        <v>98</v>
      </c>
      <c r="D104" s="24" t="s">
        <v>66</v>
      </c>
      <c r="E104" s="24" t="n">
        <v>5</v>
      </c>
      <c r="F104" s="24" t="n">
        <v>6</v>
      </c>
      <c r="G104" s="24" t="n">
        <v>4</v>
      </c>
      <c r="H104" s="24" t="n">
        <v>6</v>
      </c>
      <c r="I104" s="24" t="n">
        <v>6</v>
      </c>
      <c r="J104" s="24" t="n">
        <v>4</v>
      </c>
    </row>
    <row r="105" customFormat="false" ht="15" hidden="false" customHeight="false" outlineLevel="0" collapsed="false">
      <c r="B105" s="27"/>
      <c r="C105" s="31"/>
      <c r="D105" s="32"/>
      <c r="E105" s="33"/>
      <c r="F105" s="33"/>
      <c r="G105" s="33"/>
      <c r="H105" s="33"/>
      <c r="I105" s="33"/>
      <c r="J105" s="33"/>
    </row>
    <row r="106" customFormat="false" ht="15" hidden="false" customHeight="false" outlineLevel="0" collapsed="false">
      <c r="B106" s="27"/>
      <c r="C106" s="4" t="s">
        <v>99</v>
      </c>
      <c r="D106" s="24" t="s">
        <v>66</v>
      </c>
      <c r="E106" s="24" t="n">
        <v>5</v>
      </c>
      <c r="F106" s="24" t="n">
        <v>6</v>
      </c>
      <c r="G106" s="24" t="n">
        <v>4</v>
      </c>
      <c r="H106" s="24" t="n">
        <v>6</v>
      </c>
      <c r="I106" s="24" t="n">
        <v>6</v>
      </c>
      <c r="J106" s="24" t="n">
        <v>4</v>
      </c>
    </row>
    <row r="107" customFormat="false" ht="15" hidden="false" customHeight="false" outlineLevel="0" collapsed="false">
      <c r="B107" s="27"/>
      <c r="C107" s="31"/>
      <c r="D107" s="32"/>
      <c r="E107" s="33"/>
      <c r="F107" s="33"/>
      <c r="G107" s="33"/>
      <c r="H107" s="33"/>
      <c r="I107" s="33"/>
      <c r="J107" s="33"/>
    </row>
    <row r="108" customFormat="false" ht="15" hidden="false" customHeight="false" outlineLevel="0" collapsed="false">
      <c r="B108" s="27"/>
      <c r="C108" s="4" t="s">
        <v>100</v>
      </c>
      <c r="D108" s="24" t="s">
        <v>66</v>
      </c>
      <c r="E108" s="4" t="n">
        <v>5</v>
      </c>
      <c r="F108" s="4" t="n">
        <v>6</v>
      </c>
      <c r="G108" s="4" t="n">
        <v>4</v>
      </c>
      <c r="H108" s="4" t="n">
        <v>6</v>
      </c>
      <c r="I108" s="4" t="n">
        <v>6</v>
      </c>
      <c r="J108" s="4" t="n">
        <v>4</v>
      </c>
    </row>
    <row r="109" customFormat="false" ht="15" hidden="false" customHeight="false" outlineLevel="0" collapsed="false">
      <c r="B109" s="30"/>
      <c r="C109" s="30"/>
      <c r="D109" s="30"/>
      <c r="E109" s="30"/>
      <c r="F109" s="30"/>
      <c r="G109" s="30"/>
      <c r="H109" s="30"/>
      <c r="I109" s="30"/>
      <c r="J109" s="30"/>
    </row>
    <row r="110" customFormat="false" ht="15" hidden="false" customHeight="false" outlineLevel="0" collapsed="false">
      <c r="B110" s="27" t="s">
        <v>101</v>
      </c>
      <c r="C110" s="4" t="s">
        <v>102</v>
      </c>
      <c r="D110" s="24" t="s">
        <v>101</v>
      </c>
      <c r="E110" s="24" t="n">
        <v>3</v>
      </c>
      <c r="F110" s="24" t="n">
        <v>2</v>
      </c>
      <c r="G110" s="24" t="n">
        <v>2</v>
      </c>
      <c r="H110" s="24" t="n">
        <v>5</v>
      </c>
      <c r="I110" s="24" t="n">
        <v>2</v>
      </c>
      <c r="J110" s="24" t="n">
        <v>2</v>
      </c>
    </row>
    <row r="111" customFormat="false" ht="15" hidden="false" customHeight="false" outlineLevel="0" collapsed="false">
      <c r="B111" s="27"/>
      <c r="C111" s="31"/>
      <c r="D111" s="32"/>
      <c r="E111" s="33"/>
      <c r="F111" s="33"/>
      <c r="G111" s="33"/>
      <c r="H111" s="33"/>
      <c r="I111" s="33"/>
      <c r="J111" s="33"/>
    </row>
    <row r="112" customFormat="false" ht="15" hidden="false" customHeight="false" outlineLevel="0" collapsed="false">
      <c r="B112" s="27"/>
      <c r="C112" s="4" t="s">
        <v>103</v>
      </c>
      <c r="D112" s="24" t="s">
        <v>101</v>
      </c>
      <c r="E112" s="24" t="n">
        <v>3</v>
      </c>
      <c r="F112" s="24" t="n">
        <v>2</v>
      </c>
      <c r="G112" s="24" t="n">
        <v>2</v>
      </c>
      <c r="H112" s="24" t="n">
        <v>5</v>
      </c>
      <c r="I112" s="24" t="n">
        <v>2</v>
      </c>
      <c r="J112" s="24" t="n">
        <v>2</v>
      </c>
    </row>
    <row r="113" customFormat="false" ht="15" hidden="false" customHeight="false" outlineLevel="0" collapsed="false">
      <c r="B113" s="27"/>
      <c r="C113" s="31"/>
      <c r="D113" s="32"/>
      <c r="E113" s="33"/>
      <c r="F113" s="33"/>
      <c r="G113" s="33"/>
      <c r="H113" s="33"/>
      <c r="I113" s="33"/>
      <c r="J113" s="33"/>
    </row>
    <row r="114" customFormat="false" ht="15" hidden="false" customHeight="false" outlineLevel="0" collapsed="false">
      <c r="B114" s="27"/>
      <c r="C114" s="4" t="s">
        <v>104</v>
      </c>
      <c r="D114" s="24" t="s">
        <v>101</v>
      </c>
      <c r="E114" s="4" t="n">
        <v>3</v>
      </c>
      <c r="F114" s="4" t="n">
        <v>2</v>
      </c>
      <c r="G114" s="4" t="n">
        <v>2</v>
      </c>
      <c r="H114" s="4" t="n">
        <v>5</v>
      </c>
      <c r="I114" s="4" t="n">
        <v>2</v>
      </c>
      <c r="J114" s="4" t="n">
        <v>2</v>
      </c>
    </row>
    <row r="115" customFormat="false" ht="15" hidden="false" customHeight="false" outlineLevel="0" collapsed="false">
      <c r="B115" s="27"/>
      <c r="C115" s="31"/>
      <c r="D115" s="32"/>
      <c r="E115" s="33"/>
      <c r="F115" s="33"/>
      <c r="G115" s="33"/>
      <c r="H115" s="33"/>
      <c r="I115" s="33"/>
      <c r="J115" s="33"/>
    </row>
    <row r="116" customFormat="false" ht="15" hidden="false" customHeight="false" outlineLevel="0" collapsed="false">
      <c r="B116" s="27"/>
      <c r="C116" s="4" t="s">
        <v>105</v>
      </c>
      <c r="D116" s="24" t="s">
        <v>101</v>
      </c>
      <c r="E116" s="4" t="n">
        <v>3</v>
      </c>
      <c r="F116" s="4" t="n">
        <v>2</v>
      </c>
      <c r="G116" s="4" t="n">
        <v>2</v>
      </c>
      <c r="H116" s="4" t="n">
        <v>5</v>
      </c>
      <c r="I116" s="4" t="n">
        <v>2</v>
      </c>
      <c r="J116" s="4" t="n">
        <v>2</v>
      </c>
    </row>
    <row r="117" customFormat="false" ht="15" hidden="false" customHeight="false" outlineLevel="0" collapsed="false">
      <c r="B117" s="30"/>
      <c r="C117" s="30"/>
      <c r="D117" s="30"/>
      <c r="E117" s="30"/>
      <c r="F117" s="30"/>
      <c r="G117" s="30"/>
      <c r="H117" s="30"/>
      <c r="I117" s="30"/>
      <c r="J117" s="30"/>
    </row>
    <row r="118" customFormat="false" ht="15" hidden="false" customHeight="false" outlineLevel="0" collapsed="false">
      <c r="B118" s="27" t="s">
        <v>106</v>
      </c>
      <c r="C118" s="4" t="s">
        <v>107</v>
      </c>
      <c r="D118" s="24" t="s">
        <v>106</v>
      </c>
      <c r="E118" s="24" t="n">
        <v>5</v>
      </c>
      <c r="F118" s="24" t="n">
        <v>0</v>
      </c>
      <c r="G118" s="24" t="n">
        <v>2</v>
      </c>
      <c r="H118" s="24" t="n">
        <v>5</v>
      </c>
      <c r="I118" s="24" t="n">
        <v>0</v>
      </c>
      <c r="J118" s="24" t="n">
        <v>2</v>
      </c>
    </row>
    <row r="119" customFormat="false" ht="15" hidden="false" customHeight="false" outlineLevel="0" collapsed="false">
      <c r="B119" s="30"/>
      <c r="C119" s="30"/>
      <c r="D119" s="30"/>
      <c r="E119" s="30"/>
      <c r="F119" s="30"/>
      <c r="G119" s="30"/>
      <c r="H119" s="30"/>
      <c r="I119" s="30"/>
      <c r="J119" s="30"/>
    </row>
    <row r="120" customFormat="false" ht="15" hidden="false" customHeight="false" outlineLevel="0" collapsed="false">
      <c r="B120" s="27" t="s">
        <v>108</v>
      </c>
      <c r="C120" s="4" t="s">
        <v>109</v>
      </c>
      <c r="D120" s="24" t="s">
        <v>108</v>
      </c>
      <c r="E120" s="24" t="n">
        <v>4</v>
      </c>
      <c r="F120" s="24" t="n">
        <v>2</v>
      </c>
      <c r="G120" s="24" t="n">
        <v>0</v>
      </c>
      <c r="H120" s="24" t="n">
        <v>4</v>
      </c>
      <c r="I120" s="24" t="n">
        <v>5</v>
      </c>
      <c r="J120" s="24" t="n">
        <v>0</v>
      </c>
    </row>
    <row r="121" customFormat="false" ht="15" hidden="false" customHeight="false" outlineLevel="0" collapsed="false">
      <c r="B121" s="27"/>
      <c r="C121" s="31"/>
      <c r="D121" s="32"/>
      <c r="E121" s="33"/>
      <c r="F121" s="33"/>
      <c r="G121" s="33"/>
      <c r="H121" s="33"/>
      <c r="I121" s="33"/>
      <c r="J121" s="33"/>
    </row>
    <row r="122" customFormat="false" ht="15" hidden="false" customHeight="false" outlineLevel="0" collapsed="false">
      <c r="B122" s="27"/>
      <c r="C122" s="4" t="s">
        <v>110</v>
      </c>
      <c r="D122" s="24" t="s">
        <v>108</v>
      </c>
      <c r="E122" s="24" t="n">
        <v>4</v>
      </c>
      <c r="F122" s="24" t="n">
        <v>2</v>
      </c>
      <c r="G122" s="24" t="n">
        <v>0</v>
      </c>
      <c r="H122" s="24" t="n">
        <v>4</v>
      </c>
      <c r="I122" s="24" t="n">
        <v>5</v>
      </c>
      <c r="J122" s="24" t="n">
        <v>0</v>
      </c>
    </row>
    <row r="123" customFormat="false" ht="15" hidden="false" customHeight="false" outlineLevel="0" collapsed="false">
      <c r="B123" s="30"/>
      <c r="C123" s="30"/>
      <c r="D123" s="30"/>
      <c r="E123" s="30"/>
      <c r="F123" s="30"/>
      <c r="G123" s="30"/>
      <c r="H123" s="30"/>
      <c r="I123" s="30"/>
      <c r="J123" s="30"/>
    </row>
    <row r="124" customFormat="false" ht="15" hidden="false" customHeight="false" outlineLevel="0" collapsed="false">
      <c r="B124" s="27" t="s">
        <v>51</v>
      </c>
      <c r="C124" s="4" t="s">
        <v>111</v>
      </c>
      <c r="D124" s="24" t="s">
        <v>51</v>
      </c>
      <c r="E124" s="24" t="n">
        <v>3</v>
      </c>
      <c r="F124" s="24" t="n">
        <v>7</v>
      </c>
      <c r="G124" s="24" t="n">
        <v>6</v>
      </c>
      <c r="H124" s="24" t="n">
        <v>3</v>
      </c>
      <c r="I124" s="24" t="n">
        <v>7</v>
      </c>
      <c r="J124" s="24" t="n">
        <v>8</v>
      </c>
    </row>
    <row r="125" customFormat="false" ht="15" hidden="false" customHeight="false" outlineLevel="0" collapsed="false">
      <c r="B125" s="27"/>
      <c r="C125" s="31"/>
      <c r="D125" s="32"/>
      <c r="E125" s="33"/>
      <c r="F125" s="33"/>
      <c r="G125" s="33"/>
      <c r="H125" s="33"/>
      <c r="I125" s="33"/>
      <c r="J125" s="33"/>
    </row>
    <row r="126" customFormat="false" ht="15" hidden="false" customHeight="false" outlineLevel="0" collapsed="false">
      <c r="B126" s="27"/>
      <c r="C126" s="4" t="s">
        <v>112</v>
      </c>
      <c r="D126" s="24" t="s">
        <v>51</v>
      </c>
      <c r="E126" s="24" t="n">
        <v>3</v>
      </c>
      <c r="F126" s="24" t="n">
        <v>7</v>
      </c>
      <c r="G126" s="24" t="n">
        <v>6</v>
      </c>
      <c r="H126" s="24" t="n">
        <v>3</v>
      </c>
      <c r="I126" s="24" t="n">
        <v>7</v>
      </c>
      <c r="J126" s="24" t="n">
        <v>6</v>
      </c>
    </row>
    <row r="127" customFormat="false" ht="15" hidden="false" customHeight="false" outlineLevel="0" collapsed="false">
      <c r="B127" s="27"/>
      <c r="C127" s="31"/>
      <c r="D127" s="32"/>
      <c r="E127" s="33"/>
      <c r="F127" s="33"/>
      <c r="G127" s="33"/>
      <c r="H127" s="33"/>
      <c r="I127" s="33"/>
      <c r="J127" s="33"/>
    </row>
    <row r="128" customFormat="false" ht="15" hidden="false" customHeight="false" outlineLevel="0" collapsed="false">
      <c r="B128" s="27"/>
      <c r="C128" s="4" t="s">
        <v>113</v>
      </c>
      <c r="D128" s="24" t="s">
        <v>51</v>
      </c>
      <c r="E128" s="24" t="n">
        <v>3</v>
      </c>
      <c r="F128" s="24" t="n">
        <v>7</v>
      </c>
      <c r="G128" s="24" t="n">
        <v>6</v>
      </c>
      <c r="H128" s="24" t="n">
        <v>3</v>
      </c>
      <c r="I128" s="24" t="n">
        <v>7</v>
      </c>
      <c r="J128" s="24" t="n">
        <v>6</v>
      </c>
    </row>
    <row r="129" customFormat="false" ht="15" hidden="false" customHeight="false" outlineLevel="0" collapsed="false">
      <c r="B129" s="27"/>
      <c r="C129" s="31"/>
      <c r="D129" s="32"/>
      <c r="E129" s="33"/>
      <c r="F129" s="33"/>
      <c r="G129" s="33"/>
      <c r="H129" s="33"/>
      <c r="I129" s="33"/>
      <c r="J129" s="33"/>
    </row>
    <row r="130" customFormat="false" ht="15" hidden="false" customHeight="false" outlineLevel="0" collapsed="false">
      <c r="B130" s="27"/>
      <c r="C130" s="4" t="s">
        <v>114</v>
      </c>
      <c r="D130" s="24" t="s">
        <v>51</v>
      </c>
      <c r="E130" s="24" t="n">
        <v>3</v>
      </c>
      <c r="F130" s="24" t="n">
        <v>7</v>
      </c>
      <c r="G130" s="24" t="n">
        <v>6</v>
      </c>
      <c r="H130" s="24" t="n">
        <v>3</v>
      </c>
      <c r="I130" s="24" t="n">
        <v>7</v>
      </c>
      <c r="J130" s="24" t="n">
        <v>6</v>
      </c>
    </row>
    <row r="131" customFormat="false" ht="15" hidden="false" customHeight="false" outlineLevel="0" collapsed="false">
      <c r="B131" s="30"/>
      <c r="C131" s="30"/>
      <c r="D131" s="30"/>
      <c r="E131" s="30"/>
      <c r="F131" s="30"/>
      <c r="G131" s="30"/>
      <c r="H131" s="30"/>
      <c r="I131" s="30"/>
      <c r="J131" s="30"/>
    </row>
    <row r="142" customFormat="false" ht="15" hidden="false" customHeight="false" outlineLevel="0" collapsed="false">
      <c r="D142" s="24" t="s">
        <v>69</v>
      </c>
      <c r="E142" s="34" t="n">
        <v>0.05</v>
      </c>
      <c r="F142" s="4" t="s">
        <v>115</v>
      </c>
      <c r="G142" s="4" t="s">
        <v>116</v>
      </c>
      <c r="H142" s="22"/>
      <c r="I142" s="22"/>
      <c r="J142" s="22"/>
    </row>
    <row r="143" customFormat="false" ht="15" hidden="false" customHeight="false" outlineLevel="0" collapsed="false">
      <c r="D143" s="4" t="s">
        <v>71</v>
      </c>
      <c r="E143" s="4"/>
      <c r="F143" s="4"/>
      <c r="G143" s="4"/>
      <c r="H143" s="22"/>
      <c r="I143" s="22"/>
      <c r="J143" s="22"/>
    </row>
    <row r="144" customFormat="false" ht="15" hidden="false" customHeight="false" outlineLevel="0" collapsed="false">
      <c r="D144" s="4" t="s">
        <v>88</v>
      </c>
      <c r="E144" s="4"/>
      <c r="F144" s="4"/>
      <c r="G144" s="4"/>
      <c r="H144" s="22"/>
      <c r="I144" s="22"/>
      <c r="J144" s="22"/>
    </row>
  </sheetData>
  <mergeCells count="39">
    <mergeCell ref="C2:D2"/>
    <mergeCell ref="C3:D3"/>
    <mergeCell ref="C4:D4"/>
    <mergeCell ref="E6:J6"/>
    <mergeCell ref="L6:M6"/>
    <mergeCell ref="B8:B22"/>
    <mergeCell ref="C8:C11"/>
    <mergeCell ref="C13:C16"/>
    <mergeCell ref="C18:C22"/>
    <mergeCell ref="B24:B35"/>
    <mergeCell ref="C24:C27"/>
    <mergeCell ref="C29:C32"/>
    <mergeCell ref="C34:C35"/>
    <mergeCell ref="B37:B50"/>
    <mergeCell ref="C37:C40"/>
    <mergeCell ref="C42:C45"/>
    <mergeCell ref="C47:C50"/>
    <mergeCell ref="B52:B55"/>
    <mergeCell ref="C52:C55"/>
    <mergeCell ref="B57:B68"/>
    <mergeCell ref="C57:C59"/>
    <mergeCell ref="C61:C63"/>
    <mergeCell ref="C65:C68"/>
    <mergeCell ref="B70:B80"/>
    <mergeCell ref="C70:C72"/>
    <mergeCell ref="C74:C76"/>
    <mergeCell ref="C78:C80"/>
    <mergeCell ref="B82:B83"/>
    <mergeCell ref="C82:C83"/>
    <mergeCell ref="B85:B86"/>
    <mergeCell ref="B88:B91"/>
    <mergeCell ref="B93:B102"/>
    <mergeCell ref="C93:C95"/>
    <mergeCell ref="C97:C98"/>
    <mergeCell ref="C100:C102"/>
    <mergeCell ref="B104:B108"/>
    <mergeCell ref="B110:B116"/>
    <mergeCell ref="B120:B122"/>
    <mergeCell ref="B124:B13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M8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9" activeCellId="1" sqref="E130:J130 M49"/>
    </sheetView>
  </sheetViews>
  <sheetFormatPr defaultRowHeight="15"/>
  <cols>
    <col collapsed="false" hidden="false" max="2" min="1" style="0" width="10.5296296296296"/>
    <col collapsed="false" hidden="false" max="3" min="3" style="0" width="19.5"/>
    <col collapsed="false" hidden="false" max="4" min="4" style="0" width="15.3333333333333"/>
    <col collapsed="false" hidden="false" max="5" min="5" style="0" width="17.3333333333333"/>
    <col collapsed="false" hidden="false" max="6" min="6" style="0" width="14"/>
    <col collapsed="false" hidden="false" max="8" min="7" style="0" width="17.3333333333333"/>
    <col collapsed="false" hidden="false" max="9" min="9" style="0" width="24.8333333333333"/>
    <col collapsed="false" hidden="false" max="10" min="10" style="0" width="10.1666666666667"/>
    <col collapsed="false" hidden="false" max="11" min="11" style="0" width="15.3333333333333"/>
    <col collapsed="false" hidden="false" max="12" min="12" style="0" width="17.3333333333333"/>
    <col collapsed="false" hidden="false" max="13" min="13" style="0" width="15.3333333333333"/>
    <col collapsed="false" hidden="false" max="1025" min="14" style="0" width="10.5296296296296"/>
  </cols>
  <sheetData>
    <row r="5" customFormat="false" ht="15" hidden="false" customHeight="false" outlineLevel="0" collapsed="false">
      <c r="D5" s="5" t="s">
        <v>117</v>
      </c>
      <c r="E5" s="5"/>
      <c r="F5" s="5" t="s">
        <v>118</v>
      </c>
      <c r="G5" s="5"/>
      <c r="H5" s="4"/>
    </row>
    <row r="6" customFormat="false" ht="16" hidden="false" customHeight="false" outlineLevel="0" collapsed="false">
      <c r="B6" s="6" t="s">
        <v>119</v>
      </c>
      <c r="C6" s="6" t="s">
        <v>120</v>
      </c>
      <c r="D6" s="6" t="s">
        <v>121</v>
      </c>
      <c r="E6" s="6" t="s">
        <v>122</v>
      </c>
      <c r="F6" s="6" t="s">
        <v>123</v>
      </c>
      <c r="G6" s="6" t="s">
        <v>124</v>
      </c>
      <c r="H6" s="6" t="s">
        <v>122</v>
      </c>
      <c r="I6" s="6" t="s">
        <v>125</v>
      </c>
    </row>
    <row r="7" customFormat="false" ht="16" hidden="false" customHeight="false" outlineLevel="0" collapsed="false">
      <c r="B7" s="23" t="s">
        <v>126</v>
      </c>
      <c r="C7" s="24" t="s">
        <v>127</v>
      </c>
      <c r="D7" s="24" t="n">
        <v>0.265</v>
      </c>
      <c r="E7" s="35" t="n">
        <v>0</v>
      </c>
      <c r="F7" s="35" t="n">
        <v>0</v>
      </c>
      <c r="G7" s="36" t="n">
        <v>10</v>
      </c>
      <c r="H7" s="28" t="n">
        <v>0.0045</v>
      </c>
      <c r="I7" s="37" t="s">
        <v>128</v>
      </c>
    </row>
    <row r="8" customFormat="false" ht="15" hidden="false" customHeight="false" outlineLevel="0" collapsed="false">
      <c r="B8" s="23"/>
      <c r="C8" s="24" t="s">
        <v>129</v>
      </c>
      <c r="D8" s="24" t="n">
        <v>0.076</v>
      </c>
      <c r="E8" s="35" t="n">
        <v>0</v>
      </c>
      <c r="F8" s="38"/>
      <c r="G8" s="24"/>
      <c r="H8" s="24"/>
      <c r="I8" s="37"/>
      <c r="J8" s="4"/>
      <c r="K8" s="4"/>
      <c r="L8" s="4"/>
    </row>
    <row r="9" customFormat="false" ht="15" hidden="false" customHeight="false" outlineLevel="0" collapsed="false">
      <c r="B9" s="26"/>
      <c r="C9" s="26"/>
      <c r="D9" s="26"/>
      <c r="E9" s="26"/>
      <c r="F9" s="26"/>
      <c r="G9" s="26"/>
      <c r="H9" s="26"/>
      <c r="I9" s="26"/>
      <c r="J9" s="4"/>
      <c r="K9" s="4"/>
      <c r="L9" s="4"/>
    </row>
    <row r="10" customFormat="false" ht="15" hidden="false" customHeight="false" outlineLevel="0" collapsed="false">
      <c r="B10" s="27" t="s">
        <v>130</v>
      </c>
      <c r="C10" s="24" t="s">
        <v>127</v>
      </c>
      <c r="D10" s="24" t="n">
        <v>0.568</v>
      </c>
      <c r="E10" s="35" t="n">
        <v>0</v>
      </c>
      <c r="F10" s="24"/>
      <c r="G10" s="24"/>
      <c r="H10" s="24"/>
      <c r="I10" s="24"/>
      <c r="J10" s="4"/>
      <c r="K10" s="4"/>
      <c r="L10" s="4"/>
    </row>
    <row r="11" customFormat="false" ht="15" hidden="false" customHeight="false" outlineLevel="0" collapsed="false">
      <c r="B11" s="27"/>
      <c r="C11" s="24" t="s">
        <v>129</v>
      </c>
      <c r="D11" s="24" t="n">
        <v>0.19</v>
      </c>
      <c r="E11" s="35" t="n">
        <v>0</v>
      </c>
      <c r="F11" s="24"/>
      <c r="G11" s="24"/>
      <c r="H11" s="24"/>
      <c r="I11" s="24"/>
      <c r="J11" s="4"/>
      <c r="K11" s="4"/>
      <c r="L11" s="4"/>
    </row>
    <row r="12" customFormat="false" ht="10" hidden="false" customHeight="true" outlineLevel="0" collapsed="false">
      <c r="B12" s="29"/>
      <c r="C12" s="29"/>
      <c r="D12" s="29"/>
      <c r="E12" s="39"/>
      <c r="F12" s="39"/>
      <c r="G12" s="29"/>
      <c r="H12" s="29"/>
      <c r="I12" s="29"/>
      <c r="J12" s="4"/>
      <c r="K12" s="4"/>
      <c r="L12" s="4"/>
    </row>
    <row r="13" customFormat="false" ht="15" hidden="false" customHeight="false" outlineLevel="0" collapsed="false">
      <c r="B13" s="24"/>
      <c r="C13" s="24"/>
      <c r="D13" s="24"/>
      <c r="E13" s="38"/>
      <c r="F13" s="38"/>
      <c r="G13" s="24"/>
      <c r="H13" s="24"/>
      <c r="I13" s="24"/>
      <c r="J13" s="4"/>
      <c r="K13" s="4"/>
      <c r="L13" s="4"/>
    </row>
    <row r="14" customFormat="false" ht="15" hidden="false" customHeight="false" outlineLevel="0" collapsed="false">
      <c r="B14" s="24"/>
      <c r="C14" s="24"/>
      <c r="D14" s="24"/>
      <c r="E14" s="38"/>
      <c r="F14" s="38"/>
      <c r="G14" s="24"/>
      <c r="H14" s="24"/>
      <c r="I14" s="24"/>
      <c r="J14" s="4"/>
      <c r="K14" s="4"/>
      <c r="L14" s="4"/>
    </row>
    <row r="15" customFormat="false" ht="15" hidden="false" customHeight="false" outlineLevel="0" collapsed="false">
      <c r="B15" s="24"/>
      <c r="C15" s="24"/>
      <c r="D15" s="24"/>
      <c r="E15" s="38"/>
      <c r="F15" s="38"/>
      <c r="G15" s="24"/>
      <c r="H15" s="24"/>
      <c r="I15" s="24"/>
      <c r="J15" s="4"/>
      <c r="K15" s="4"/>
      <c r="L15" s="4"/>
    </row>
    <row r="16" customFormat="false" ht="15" hidden="false" customHeight="false" outlineLevel="0" collapsed="false">
      <c r="B16" s="24"/>
      <c r="C16" s="24"/>
      <c r="D16" s="24"/>
      <c r="E16" s="38"/>
      <c r="F16" s="38"/>
      <c r="G16" s="24"/>
      <c r="H16" s="24"/>
      <c r="I16" s="24"/>
      <c r="J16" s="4"/>
      <c r="K16" s="4"/>
      <c r="L16" s="4"/>
    </row>
    <row r="17" customFormat="false" ht="15" hidden="false" customHeight="false" outlineLevel="0" collapsed="false">
      <c r="B17" s="24"/>
      <c r="C17" s="24"/>
      <c r="D17" s="24"/>
      <c r="E17" s="38"/>
      <c r="F17" s="38"/>
      <c r="G17" s="24"/>
      <c r="H17" s="24"/>
      <c r="I17" s="24"/>
      <c r="J17" s="4"/>
      <c r="K17" s="4"/>
      <c r="L17" s="4"/>
    </row>
    <row r="18" customFormat="false" ht="15" hidden="false" customHeight="false" outlineLevel="0" collapsed="false">
      <c r="B18" s="24"/>
      <c r="C18" s="24" t="s">
        <v>15</v>
      </c>
      <c r="D18" s="24" t="s">
        <v>17</v>
      </c>
      <c r="E18" s="24" t="s">
        <v>14</v>
      </c>
      <c r="F18" s="24" t="s">
        <v>16</v>
      </c>
      <c r="G18" s="24" t="s">
        <v>18</v>
      </c>
      <c r="H18" s="24" t="s">
        <v>20</v>
      </c>
      <c r="I18" s="24" t="s">
        <v>21</v>
      </c>
      <c r="J18" s="24" t="s">
        <v>22</v>
      </c>
      <c r="K18" s="24" t="s">
        <v>24</v>
      </c>
      <c r="L18" s="24" t="s">
        <v>25</v>
      </c>
      <c r="M18" s="24" t="s">
        <v>26</v>
      </c>
    </row>
    <row r="19" customFormat="false" ht="15" hidden="false" customHeight="false" outlineLevel="0" collapsed="false">
      <c r="B19" s="24" t="s">
        <v>131</v>
      </c>
      <c r="C19" s="24" t="n">
        <v>31</v>
      </c>
      <c r="D19" s="24" t="n">
        <v>28</v>
      </c>
      <c r="E19" s="38" t="n">
        <v>31</v>
      </c>
      <c r="F19" s="38" t="n">
        <v>30</v>
      </c>
      <c r="G19" s="24" t="n">
        <v>31</v>
      </c>
      <c r="H19" s="24" t="n">
        <v>31</v>
      </c>
      <c r="I19" s="24" t="n">
        <v>31</v>
      </c>
      <c r="J19" s="4" t="n">
        <v>30</v>
      </c>
      <c r="K19" s="4" t="n">
        <v>31</v>
      </c>
      <c r="L19" s="4" t="n">
        <v>30</v>
      </c>
      <c r="M19" s="4" t="n">
        <v>31</v>
      </c>
    </row>
    <row r="20" customFormat="false" ht="15" hidden="false" customHeight="false" outlineLevel="0" collapsed="false">
      <c r="A20" s="0" t="s">
        <v>132</v>
      </c>
      <c r="B20" s="24" t="s">
        <v>133</v>
      </c>
      <c r="C20" s="24" t="n">
        <v>0.447</v>
      </c>
      <c r="D20" s="24" t="n">
        <v>0.5</v>
      </c>
      <c r="E20" s="38" t="n">
        <v>0.571</v>
      </c>
      <c r="F20" s="38" t="n">
        <v>0.638</v>
      </c>
      <c r="G20" s="24" t="n">
        <v>0.676</v>
      </c>
      <c r="H20" s="24" t="n">
        <v>0.652</v>
      </c>
      <c r="I20" s="24" t="n">
        <v>0.652</v>
      </c>
      <c r="J20" s="4" t="n">
        <v>0.6</v>
      </c>
      <c r="K20" s="4" t="n">
        <v>0.527</v>
      </c>
      <c r="L20" s="4" t="n">
        <v>0.464</v>
      </c>
      <c r="M20" s="4" t="n">
        <v>0.432</v>
      </c>
    </row>
    <row r="21" customFormat="false" ht="15" hidden="false" customHeight="false" outlineLevel="0" collapsed="false">
      <c r="A21" s="0" t="s">
        <v>134</v>
      </c>
      <c r="B21" s="24" t="s">
        <v>133</v>
      </c>
      <c r="C21" s="24" t="n">
        <v>0.15</v>
      </c>
      <c r="D21" s="24" t="n">
        <v>0.167</v>
      </c>
      <c r="E21" s="38" t="n">
        <v>0.19</v>
      </c>
      <c r="F21" s="38" t="n">
        <v>0.213</v>
      </c>
      <c r="G21" s="24" t="n">
        <v>0.226</v>
      </c>
      <c r="H21" s="24" t="n">
        <v>0.224</v>
      </c>
      <c r="I21" s="24" t="n">
        <v>0.22</v>
      </c>
      <c r="J21" s="4" t="n">
        <v>0.2</v>
      </c>
      <c r="K21" s="4" t="n">
        <v>0.176</v>
      </c>
      <c r="L21" s="4" t="n">
        <v>0.155</v>
      </c>
      <c r="M21" s="4" t="n">
        <v>0.145</v>
      </c>
    </row>
    <row r="22" customFormat="false" ht="15" hidden="false" customHeight="false" outlineLevel="0" collapsed="false">
      <c r="B22" s="24"/>
      <c r="C22" s="24"/>
      <c r="D22" s="24"/>
      <c r="E22" s="38"/>
      <c r="F22" s="38"/>
      <c r="G22" s="24"/>
      <c r="H22" s="24"/>
      <c r="I22" s="24"/>
      <c r="J22" s="4"/>
      <c r="K22" s="4"/>
      <c r="L22" s="4"/>
    </row>
    <row r="23" customFormat="false" ht="15" hidden="false" customHeight="false" outlineLevel="0" collapsed="false">
      <c r="B23" s="24"/>
      <c r="C23" s="24"/>
      <c r="D23" s="24"/>
      <c r="E23" s="38"/>
      <c r="F23" s="38"/>
      <c r="G23" s="24"/>
      <c r="H23" s="24"/>
      <c r="I23" s="24"/>
      <c r="J23" s="4"/>
      <c r="K23" s="4"/>
      <c r="L23" s="4"/>
    </row>
    <row r="24" customFormat="false" ht="15" hidden="false" customHeight="false" outlineLevel="0" collapsed="false">
      <c r="B24" s="24"/>
      <c r="C24" s="24"/>
      <c r="D24" s="24"/>
      <c r="E24" s="38"/>
      <c r="F24" s="38"/>
      <c r="G24" s="24"/>
      <c r="H24" s="24"/>
      <c r="I24" s="24"/>
      <c r="J24" s="4"/>
      <c r="K24" s="4"/>
      <c r="L24" s="4"/>
    </row>
    <row r="25" customFormat="false" ht="15" hidden="false" customHeight="false" outlineLevel="0" collapsed="false">
      <c r="B25" s="24"/>
      <c r="C25" s="24"/>
      <c r="D25" s="24"/>
      <c r="E25" s="38"/>
      <c r="F25" s="38"/>
      <c r="G25" s="24"/>
      <c r="H25" s="24"/>
      <c r="I25" s="24"/>
      <c r="J25" s="4"/>
      <c r="K25" s="4"/>
      <c r="L25" s="4"/>
    </row>
    <row r="26" customFormat="false" ht="15" hidden="false" customHeight="false" outlineLevel="0" collapsed="false">
      <c r="B26" s="24"/>
      <c r="C26" s="24"/>
      <c r="D26" s="24"/>
      <c r="E26" s="38"/>
      <c r="F26" s="38"/>
      <c r="G26" s="24"/>
      <c r="H26" s="24"/>
      <c r="I26" s="24"/>
      <c r="J26" s="4"/>
      <c r="K26" s="4"/>
      <c r="L26" s="4"/>
    </row>
    <row r="27" customFormat="false" ht="15" hidden="false" customHeight="false" outlineLevel="0" collapsed="false">
      <c r="B27" s="24"/>
      <c r="C27" s="24"/>
      <c r="D27" s="24"/>
      <c r="E27" s="38"/>
      <c r="F27" s="38"/>
      <c r="G27" s="24"/>
      <c r="H27" s="24"/>
      <c r="I27" s="24"/>
      <c r="J27" s="4"/>
      <c r="K27" s="4"/>
      <c r="L27" s="4"/>
    </row>
    <row r="28" customFormat="false" ht="15" hidden="false" customHeight="false" outlineLevel="0" collapsed="false">
      <c r="B28" s="24"/>
      <c r="C28" s="24"/>
      <c r="D28" s="24"/>
      <c r="E28" s="38"/>
      <c r="F28" s="38"/>
      <c r="G28" s="24"/>
      <c r="H28" s="24"/>
      <c r="I28" s="24"/>
      <c r="J28" s="4"/>
      <c r="K28" s="4"/>
      <c r="L28" s="4"/>
    </row>
    <row r="29" customFormat="false" ht="15" hidden="false" customHeight="false" outlineLevel="0" collapsed="false">
      <c r="B29" s="24"/>
      <c r="C29" s="24"/>
      <c r="D29" s="24"/>
      <c r="E29" s="38"/>
      <c r="F29" s="38"/>
      <c r="G29" s="24"/>
      <c r="H29" s="24"/>
      <c r="I29" s="24"/>
      <c r="J29" s="4"/>
      <c r="K29" s="4"/>
      <c r="L29" s="4"/>
    </row>
    <row r="30" customFormat="false" ht="15" hidden="false" customHeight="false" outlineLevel="0" collapsed="false">
      <c r="E30" s="12"/>
      <c r="F30" s="12"/>
      <c r="H30" s="4"/>
      <c r="I30" s="4"/>
      <c r="J30" s="4"/>
      <c r="K30" s="4"/>
      <c r="L30" s="4"/>
    </row>
    <row r="31" customFormat="false" ht="15" hidden="false" customHeight="false" outlineLevel="0" collapsed="false">
      <c r="E31" s="12"/>
      <c r="F31" s="12"/>
      <c r="H31" s="4"/>
      <c r="I31" s="4"/>
      <c r="J31" s="4"/>
      <c r="K31" s="4"/>
      <c r="L31" s="4"/>
    </row>
    <row r="32" customFormat="false" ht="15" hidden="false" customHeight="false" outlineLevel="0" collapsed="false">
      <c r="E32" s="12"/>
      <c r="F32" s="12"/>
      <c r="H32" s="4"/>
      <c r="I32" s="4"/>
      <c r="J32" s="4"/>
      <c r="K32" s="4"/>
      <c r="L32" s="4"/>
    </row>
    <row r="33" customFormat="false" ht="15" hidden="false" customHeight="false" outlineLevel="0" collapsed="false">
      <c r="H33" s="4"/>
      <c r="I33" s="4"/>
      <c r="J33" s="4"/>
      <c r="K33" s="4"/>
      <c r="L33" s="4"/>
    </row>
    <row r="34" customFormat="false" ht="15" hidden="false" customHeight="false" outlineLevel="0" collapsed="false">
      <c r="H34" s="4"/>
      <c r="I34" s="4"/>
      <c r="J34" s="4"/>
      <c r="K34" s="4"/>
      <c r="L34" s="4"/>
    </row>
    <row r="35" customFormat="false" ht="15" hidden="false" customHeight="false" outlineLevel="0" collapsed="false">
      <c r="H35" s="4"/>
      <c r="I35" s="4"/>
      <c r="J35" s="4"/>
      <c r="K35" s="4"/>
      <c r="L35" s="4"/>
    </row>
    <row r="36" customFormat="false" ht="23" hidden="false" customHeight="false" outlineLevel="0" collapsed="false">
      <c r="E36" s="40"/>
      <c r="F36" s="40" t="s">
        <v>135</v>
      </c>
      <c r="G36" s="24" t="s">
        <v>136</v>
      </c>
      <c r="H36" s="4"/>
      <c r="I36" s="4"/>
      <c r="J36" s="4"/>
      <c r="K36" s="4"/>
      <c r="L36" s="4"/>
    </row>
    <row r="37" customFormat="false" ht="15" hidden="false" customHeight="false" outlineLevel="0" collapsed="false">
      <c r="E37" s="41" t="n">
        <v>0</v>
      </c>
      <c r="F37" s="7" t="n">
        <v>106</v>
      </c>
      <c r="G37" s="24" t="n">
        <v>3.68659278192</v>
      </c>
      <c r="H37" s="4" t="n">
        <v>4</v>
      </c>
      <c r="I37" s="4"/>
      <c r="J37" s="4"/>
      <c r="K37" s="4"/>
      <c r="L37" s="4"/>
    </row>
    <row r="38" customFormat="false" ht="15" hidden="false" customHeight="false" outlineLevel="0" collapsed="false">
      <c r="E38" s="42" t="n">
        <v>1</v>
      </c>
      <c r="F38" s="7" t="n">
        <v>94.5</v>
      </c>
      <c r="G38" s="24" t="n">
        <v>3.686579642</v>
      </c>
      <c r="H38" s="4"/>
      <c r="I38" s="4"/>
      <c r="J38" s="4"/>
      <c r="K38" s="4"/>
      <c r="L38" s="4"/>
    </row>
    <row r="39" customFormat="false" ht="16" hidden="false" customHeight="false" outlineLevel="0" collapsed="false">
      <c r="E39" s="43" t="n">
        <v>2</v>
      </c>
      <c r="F39" s="7" t="n">
        <v>85.2</v>
      </c>
      <c r="G39" s="24" t="n">
        <v>3.68607723722</v>
      </c>
      <c r="H39" s="4"/>
      <c r="I39" s="4"/>
      <c r="J39" s="4"/>
      <c r="K39" s="4"/>
      <c r="L39" s="4"/>
    </row>
    <row r="40" customFormat="false" ht="15" hidden="false" customHeight="false" outlineLevel="0" collapsed="false">
      <c r="E40" s="42" t="n">
        <v>3</v>
      </c>
      <c r="F40" s="7" t="n">
        <v>77</v>
      </c>
      <c r="G40" s="24" t="n">
        <v>3.68227902973</v>
      </c>
      <c r="H40" s="4"/>
      <c r="I40" s="4"/>
      <c r="J40" s="4"/>
      <c r="K40" s="4"/>
      <c r="L40" s="4"/>
    </row>
    <row r="41" customFormat="false" ht="15" hidden="false" customHeight="false" outlineLevel="0" collapsed="false">
      <c r="E41" s="41" t="n">
        <v>4</v>
      </c>
      <c r="F41" s="7" t="n">
        <v>69.77</v>
      </c>
      <c r="G41" s="24" t="n">
        <v>3.66013108855</v>
      </c>
      <c r="H41" s="4"/>
      <c r="I41" s="4"/>
      <c r="J41" s="4"/>
      <c r="K41" s="4"/>
      <c r="L41" s="4"/>
    </row>
    <row r="42" customFormat="false" ht="15" hidden="false" customHeight="false" outlineLevel="0" collapsed="false">
      <c r="E42" s="42" t="n">
        <v>5</v>
      </c>
      <c r="F42" s="7" t="n">
        <v>63.4</v>
      </c>
      <c r="G42" s="24" t="n">
        <v>3.61066633333</v>
      </c>
      <c r="H42" s="4"/>
      <c r="I42" s="4"/>
      <c r="J42" s="4"/>
      <c r="K42" s="4"/>
      <c r="L42" s="4"/>
    </row>
    <row r="43" customFormat="false" ht="16" hidden="false" customHeight="false" outlineLevel="0" collapsed="false">
      <c r="E43" s="43" t="n">
        <v>6</v>
      </c>
      <c r="F43" s="7" t="n">
        <v>57.78</v>
      </c>
      <c r="G43" s="24" t="n">
        <v>3.54996419438</v>
      </c>
      <c r="H43" s="4"/>
      <c r="I43" s="4"/>
      <c r="J43" s="4"/>
      <c r="K43" s="4"/>
      <c r="L43" s="4"/>
    </row>
    <row r="44" customFormat="false" ht="15" hidden="false" customHeight="false" outlineLevel="0" collapsed="false">
      <c r="E44" s="42" t="n">
        <v>7</v>
      </c>
      <c r="F44" s="7" t="n">
        <v>52.85</v>
      </c>
      <c r="G44" s="24" t="n">
        <v>3.49250745284</v>
      </c>
      <c r="H44" s="4"/>
      <c r="I44" s="4"/>
      <c r="J44" s="4"/>
      <c r="K44" s="4"/>
      <c r="L44" s="4"/>
    </row>
    <row r="45" customFormat="false" ht="15" hidden="false" customHeight="false" outlineLevel="0" collapsed="false">
      <c r="E45" s="41" t="n">
        <v>8</v>
      </c>
      <c r="F45" s="7" t="n">
        <v>48.55</v>
      </c>
      <c r="G45" s="24" t="n">
        <v>3.43968314399</v>
      </c>
      <c r="H45" s="4"/>
      <c r="I45" s="4"/>
      <c r="J45" s="4"/>
      <c r="K45" s="4"/>
      <c r="L45" s="4"/>
    </row>
    <row r="46" customFormat="false" ht="15" hidden="false" customHeight="false" outlineLevel="0" collapsed="false">
      <c r="E46" s="42" t="n">
        <v>9</v>
      </c>
      <c r="F46" s="7" t="n">
        <v>44.81</v>
      </c>
      <c r="G46" s="24" t="n">
        <v>3.38667306192</v>
      </c>
      <c r="H46" s="4"/>
      <c r="I46" s="4"/>
      <c r="J46" s="4"/>
      <c r="K46" s="4"/>
      <c r="L46" s="4"/>
    </row>
    <row r="47" customFormat="false" ht="16" hidden="false" customHeight="false" outlineLevel="0" collapsed="false">
      <c r="E47" s="43" t="n">
        <v>10</v>
      </c>
      <c r="F47" s="7" t="n">
        <v>41.57</v>
      </c>
      <c r="G47" s="24" t="n">
        <v>3.33203145932</v>
      </c>
      <c r="H47" s="4"/>
      <c r="I47" s="4"/>
      <c r="J47" s="4"/>
      <c r="K47" s="4"/>
      <c r="L47" s="4"/>
    </row>
    <row r="48" customFormat="false" ht="15" hidden="false" customHeight="false" outlineLevel="0" collapsed="false">
      <c r="E48" s="42" t="n">
        <v>11</v>
      </c>
      <c r="F48" s="7" t="n">
        <v>38.77</v>
      </c>
      <c r="G48" s="24" t="n">
        <v>3.27841000936</v>
      </c>
      <c r="H48" s="4"/>
      <c r="I48" s="4"/>
      <c r="J48" s="4"/>
      <c r="K48" s="4" t="n">
        <v>0.225</v>
      </c>
      <c r="L48" s="4"/>
    </row>
    <row r="49" customFormat="false" ht="15" hidden="false" customHeight="false" outlineLevel="0" collapsed="false">
      <c r="E49" s="41" t="n">
        <v>12</v>
      </c>
      <c r="F49" s="7" t="n">
        <v>36.34</v>
      </c>
      <c r="G49" s="24" t="n">
        <v>3.22618074442</v>
      </c>
      <c r="H49" s="4"/>
      <c r="I49" s="4"/>
      <c r="J49" s="4"/>
      <c r="K49" s="4" t="n">
        <v>2.858</v>
      </c>
      <c r="L49" s="4" t="n">
        <v>1.5415</v>
      </c>
    </row>
    <row r="50" customFormat="false" ht="15" hidden="false" customHeight="false" outlineLevel="0" collapsed="false">
      <c r="E50" s="42" t="n">
        <v>13</v>
      </c>
      <c r="F50" s="7" t="n">
        <v>34.23</v>
      </c>
      <c r="G50" s="24" t="n">
        <v>3.17571052628</v>
      </c>
      <c r="H50" s="4"/>
      <c r="I50" s="4"/>
      <c r="J50" s="4"/>
    </row>
    <row r="51" customFormat="false" ht="16" hidden="false" customHeight="false" outlineLevel="0" collapsed="false">
      <c r="E51" s="43" t="n">
        <v>14</v>
      </c>
      <c r="F51" s="7" t="n">
        <v>32.37</v>
      </c>
      <c r="G51" s="24" t="n">
        <v>3.1282595306</v>
      </c>
      <c r="H51" s="4"/>
      <c r="K51" s="4" t="n">
        <v>3.493</v>
      </c>
      <c r="L51" s="4"/>
    </row>
    <row r="52" customFormat="false" ht="15" hidden="false" customHeight="false" outlineLevel="0" collapsed="false">
      <c r="E52" s="42" t="n">
        <v>15</v>
      </c>
      <c r="F52" s="7" t="n">
        <v>30.69</v>
      </c>
      <c r="G52" s="24" t="n">
        <v>3.08374548236</v>
      </c>
      <c r="H52" s="4"/>
      <c r="K52" s="4" t="n">
        <v>8.003</v>
      </c>
      <c r="L52" s="4" t="n">
        <v>5.748</v>
      </c>
    </row>
    <row r="53" customFormat="false" ht="15" hidden="false" customHeight="false" outlineLevel="0" collapsed="false">
      <c r="E53" s="41" t="n">
        <v>16</v>
      </c>
      <c r="F53" s="7" t="n">
        <v>29.14</v>
      </c>
      <c r="G53" s="24" t="n">
        <v>3.04200023974</v>
      </c>
      <c r="H53" s="4"/>
    </row>
    <row r="54" customFormat="false" ht="15" hidden="false" customHeight="false" outlineLevel="0" collapsed="false">
      <c r="E54" s="42" t="n">
        <v>17</v>
      </c>
      <c r="F54" s="7" t="n">
        <v>27.66</v>
      </c>
      <c r="G54" s="24" t="n">
        <v>3.00349700648</v>
      </c>
      <c r="H54" s="4" t="n">
        <v>3</v>
      </c>
      <c r="K54" s="4" t="n">
        <v>8.877</v>
      </c>
      <c r="L54" s="4"/>
    </row>
    <row r="55" customFormat="false" ht="16" hidden="false" customHeight="false" outlineLevel="0" collapsed="false">
      <c r="E55" s="43" t="n">
        <v>18</v>
      </c>
      <c r="F55" s="7" t="n">
        <v>26.22</v>
      </c>
      <c r="G55" s="24" t="n">
        <v>2.96809228222</v>
      </c>
      <c r="H55" s="4"/>
      <c r="K55" s="4" t="n">
        <v>27.66</v>
      </c>
      <c r="L55" s="4" t="n">
        <v>18.2685</v>
      </c>
    </row>
    <row r="56" customFormat="false" ht="15" hidden="false" customHeight="false" outlineLevel="0" collapsed="false">
      <c r="E56" s="42" t="n">
        <v>19</v>
      </c>
      <c r="F56" s="7" t="n">
        <v>24.81</v>
      </c>
      <c r="G56" s="24" t="n">
        <v>2.93536520086</v>
      </c>
      <c r="H56" s="4"/>
    </row>
    <row r="57" customFormat="false" ht="16" hidden="false" customHeight="true" outlineLevel="0" collapsed="false">
      <c r="E57" s="41" t="n">
        <v>20</v>
      </c>
      <c r="F57" s="7" t="n">
        <v>23.44</v>
      </c>
      <c r="G57" s="27" t="n">
        <v>2.9044482563</v>
      </c>
      <c r="H57" s="40"/>
      <c r="I57" s="40"/>
      <c r="J57" s="40"/>
      <c r="K57" s="4" t="n">
        <v>29.14</v>
      </c>
      <c r="L57" s="4"/>
    </row>
    <row r="58" customFormat="false" ht="15" hidden="false" customHeight="false" outlineLevel="0" collapsed="false">
      <c r="E58" s="42" t="n">
        <v>21</v>
      </c>
      <c r="F58" s="7" t="n">
        <v>22.1</v>
      </c>
      <c r="G58" s="27" t="n">
        <v>2.87436709287</v>
      </c>
      <c r="H58" s="7"/>
      <c r="I58" s="41"/>
      <c r="J58" s="41"/>
      <c r="K58" s="4" t="n">
        <v>106</v>
      </c>
      <c r="L58" s="4" t="n">
        <v>67.57</v>
      </c>
    </row>
    <row r="59" customFormat="false" ht="16" hidden="false" customHeight="false" outlineLevel="0" collapsed="false">
      <c r="E59" s="43" t="n">
        <v>22</v>
      </c>
      <c r="F59" s="7" t="n">
        <v>20.8</v>
      </c>
      <c r="G59" s="27" t="n">
        <v>2.84379910583</v>
      </c>
      <c r="H59" s="7"/>
      <c r="I59" s="41"/>
      <c r="J59" s="41"/>
      <c r="K59" s="41"/>
      <c r="L59" s="41"/>
    </row>
    <row r="60" customFormat="false" ht="15" hidden="false" customHeight="false" outlineLevel="0" collapsed="false">
      <c r="E60" s="42" t="n">
        <v>23</v>
      </c>
      <c r="F60" s="7" t="n">
        <v>19.54</v>
      </c>
      <c r="G60" s="27" t="n">
        <v>2.81198609935</v>
      </c>
      <c r="H60" s="7"/>
      <c r="I60" s="41"/>
      <c r="J60" s="41"/>
      <c r="K60" s="41"/>
      <c r="L60" s="41"/>
    </row>
    <row r="61" customFormat="false" ht="15" hidden="false" customHeight="false" outlineLevel="0" collapsed="false">
      <c r="E61" s="41" t="n">
        <v>24</v>
      </c>
      <c r="F61" s="7" t="n">
        <v>18.31</v>
      </c>
      <c r="G61" s="27" t="n">
        <v>2.77795833909</v>
      </c>
      <c r="H61" s="7"/>
      <c r="I61" s="7"/>
      <c r="J61" s="41"/>
      <c r="K61" s="41"/>
      <c r="L61" s="41"/>
    </row>
    <row r="62" customFormat="false" ht="15" hidden="false" customHeight="false" outlineLevel="0" collapsed="false">
      <c r="E62" s="42" t="n">
        <v>25</v>
      </c>
      <c r="F62" s="7" t="n">
        <v>17.12</v>
      </c>
      <c r="G62" s="27" t="n">
        <v>2.74044829086</v>
      </c>
      <c r="H62" s="7"/>
      <c r="I62" s="7"/>
      <c r="J62" s="41"/>
      <c r="K62" s="41"/>
      <c r="L62" s="41"/>
    </row>
    <row r="63" customFormat="false" ht="16" hidden="false" customHeight="false" outlineLevel="0" collapsed="false">
      <c r="E63" s="43" t="n">
        <v>26</v>
      </c>
      <c r="F63" s="7" t="n">
        <v>15.96</v>
      </c>
      <c r="G63" s="27" t="n">
        <v>2.69875599352</v>
      </c>
      <c r="H63" s="7"/>
      <c r="I63" s="7"/>
      <c r="J63" s="41"/>
      <c r="K63" s="7"/>
      <c r="L63" s="7"/>
    </row>
    <row r="64" customFormat="false" ht="15" hidden="false" customHeight="false" outlineLevel="0" collapsed="false">
      <c r="E64" s="42" t="n">
        <v>27</v>
      </c>
      <c r="F64" s="7" t="n">
        <v>14.84</v>
      </c>
      <c r="G64" s="27" t="n">
        <v>2.65019890353</v>
      </c>
      <c r="H64" s="7"/>
      <c r="I64" s="7"/>
      <c r="J64" s="41"/>
      <c r="K64" s="7"/>
      <c r="L64" s="7"/>
    </row>
    <row r="65" customFormat="false" ht="15" hidden="false" customHeight="false" outlineLevel="0" collapsed="false">
      <c r="E65" s="41" t="n">
        <v>28</v>
      </c>
      <c r="F65" s="7" t="n">
        <v>13.76</v>
      </c>
      <c r="G65" s="27" t="n">
        <v>2.59371558387</v>
      </c>
      <c r="H65" s="7"/>
      <c r="I65" s="7"/>
      <c r="J65" s="41"/>
      <c r="K65" s="7"/>
      <c r="L65" s="7"/>
    </row>
    <row r="66" customFormat="false" ht="15" hidden="false" customHeight="false" outlineLevel="0" collapsed="false">
      <c r="E66" s="42" t="n">
        <v>29</v>
      </c>
      <c r="F66" s="7" t="n">
        <v>12.71</v>
      </c>
      <c r="G66" s="27" t="n">
        <v>2.52849532829</v>
      </c>
      <c r="H66" s="7"/>
      <c r="I66" s="7"/>
      <c r="J66" s="41"/>
      <c r="K66" s="7"/>
      <c r="L66" s="7"/>
    </row>
    <row r="67" customFormat="false" ht="16" hidden="false" customHeight="false" outlineLevel="0" collapsed="false">
      <c r="E67" s="43" t="n">
        <v>30</v>
      </c>
      <c r="F67" s="7" t="n">
        <v>11.7</v>
      </c>
      <c r="G67" s="27" t="n">
        <v>2.45425567891</v>
      </c>
      <c r="H67" s="7"/>
      <c r="I67" s="7"/>
      <c r="J67" s="41"/>
      <c r="K67" s="7"/>
      <c r="L67" s="7"/>
    </row>
    <row r="68" customFormat="false" ht="15" hidden="false" customHeight="false" outlineLevel="0" collapsed="false">
      <c r="E68" s="42" t="n">
        <v>31</v>
      </c>
      <c r="F68" s="7" t="n">
        <v>10.72</v>
      </c>
      <c r="G68" s="27" t="n">
        <v>2.37229924838</v>
      </c>
      <c r="H68" s="7"/>
      <c r="I68" s="7"/>
      <c r="J68" s="41"/>
      <c r="K68" s="7"/>
      <c r="L68" s="7"/>
    </row>
    <row r="69" customFormat="false" ht="15" hidden="false" customHeight="false" outlineLevel="0" collapsed="false">
      <c r="E69" s="41" t="n">
        <v>32</v>
      </c>
      <c r="F69" s="7" t="n">
        <v>9.779</v>
      </c>
      <c r="G69" s="27" t="n">
        <v>2.27334940749</v>
      </c>
      <c r="H69" s="7"/>
      <c r="I69" s="7"/>
      <c r="J69" s="41"/>
      <c r="K69" s="7"/>
      <c r="L69" s="7"/>
    </row>
    <row r="70" customFormat="false" ht="15" hidden="false" customHeight="false" outlineLevel="0" collapsed="false">
      <c r="E70" s="42" t="n">
        <v>33</v>
      </c>
      <c r="F70" s="7" t="n">
        <v>8.877</v>
      </c>
      <c r="G70" s="27" t="n">
        <v>2.15578599712</v>
      </c>
      <c r="H70" s="7"/>
      <c r="I70" s="7"/>
      <c r="J70" s="41"/>
      <c r="K70" s="7"/>
      <c r="L70" s="7"/>
    </row>
    <row r="71" customFormat="false" ht="16" hidden="false" customHeight="false" outlineLevel="0" collapsed="false">
      <c r="E71" s="43" t="n">
        <v>34</v>
      </c>
      <c r="F71" s="7" t="n">
        <v>8.003</v>
      </c>
      <c r="G71" s="27" t="n">
        <v>2.0236037653</v>
      </c>
      <c r="H71" s="7" t="n">
        <v>2</v>
      </c>
      <c r="I71" s="7"/>
      <c r="J71" s="41"/>
      <c r="K71" s="7"/>
      <c r="L71" s="7"/>
    </row>
    <row r="72" customFormat="false" ht="15" hidden="false" customHeight="false" outlineLevel="0" collapsed="false">
      <c r="E72" s="42" t="n">
        <v>35</v>
      </c>
      <c r="F72" s="7" t="n">
        <v>7.167</v>
      </c>
      <c r="G72" s="27" t="n">
        <v>1.88533712023</v>
      </c>
      <c r="H72" s="7"/>
      <c r="I72" s="7"/>
      <c r="J72" s="41"/>
      <c r="K72" s="7"/>
      <c r="L72" s="7"/>
    </row>
    <row r="73" customFormat="false" ht="15" hidden="false" customHeight="false" outlineLevel="0" collapsed="false">
      <c r="E73" s="41" t="n">
        <v>36</v>
      </c>
      <c r="F73" s="7" t="n">
        <v>6.359</v>
      </c>
      <c r="G73" s="27" t="n">
        <v>1.74746732181</v>
      </c>
      <c r="H73" s="7"/>
      <c r="I73" s="7"/>
      <c r="J73" s="41"/>
      <c r="K73" s="7"/>
      <c r="L73" s="7"/>
    </row>
    <row r="74" customFormat="false" ht="15" hidden="false" customHeight="false" outlineLevel="0" collapsed="false">
      <c r="E74" s="42" t="n">
        <v>37</v>
      </c>
      <c r="F74" s="7" t="n">
        <v>5.59</v>
      </c>
      <c r="G74" s="27" t="n">
        <v>1.610302491</v>
      </c>
      <c r="H74" s="7"/>
      <c r="I74" s="7"/>
      <c r="J74" s="41"/>
      <c r="K74" s="41"/>
      <c r="L74" s="41"/>
    </row>
    <row r="75" customFormat="false" ht="16" hidden="false" customHeight="false" outlineLevel="0" collapsed="false">
      <c r="E75" s="43" t="n">
        <v>38</v>
      </c>
      <c r="F75" s="7" t="n">
        <v>4.86</v>
      </c>
      <c r="G75" s="27" t="n">
        <v>1.4743624838</v>
      </c>
      <c r="H75" s="7"/>
      <c r="I75" s="7"/>
      <c r="J75" s="41"/>
      <c r="K75" s="41"/>
      <c r="L75" s="41"/>
    </row>
    <row r="76" customFormat="false" ht="15" hidden="false" customHeight="false" outlineLevel="0" collapsed="false">
      <c r="E76" s="42" t="n">
        <v>39</v>
      </c>
      <c r="F76" s="7" t="n">
        <v>4.157</v>
      </c>
      <c r="G76" s="27" t="n">
        <v>1.34046411807</v>
      </c>
      <c r="H76" s="7"/>
      <c r="I76" s="7"/>
      <c r="J76" s="41"/>
      <c r="K76" s="41"/>
      <c r="L76" s="41"/>
    </row>
    <row r="77" customFormat="false" ht="15" hidden="false" customHeight="false" outlineLevel="0" collapsed="false">
      <c r="E77" s="41" t="n">
        <v>40</v>
      </c>
      <c r="F77" s="7" t="n">
        <v>3.493</v>
      </c>
      <c r="G77" s="27" t="n">
        <v>1.21000676746</v>
      </c>
      <c r="H77" s="7"/>
      <c r="I77" s="7"/>
      <c r="J77" s="41"/>
      <c r="K77" s="41"/>
      <c r="L77" s="41"/>
    </row>
    <row r="78" customFormat="false" ht="15" hidden="false" customHeight="false" outlineLevel="0" collapsed="false">
      <c r="E78" s="42" t="n">
        <v>41</v>
      </c>
      <c r="F78" s="7" t="n">
        <v>2.858</v>
      </c>
      <c r="G78" s="27" t="n">
        <v>1.08595429086</v>
      </c>
      <c r="H78" s="7" t="n">
        <v>1</v>
      </c>
      <c r="I78" s="7"/>
      <c r="J78" s="41"/>
      <c r="K78" s="41"/>
      <c r="L78" s="41"/>
    </row>
    <row r="79" customFormat="false" ht="16" hidden="false" customHeight="false" outlineLevel="0" collapsed="false">
      <c r="E79" s="43" t="n">
        <v>42</v>
      </c>
      <c r="F79" s="7" t="n">
        <v>2.26</v>
      </c>
      <c r="G79" s="27" t="n">
        <v>0.965726645068</v>
      </c>
      <c r="H79" s="7"/>
      <c r="I79" s="7"/>
      <c r="J79" s="41"/>
      <c r="K79" s="41"/>
      <c r="L79" s="41"/>
    </row>
    <row r="80" customFormat="false" ht="15" hidden="false" customHeight="false" outlineLevel="0" collapsed="false">
      <c r="E80" s="42" t="n">
        <v>43</v>
      </c>
      <c r="F80" s="7" t="n">
        <v>1.702</v>
      </c>
      <c r="G80" s="27" t="n">
        <v>0.841713297336</v>
      </c>
      <c r="H80" s="7"/>
      <c r="I80" s="7"/>
      <c r="J80" s="41"/>
      <c r="K80" s="41"/>
      <c r="L80" s="41"/>
    </row>
    <row r="81" customFormat="false" ht="15" hidden="false" customHeight="false" outlineLevel="0" collapsed="false">
      <c r="E81" s="41" t="n">
        <v>44</v>
      </c>
      <c r="F81" s="7" t="n">
        <v>1.171</v>
      </c>
      <c r="G81" s="27" t="n">
        <v>0.697942051836</v>
      </c>
      <c r="H81" s="7"/>
      <c r="I81" s="7"/>
      <c r="J81" s="41"/>
      <c r="K81" s="41"/>
      <c r="L81" s="41"/>
    </row>
    <row r="82" customFormat="false" ht="15" hidden="false" customHeight="false" outlineLevel="0" collapsed="false">
      <c r="E82" s="42" t="n">
        <v>45</v>
      </c>
      <c r="F82" s="7" t="n">
        <v>0.679</v>
      </c>
      <c r="G82" s="27" t="n">
        <v>0.513558286537</v>
      </c>
      <c r="H82" s="7"/>
      <c r="I82" s="7"/>
      <c r="J82" s="41"/>
      <c r="K82" s="41"/>
      <c r="L82" s="41"/>
    </row>
    <row r="83" customFormat="false" ht="16" hidden="false" customHeight="false" outlineLevel="0" collapsed="false">
      <c r="E83" s="43" t="n">
        <v>46</v>
      </c>
      <c r="F83" s="7" t="n">
        <v>0.225</v>
      </c>
      <c r="G83" s="27" t="n">
        <v>0.277490971922</v>
      </c>
      <c r="H83" s="7"/>
      <c r="I83" s="7"/>
      <c r="J83" s="41"/>
      <c r="K83" s="41"/>
      <c r="L83" s="41"/>
    </row>
  </sheetData>
  <mergeCells count="6">
    <mergeCell ref="D5:E5"/>
    <mergeCell ref="F5:G5"/>
    <mergeCell ref="B7:B8"/>
    <mergeCell ref="I7:I8"/>
    <mergeCell ref="B10:B11"/>
    <mergeCell ref="K63:L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9:T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9" activeCellId="1" sqref="E130:J130 F49"/>
    </sheetView>
  </sheetViews>
  <sheetFormatPr defaultRowHeight="15"/>
  <cols>
    <col collapsed="false" hidden="false" max="1" min="1" style="0" width="10.5296296296296"/>
    <col collapsed="false" hidden="false" max="2" min="2" style="0" width="7.15925925925926"/>
    <col collapsed="false" hidden="false" max="3" min="3" style="0" width="17"/>
    <col collapsed="false" hidden="false" max="4" min="4" style="0" width="15.3333333333333"/>
    <col collapsed="false" hidden="false" max="5" min="5" style="0" width="13"/>
    <col collapsed="false" hidden="false" max="6" min="6" style="0" width="11.4962962962963"/>
    <col collapsed="false" hidden="false" max="7" min="7" style="0" width="12.4962962962963"/>
    <col collapsed="false" hidden="false" max="8" min="8" style="0" width="11"/>
    <col collapsed="false" hidden="false" max="9" min="9" style="0" width="13.162962962963"/>
    <col collapsed="false" hidden="false" max="10" min="10" style="0" width="11.662962962963"/>
    <col collapsed="false" hidden="false" max="11" min="11" style="0" width="12.3333333333333"/>
    <col collapsed="false" hidden="false" max="12" min="12" style="0" width="10.5296296296296"/>
    <col collapsed="false" hidden="false" max="13" min="13" style="0" width="11.8296296296296"/>
    <col collapsed="false" hidden="false" max="14" min="14" style="0" width="10.1666666666667"/>
    <col collapsed="false" hidden="false" max="15" min="15" style="0" width="12.8296296296296"/>
    <col collapsed="false" hidden="false" max="16" min="16" style="0" width="11.162962962963"/>
    <col collapsed="false" hidden="false" max="17" min="17" style="0" width="13.3333333333333"/>
    <col collapsed="false" hidden="false" max="18" min="18" style="0" width="11.662962962963"/>
    <col collapsed="false" hidden="false" max="19" min="19" style="0" width="12.4962962962963"/>
    <col collapsed="false" hidden="false" max="20" min="20" style="0" width="11"/>
    <col collapsed="false" hidden="false" max="1025" min="21" style="0" width="10.5296296296296"/>
  </cols>
  <sheetData>
    <row r="9" customFormat="false" ht="15" hidden="false" customHeight="false" outlineLevel="0" collapsed="false">
      <c r="B9" s="0" t="s">
        <v>4</v>
      </c>
      <c r="C9" s="0" t="s">
        <v>137</v>
      </c>
      <c r="D9" s="0" t="s">
        <v>138</v>
      </c>
      <c r="E9" s="0" t="s">
        <v>139</v>
      </c>
      <c r="F9" s="0" t="s">
        <v>140</v>
      </c>
      <c r="G9" s="0" t="s">
        <v>141</v>
      </c>
      <c r="H9" s="0" t="s">
        <v>142</v>
      </c>
      <c r="I9" s="0" t="s">
        <v>143</v>
      </c>
      <c r="J9" s="0" t="s">
        <v>144</v>
      </c>
      <c r="K9" s="0" t="s">
        <v>145</v>
      </c>
      <c r="L9" s="0" t="s">
        <v>146</v>
      </c>
      <c r="M9" s="0" t="s">
        <v>147</v>
      </c>
      <c r="N9" s="0" t="s">
        <v>148</v>
      </c>
      <c r="O9" s="0" t="s">
        <v>149</v>
      </c>
      <c r="P9" s="0" t="s">
        <v>150</v>
      </c>
      <c r="Q9" s="0" t="s">
        <v>151</v>
      </c>
      <c r="R9" s="0" t="s">
        <v>152</v>
      </c>
      <c r="S9" s="0" t="s">
        <v>153</v>
      </c>
      <c r="T9" s="0" t="s">
        <v>154</v>
      </c>
    </row>
    <row r="10" customFormat="false" ht="15" hidden="false" customHeight="false" outlineLevel="0" collapsed="false">
      <c r="B10" s="0" t="n">
        <v>40.17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5" hidden="false" customHeight="false" outlineLevel="0" collapsed="false">
      <c r="B11" s="0" t="n">
        <v>37.555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5" hidden="false" customHeight="false" outlineLevel="0" collapsed="false">
      <c r="B12" s="0" t="n">
        <v>35.285</v>
      </c>
      <c r="C12" s="0" t="n">
        <v>3.964</v>
      </c>
      <c r="D12" s="0" t="n">
        <v>2.674</v>
      </c>
      <c r="E12" s="0" t="n">
        <v>8</v>
      </c>
      <c r="F12" s="0" t="n">
        <v>3.385</v>
      </c>
      <c r="G12" s="0" t="n">
        <v>9.2</v>
      </c>
      <c r="H12" s="0" t="n">
        <v>2.458</v>
      </c>
      <c r="I12" s="0" t="n">
        <v>9.571</v>
      </c>
      <c r="J12" s="0" t="n">
        <v>2.33</v>
      </c>
      <c r="K12" s="0" t="n">
        <v>8.638</v>
      </c>
      <c r="L12" s="0" t="n">
        <v>1.9</v>
      </c>
      <c r="M12" s="0" t="n">
        <v>7.575</v>
      </c>
      <c r="N12" s="0" t="n">
        <v>2.442</v>
      </c>
      <c r="O12" s="0" t="n">
        <v>7.68</v>
      </c>
      <c r="P12" s="0" t="n">
        <v>2.932</v>
      </c>
      <c r="Q12" s="0" t="n">
        <v>5.905</v>
      </c>
      <c r="R12" s="0" t="n">
        <v>2.855</v>
      </c>
      <c r="S12" s="0" t="n">
        <v>6.281</v>
      </c>
      <c r="T12" s="0" t="n">
        <v>3.095</v>
      </c>
    </row>
    <row r="13" customFormat="false" ht="15" hidden="false" customHeight="false" outlineLevel="0" collapsed="false">
      <c r="B13" s="0" t="n">
        <v>33.3</v>
      </c>
      <c r="C13" s="0" t="n">
        <v>2.643</v>
      </c>
      <c r="D13" s="0" t="n">
        <v>3.167</v>
      </c>
      <c r="E13" s="0" t="n">
        <v>4.418</v>
      </c>
      <c r="F13" s="0" t="n">
        <v>3.128</v>
      </c>
      <c r="G13" s="0" t="n">
        <v>5.342</v>
      </c>
      <c r="H13" s="0" t="n">
        <v>2.946</v>
      </c>
      <c r="I13" s="0" t="n">
        <v>5.181</v>
      </c>
      <c r="J13" s="0" t="n">
        <v>2.553</v>
      </c>
      <c r="K13" s="0" t="n">
        <v>4.866</v>
      </c>
      <c r="L13" s="0" t="n">
        <v>2.78</v>
      </c>
      <c r="M13" s="0" t="n">
        <v>4.17</v>
      </c>
      <c r="N13" s="0" t="n">
        <v>2.546</v>
      </c>
      <c r="O13" s="0" t="n">
        <v>3.195</v>
      </c>
      <c r="P13" s="0" t="n">
        <v>2.32</v>
      </c>
      <c r="Q13" s="0" t="n">
        <v>3.816</v>
      </c>
      <c r="R13" s="0" t="n">
        <v>2.485</v>
      </c>
      <c r="S13" s="0" t="n">
        <v>4.343</v>
      </c>
      <c r="T13" s="0" t="n">
        <v>2.532</v>
      </c>
    </row>
    <row r="14" customFormat="false" ht="15" hidden="false" customHeight="false" outlineLevel="0" collapsed="false">
      <c r="B14" s="0" t="n">
        <v>31.53</v>
      </c>
      <c r="C14" s="0" t="n">
        <v>2.285</v>
      </c>
      <c r="D14" s="0" t="n">
        <v>2.768</v>
      </c>
      <c r="E14" s="0" t="n">
        <v>2.822</v>
      </c>
      <c r="F14" s="0" t="n">
        <v>3.478</v>
      </c>
      <c r="G14" s="0" t="n">
        <v>3.198</v>
      </c>
      <c r="H14" s="0" t="n">
        <v>3.43</v>
      </c>
      <c r="I14" s="0" t="n">
        <v>3.309</v>
      </c>
      <c r="J14" s="0" t="n">
        <v>3.757</v>
      </c>
      <c r="K14" s="0" t="n">
        <v>3.57</v>
      </c>
      <c r="L14" s="0" t="n">
        <v>4.524</v>
      </c>
      <c r="M14" s="0" t="n">
        <v>1.948</v>
      </c>
      <c r="N14" s="0" t="n">
        <v>2.489</v>
      </c>
      <c r="O14" s="0" t="n">
        <v>1.742</v>
      </c>
      <c r="P14" s="0" t="n">
        <v>3.185</v>
      </c>
      <c r="Q14" s="0" t="n">
        <v>2.137</v>
      </c>
      <c r="R14" s="0" t="n">
        <v>2.89</v>
      </c>
      <c r="S14" s="0" t="n">
        <v>2.481</v>
      </c>
      <c r="T14" s="0" t="n">
        <v>2.361</v>
      </c>
    </row>
    <row r="15" customFormat="false" ht="15" hidden="false" customHeight="false" outlineLevel="0" collapsed="false">
      <c r="B15" s="0" t="n">
        <v>29.915</v>
      </c>
      <c r="C15" s="0" t="n">
        <v>1.684</v>
      </c>
      <c r="D15" s="0" t="n">
        <v>2.519</v>
      </c>
      <c r="E15" s="0" t="n">
        <v>1.846</v>
      </c>
      <c r="F15" s="0" t="n">
        <v>2.759</v>
      </c>
      <c r="G15" s="0" t="n">
        <v>2.112</v>
      </c>
      <c r="H15" s="0" t="n">
        <v>2.59</v>
      </c>
      <c r="I15" s="0" t="n">
        <v>2.046</v>
      </c>
      <c r="J15" s="0" t="n">
        <v>2.892</v>
      </c>
      <c r="K15" s="0" t="n">
        <v>2.248</v>
      </c>
      <c r="L15" s="0" t="n">
        <v>3.297</v>
      </c>
      <c r="M15" s="0" t="n">
        <v>1.582</v>
      </c>
      <c r="N15" s="0" t="n">
        <v>2.207</v>
      </c>
      <c r="O15" s="0" t="n">
        <v>1.363</v>
      </c>
      <c r="P15" s="0" t="n">
        <v>2.295</v>
      </c>
      <c r="Q15" s="0" t="n">
        <v>1.688</v>
      </c>
      <c r="R15" s="0" t="n">
        <v>2.217</v>
      </c>
      <c r="S15" s="0" t="n">
        <v>1.515</v>
      </c>
      <c r="T15" s="0" t="n">
        <v>2.068</v>
      </c>
    </row>
    <row r="16" customFormat="false" ht="15" hidden="false" customHeight="false" outlineLevel="0" collapsed="false">
      <c r="B16" s="0" t="n">
        <v>28.4</v>
      </c>
      <c r="C16" s="0" t="n">
        <v>2.07</v>
      </c>
      <c r="D16" s="0" t="n">
        <v>2.144</v>
      </c>
      <c r="E16" s="0" t="n">
        <v>1.973</v>
      </c>
      <c r="F16" s="0" t="n">
        <v>2.586</v>
      </c>
      <c r="G16" s="0" t="n">
        <v>2.148</v>
      </c>
      <c r="H16" s="0" t="n">
        <v>2.375</v>
      </c>
      <c r="I16" s="0" t="n">
        <v>2.081</v>
      </c>
      <c r="J16" s="0" t="n">
        <v>2.654</v>
      </c>
      <c r="K16" s="0" t="n">
        <v>2.243</v>
      </c>
      <c r="L16" s="0" t="n">
        <v>3.022</v>
      </c>
      <c r="M16" s="0" t="n">
        <v>1.739</v>
      </c>
      <c r="N16" s="0" t="n">
        <v>1.909</v>
      </c>
      <c r="O16" s="0" t="n">
        <v>1.613</v>
      </c>
      <c r="P16" s="0" t="n">
        <v>2.025</v>
      </c>
      <c r="Q16" s="0" t="n">
        <v>2.123</v>
      </c>
      <c r="R16" s="0" t="n">
        <v>2.004</v>
      </c>
      <c r="S16" s="0" t="n">
        <v>1.848</v>
      </c>
      <c r="T16" s="0" t="n">
        <v>1.785</v>
      </c>
    </row>
    <row r="17" customFormat="false" ht="15" hidden="false" customHeight="false" outlineLevel="0" collapsed="false">
      <c r="B17" s="0" t="n">
        <v>26.94</v>
      </c>
      <c r="C17" s="0" t="n">
        <v>2.243</v>
      </c>
      <c r="D17" s="0" t="n">
        <v>2.379</v>
      </c>
      <c r="E17" s="0" t="n">
        <v>1.942</v>
      </c>
      <c r="F17" s="0" t="n">
        <v>2.598</v>
      </c>
      <c r="G17" s="0" t="n">
        <v>1.957</v>
      </c>
      <c r="H17" s="0" t="n">
        <v>2.269</v>
      </c>
      <c r="I17" s="0" t="n">
        <v>1.724</v>
      </c>
      <c r="J17" s="0" t="n">
        <v>2.497</v>
      </c>
      <c r="K17" s="0" t="n">
        <v>1.865</v>
      </c>
      <c r="L17" s="0" t="n">
        <v>2.741</v>
      </c>
      <c r="M17" s="0" t="n">
        <v>1.493</v>
      </c>
      <c r="N17" s="0" t="n">
        <v>1.738</v>
      </c>
      <c r="O17" s="0" t="n">
        <v>1.595</v>
      </c>
      <c r="P17" s="0" t="n">
        <v>1.91</v>
      </c>
      <c r="Q17" s="0" t="n">
        <v>2.113</v>
      </c>
      <c r="R17" s="0" t="n">
        <v>1.892</v>
      </c>
      <c r="S17" s="0" t="n">
        <v>1.952</v>
      </c>
      <c r="T17" s="0" t="n">
        <v>1.891</v>
      </c>
    </row>
    <row r="18" customFormat="false" ht="15" hidden="false" customHeight="false" outlineLevel="0" collapsed="false">
      <c r="B18" s="0" t="n">
        <v>25.515</v>
      </c>
      <c r="C18" s="0" t="n">
        <v>1.35</v>
      </c>
      <c r="D18" s="0" t="n">
        <v>1.877</v>
      </c>
      <c r="E18" s="0" t="n">
        <v>1.138</v>
      </c>
      <c r="F18" s="0" t="n">
        <v>2.142</v>
      </c>
      <c r="G18" s="0" t="n">
        <v>1.177</v>
      </c>
      <c r="H18" s="0" t="n">
        <v>1.99</v>
      </c>
      <c r="I18" s="0" t="n">
        <v>1.147</v>
      </c>
      <c r="J18" s="0" t="n">
        <v>2.193</v>
      </c>
      <c r="K18" s="0" t="n">
        <v>1.332</v>
      </c>
      <c r="L18" s="0" t="n">
        <v>2.574</v>
      </c>
      <c r="M18" s="0" t="n">
        <v>0.912</v>
      </c>
      <c r="N18" s="0" t="n">
        <v>1.565</v>
      </c>
      <c r="O18" s="0" t="n">
        <v>0.927</v>
      </c>
      <c r="P18" s="0" t="n">
        <v>1.642</v>
      </c>
      <c r="Q18" s="0" t="n">
        <v>1.237</v>
      </c>
      <c r="R18" s="0" t="n">
        <v>1.655</v>
      </c>
      <c r="S18" s="0" t="n">
        <v>1.233</v>
      </c>
      <c r="T18" s="0" t="n">
        <v>1.582</v>
      </c>
    </row>
    <row r="19" customFormat="false" ht="15" hidden="false" customHeight="false" outlineLevel="0" collapsed="false">
      <c r="B19" s="0" t="n">
        <v>24.125</v>
      </c>
      <c r="C19" s="0" t="n">
        <v>0.479</v>
      </c>
      <c r="D19" s="0" t="n">
        <v>2.038</v>
      </c>
      <c r="E19" s="0" t="n">
        <v>0.354</v>
      </c>
      <c r="F19" s="0" t="n">
        <v>2.268</v>
      </c>
      <c r="G19" s="0" t="n">
        <v>0.415</v>
      </c>
      <c r="H19" s="0" t="n">
        <v>2.182</v>
      </c>
      <c r="I19" s="0" t="n">
        <v>0.582</v>
      </c>
      <c r="J19" s="0" t="n">
        <v>2.241</v>
      </c>
      <c r="K19" s="0" t="n">
        <v>0.791</v>
      </c>
      <c r="L19" s="0" t="n">
        <v>2.664</v>
      </c>
      <c r="M19" s="0" t="n">
        <v>0.346</v>
      </c>
      <c r="N19" s="0" t="n">
        <v>1.873</v>
      </c>
      <c r="O19" s="0" t="n">
        <v>0.276</v>
      </c>
      <c r="P19" s="0" t="n">
        <v>1.856</v>
      </c>
      <c r="Q19" s="0" t="n">
        <v>0.382</v>
      </c>
      <c r="R19" s="0" t="n">
        <v>1.88</v>
      </c>
      <c r="S19" s="0" t="n">
        <v>0.51</v>
      </c>
      <c r="T19" s="0" t="n">
        <v>1.797</v>
      </c>
    </row>
    <row r="20" customFormat="false" ht="15" hidden="false" customHeight="false" outlineLevel="0" collapsed="false">
      <c r="B20" s="0" t="n">
        <v>22.77</v>
      </c>
      <c r="C20" s="0" t="n">
        <v>-0.001</v>
      </c>
      <c r="D20" s="0" t="n">
        <v>1.784</v>
      </c>
      <c r="E20" s="0" t="n">
        <v>-0.076</v>
      </c>
      <c r="F20" s="0" t="n">
        <v>2.014</v>
      </c>
      <c r="G20" s="0" t="n">
        <v>0.15</v>
      </c>
      <c r="H20" s="0" t="n">
        <v>1.934</v>
      </c>
      <c r="I20" s="0" t="n">
        <v>0.251</v>
      </c>
      <c r="J20" s="0" t="n">
        <v>1.975</v>
      </c>
      <c r="K20" s="0" t="n">
        <v>0.421</v>
      </c>
      <c r="L20" s="0" t="n">
        <v>2.386</v>
      </c>
      <c r="M20" s="0" t="n">
        <v>0.065</v>
      </c>
      <c r="N20" s="0" t="n">
        <v>1.447</v>
      </c>
      <c r="O20" s="0" t="n">
        <v>0.037</v>
      </c>
      <c r="P20" s="0" t="n">
        <v>1.443</v>
      </c>
      <c r="Q20" s="0" t="n">
        <v>0.16</v>
      </c>
      <c r="R20" s="0" t="n">
        <v>1.456</v>
      </c>
      <c r="S20" s="0" t="n">
        <v>0.115</v>
      </c>
      <c r="T20" s="0" t="n">
        <v>1.491</v>
      </c>
    </row>
    <row r="21" customFormat="false" ht="15" hidden="false" customHeight="false" outlineLevel="0" collapsed="false">
      <c r="B21" s="0" t="n">
        <v>21.45</v>
      </c>
      <c r="C21" s="0" t="n">
        <v>-0.25</v>
      </c>
      <c r="D21" s="0" t="n">
        <v>1.911</v>
      </c>
      <c r="E21" s="0" t="n">
        <v>-0.349</v>
      </c>
      <c r="F21" s="0" t="n">
        <v>1.899</v>
      </c>
      <c r="G21" s="0" t="n">
        <v>0.016</v>
      </c>
      <c r="H21" s="0" t="n">
        <v>1.79</v>
      </c>
      <c r="I21" s="0" t="n">
        <v>0.032</v>
      </c>
      <c r="J21" s="0" t="n">
        <v>1.788</v>
      </c>
      <c r="K21" s="0" t="n">
        <v>0.107</v>
      </c>
      <c r="L21" s="0" t="n">
        <v>2.121</v>
      </c>
      <c r="M21" s="0" t="n">
        <v>-0.144</v>
      </c>
      <c r="N21" s="0" t="n">
        <v>1.359</v>
      </c>
      <c r="O21" s="0" t="n">
        <v>-0.114</v>
      </c>
      <c r="P21" s="0" t="n">
        <v>1.378</v>
      </c>
      <c r="Q21" s="0" t="n">
        <v>0.046</v>
      </c>
      <c r="R21" s="0" t="n">
        <v>1.364</v>
      </c>
      <c r="S21" s="0" t="n">
        <v>-0.174</v>
      </c>
      <c r="T21" s="0" t="n">
        <v>1.516</v>
      </c>
    </row>
    <row r="22" customFormat="false" ht="15" hidden="false" customHeight="false" outlineLevel="0" collapsed="false">
      <c r="B22" s="0" t="n">
        <v>20.17</v>
      </c>
      <c r="C22" s="0" t="n">
        <v>-0.166</v>
      </c>
      <c r="D22" s="0" t="n">
        <v>2.128</v>
      </c>
      <c r="E22" s="0" t="n">
        <v>-0.361</v>
      </c>
      <c r="F22" s="0" t="n">
        <v>1.951</v>
      </c>
      <c r="G22" s="0" t="n">
        <v>-0.003</v>
      </c>
      <c r="H22" s="0" t="n">
        <v>1.839</v>
      </c>
      <c r="I22" s="0" t="n">
        <v>-0.035</v>
      </c>
      <c r="J22" s="0" t="n">
        <v>1.671</v>
      </c>
      <c r="K22" s="0" t="n">
        <v>0.018</v>
      </c>
      <c r="L22" s="0" t="n">
        <v>1.844</v>
      </c>
      <c r="M22" s="0" t="n">
        <v>-0.203</v>
      </c>
      <c r="N22" s="0" t="n">
        <v>1.257</v>
      </c>
      <c r="O22" s="0" t="n">
        <v>-0.152</v>
      </c>
      <c r="P22" s="0" t="n">
        <v>1.302</v>
      </c>
      <c r="Q22" s="0" t="n">
        <v>-0.01</v>
      </c>
      <c r="R22" s="0" t="n">
        <v>1.278</v>
      </c>
      <c r="S22" s="0" t="n">
        <v>-0.211</v>
      </c>
      <c r="T22" s="0" t="n">
        <v>1.516</v>
      </c>
    </row>
    <row r="23" customFormat="false" ht="15" hidden="false" customHeight="false" outlineLevel="0" collapsed="false">
      <c r="B23" s="0" t="n">
        <v>18.925</v>
      </c>
      <c r="C23" s="0" t="n">
        <v>0.627</v>
      </c>
      <c r="D23" s="0" t="n">
        <v>2.248</v>
      </c>
      <c r="E23" s="0" t="n">
        <v>0.184</v>
      </c>
      <c r="F23" s="0" t="n">
        <v>2.152</v>
      </c>
      <c r="G23" s="0" t="n">
        <v>0.279</v>
      </c>
      <c r="H23" s="0" t="n">
        <v>2.126</v>
      </c>
      <c r="I23" s="0" t="n">
        <v>0.17</v>
      </c>
      <c r="J23" s="0" t="n">
        <v>1.841</v>
      </c>
      <c r="K23" s="0" t="n">
        <v>0.253</v>
      </c>
      <c r="L23" s="0" t="n">
        <v>1.837</v>
      </c>
      <c r="M23" s="0" t="n">
        <v>-0.069</v>
      </c>
      <c r="N23" s="0" t="n">
        <v>1.442</v>
      </c>
      <c r="O23" s="0" t="n">
        <v>-0.089</v>
      </c>
      <c r="P23" s="0" t="n">
        <v>1.502</v>
      </c>
      <c r="Q23" s="0" t="n">
        <v>0.005</v>
      </c>
      <c r="R23" s="0" t="n">
        <v>1.635</v>
      </c>
      <c r="S23" s="0" t="n">
        <v>0.159</v>
      </c>
      <c r="T23" s="0" t="n">
        <v>1.641</v>
      </c>
    </row>
    <row r="24" customFormat="false" ht="15" hidden="false" customHeight="false" outlineLevel="0" collapsed="false">
      <c r="B24" s="0" t="n">
        <v>17.715</v>
      </c>
      <c r="C24" s="0" t="n">
        <v>0.36</v>
      </c>
      <c r="D24" s="0" t="n">
        <v>2.177</v>
      </c>
      <c r="E24" s="0" t="n">
        <v>0.032</v>
      </c>
      <c r="F24" s="0" t="n">
        <v>2.185</v>
      </c>
      <c r="G24" s="0" t="n">
        <v>0.055</v>
      </c>
      <c r="H24" s="0" t="n">
        <v>2.135</v>
      </c>
      <c r="I24" s="0" t="n">
        <v>-0.018</v>
      </c>
      <c r="J24" s="0" t="n">
        <v>1.757</v>
      </c>
      <c r="K24" s="0" t="n">
        <v>0.093</v>
      </c>
      <c r="L24" s="0" t="n">
        <v>1.649</v>
      </c>
      <c r="M24" s="0" t="n">
        <v>0.009</v>
      </c>
      <c r="N24" s="0" t="n">
        <v>1.524</v>
      </c>
      <c r="O24" s="0" t="n">
        <v>0.041</v>
      </c>
      <c r="P24" s="0" t="n">
        <v>1.472</v>
      </c>
      <c r="Q24" s="0" t="n">
        <v>0.108</v>
      </c>
      <c r="R24" s="0" t="n">
        <v>1.637</v>
      </c>
      <c r="S24" s="0" t="n">
        <v>0.089</v>
      </c>
      <c r="T24" s="0" t="n">
        <v>1.587</v>
      </c>
    </row>
    <row r="25" customFormat="false" ht="15" hidden="false" customHeight="false" outlineLevel="0" collapsed="false">
      <c r="B25" s="0" t="n">
        <v>16.54</v>
      </c>
      <c r="C25" s="0" t="n">
        <v>-0.313</v>
      </c>
      <c r="D25" s="0" t="n">
        <v>2.763</v>
      </c>
      <c r="E25" s="0" t="n">
        <v>-0.379</v>
      </c>
      <c r="F25" s="0" t="n">
        <v>2.738</v>
      </c>
      <c r="G25" s="0" t="n">
        <v>-0.343</v>
      </c>
      <c r="H25" s="0" t="n">
        <v>2.723</v>
      </c>
      <c r="I25" s="0" t="n">
        <v>-0.317</v>
      </c>
      <c r="J25" s="0" t="n">
        <v>2.513</v>
      </c>
      <c r="K25" s="0" t="n">
        <v>-0.175</v>
      </c>
      <c r="L25" s="0" t="n">
        <v>2.259</v>
      </c>
      <c r="M25" s="0" t="n">
        <v>0.062</v>
      </c>
      <c r="N25" s="0" t="n">
        <v>2.298</v>
      </c>
      <c r="O25" s="0" t="n">
        <v>0.159</v>
      </c>
      <c r="P25" s="0" t="n">
        <v>2.15</v>
      </c>
      <c r="Q25" s="0" t="n">
        <v>0.216</v>
      </c>
      <c r="R25" s="0" t="n">
        <v>2.345</v>
      </c>
      <c r="S25" s="0" t="n">
        <v>-0.132</v>
      </c>
      <c r="T25" s="0" t="n">
        <v>2.253</v>
      </c>
    </row>
    <row r="26" customFormat="false" ht="15" hidden="false" customHeight="false" outlineLevel="0" collapsed="false">
      <c r="B26" s="0" t="n">
        <v>15.4</v>
      </c>
      <c r="C26" s="0" t="n">
        <v>-0.377</v>
      </c>
      <c r="D26" s="0" t="n">
        <v>2.085</v>
      </c>
      <c r="E26" s="0" t="n">
        <v>-0.288</v>
      </c>
      <c r="F26" s="0" t="n">
        <v>2.081</v>
      </c>
      <c r="G26" s="0" t="n">
        <v>-0.237</v>
      </c>
      <c r="H26" s="0" t="n">
        <v>2.089</v>
      </c>
      <c r="I26" s="0" t="n">
        <v>-0.239</v>
      </c>
      <c r="J26" s="0" t="n">
        <v>1.82</v>
      </c>
      <c r="K26" s="0" t="n">
        <v>-0.227</v>
      </c>
      <c r="L26" s="0" t="n">
        <v>1.818</v>
      </c>
      <c r="M26" s="0" t="n">
        <v>-0.042</v>
      </c>
      <c r="N26" s="0" t="n">
        <v>1.66</v>
      </c>
      <c r="O26" s="0" t="n">
        <v>0.078</v>
      </c>
      <c r="P26" s="0" t="n">
        <v>1.585</v>
      </c>
      <c r="Q26" s="0" t="n">
        <v>0.117</v>
      </c>
      <c r="R26" s="0" t="n">
        <v>1.634</v>
      </c>
      <c r="S26" s="0" t="n">
        <v>-0.184</v>
      </c>
      <c r="T26" s="0" t="n">
        <v>1.552</v>
      </c>
    </row>
    <row r="27" customFormat="false" ht="15" hidden="false" customHeight="false" outlineLevel="0" collapsed="false">
      <c r="B27" s="0" t="n">
        <v>14.3</v>
      </c>
      <c r="C27" s="0" t="n">
        <v>-0.414</v>
      </c>
      <c r="D27" s="0" t="n">
        <v>2.511</v>
      </c>
      <c r="E27" s="0" t="n">
        <v>-0.136</v>
      </c>
      <c r="F27" s="0" t="n">
        <v>2.649</v>
      </c>
      <c r="G27" s="0" t="n">
        <v>-0.116</v>
      </c>
      <c r="H27" s="0" t="n">
        <v>2.628</v>
      </c>
      <c r="I27" s="0" t="n">
        <v>-0.146</v>
      </c>
      <c r="J27" s="0" t="n">
        <v>2.07</v>
      </c>
      <c r="K27" s="0" t="n">
        <v>-0.269</v>
      </c>
      <c r="L27" s="0" t="n">
        <v>2.245</v>
      </c>
      <c r="M27" s="0" t="n">
        <v>-0.141</v>
      </c>
      <c r="N27" s="0" t="n">
        <v>1.854</v>
      </c>
      <c r="O27" s="0" t="n">
        <v>-0.001</v>
      </c>
      <c r="P27" s="0" t="n">
        <v>1.691</v>
      </c>
      <c r="Q27" s="0" t="n">
        <v>0.021</v>
      </c>
      <c r="R27" s="0" t="n">
        <v>1.647</v>
      </c>
      <c r="S27" s="0" t="n">
        <v>-0.227</v>
      </c>
      <c r="T27" s="0" t="n">
        <v>1.742</v>
      </c>
    </row>
    <row r="28" customFormat="false" ht="15" hidden="false" customHeight="false" outlineLevel="0" collapsed="false">
      <c r="B28" s="0" t="n">
        <v>13.235</v>
      </c>
      <c r="C28" s="0" t="n">
        <v>0.027</v>
      </c>
      <c r="D28" s="0" t="n">
        <v>2.096</v>
      </c>
      <c r="E28" s="0" t="n">
        <v>0.256</v>
      </c>
      <c r="F28" s="0" t="n">
        <v>2.277</v>
      </c>
      <c r="G28" s="0" t="n">
        <v>0.199</v>
      </c>
      <c r="H28" s="0" t="n">
        <v>2.015</v>
      </c>
      <c r="I28" s="0" t="n">
        <v>0.22</v>
      </c>
      <c r="J28" s="0" t="n">
        <v>1.523</v>
      </c>
      <c r="K28" s="0" t="n">
        <v>0.144</v>
      </c>
      <c r="L28" s="0" t="n">
        <v>1.545</v>
      </c>
      <c r="M28" s="0" t="n">
        <v>0.233</v>
      </c>
      <c r="N28" s="0" t="n">
        <v>1.147</v>
      </c>
      <c r="O28" s="0" t="n">
        <v>0.273</v>
      </c>
      <c r="P28" s="0" t="n">
        <v>1.136</v>
      </c>
      <c r="Q28" s="0" t="n">
        <v>0.343</v>
      </c>
      <c r="R28" s="0" t="n">
        <v>1.146</v>
      </c>
      <c r="S28" s="0" t="n">
        <v>0.228</v>
      </c>
      <c r="T28" s="0" t="n">
        <v>1.249</v>
      </c>
    </row>
    <row r="29" customFormat="false" ht="15" hidden="false" customHeight="false" outlineLevel="0" collapsed="false">
      <c r="B29" s="0" t="n">
        <v>12.205</v>
      </c>
      <c r="C29" s="0" t="n">
        <v>0.504</v>
      </c>
      <c r="D29" s="0" t="n">
        <v>2.286</v>
      </c>
      <c r="E29" s="0" t="n">
        <v>0.655</v>
      </c>
      <c r="F29" s="0" t="n">
        <v>2.571</v>
      </c>
      <c r="G29" s="0" t="n">
        <v>0.54</v>
      </c>
      <c r="H29" s="0" t="n">
        <v>2.249</v>
      </c>
      <c r="I29" s="0" t="n">
        <v>0.595</v>
      </c>
      <c r="J29" s="0" t="n">
        <v>1.751</v>
      </c>
      <c r="K29" s="0" t="n">
        <v>0.569</v>
      </c>
      <c r="L29" s="0" t="n">
        <v>1.506</v>
      </c>
      <c r="M29" s="0" t="n">
        <v>0.576</v>
      </c>
      <c r="N29" s="0" t="n">
        <v>1.25</v>
      </c>
      <c r="O29" s="0" t="n">
        <v>0.51</v>
      </c>
      <c r="P29" s="0" t="n">
        <v>1.204</v>
      </c>
      <c r="Q29" s="0" t="n">
        <v>0.612</v>
      </c>
      <c r="R29" s="0" t="n">
        <v>1.132</v>
      </c>
      <c r="S29" s="0" t="n">
        <v>0.654</v>
      </c>
      <c r="T29" s="0" t="n">
        <v>1.37</v>
      </c>
    </row>
    <row r="30" customFormat="false" ht="15" hidden="false" customHeight="false" outlineLevel="0" collapsed="false">
      <c r="B30" s="0" t="n">
        <v>11.21</v>
      </c>
      <c r="C30" s="0" t="n">
        <v>0.641</v>
      </c>
      <c r="D30" s="0" t="n">
        <v>1.96</v>
      </c>
      <c r="E30" s="0" t="n">
        <v>0.757</v>
      </c>
      <c r="F30" s="0" t="n">
        <v>2.174</v>
      </c>
      <c r="G30" s="0" t="n">
        <v>0.666</v>
      </c>
      <c r="H30" s="0" t="n">
        <v>1.986</v>
      </c>
      <c r="I30" s="0" t="n">
        <v>0.621</v>
      </c>
      <c r="J30" s="0" t="n">
        <v>1.54</v>
      </c>
      <c r="K30" s="0" t="n">
        <v>0.605</v>
      </c>
      <c r="L30" s="0" t="n">
        <v>1.366</v>
      </c>
      <c r="M30" s="0" t="n">
        <v>0.52</v>
      </c>
      <c r="N30" s="0" t="n">
        <v>1.222</v>
      </c>
      <c r="O30" s="0" t="n">
        <v>0.494</v>
      </c>
      <c r="P30" s="0" t="n">
        <v>1.175</v>
      </c>
      <c r="Q30" s="0" t="n">
        <v>0.573</v>
      </c>
      <c r="R30" s="0" t="n">
        <v>1.098</v>
      </c>
      <c r="S30" s="0" t="n">
        <v>0.642</v>
      </c>
      <c r="T30" s="0" t="n">
        <v>1.399</v>
      </c>
    </row>
    <row r="31" customFormat="false" ht="15" hidden="false" customHeight="false" outlineLevel="0" collapsed="false">
      <c r="B31" s="0" t="n">
        <v>10.249</v>
      </c>
      <c r="C31" s="0" t="n">
        <v>0.661</v>
      </c>
      <c r="D31" s="0" t="n">
        <v>2.135</v>
      </c>
      <c r="E31" s="0" t="n">
        <v>0.752</v>
      </c>
      <c r="F31" s="0" t="n">
        <v>2.344</v>
      </c>
      <c r="G31" s="0" t="n">
        <v>0.655</v>
      </c>
      <c r="H31" s="0" t="n">
        <v>2.048</v>
      </c>
      <c r="I31" s="0" t="n">
        <v>0.592</v>
      </c>
      <c r="J31" s="0" t="n">
        <v>1.541</v>
      </c>
      <c r="K31" s="0" t="n">
        <v>0.571</v>
      </c>
      <c r="L31" s="0" t="n">
        <v>1.461</v>
      </c>
      <c r="M31" s="0" t="n">
        <v>0.498</v>
      </c>
      <c r="N31" s="0" t="n">
        <v>1.25</v>
      </c>
      <c r="O31" s="0" t="n">
        <v>0.461</v>
      </c>
      <c r="P31" s="0" t="n">
        <v>1.199</v>
      </c>
      <c r="Q31" s="0" t="n">
        <v>0.551</v>
      </c>
      <c r="R31" s="0" t="n">
        <v>1.18</v>
      </c>
      <c r="S31" s="0" t="n">
        <v>0.656</v>
      </c>
      <c r="T31" s="0" t="n">
        <v>1.451</v>
      </c>
    </row>
    <row r="32" customFormat="false" ht="15" hidden="false" customHeight="false" outlineLevel="0" collapsed="false">
      <c r="B32" s="0" t="n">
        <v>9.325</v>
      </c>
      <c r="C32" s="0" t="n">
        <v>0.61</v>
      </c>
      <c r="D32" s="0" t="n">
        <v>2.362</v>
      </c>
      <c r="E32" s="0" t="n">
        <v>0.667</v>
      </c>
      <c r="F32" s="0" t="n">
        <v>2.418</v>
      </c>
      <c r="G32" s="0" t="n">
        <v>0.56</v>
      </c>
      <c r="H32" s="0" t="n">
        <v>1.977</v>
      </c>
      <c r="I32" s="0" t="n">
        <v>0.52</v>
      </c>
      <c r="J32" s="0" t="n">
        <v>1.638</v>
      </c>
      <c r="K32" s="0" t="n">
        <v>0.518</v>
      </c>
      <c r="L32" s="0" t="n">
        <v>1.555</v>
      </c>
      <c r="M32" s="0" t="n">
        <v>0.48</v>
      </c>
      <c r="N32" s="0" t="n">
        <v>1.301</v>
      </c>
      <c r="O32" s="0" t="n">
        <v>0.411</v>
      </c>
      <c r="P32" s="0" t="n">
        <v>1.214</v>
      </c>
      <c r="Q32" s="0" t="n">
        <v>0.533</v>
      </c>
      <c r="R32" s="0" t="n">
        <v>1.277</v>
      </c>
      <c r="S32" s="0" t="n">
        <v>0.647</v>
      </c>
      <c r="T32" s="0" t="n">
        <v>1.504</v>
      </c>
    </row>
    <row r="33" customFormat="false" ht="15" hidden="false" customHeight="false" outlineLevel="0" collapsed="false">
      <c r="B33" s="0" t="n">
        <v>8.432</v>
      </c>
      <c r="C33" s="0" t="n">
        <v>0.544</v>
      </c>
      <c r="D33" s="0" t="n">
        <v>2.195</v>
      </c>
      <c r="E33" s="0" t="n">
        <v>0.601</v>
      </c>
      <c r="F33" s="0" t="n">
        <v>2.077</v>
      </c>
      <c r="G33" s="0" t="n">
        <v>0.481</v>
      </c>
      <c r="H33" s="0" t="n">
        <v>1.709</v>
      </c>
      <c r="I33" s="0" t="n">
        <v>0.408</v>
      </c>
      <c r="J33" s="0" t="n">
        <v>1.515</v>
      </c>
      <c r="K33" s="0" t="n">
        <v>0.487</v>
      </c>
      <c r="L33" s="0" t="n">
        <v>1.486</v>
      </c>
      <c r="M33" s="0" t="n">
        <v>0.449</v>
      </c>
      <c r="N33" s="0" t="n">
        <v>1.27</v>
      </c>
      <c r="O33" s="0" t="n">
        <v>0.35</v>
      </c>
      <c r="P33" s="0" t="n">
        <v>1.15</v>
      </c>
      <c r="Q33" s="0" t="n">
        <v>0.521</v>
      </c>
      <c r="R33" s="0" t="n">
        <v>1.269</v>
      </c>
      <c r="S33" s="0" t="n">
        <v>0.594</v>
      </c>
      <c r="T33" s="0" t="n">
        <v>1.4</v>
      </c>
    </row>
    <row r="34" customFormat="false" ht="15" hidden="false" customHeight="false" outlineLevel="0" collapsed="false">
      <c r="B34" s="0" t="n">
        <v>7.57</v>
      </c>
      <c r="C34" s="0" t="n">
        <v>0.479</v>
      </c>
      <c r="D34" s="0" t="n">
        <v>2.353</v>
      </c>
      <c r="E34" s="0" t="n">
        <v>0.538</v>
      </c>
      <c r="F34" s="0" t="n">
        <v>2.202</v>
      </c>
      <c r="G34" s="0" t="n">
        <v>0.414</v>
      </c>
      <c r="H34" s="0" t="n">
        <v>1.766</v>
      </c>
      <c r="I34" s="0" t="n">
        <v>0.303</v>
      </c>
      <c r="J34" s="0" t="n">
        <v>1.716</v>
      </c>
      <c r="K34" s="0" t="n">
        <v>0.464</v>
      </c>
      <c r="L34" s="0" t="n">
        <v>1.668</v>
      </c>
      <c r="M34" s="0" t="n">
        <v>0.421</v>
      </c>
      <c r="N34" s="0" t="n">
        <v>1.474</v>
      </c>
      <c r="O34" s="0" t="n">
        <v>0.3</v>
      </c>
      <c r="P34" s="0" t="n">
        <v>1.344</v>
      </c>
      <c r="Q34" s="0" t="n">
        <v>0.517</v>
      </c>
      <c r="R34" s="0" t="n">
        <v>1.472</v>
      </c>
      <c r="S34" s="0" t="n">
        <v>0.549</v>
      </c>
      <c r="T34" s="0" t="n">
        <v>1.603</v>
      </c>
    </row>
    <row r="35" customFormat="false" ht="15" hidden="false" customHeight="false" outlineLevel="0" collapsed="false">
      <c r="B35" s="0" t="n">
        <v>6.739</v>
      </c>
      <c r="C35" s="0" t="n">
        <v>0.434</v>
      </c>
      <c r="D35" s="0" t="n">
        <v>2.049</v>
      </c>
      <c r="E35" s="0" t="n">
        <v>0.522</v>
      </c>
      <c r="F35" s="0" t="n">
        <v>1.91</v>
      </c>
      <c r="G35" s="0" t="n">
        <v>0.421</v>
      </c>
      <c r="H35" s="0" t="n">
        <v>1.595</v>
      </c>
      <c r="I35" s="0" t="n">
        <v>0.341</v>
      </c>
      <c r="J35" s="0" t="n">
        <v>1.491</v>
      </c>
      <c r="K35" s="0" t="n">
        <v>0.444</v>
      </c>
      <c r="L35" s="0" t="n">
        <v>1.48</v>
      </c>
      <c r="M35" s="0" t="n">
        <v>0.449</v>
      </c>
      <c r="N35" s="0" t="n">
        <v>1.314</v>
      </c>
      <c r="O35" s="0" t="n">
        <v>0.363</v>
      </c>
      <c r="P35" s="0" t="n">
        <v>1.206</v>
      </c>
      <c r="Q35" s="0" t="n">
        <v>0.527</v>
      </c>
      <c r="R35" s="0" t="n">
        <v>1.319</v>
      </c>
      <c r="S35" s="0" t="n">
        <v>0.613</v>
      </c>
      <c r="T35" s="0" t="n">
        <v>1.381</v>
      </c>
    </row>
    <row r="36" customFormat="false" ht="15" hidden="false" customHeight="false" outlineLevel="0" collapsed="false">
      <c r="B36" s="0" t="n">
        <v>5.938</v>
      </c>
      <c r="C36" s="0" t="n">
        <v>0.39</v>
      </c>
      <c r="D36" s="0" t="n">
        <v>2.048</v>
      </c>
      <c r="E36" s="0" t="n">
        <v>0.504</v>
      </c>
      <c r="F36" s="0" t="n">
        <v>1.916</v>
      </c>
      <c r="G36" s="0" t="n">
        <v>0.436</v>
      </c>
      <c r="H36" s="0" t="n">
        <v>1.705</v>
      </c>
      <c r="I36" s="0" t="n">
        <v>0.382</v>
      </c>
      <c r="J36" s="0" t="n">
        <v>1.671</v>
      </c>
      <c r="K36" s="0" t="n">
        <v>0.426</v>
      </c>
      <c r="L36" s="0" t="n">
        <v>1.622</v>
      </c>
      <c r="M36" s="0" t="n">
        <v>0.475</v>
      </c>
      <c r="N36" s="0" t="n">
        <v>1.587</v>
      </c>
      <c r="O36" s="0" t="n">
        <v>0.423</v>
      </c>
      <c r="P36" s="0" t="n">
        <v>1.498</v>
      </c>
      <c r="Q36" s="0" t="n">
        <v>0.536</v>
      </c>
      <c r="R36" s="0" t="n">
        <v>1.547</v>
      </c>
      <c r="S36" s="0" t="n">
        <v>0.674</v>
      </c>
      <c r="T36" s="0" t="n">
        <v>1.538</v>
      </c>
    </row>
    <row r="37" customFormat="false" ht="15" hidden="false" customHeight="false" outlineLevel="0" collapsed="false">
      <c r="B37" s="0" t="n">
        <v>5.174</v>
      </c>
      <c r="C37" s="0" t="n">
        <v>0.498</v>
      </c>
      <c r="D37" s="0" t="n">
        <v>1.826</v>
      </c>
      <c r="E37" s="0" t="n">
        <v>0.58</v>
      </c>
      <c r="F37" s="0" t="n">
        <v>1.69</v>
      </c>
      <c r="G37" s="0" t="n">
        <v>0.59</v>
      </c>
      <c r="H37" s="0" t="n">
        <v>1.548</v>
      </c>
      <c r="I37" s="0" t="n">
        <v>0.5</v>
      </c>
      <c r="J37" s="0" t="n">
        <v>1.45</v>
      </c>
      <c r="K37" s="0" t="n">
        <v>0.588</v>
      </c>
      <c r="L37" s="0" t="n">
        <v>1.44</v>
      </c>
      <c r="M37" s="0" t="n">
        <v>0.686</v>
      </c>
      <c r="N37" s="0" t="n">
        <v>1.416</v>
      </c>
      <c r="O37" s="0" t="n">
        <v>0.548</v>
      </c>
      <c r="P37" s="0" t="n">
        <v>1.351</v>
      </c>
      <c r="Q37" s="0" t="n">
        <v>0.583</v>
      </c>
      <c r="R37" s="0" t="n">
        <v>1.449</v>
      </c>
      <c r="S37" s="0" t="n">
        <v>0.737</v>
      </c>
      <c r="T37" s="0" t="n">
        <v>1.411</v>
      </c>
    </row>
    <row r="38" customFormat="false" ht="15" hidden="false" customHeight="false" outlineLevel="0" collapsed="false">
      <c r="B38" s="0" t="n">
        <v>4.441</v>
      </c>
      <c r="C38" s="0" t="n">
        <v>0.623</v>
      </c>
      <c r="D38" s="0" t="n">
        <v>1.763</v>
      </c>
      <c r="E38" s="0" t="n">
        <v>0.665</v>
      </c>
      <c r="F38" s="0" t="n">
        <v>1.604</v>
      </c>
      <c r="G38" s="0" t="n">
        <v>0.757</v>
      </c>
      <c r="H38" s="0" t="n">
        <v>1.581</v>
      </c>
      <c r="I38" s="0" t="n">
        <v>0.621</v>
      </c>
      <c r="J38" s="0" t="n">
        <v>1.431</v>
      </c>
      <c r="K38" s="0" t="n">
        <v>0.761</v>
      </c>
      <c r="L38" s="0" t="n">
        <v>1.539</v>
      </c>
      <c r="M38" s="0" t="n">
        <v>0.902</v>
      </c>
      <c r="N38" s="0" t="n">
        <v>1.513</v>
      </c>
      <c r="O38" s="0" t="n">
        <v>0.673</v>
      </c>
      <c r="P38" s="0" t="n">
        <v>1.472</v>
      </c>
      <c r="Q38" s="0" t="n">
        <v>0.63</v>
      </c>
      <c r="R38" s="0" t="n">
        <v>1.605</v>
      </c>
      <c r="S38" s="0" t="n">
        <v>0.798</v>
      </c>
      <c r="T38" s="0" t="n">
        <v>1.483</v>
      </c>
    </row>
    <row r="39" customFormat="false" ht="15" hidden="false" customHeight="false" outlineLevel="0" collapsed="false">
      <c r="B39" s="0" t="n">
        <v>3.738</v>
      </c>
      <c r="C39" s="0" t="n">
        <v>0.743</v>
      </c>
      <c r="D39" s="0" t="n">
        <v>1.926</v>
      </c>
      <c r="E39" s="0" t="n">
        <v>0.747</v>
      </c>
      <c r="F39" s="0" t="n">
        <v>1.755</v>
      </c>
      <c r="G39" s="0" t="n">
        <v>0.918</v>
      </c>
      <c r="H39" s="0" t="n">
        <v>1.845</v>
      </c>
      <c r="I39" s="0" t="n">
        <v>0.736</v>
      </c>
      <c r="J39" s="0" t="n">
        <v>1.671</v>
      </c>
      <c r="K39" s="0" t="n">
        <v>0.926</v>
      </c>
      <c r="L39" s="0" t="n">
        <v>1.89</v>
      </c>
      <c r="M39" s="0" t="n">
        <v>1.11</v>
      </c>
      <c r="N39" s="0" t="n">
        <v>1.861</v>
      </c>
      <c r="O39" s="0" t="n">
        <v>0.793</v>
      </c>
      <c r="P39" s="0" t="n">
        <v>1.826</v>
      </c>
      <c r="Q39" s="0" t="n">
        <v>0.676</v>
      </c>
      <c r="R39" s="0" t="n">
        <v>1.97</v>
      </c>
      <c r="S39" s="0" t="n">
        <v>0.855</v>
      </c>
      <c r="T39" s="0" t="n">
        <v>1.755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2014-04-14T14:48:09Z</dcterms:created>
  <dc:creator>Eric Nussbaumer</dc:creator>
  <dc:language>en-US</dc:language>
  <cp:lastModifiedBy>Eric Nussbaumer</cp:lastModifiedBy>
  <dcterms:modified xsi:type="dcterms:W3CDTF">2014-12-11T22:56:06Z</dcterms:modified>
  <cp:revision>0</cp:revision>
</cp:coreProperties>
</file>