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<sst xmlns="http://schemas.openxmlformats.org/spreadsheetml/2006/main" count="437" uniqueCount="60">
  <si>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</si>
  <si>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</si>
  <si>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</si>
  <si>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</si>
  <si>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</si>
  <si>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</si>
  <si>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</si>
  <si>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</si>
  <si>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</si>
  <si>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</si>
  <si>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</si>
  <si>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</si>
  <si>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</si>
  <si>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</si>
  <si>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</si>
  <si>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</si>
  <si>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</si>
  <si>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</si>
  <si>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</si>
  <si>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</si>
  <si>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</si>
  <si>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</si>
  <si>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</si>
  <si>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</si>
  <si>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</si>
  <si>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</si>
  <si>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</si>
  <si>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</si>
  <si>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</si>
  <si>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</si>
  <si>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</si>
  <si>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</si>
  <si>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</si>
  <si>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</si>
  <si>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</si>
  <si>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</si>
  <si>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</si>
  <si>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</si>
  <si>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</si>
  <si>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</si>
  <si>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</si>
  <si>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</si>
  <si>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</si>
  <si>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</si>
  <si>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</si>
  <si>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</si>
  <si>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598</t>
  </si>
  <si>
    <t>Error: 400</t>
  </si>
  <si>
    <t xml:space="preserve">Results: 200 </t>
  </si>
  <si>
    <t>Error: 501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</si>
  <si>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</si>
  <si>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</si>
  <si>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</si>
  <si>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</si>
  <si>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</si>
  <si>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Error: 504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</si>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</sst>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48</v>
      </c>
      <c r="D2" s="4" t="s">
        <v>45</v>
      </c>
      <c r="E2" s="4" t="s">
        <v>45</v>
      </c>
      <c r="F2" s="4" t="s">
        <v>46</v>
      </c>
      <c r="G2" s="3" t="s">
        <v>48</v>
      </c>
      <c r="H2" s="4" t="s">
        <v>45</v>
      </c>
      <c r="I2" s="3" t="s">
        <v>48</v>
      </c>
      <c r="J2" s="3" t="s">
        <v>48</v>
      </c>
      <c r="K2" s="3" t="s">
        <v>48</v>
      </c>
      <c r="L2" s="4" t="s">
        <v>46</v>
      </c>
      <c r="M2" s="2" t="s">
        <v>41</v>
      </c>
      <c r="N2" s="3" t="s">
        <v>50</v>
      </c>
      <c r="O2" s="3" t="s">
        <v>51</v>
      </c>
      <c r="P2" s="3" t="s">
        <v>52</v>
      </c>
      <c r="Q2" s="2" t="s">
        <v>41</v>
      </c>
      <c r="R2" s="3" t="s">
        <v>48</v>
      </c>
      <c r="S2" s="3" t="s">
        <v>56</v>
      </c>
      <c r="T2" s="3" t="s">
        <v>58</v>
      </c>
      <c r="U2" s="3" t="s">
        <v>48</v>
      </c>
      <c r="V2" s="4" t="s">
        <v>46</v>
      </c>
      <c r="W2" s="4" t="s">
        <v>46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48</v>
      </c>
      <c r="D4" s="3" t="s">
        <v>48</v>
      </c>
      <c r="E4" s="3" t="s">
        <v>48</v>
      </c>
      <c r="F4" s="4" t="s">
        <v>46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3" t="s">
        <v>48</v>
      </c>
      <c r="M4" s="4" t="s">
        <v>46</v>
      </c>
      <c r="N4" s="2" t="s">
        <v>41</v>
      </c>
      <c r="O4" s="3" t="s">
        <v>51</v>
      </c>
      <c r="P4" s="4" t="s">
        <v>46</v>
      </c>
      <c r="Q4" s="3" t="s">
        <v>53</v>
      </c>
      <c r="R4" s="3" t="s">
        <v>48</v>
      </c>
      <c r="S4" s="3" t="s">
        <v>57</v>
      </c>
      <c r="T4" s="3" t="s">
        <v>59</v>
      </c>
      <c r="U4" s="3" t="s">
        <v>48</v>
      </c>
      <c r="V4" s="4" t="s">
        <v>46</v>
      </c>
      <c r="W4" s="4" t="s">
        <v>46</v>
      </c>
    </row>
    <row r="5" spans="1:23">
      <c r="A5" s="1" t="s">
        <v>25</v>
      </c>
      <c r="B5" s="2" t="s">
        <v>41</v>
      </c>
      <c r="C5" s="3" t="s">
        <v>48</v>
      </c>
      <c r="D5" s="3" t="s">
        <v>48</v>
      </c>
      <c r="E5" s="3" t="s">
        <v>48</v>
      </c>
      <c r="F5" s="4" t="s">
        <v>46</v>
      </c>
      <c r="G5" s="4" t="s">
        <v>46</v>
      </c>
      <c r="H5" s="3" t="s">
        <v>48</v>
      </c>
      <c r="I5" s="3" t="s">
        <v>48</v>
      </c>
      <c r="J5" s="4" t="s">
        <v>45</v>
      </c>
      <c r="K5" s="4" t="s">
        <v>46</v>
      </c>
      <c r="L5" s="4" t="s">
        <v>46</v>
      </c>
      <c r="M5" s="2" t="s">
        <v>41</v>
      </c>
      <c r="N5" s="3" t="s">
        <v>50</v>
      </c>
      <c r="O5" s="3" t="s">
        <v>51</v>
      </c>
      <c r="P5" s="2" t="s">
        <v>41</v>
      </c>
      <c r="Q5" s="3" t="s">
        <v>54</v>
      </c>
      <c r="R5" s="3" t="s">
        <v>48</v>
      </c>
      <c r="S5" s="4" t="s">
        <v>45</v>
      </c>
      <c r="T5" s="3" t="s">
        <v>58</v>
      </c>
      <c r="U5" s="4" t="s">
        <v>46</v>
      </c>
      <c r="V5" s="2" t="s">
        <v>41</v>
      </c>
      <c r="W5" s="2" t="s">
        <v>41</v>
      </c>
    </row>
    <row r="6" spans="1:23">
      <c r="A6" s="1" t="s">
        <v>26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3" t="s">
        <v>48</v>
      </c>
      <c r="M6" s="2" t="s">
        <v>41</v>
      </c>
      <c r="N6" s="3" t="s">
        <v>50</v>
      </c>
      <c r="O6" s="2" t="s">
        <v>41</v>
      </c>
      <c r="P6" s="2" t="s">
        <v>41</v>
      </c>
      <c r="Q6" s="4" t="s">
        <v>55</v>
      </c>
      <c r="R6" s="3" t="s">
        <v>48</v>
      </c>
      <c r="S6" s="2" t="s">
        <v>41</v>
      </c>
      <c r="T6" s="2" t="s">
        <v>41</v>
      </c>
      <c r="U6" s="3" t="s">
        <v>48</v>
      </c>
      <c r="V6" s="3" t="s">
        <v>48</v>
      </c>
      <c r="W6" s="2" t="s">
        <v>41</v>
      </c>
    </row>
    <row r="7" spans="1:23">
      <c r="A7" s="1" t="s">
        <v>27</v>
      </c>
      <c r="B7" s="3" t="s">
        <v>43</v>
      </c>
      <c r="C7" s="2" t="s">
        <v>41</v>
      </c>
      <c r="D7" s="3" t="s">
        <v>48</v>
      </c>
      <c r="E7" s="2" t="s">
        <v>41</v>
      </c>
      <c r="F7" s="2" t="s">
        <v>41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2" t="s">
        <v>41</v>
      </c>
      <c r="M7" s="2" t="s">
        <v>41</v>
      </c>
      <c r="N7" s="2" t="s">
        <v>41</v>
      </c>
      <c r="O7" s="4" t="s">
        <v>47</v>
      </c>
      <c r="P7" s="4" t="s">
        <v>47</v>
      </c>
      <c r="Q7" s="4" t="s">
        <v>47</v>
      </c>
      <c r="R7" s="2" t="s">
        <v>41</v>
      </c>
      <c r="S7" s="3" t="s">
        <v>56</v>
      </c>
      <c r="T7" s="3" t="s">
        <v>58</v>
      </c>
      <c r="U7" s="3" t="s">
        <v>48</v>
      </c>
      <c r="V7" s="3" t="s">
        <v>48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4" t="s">
        <v>46</v>
      </c>
      <c r="C10" s="4" t="s">
        <v>46</v>
      </c>
      <c r="D10" s="4" t="s">
        <v>46</v>
      </c>
      <c r="E10" s="4" t="s">
        <v>46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  <c r="L10" s="4" t="s">
        <v>46</v>
      </c>
      <c r="M10" s="4" t="s">
        <v>46</v>
      </c>
      <c r="N10" s="4" t="s">
        <v>46</v>
      </c>
      <c r="O10" s="4" t="s">
        <v>46</v>
      </c>
      <c r="P10" s="4" t="s">
        <v>46</v>
      </c>
      <c r="Q10" s="4" t="s">
        <v>46</v>
      </c>
      <c r="R10" s="4" t="s">
        <v>46</v>
      </c>
      <c r="S10" s="4" t="s">
        <v>46</v>
      </c>
      <c r="T10" s="4" t="s">
        <v>46</v>
      </c>
      <c r="U10" s="4" t="s">
        <v>46</v>
      </c>
      <c r="V10" s="4" t="s">
        <v>46</v>
      </c>
      <c r="W10" s="4" t="s">
        <v>46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50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48</v>
      </c>
      <c r="H13" s="3" t="s">
        <v>48</v>
      </c>
      <c r="I13" s="2" t="s">
        <v>41</v>
      </c>
      <c r="J13" s="3" t="s">
        <v>48</v>
      </c>
      <c r="K13" s="3" t="s">
        <v>48</v>
      </c>
      <c r="L13" s="4" t="s">
        <v>47</v>
      </c>
      <c r="M13" s="4" t="s">
        <v>47</v>
      </c>
      <c r="N13" s="3" t="s">
        <v>50</v>
      </c>
      <c r="O13" s="4" t="s">
        <v>47</v>
      </c>
      <c r="P13" s="4" t="s">
        <v>47</v>
      </c>
      <c r="Q13" s="4" t="s">
        <v>47</v>
      </c>
      <c r="R13" s="2" t="s">
        <v>41</v>
      </c>
      <c r="S13" s="4" t="s">
        <v>47</v>
      </c>
      <c r="T13" s="4" t="s">
        <v>47</v>
      </c>
      <c r="U13" s="3" t="s">
        <v>48</v>
      </c>
      <c r="V13" s="4" t="s">
        <v>47</v>
      </c>
      <c r="W13" s="4" t="s">
        <v>47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4" t="s">
        <v>46</v>
      </c>
      <c r="G15" s="4" t="s">
        <v>46</v>
      </c>
      <c r="H15" s="2" t="s">
        <v>41</v>
      </c>
      <c r="I15" s="2" t="s">
        <v>41</v>
      </c>
      <c r="J15" s="4" t="s">
        <v>46</v>
      </c>
      <c r="K15" s="3" t="s">
        <v>48</v>
      </c>
      <c r="L15" s="4" t="s">
        <v>46</v>
      </c>
      <c r="M15" s="4" t="s">
        <v>46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2" t="s">
        <v>41</v>
      </c>
      <c r="T15" s="4" t="s">
        <v>46</v>
      </c>
      <c r="U15" s="2" t="s">
        <v>41</v>
      </c>
      <c r="V15" s="2" t="s">
        <v>41</v>
      </c>
      <c r="W15" s="4" t="s">
        <v>46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3" t="s">
        <v>48</v>
      </c>
      <c r="L16" s="2" t="s">
        <v>41</v>
      </c>
      <c r="M16" s="4" t="s">
        <v>46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4" t="s">
        <v>46</v>
      </c>
      <c r="T16" s="4" t="s">
        <v>46</v>
      </c>
      <c r="U16" s="2" t="s">
        <v>41</v>
      </c>
      <c r="V16" s="2" t="s">
        <v>41</v>
      </c>
      <c r="W16" s="4" t="s">
        <v>46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48</v>
      </c>
      <c r="H17" s="2" t="s">
        <v>41</v>
      </c>
      <c r="I17" s="2" t="s">
        <v>41</v>
      </c>
      <c r="J17" s="2" t="s">
        <v>41</v>
      </c>
      <c r="K17" s="2" t="s">
        <v>41</v>
      </c>
      <c r="L17" s="4" t="s">
        <v>49</v>
      </c>
      <c r="M17" s="4" t="s">
        <v>49</v>
      </c>
      <c r="N17" s="3" t="s">
        <v>50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48</v>
      </c>
      <c r="H18" s="2" t="s">
        <v>41</v>
      </c>
      <c r="I18" s="2" t="s">
        <v>41</v>
      </c>
      <c r="J18" s="3" t="s">
        <v>48</v>
      </c>
      <c r="K18" s="3" t="s">
        <v>48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2" t="s">
        <v>41</v>
      </c>
      <c r="G19" s="3" t="s">
        <v>48</v>
      </c>
      <c r="H19" s="3" t="s">
        <v>48</v>
      </c>
      <c r="I19" s="3" t="s">
        <v>48</v>
      </c>
      <c r="J19" s="3" t="s">
        <v>48</v>
      </c>
      <c r="K19" s="4" t="s">
        <v>45</v>
      </c>
      <c r="L19" s="4" t="s">
        <v>45</v>
      </c>
      <c r="M19" s="2" t="s">
        <v>41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41</v>
      </c>
      <c r="S19" s="4" t="s">
        <v>45</v>
      </c>
      <c r="T19" s="3" t="s">
        <v>59</v>
      </c>
      <c r="U19" s="4" t="s">
        <v>45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HYPERLINK("https://arax.ncats.io/?source=ARS&amp;id=065473d6-dd08-4499-8ded-a3d39fb1679a", "https://arax.ncats.io/?source=ARS&amp;id=065473d6-dd08-4499-8ded-a3d39fb1679a")</f>
        <v>0</v>
      </c>
      <c r="C20" s="6">
        <f>HYPERLINK("https://arax.ncats.io/?source=ARS&amp;id=48a26ba0-307c-41e5-8391-0cce865450d8", "https://arax.ncats.io/?source=ARS&amp;id=48a26ba0-307c-41e5-8391-0cce865450d8")</f>
        <v>0</v>
      </c>
      <c r="D20" s="6">
        <f>HYPERLINK("https://arax.ncats.io/?source=ARS&amp;id=7ab5bcd0-2712-4873-a61e-9866e31b9dee", "https://arax.ncats.io/?source=ARS&amp;id=7ab5bcd0-2712-4873-a61e-9866e31b9dee")</f>
        <v>0</v>
      </c>
      <c r="E20" s="6">
        <f>HYPERLINK("https://arax.ncats.io/?source=ARS&amp;id=1fd2998f-ffb7-48a5-8b81-f06895eb79d4", "https://arax.ncats.io/?source=ARS&amp;id=1fd2998f-ffb7-48a5-8b81-f06895eb79d4")</f>
        <v>0</v>
      </c>
      <c r="F20" s="6">
        <f>HYPERLINK("https://arax.ncats.io/?source=ARS&amp;id=79764356-5801-40ba-8dec-e2634f43ee22", "https://arax.ncats.io/?source=ARS&amp;id=79764356-5801-40ba-8dec-e2634f43ee22")</f>
        <v>0</v>
      </c>
      <c r="G20" s="6">
        <f>HYPERLINK("https://arax.ncats.io/?source=ARS&amp;id=862f76d0-ac63-441d-a25a-66227e0d9eed", "https://arax.ncats.io/?source=ARS&amp;id=862f76d0-ac63-441d-a25a-66227e0d9eed")</f>
        <v>0</v>
      </c>
      <c r="H20" s="6">
        <f>HYPERLINK("https://arax.ncats.io/?source=ARS&amp;id=e63ecb51-04b2-42d7-abbb-bc31455f8a14", "https://arax.ncats.io/?source=ARS&amp;id=e63ecb51-04b2-42d7-abbb-bc31455f8a14")</f>
        <v>0</v>
      </c>
      <c r="I20" s="6">
        <f>HYPERLINK("https://arax.ncats.io/?source=ARS&amp;id=bc19475e-523e-4257-92fc-872d3005001a", "https://arax.ncats.io/?source=ARS&amp;id=bc19475e-523e-4257-92fc-872d3005001a")</f>
        <v>0</v>
      </c>
      <c r="J20" s="6">
        <f>HYPERLINK("https://arax.ncats.io/?source=ARS&amp;id=ab732d88-42b5-4a4e-9d2c-ae18eaf06469", "https://arax.ncats.io/?source=ARS&amp;id=ab732d88-42b5-4a4e-9d2c-ae18eaf06469")</f>
        <v>0</v>
      </c>
      <c r="K20" s="6">
        <f>HYPERLINK("https://arax.ncats.io/?source=ARS&amp;id=da77320a-7db7-4886-81f5-fd396c01e01e", "https://arax.ncats.io/?source=ARS&amp;id=da77320a-7db7-4886-81f5-fd396c01e01e")</f>
        <v>0</v>
      </c>
      <c r="L20" s="6">
        <f>HYPERLINK("https://arax.ncats.io/?source=ARS&amp;id=d47bbbbd-f970-4b35-97b1-0eef00b4aceb", "https://arax.ncats.io/?source=ARS&amp;id=d47bbbbd-f970-4b35-97b1-0eef00b4aceb")</f>
        <v>0</v>
      </c>
      <c r="M20" s="6">
        <f>HYPERLINK("https://arax.ncats.io/?source=ARS&amp;id=015a5bda-b3f8-4134-a576-30d529074ea5", "https://arax.ncats.io/?source=ARS&amp;id=015a5bda-b3f8-4134-a576-30d529074ea5")</f>
        <v>0</v>
      </c>
      <c r="N20" s="6">
        <f>HYPERLINK("https://arax.ncats.io/?source=ARS&amp;id=e5b2bb6a-38dd-45dc-9bc3-2b3571b59077", "https://arax.ncats.io/?source=ARS&amp;id=e5b2bb6a-38dd-45dc-9bc3-2b3571b59077")</f>
        <v>0</v>
      </c>
      <c r="O20" s="6">
        <f>HYPERLINK("https://arax.ncats.io/?source=ARS&amp;id=7136d5db-c9ad-4a89-bba4-688434981367", "https://arax.ncats.io/?source=ARS&amp;id=7136d5db-c9ad-4a89-bba4-688434981367")</f>
        <v>0</v>
      </c>
      <c r="P20" s="6">
        <f>HYPERLINK("https://arax.ncats.io/?source=ARS&amp;id=0eb4c555-caf0-443c-9099-e211d11792ee", "https://arax.ncats.io/?source=ARS&amp;id=0eb4c555-caf0-443c-9099-e211d11792ee")</f>
        <v>0</v>
      </c>
      <c r="Q20" s="6">
        <f>HYPERLINK("https://arax.ncats.io/?source=ARS&amp;id=41949ef8-2b40-4adf-846b-5e09c0e35915", "https://arax.ncats.io/?source=ARS&amp;id=41949ef8-2b40-4adf-846b-5e09c0e35915")</f>
        <v>0</v>
      </c>
      <c r="R20" s="6">
        <f>HYPERLINK("https://arax.ncats.io/?source=ARS&amp;id=71fef933-d76c-4c24-8daa-7e95d770b5a0", "https://arax.ncats.io/?source=ARS&amp;id=71fef933-d76c-4c24-8daa-7e95d770b5a0")</f>
        <v>0</v>
      </c>
      <c r="S20" s="6">
        <f>HYPERLINK("https://arax.ncats.io/?source=ARS&amp;id=ce9f1208-e3c4-4ec2-8cf9-9e1cbf701b84", "https://arax.ncats.io/?source=ARS&amp;id=ce9f1208-e3c4-4ec2-8cf9-9e1cbf701b84")</f>
        <v>0</v>
      </c>
      <c r="T20" s="6">
        <f>HYPERLINK("https://arax.ncats.io/?source=ARS&amp;id=b5d0df34-07fb-4ae1-a93c-ef269284ec65", "https://arax.ncats.io/?source=ARS&amp;id=b5d0df34-07fb-4ae1-a93c-ef269284ec65")</f>
        <v>0</v>
      </c>
      <c r="U20" s="6">
        <f>HYPERLINK("https://arax.ncats.io/?source=ARS&amp;id=30e826d1-92e4-4cae-9e6c-e500a3e8397b", "https://arax.ncats.io/?source=ARS&amp;id=30e826d1-92e4-4cae-9e6c-e500a3e8397b")</f>
        <v>0</v>
      </c>
      <c r="V20" s="6">
        <f>HYPERLINK("https://arax.ncats.io/?source=ARS&amp;id=513a6bca-b31f-417b-ad9b-28f1f972a461", "https://arax.ncats.io/?source=ARS&amp;id=513a6bca-b31f-417b-ad9b-28f1f972a461")</f>
        <v>0</v>
      </c>
      <c r="W20" s="6">
        <f>HYPERLINK("https://arax.ncats.io/?source=ARS&amp;id=3fa24bff-2216-456f-8913-04606ae4c856", "https://arax.ncats.io/?source=ARS&amp;id=3fa24bff-2216-456f-8913-04606ae4c856")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2021-10-06T12:06:08Z</dcterms:created>
  <dcterms:modified xsi:type="dcterms:W3CDTF">2021-10-06T12:06:08Z</dcterms:modified>
</cp:coreProperties>
</file>