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<sst xmlns="http://schemas.openxmlformats.org/spreadsheetml/2006/main" count="437" uniqueCount="60">
  <si>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</si>
  <si>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</si>
  <si>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</si>
  <si>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</si>
  <si>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</si>
  <si>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</si>
  <si>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</si>
  <si>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</si>
  <si>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</si>
  <si>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</si>
  <si>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</si>
  <si>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</si>
  <si>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</si>
  <si>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</si>
  <si>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</si>
  <si>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</si>
  <si>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</si>
  <si>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</si>
  <si>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</si>
  <si>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</si>
  <si>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</si>
  <si>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</si>
  <si>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</si>
  <si>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</si>
  <si>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</si>
  <si>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</si>
  <si>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</si>
  <si>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</si>
  <si>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</si>
  <si>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</si>
  <si>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</si>
  <si>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</si>
  <si>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</si>
  <si>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</si>
  <si>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</si>
  <si>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</si>
  <si>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</si>
  <si>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</si>
  <si>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</si>
  <si>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</si>
  <si>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</si>
  <si>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</si>
  <si>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</si>
  <si>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</si>
  <si>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</si>
  <si>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</si>
  <si>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598</t>
  </si>
  <si>
    <t>Error: 400</t>
  </si>
  <si>
    <t xml:space="preserve">Results: 200 </t>
  </si>
  <si>
    <t>Error: 501</t>
  </si>
  <si>
    <t>Error: 502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</si>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</sst>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46</v>
      </c>
      <c r="D2" s="3" t="s">
        <v>46</v>
      </c>
      <c r="E2" s="3" t="s">
        <v>46</v>
      </c>
      <c r="F2" s="2" t="s">
        <v>41</v>
      </c>
      <c r="G2" s="3" t="s">
        <v>46</v>
      </c>
      <c r="H2" s="3" t="s">
        <v>50</v>
      </c>
      <c r="I2" s="3" t="s">
        <v>46</v>
      </c>
      <c r="J2" s="4" t="s">
        <v>48</v>
      </c>
      <c r="K2" s="4" t="s">
        <v>48</v>
      </c>
      <c r="L2" s="3" t="s">
        <v>46</v>
      </c>
      <c r="M2" s="3" t="s">
        <v>46</v>
      </c>
      <c r="N2" s="3" t="s">
        <v>46</v>
      </c>
      <c r="O2" s="3" t="s">
        <v>46</v>
      </c>
      <c r="P2" s="4" t="s">
        <v>53</v>
      </c>
      <c r="Q2" s="3" t="s">
        <v>46</v>
      </c>
      <c r="R2" s="3" t="s">
        <v>46</v>
      </c>
      <c r="S2" s="3" t="s">
        <v>46</v>
      </c>
      <c r="T2" s="3" t="s">
        <v>46</v>
      </c>
      <c r="U2" s="3" t="s">
        <v>46</v>
      </c>
      <c r="V2" s="3" t="s">
        <v>46</v>
      </c>
      <c r="W2" s="3" t="s">
        <v>46</v>
      </c>
    </row>
    <row r="3" spans="1:23">
      <c r="A3" s="1" t="s">
        <v>23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</row>
    <row r="4" spans="1:23">
      <c r="A4" s="1" t="s">
        <v>24</v>
      </c>
      <c r="B4" s="2" t="s">
        <v>41</v>
      </c>
      <c r="C4" s="2" t="s">
        <v>41</v>
      </c>
      <c r="D4" s="4" t="s">
        <v>48</v>
      </c>
      <c r="E4" s="2" t="s">
        <v>41</v>
      </c>
      <c r="F4" s="3" t="s">
        <v>46</v>
      </c>
      <c r="G4" s="4" t="s">
        <v>48</v>
      </c>
      <c r="H4" s="4" t="s">
        <v>48</v>
      </c>
      <c r="I4" s="4" t="s">
        <v>48</v>
      </c>
      <c r="J4" s="4" t="s">
        <v>48</v>
      </c>
      <c r="K4" s="4" t="s">
        <v>48</v>
      </c>
      <c r="L4" s="3" t="s">
        <v>46</v>
      </c>
      <c r="M4" s="4" t="s">
        <v>48</v>
      </c>
      <c r="N4" s="4" t="s">
        <v>51</v>
      </c>
      <c r="O4" s="4" t="s">
        <v>52</v>
      </c>
      <c r="P4" s="4" t="s">
        <v>53</v>
      </c>
      <c r="Q4" s="4" t="s">
        <v>54</v>
      </c>
      <c r="R4" s="4" t="s">
        <v>48</v>
      </c>
      <c r="S4" s="4" t="s">
        <v>56</v>
      </c>
      <c r="T4" s="4" t="s">
        <v>58</v>
      </c>
      <c r="U4" s="4" t="s">
        <v>48</v>
      </c>
      <c r="V4" s="3" t="s">
        <v>46</v>
      </c>
      <c r="W4" s="3" t="s">
        <v>46</v>
      </c>
    </row>
    <row r="5" spans="1:23">
      <c r="A5" s="1" t="s">
        <v>25</v>
      </c>
      <c r="B5" s="2" t="s">
        <v>41</v>
      </c>
      <c r="C5" s="3" t="s">
        <v>45</v>
      </c>
      <c r="D5" s="4" t="s">
        <v>48</v>
      </c>
      <c r="E5" s="3" t="s">
        <v>45</v>
      </c>
      <c r="F5" s="3" t="s">
        <v>46</v>
      </c>
      <c r="G5" s="4" t="s">
        <v>48</v>
      </c>
      <c r="H5" s="3" t="s">
        <v>45</v>
      </c>
      <c r="I5" s="4" t="s">
        <v>48</v>
      </c>
      <c r="J5" s="4" t="s">
        <v>48</v>
      </c>
      <c r="K5" s="4" t="s">
        <v>48</v>
      </c>
      <c r="L5" s="3" t="s">
        <v>46</v>
      </c>
      <c r="M5" s="2" t="s">
        <v>41</v>
      </c>
      <c r="N5" s="4" t="s">
        <v>51</v>
      </c>
      <c r="O5" s="4" t="s">
        <v>52</v>
      </c>
      <c r="P5" s="2" t="s">
        <v>41</v>
      </c>
      <c r="Q5" s="4" t="s">
        <v>55</v>
      </c>
      <c r="R5" s="4" t="s">
        <v>48</v>
      </c>
      <c r="S5" s="3" t="s">
        <v>46</v>
      </c>
      <c r="T5" s="4" t="s">
        <v>59</v>
      </c>
      <c r="U5" s="4" t="s">
        <v>48</v>
      </c>
      <c r="V5" s="2" t="s">
        <v>41</v>
      </c>
      <c r="W5" s="2" t="s">
        <v>41</v>
      </c>
    </row>
    <row r="6" spans="1:23">
      <c r="A6" s="1" t="s">
        <v>26</v>
      </c>
      <c r="B6" s="2" t="s">
        <v>41</v>
      </c>
      <c r="C6" s="4" t="s">
        <v>48</v>
      </c>
      <c r="D6" s="4" t="s">
        <v>48</v>
      </c>
      <c r="E6" s="2" t="s">
        <v>41</v>
      </c>
      <c r="F6" s="2" t="s">
        <v>41</v>
      </c>
      <c r="G6" s="4" t="s">
        <v>48</v>
      </c>
      <c r="H6" s="4" t="s">
        <v>48</v>
      </c>
      <c r="I6" s="4" t="s">
        <v>48</v>
      </c>
      <c r="J6" s="2" t="s">
        <v>41</v>
      </c>
      <c r="K6" s="4" t="s">
        <v>48</v>
      </c>
      <c r="L6" s="4" t="s">
        <v>48</v>
      </c>
      <c r="M6" s="2" t="s">
        <v>41</v>
      </c>
      <c r="N6" s="4" t="s">
        <v>51</v>
      </c>
      <c r="O6" s="2" t="s">
        <v>41</v>
      </c>
      <c r="P6" s="2" t="s">
        <v>41</v>
      </c>
      <c r="Q6" s="2" t="s">
        <v>41</v>
      </c>
      <c r="R6" s="4" t="s">
        <v>48</v>
      </c>
      <c r="S6" s="2" t="s">
        <v>41</v>
      </c>
      <c r="T6" s="3" t="s">
        <v>45</v>
      </c>
      <c r="U6" s="2" t="s">
        <v>41</v>
      </c>
      <c r="V6" s="4" t="s">
        <v>48</v>
      </c>
      <c r="W6" s="2" t="s">
        <v>41</v>
      </c>
    </row>
    <row r="7" spans="1:23">
      <c r="A7" s="1" t="s">
        <v>27</v>
      </c>
      <c r="B7" s="4" t="s">
        <v>43</v>
      </c>
      <c r="C7" s="2" t="s">
        <v>41</v>
      </c>
      <c r="D7" s="4" t="s">
        <v>48</v>
      </c>
      <c r="E7" s="2" t="s">
        <v>41</v>
      </c>
      <c r="F7" s="2" t="s">
        <v>41</v>
      </c>
      <c r="G7" s="4" t="s">
        <v>48</v>
      </c>
      <c r="H7" s="4" t="s">
        <v>48</v>
      </c>
      <c r="I7" s="4" t="s">
        <v>48</v>
      </c>
      <c r="J7" s="4" t="s">
        <v>48</v>
      </c>
      <c r="K7" s="4" t="s">
        <v>48</v>
      </c>
      <c r="L7" s="2" t="s">
        <v>41</v>
      </c>
      <c r="M7" s="2" t="s">
        <v>41</v>
      </c>
      <c r="N7" s="2" t="s">
        <v>41</v>
      </c>
      <c r="O7" s="3" t="s">
        <v>47</v>
      </c>
      <c r="P7" s="3" t="s">
        <v>47</v>
      </c>
      <c r="Q7" s="3" t="s">
        <v>47</v>
      </c>
      <c r="R7" s="2" t="s">
        <v>41</v>
      </c>
      <c r="S7" s="4" t="s">
        <v>57</v>
      </c>
      <c r="T7" s="4" t="s">
        <v>59</v>
      </c>
      <c r="U7" s="4" t="s">
        <v>48</v>
      </c>
      <c r="V7" s="4" t="s">
        <v>48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3" t="s">
        <v>45</v>
      </c>
      <c r="C9" s="3" t="s">
        <v>45</v>
      </c>
      <c r="D9" s="3" t="s">
        <v>45</v>
      </c>
      <c r="E9" s="3" t="s">
        <v>45</v>
      </c>
      <c r="F9" s="3" t="s">
        <v>45</v>
      </c>
      <c r="G9" s="3" t="s">
        <v>45</v>
      </c>
      <c r="H9" s="3" t="s">
        <v>45</v>
      </c>
      <c r="I9" s="3" t="s">
        <v>45</v>
      </c>
      <c r="J9" s="3" t="s">
        <v>45</v>
      </c>
      <c r="K9" s="3" t="s">
        <v>45</v>
      </c>
      <c r="L9" s="3" t="s">
        <v>45</v>
      </c>
      <c r="M9" s="3" t="s">
        <v>45</v>
      </c>
      <c r="N9" s="3" t="s">
        <v>45</v>
      </c>
      <c r="O9" s="3" t="s">
        <v>45</v>
      </c>
      <c r="P9" s="3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3" t="s">
        <v>45</v>
      </c>
      <c r="W9" s="3" t="s">
        <v>45</v>
      </c>
    </row>
    <row r="10" spans="1:23">
      <c r="A10" s="1" t="s">
        <v>30</v>
      </c>
      <c r="B10" s="3" t="s">
        <v>46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46</v>
      </c>
      <c r="H10" s="3" t="s">
        <v>46</v>
      </c>
      <c r="I10" s="3" t="s">
        <v>46</v>
      </c>
      <c r="J10" s="3" t="s">
        <v>46</v>
      </c>
      <c r="K10" s="3" t="s">
        <v>46</v>
      </c>
      <c r="L10" s="3" t="s">
        <v>46</v>
      </c>
      <c r="M10" s="3" t="s">
        <v>46</v>
      </c>
      <c r="N10" s="3" t="s">
        <v>46</v>
      </c>
      <c r="O10" s="3" t="s">
        <v>46</v>
      </c>
      <c r="P10" s="3" t="s">
        <v>46</v>
      </c>
      <c r="Q10" s="3" t="s">
        <v>46</v>
      </c>
      <c r="R10" s="3" t="s">
        <v>46</v>
      </c>
      <c r="S10" s="3" t="s">
        <v>46</v>
      </c>
      <c r="T10" s="3" t="s">
        <v>46</v>
      </c>
      <c r="U10" s="3" t="s">
        <v>46</v>
      </c>
      <c r="V10" s="3" t="s">
        <v>46</v>
      </c>
      <c r="W10" s="3" t="s">
        <v>46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4" t="s">
        <v>51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3" t="s">
        <v>47</v>
      </c>
      <c r="C13" s="3" t="s">
        <v>47</v>
      </c>
      <c r="D13" s="3" t="s">
        <v>47</v>
      </c>
      <c r="E13" s="3" t="s">
        <v>47</v>
      </c>
      <c r="F13" s="3" t="s">
        <v>47</v>
      </c>
      <c r="G13" s="4" t="s">
        <v>48</v>
      </c>
      <c r="H13" s="4" t="s">
        <v>48</v>
      </c>
      <c r="I13" s="2" t="s">
        <v>41</v>
      </c>
      <c r="J13" s="4" t="s">
        <v>48</v>
      </c>
      <c r="K13" s="4" t="s">
        <v>48</v>
      </c>
      <c r="L13" s="3" t="s">
        <v>47</v>
      </c>
      <c r="M13" s="3" t="s">
        <v>47</v>
      </c>
      <c r="N13" s="4" t="s">
        <v>51</v>
      </c>
      <c r="O13" s="3" t="s">
        <v>47</v>
      </c>
      <c r="P13" s="3" t="s">
        <v>47</v>
      </c>
      <c r="Q13" s="3" t="s">
        <v>47</v>
      </c>
      <c r="R13" s="2" t="s">
        <v>41</v>
      </c>
      <c r="S13" s="3" t="s">
        <v>47</v>
      </c>
      <c r="T13" s="3" t="s">
        <v>47</v>
      </c>
      <c r="U13" s="4" t="s">
        <v>48</v>
      </c>
      <c r="V13" s="3" t="s">
        <v>47</v>
      </c>
      <c r="W13" s="3" t="s">
        <v>47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3" t="s">
        <v>46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3" t="s">
        <v>46</v>
      </c>
      <c r="J15" s="3" t="s">
        <v>46</v>
      </c>
      <c r="K15" s="3" t="s">
        <v>46</v>
      </c>
      <c r="L15" s="2" t="s">
        <v>41</v>
      </c>
      <c r="M15" s="2" t="s">
        <v>41</v>
      </c>
      <c r="N15" s="3" t="s">
        <v>46</v>
      </c>
      <c r="O15" s="3" t="s">
        <v>46</v>
      </c>
      <c r="P15" s="3" t="s">
        <v>46</v>
      </c>
      <c r="Q15" s="3" t="s">
        <v>46</v>
      </c>
      <c r="R15" s="3" t="s">
        <v>46</v>
      </c>
      <c r="S15" s="3" t="s">
        <v>46</v>
      </c>
      <c r="T15" s="2" t="s">
        <v>41</v>
      </c>
      <c r="U15" s="3" t="s">
        <v>46</v>
      </c>
      <c r="V15" s="2" t="s">
        <v>41</v>
      </c>
      <c r="W15" s="2" t="s">
        <v>41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4" t="s">
        <v>48</v>
      </c>
      <c r="L16" s="2" t="s">
        <v>41</v>
      </c>
      <c r="M16" s="2" t="s">
        <v>41</v>
      </c>
      <c r="N16" s="3" t="s">
        <v>46</v>
      </c>
      <c r="O16" s="2" t="s">
        <v>41</v>
      </c>
      <c r="P16" s="3" t="s">
        <v>46</v>
      </c>
      <c r="Q16" s="3" t="s">
        <v>46</v>
      </c>
      <c r="R16" s="3" t="s">
        <v>46</v>
      </c>
      <c r="S16" s="3" t="s">
        <v>50</v>
      </c>
      <c r="T16" s="3" t="s">
        <v>46</v>
      </c>
      <c r="U16" s="3" t="s">
        <v>50</v>
      </c>
      <c r="V16" s="3" t="s">
        <v>46</v>
      </c>
      <c r="W16" s="3" t="s">
        <v>46</v>
      </c>
    </row>
    <row r="17" spans="1:23">
      <c r="A17" s="1" t="s">
        <v>37</v>
      </c>
      <c r="B17" s="2" t="s">
        <v>41</v>
      </c>
      <c r="C17" s="2" t="s">
        <v>41</v>
      </c>
      <c r="D17" s="3" t="s">
        <v>49</v>
      </c>
      <c r="E17" s="3" t="s">
        <v>49</v>
      </c>
      <c r="F17" s="3" t="s">
        <v>49</v>
      </c>
      <c r="G17" s="4" t="s">
        <v>48</v>
      </c>
      <c r="H17" s="2" t="s">
        <v>41</v>
      </c>
      <c r="I17" s="2" t="s">
        <v>41</v>
      </c>
      <c r="J17" s="4" t="s">
        <v>48</v>
      </c>
      <c r="K17" s="4" t="s">
        <v>48</v>
      </c>
      <c r="L17" s="3" t="s">
        <v>49</v>
      </c>
      <c r="M17" s="3" t="s">
        <v>49</v>
      </c>
      <c r="N17" s="4" t="s">
        <v>51</v>
      </c>
      <c r="O17" s="3" t="s">
        <v>49</v>
      </c>
      <c r="P17" s="3" t="s">
        <v>49</v>
      </c>
      <c r="Q17" s="3" t="s">
        <v>49</v>
      </c>
      <c r="R17" s="2" t="s">
        <v>41</v>
      </c>
      <c r="S17" s="3" t="s">
        <v>49</v>
      </c>
      <c r="T17" s="3" t="s">
        <v>49</v>
      </c>
      <c r="U17" s="2" t="s">
        <v>41</v>
      </c>
      <c r="V17" s="3" t="s">
        <v>49</v>
      </c>
      <c r="W17" s="3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4" t="s">
        <v>48</v>
      </c>
      <c r="H18" s="2" t="s">
        <v>41</v>
      </c>
      <c r="I18" s="2" t="s">
        <v>41</v>
      </c>
      <c r="J18" s="4" t="s">
        <v>48</v>
      </c>
      <c r="K18" s="4" t="s">
        <v>48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3" t="s">
        <v>45</v>
      </c>
      <c r="C19" s="2" t="s">
        <v>41</v>
      </c>
      <c r="D19" s="3" t="s">
        <v>45</v>
      </c>
      <c r="E19" s="3" t="s">
        <v>46</v>
      </c>
      <c r="F19" s="2" t="s">
        <v>41</v>
      </c>
      <c r="G19" s="4" t="s">
        <v>48</v>
      </c>
      <c r="H19" s="3" t="s">
        <v>45</v>
      </c>
      <c r="I19" s="4" t="s">
        <v>48</v>
      </c>
      <c r="J19" s="4" t="s">
        <v>48</v>
      </c>
      <c r="K19" s="4" t="s">
        <v>48</v>
      </c>
      <c r="L19" s="2" t="s">
        <v>41</v>
      </c>
      <c r="M19" s="2" t="s">
        <v>41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41</v>
      </c>
      <c r="S19" s="4" t="s">
        <v>56</v>
      </c>
      <c r="T19" s="4" t="s">
        <v>58</v>
      </c>
      <c r="U19" s="4" t="s">
        <v>48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HYPERLINK("https://arax.ncats.io/?source=ARS&amp;id=e30aa77e-741f-4e97-81d9-d8c76942a729", "https://arax.ncats.io/?source=ARS&amp;id=e30aa77e-741f-4e97-81d9-d8c76942a729")</f>
        <v>0</v>
      </c>
      <c r="C20" s="6">
        <f>HYPERLINK("https://arax.ncats.io/?source=ARS&amp;id=07528a30-221d-4129-ab7c-1dde739da12a", "https://arax.ncats.io/?source=ARS&amp;id=07528a30-221d-4129-ab7c-1dde739da12a")</f>
        <v>0</v>
      </c>
      <c r="D20" s="6">
        <f>HYPERLINK("https://arax.ncats.io/?source=ARS&amp;id=9f04662a-bb70-49bd-9921-f6dc589e839c", "https://arax.ncats.io/?source=ARS&amp;id=9f04662a-bb70-49bd-9921-f6dc589e839c")</f>
        <v>0</v>
      </c>
      <c r="E20" s="6">
        <f>HYPERLINK("https://arax.ncats.io/?source=ARS&amp;id=c19d14a9-4729-4d2a-8b1b-928913ab5578", "https://arax.ncats.io/?source=ARS&amp;id=c19d14a9-4729-4d2a-8b1b-928913ab5578")</f>
        <v>0</v>
      </c>
      <c r="F20" s="6">
        <f>HYPERLINK("https://arax.ncats.io/?source=ARS&amp;id=5280f2ab-473e-48f5-8110-38b71a45d452", "https://arax.ncats.io/?source=ARS&amp;id=5280f2ab-473e-48f5-8110-38b71a45d452")</f>
        <v>0</v>
      </c>
      <c r="G20" s="6">
        <f>HYPERLINK("https://arax.ncats.io/?source=ARS&amp;id=f79cdc0d-a4e9-48fa-b7d4-9ebde1fc4ac2", "https://arax.ncats.io/?source=ARS&amp;id=f79cdc0d-a4e9-48fa-b7d4-9ebde1fc4ac2")</f>
        <v>0</v>
      </c>
      <c r="H20" s="6">
        <f>HYPERLINK("https://arax.ncats.io/?source=ARS&amp;id=9d1101e6-17cc-416a-887b-ef813cdcdd3d", "https://arax.ncats.io/?source=ARS&amp;id=9d1101e6-17cc-416a-887b-ef813cdcdd3d")</f>
        <v>0</v>
      </c>
      <c r="I20" s="6">
        <f>HYPERLINK("https://arax.ncats.io/?source=ARS&amp;id=7acedb82-0897-44d3-86a8-21259b7b264c", "https://arax.ncats.io/?source=ARS&amp;id=7acedb82-0897-44d3-86a8-21259b7b264c")</f>
        <v>0</v>
      </c>
      <c r="J20" s="6">
        <f>HYPERLINK("https://arax.ncats.io/?source=ARS&amp;id=c32fe87c-dc3d-45d3-9f04-bf5e3cc3f407", "https://arax.ncats.io/?source=ARS&amp;id=c32fe87c-dc3d-45d3-9f04-bf5e3cc3f407")</f>
        <v>0</v>
      </c>
      <c r="K20" s="6">
        <f>HYPERLINK("https://arax.ncats.io/?source=ARS&amp;id=cf2c6c88-070d-4644-ac77-cf3bba1c28cc", "https://arax.ncats.io/?source=ARS&amp;id=cf2c6c88-070d-4644-ac77-cf3bba1c28cc")</f>
        <v>0</v>
      </c>
      <c r="L20" s="6">
        <f>HYPERLINK("https://arax.ncats.io/?source=ARS&amp;id=933a6430-9eec-417a-a445-62e0e655a906", "https://arax.ncats.io/?source=ARS&amp;id=933a6430-9eec-417a-a445-62e0e655a906")</f>
        <v>0</v>
      </c>
      <c r="M20" s="6">
        <f>HYPERLINK("https://arax.ncats.io/?source=ARS&amp;id=635960e4-4065-4154-b5a8-1d3d0c75c81f", "https://arax.ncats.io/?source=ARS&amp;id=635960e4-4065-4154-b5a8-1d3d0c75c81f")</f>
        <v>0</v>
      </c>
      <c r="N20" s="6">
        <f>HYPERLINK("https://arax.ncats.io/?source=ARS&amp;id=ac838f8d-a3c7-451c-924f-cdd862b64b2c", "https://arax.ncats.io/?source=ARS&amp;id=ac838f8d-a3c7-451c-924f-cdd862b64b2c")</f>
        <v>0</v>
      </c>
      <c r="O20" s="6">
        <f>HYPERLINK("https://arax.ncats.io/?source=ARS&amp;id=84b91efe-c92d-48f6-b192-a2009a9cb440", "https://arax.ncats.io/?source=ARS&amp;id=84b91efe-c92d-48f6-b192-a2009a9cb440")</f>
        <v>0</v>
      </c>
      <c r="P20" s="6">
        <f>HYPERLINK("https://arax.ncats.io/?source=ARS&amp;id=c384721d-8164-4f10-bc5b-b308f6851bb5", "https://arax.ncats.io/?source=ARS&amp;id=c384721d-8164-4f10-bc5b-b308f6851bb5")</f>
        <v>0</v>
      </c>
      <c r="Q20" s="6">
        <f>HYPERLINK("https://arax.ncats.io/?source=ARS&amp;id=781ccc96-6fd0-4d76-a05e-804034c55bb9", "https://arax.ncats.io/?source=ARS&amp;id=781ccc96-6fd0-4d76-a05e-804034c55bb9")</f>
        <v>0</v>
      </c>
      <c r="R20" s="6">
        <f>HYPERLINK("https://arax.ncats.io/?source=ARS&amp;id=383636dd-9e7b-4403-8ac3-044beaa2f12c", "https://arax.ncats.io/?source=ARS&amp;id=383636dd-9e7b-4403-8ac3-044beaa2f12c")</f>
        <v>0</v>
      </c>
      <c r="S20" s="6">
        <f>HYPERLINK("https://arax.ncats.io/?source=ARS&amp;id=4cb16c58-413c-413e-aa95-16cac8b65fc6", "https://arax.ncats.io/?source=ARS&amp;id=4cb16c58-413c-413e-aa95-16cac8b65fc6")</f>
        <v>0</v>
      </c>
      <c r="T20" s="6">
        <f>HYPERLINK("https://arax.ncats.io/?source=ARS&amp;id=89bed2cc-1384-4956-9362-2f680fffac82", "https://arax.ncats.io/?source=ARS&amp;id=89bed2cc-1384-4956-9362-2f680fffac82")</f>
        <v>0</v>
      </c>
      <c r="U20" s="6">
        <f>HYPERLINK("https://arax.ncats.io/?source=ARS&amp;id=bf23d66e-c2c2-4b72-9647-3ebd3452669f", "https://arax.ncats.io/?source=ARS&amp;id=bf23d66e-c2c2-4b72-9647-3ebd3452669f")</f>
        <v>0</v>
      </c>
      <c r="V20" s="6">
        <f>HYPERLINK("https://arax.ncats.io/?source=ARS&amp;id=957f5e37-1b9b-4827-a2d5-bcceebe016ac", "https://arax.ncats.io/?source=ARS&amp;id=957f5e37-1b9b-4827-a2d5-bcceebe016ac")</f>
        <v>0</v>
      </c>
      <c r="W20" s="6">
        <f>HYPERLINK("https://arax.ncats.io/?source=ARS&amp;id=5c4843b8-ae7d-43e9-9e4f-ec46f0838c9d", "https://arax.ncats.io/?source=ARS&amp;id=5c4843b8-ae7d-43e9-9e4f-ec46f0838c9d")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2021-10-08T12:20:35Z</dcterms:created>
  <dcterms:modified xsi:type="dcterms:W3CDTF">2021-10-08T12:20:35Z</dcterms:modified>
</cp:coreProperties>
</file>