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<sst xmlns="http://schemas.openxmlformats.org/spreadsheetml/2006/main" count="456" uniqueCount="61">
  <si>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</si>
  <si>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</si>
  <si>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</si>
  <si>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</si>
  <si>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</si>
  <si>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</si>
  <si>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</si>
  <si>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</si>
  <si>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</si>
  <si>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</si>
  <si>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</si>
  <si>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</si>
  <si>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</si>
  <si>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</si>
  <si>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</si>
  <si>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C.2c_Natalizumab_MultSclerosis_GeneSet_and_SmallMolecule</t>
  </si>
  <si>
    <t>C.3a_MultSclerosis_related_to_Nimodipine</t>
  </si>
  <si>
    <t>C.4a_Drugs_CNS_myelination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</si>
  <si>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</si>
  <si>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</si>
  <si>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</si>
  <si>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</si>
  <si>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</si>
  <si>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</si>
  <si>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</si>
  <si>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</si>
  <si>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</si>
  <si>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</si>
  <si>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</si>
  <si>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</si>
  <si>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</si>
  <si>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</si>
  <si>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</si>
  <si>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</si>
  <si>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</si>
  <si>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</si>
  <si>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</si>
  <si>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</si>
  <si>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</si>
  <si>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</si>
  <si>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</si>
  <si>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</si>
  <si>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</si>
  <si>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</si>
  <si>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'False'}</t>
  </si>
  <si>
    <t>Results: 200 {'PUBCHEM.COMPOUND:2950270': 'True'}</t>
  </si>
  <si>
    <t>Unknown: 503</t>
  </si>
  <si>
    <t>Error: 500</t>
  </si>
  <si>
    <t>Error: 400</t>
  </si>
  <si>
    <t xml:space="preserve">Results: 200 </t>
  </si>
  <si>
    <t>Running</t>
  </si>
  <si>
    <t>Error: 501</t>
  </si>
  <si>
    <t>Results: 200 {'MONDO:0005301': 'True'}</t>
  </si>
  <si>
    <t>Error: 598</t>
  </si>
  <si>
    <t>Results: 200 {'CHEBI:45783': 'False'}</t>
  </si>
  <si>
    <t>Results: 200 {'CHEMBL.COMPOUND:CHEMBL1201607': 'True'}</t>
  </si>
  <si>
    <t xml:space="preserve">Results: 598 </t>
  </si>
  <si>
    <t>Results: 200 {'NCBIGene:120892': 'True', 'NCBIGene:11315': 'True', 'NCBIGene:110357': 'False'}</t>
  </si>
  <si>
    <t>Results: 200 {'NCBIGene:120892': 'False', 'NCBIGene:11315': 'False', 'NCBIGene:110357': 'False'}</t>
  </si>
  <si>
    <t>Results: 200 {'NCBIGene:3988': 'True', 'NCBIGene:5627': 'False', 'NCBIGene:7043': 'False'}</t>
  </si>
  <si>
    <t>Results: 200 {'NCBIGene:3988': 'False',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</si>
</sst>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2" t="s">
        <v>42</v>
      </c>
      <c r="C2" s="3" t="s">
        <v>49</v>
      </c>
      <c r="D2" s="3" t="s">
        <v>49</v>
      </c>
      <c r="E2" s="3" t="s">
        <v>49</v>
      </c>
      <c r="F2" s="2" t="s">
        <v>42</v>
      </c>
      <c r="G2" s="3" t="s">
        <v>49</v>
      </c>
      <c r="H2" s="3" t="s">
        <v>49</v>
      </c>
      <c r="I2" s="3" t="s">
        <v>49</v>
      </c>
      <c r="J2" s="3" t="s">
        <v>49</v>
      </c>
      <c r="K2" s="4" t="s">
        <v>50</v>
      </c>
      <c r="L2" s="3" t="s">
        <v>49</v>
      </c>
      <c r="M2" s="3" t="s">
        <v>49</v>
      </c>
      <c r="N2" s="3" t="s">
        <v>49</v>
      </c>
      <c r="O2" s="3" t="s">
        <v>52</v>
      </c>
      <c r="P2" s="4" t="s">
        <v>50</v>
      </c>
      <c r="Q2" s="3" t="s">
        <v>55</v>
      </c>
      <c r="R2" s="3" t="s">
        <v>49</v>
      </c>
      <c r="S2" s="2" t="s">
        <v>42</v>
      </c>
      <c r="T2" s="3" t="s">
        <v>57</v>
      </c>
      <c r="U2" s="3" t="s">
        <v>59</v>
      </c>
      <c r="V2" s="3" t="s">
        <v>49</v>
      </c>
      <c r="W2" s="3" t="s">
        <v>49</v>
      </c>
      <c r="X2" s="4" t="s">
        <v>50</v>
      </c>
    </row>
    <row r="3" spans="1:24">
      <c r="A3" s="1" t="s">
        <v>24</v>
      </c>
      <c r="B3" s="5" t="s">
        <v>43</v>
      </c>
      <c r="C3" s="5" t="s">
        <v>43</v>
      </c>
      <c r="D3" s="5" t="s">
        <v>43</v>
      </c>
      <c r="E3" s="5" t="s">
        <v>43</v>
      </c>
      <c r="F3" s="5" t="s">
        <v>43</v>
      </c>
      <c r="G3" s="5" t="s">
        <v>43</v>
      </c>
      <c r="H3" s="5" t="s">
        <v>43</v>
      </c>
      <c r="I3" s="5" t="s">
        <v>43</v>
      </c>
      <c r="J3" s="5" t="s">
        <v>43</v>
      </c>
      <c r="K3" s="5" t="s">
        <v>43</v>
      </c>
      <c r="L3" s="5" t="s">
        <v>43</v>
      </c>
      <c r="M3" s="5" t="s">
        <v>43</v>
      </c>
      <c r="N3" s="5" t="s">
        <v>43</v>
      </c>
      <c r="O3" s="5" t="s">
        <v>43</v>
      </c>
      <c r="P3" s="5" t="s">
        <v>43</v>
      </c>
      <c r="Q3" s="5" t="s">
        <v>43</v>
      </c>
      <c r="R3" s="5" t="s">
        <v>43</v>
      </c>
      <c r="S3" s="5" t="s">
        <v>43</v>
      </c>
      <c r="T3" s="5" t="s">
        <v>43</v>
      </c>
      <c r="U3" s="5" t="s">
        <v>43</v>
      </c>
      <c r="V3" s="5" t="s">
        <v>43</v>
      </c>
      <c r="W3" s="5" t="s">
        <v>43</v>
      </c>
      <c r="X3" s="5" t="s">
        <v>43</v>
      </c>
    </row>
    <row r="4" spans="1:24">
      <c r="A4" s="1" t="s">
        <v>25</v>
      </c>
      <c r="B4" s="3" t="s">
        <v>44</v>
      </c>
      <c r="C4" s="3" t="s">
        <v>49</v>
      </c>
      <c r="D4" s="3" t="s">
        <v>49</v>
      </c>
      <c r="E4" s="3" t="s">
        <v>49</v>
      </c>
      <c r="F4" s="3" t="s">
        <v>49</v>
      </c>
      <c r="G4" s="3" t="s">
        <v>49</v>
      </c>
      <c r="H4" s="3" t="s">
        <v>49</v>
      </c>
      <c r="I4" s="3" t="s">
        <v>49</v>
      </c>
      <c r="J4" s="3" t="s">
        <v>49</v>
      </c>
      <c r="K4" s="3" t="s">
        <v>49</v>
      </c>
      <c r="L4" s="3" t="s">
        <v>49</v>
      </c>
      <c r="M4" s="2" t="s">
        <v>42</v>
      </c>
      <c r="N4" s="2" t="s">
        <v>42</v>
      </c>
      <c r="O4" s="3" t="s">
        <v>52</v>
      </c>
      <c r="P4" s="3" t="s">
        <v>54</v>
      </c>
      <c r="Q4" s="3" t="s">
        <v>55</v>
      </c>
      <c r="R4" s="3" t="s">
        <v>49</v>
      </c>
      <c r="S4" s="2" t="s">
        <v>42</v>
      </c>
      <c r="T4" s="3" t="s">
        <v>58</v>
      </c>
      <c r="U4" s="3" t="s">
        <v>60</v>
      </c>
      <c r="V4" s="3" t="s">
        <v>49</v>
      </c>
      <c r="W4" s="4" t="s">
        <v>50</v>
      </c>
      <c r="X4" s="2" t="s">
        <v>42</v>
      </c>
    </row>
    <row r="5" spans="1:24">
      <c r="A5" s="1" t="s">
        <v>26</v>
      </c>
      <c r="B5" s="3" t="s">
        <v>44</v>
      </c>
      <c r="C5" s="3" t="s">
        <v>49</v>
      </c>
      <c r="D5" s="4" t="s">
        <v>50</v>
      </c>
      <c r="E5" s="3" t="s">
        <v>49</v>
      </c>
      <c r="F5" s="2" t="s">
        <v>42</v>
      </c>
      <c r="G5" s="2" t="s">
        <v>42</v>
      </c>
      <c r="H5" s="3" t="s">
        <v>49</v>
      </c>
      <c r="I5" s="3" t="s">
        <v>49</v>
      </c>
      <c r="J5" s="3" t="s">
        <v>49</v>
      </c>
      <c r="K5" s="2" t="s">
        <v>42</v>
      </c>
      <c r="L5" s="3" t="s">
        <v>49</v>
      </c>
      <c r="M5" s="2" t="s">
        <v>42</v>
      </c>
      <c r="N5" s="2" t="s">
        <v>42</v>
      </c>
      <c r="O5" s="3" t="s">
        <v>52</v>
      </c>
      <c r="P5" s="2" t="s">
        <v>42</v>
      </c>
      <c r="Q5" s="3" t="s">
        <v>55</v>
      </c>
      <c r="R5" s="3" t="s">
        <v>56</v>
      </c>
      <c r="S5" s="5" t="s">
        <v>53</v>
      </c>
      <c r="T5" s="3" t="s">
        <v>57</v>
      </c>
      <c r="U5" s="4" t="s">
        <v>50</v>
      </c>
      <c r="V5" s="3" t="s">
        <v>49</v>
      </c>
      <c r="W5" s="2" t="s">
        <v>42</v>
      </c>
      <c r="X5" s="4" t="s">
        <v>50</v>
      </c>
    </row>
    <row r="6" spans="1:24">
      <c r="A6" s="1" t="s">
        <v>27</v>
      </c>
      <c r="B6" s="2" t="s">
        <v>42</v>
      </c>
      <c r="C6" s="3" t="s">
        <v>49</v>
      </c>
      <c r="D6" s="2" t="s">
        <v>42</v>
      </c>
      <c r="E6" s="2" t="s">
        <v>42</v>
      </c>
      <c r="F6" s="2" t="s">
        <v>42</v>
      </c>
      <c r="G6" s="3" t="s">
        <v>49</v>
      </c>
      <c r="H6" s="3" t="s">
        <v>49</v>
      </c>
      <c r="I6" s="3" t="s">
        <v>49</v>
      </c>
      <c r="J6" s="3" t="s">
        <v>49</v>
      </c>
      <c r="K6" s="3" t="s">
        <v>49</v>
      </c>
      <c r="L6" s="3" t="s">
        <v>49</v>
      </c>
      <c r="M6" s="3" t="s">
        <v>49</v>
      </c>
      <c r="N6" s="3" t="s">
        <v>49</v>
      </c>
      <c r="O6" s="3" t="s">
        <v>52</v>
      </c>
      <c r="P6" s="2" t="s">
        <v>42</v>
      </c>
      <c r="Q6" s="2" t="s">
        <v>42</v>
      </c>
      <c r="R6" s="3" t="s">
        <v>49</v>
      </c>
      <c r="S6" s="2" t="s">
        <v>42</v>
      </c>
      <c r="T6" s="3" t="s">
        <v>58</v>
      </c>
      <c r="U6" s="2" t="s">
        <v>42</v>
      </c>
      <c r="V6" s="3" t="s">
        <v>49</v>
      </c>
      <c r="W6" s="2" t="s">
        <v>42</v>
      </c>
      <c r="X6" s="2" t="s">
        <v>42</v>
      </c>
    </row>
    <row r="7" spans="1:24">
      <c r="A7" s="1" t="s">
        <v>28</v>
      </c>
      <c r="B7" s="3" t="s">
        <v>45</v>
      </c>
      <c r="C7" s="2" t="s">
        <v>42</v>
      </c>
      <c r="D7" s="3" t="s">
        <v>49</v>
      </c>
      <c r="E7" s="2" t="s">
        <v>42</v>
      </c>
      <c r="F7" s="2" t="s">
        <v>42</v>
      </c>
      <c r="G7" s="3" t="s">
        <v>49</v>
      </c>
      <c r="H7" s="3" t="s">
        <v>49</v>
      </c>
      <c r="I7" s="3" t="s">
        <v>49</v>
      </c>
      <c r="J7" s="3" t="s">
        <v>49</v>
      </c>
      <c r="K7" s="3" t="s">
        <v>49</v>
      </c>
      <c r="L7" s="3" t="s">
        <v>49</v>
      </c>
      <c r="M7" s="2" t="s">
        <v>42</v>
      </c>
      <c r="N7" s="2" t="s">
        <v>42</v>
      </c>
      <c r="O7" s="3" t="s">
        <v>52</v>
      </c>
      <c r="P7" s="5" t="s">
        <v>48</v>
      </c>
      <c r="Q7" s="5" t="s">
        <v>48</v>
      </c>
      <c r="R7" s="2" t="s">
        <v>42</v>
      </c>
      <c r="S7" s="2" t="s">
        <v>42</v>
      </c>
      <c r="T7" s="3" t="s">
        <v>57</v>
      </c>
      <c r="U7" s="3" t="s">
        <v>59</v>
      </c>
      <c r="V7" s="3" t="s">
        <v>49</v>
      </c>
      <c r="W7" s="3" t="s">
        <v>49</v>
      </c>
      <c r="X7" s="2" t="s">
        <v>42</v>
      </c>
    </row>
    <row r="8" spans="1:24">
      <c r="A8" s="1" t="s">
        <v>29</v>
      </c>
      <c r="B8" s="6" t="s">
        <v>46</v>
      </c>
      <c r="C8" s="6" t="s">
        <v>46</v>
      </c>
      <c r="D8" s="6" t="s">
        <v>46</v>
      </c>
      <c r="E8" s="6" t="s">
        <v>46</v>
      </c>
      <c r="F8" s="6" t="s">
        <v>46</v>
      </c>
      <c r="G8" s="6" t="s">
        <v>46</v>
      </c>
      <c r="H8" s="6" t="s">
        <v>46</v>
      </c>
      <c r="I8" s="6" t="s">
        <v>46</v>
      </c>
      <c r="J8" s="6" t="s">
        <v>46</v>
      </c>
      <c r="K8" s="6" t="s">
        <v>46</v>
      </c>
      <c r="L8" s="6" t="s">
        <v>46</v>
      </c>
      <c r="M8" s="6" t="s">
        <v>46</v>
      </c>
      <c r="N8" s="6" t="s">
        <v>46</v>
      </c>
      <c r="O8" s="6" t="s">
        <v>46</v>
      </c>
      <c r="P8" s="6" t="s">
        <v>46</v>
      </c>
      <c r="Q8" s="6" t="s">
        <v>46</v>
      </c>
      <c r="R8" s="6" t="s">
        <v>46</v>
      </c>
      <c r="S8" s="6" t="s">
        <v>46</v>
      </c>
      <c r="T8" s="6" t="s">
        <v>46</v>
      </c>
      <c r="U8" s="6" t="s">
        <v>46</v>
      </c>
      <c r="V8" s="6" t="s">
        <v>46</v>
      </c>
      <c r="W8" s="6" t="s">
        <v>46</v>
      </c>
      <c r="X8" s="6" t="s">
        <v>46</v>
      </c>
    </row>
    <row r="9" spans="1:24">
      <c r="A9" s="1" t="s">
        <v>30</v>
      </c>
      <c r="B9" s="5" t="s">
        <v>47</v>
      </c>
      <c r="C9" s="5" t="s">
        <v>47</v>
      </c>
      <c r="D9" s="5" t="s">
        <v>47</v>
      </c>
      <c r="E9" s="5" t="s">
        <v>47</v>
      </c>
      <c r="F9" s="5" t="s">
        <v>47</v>
      </c>
      <c r="G9" s="5" t="s">
        <v>47</v>
      </c>
      <c r="H9" s="5" t="s">
        <v>47</v>
      </c>
      <c r="I9" s="5" t="s">
        <v>47</v>
      </c>
      <c r="J9" s="5" t="s">
        <v>47</v>
      </c>
      <c r="K9" s="5" t="s">
        <v>47</v>
      </c>
      <c r="L9" s="5" t="s">
        <v>47</v>
      </c>
      <c r="M9" s="5" t="s">
        <v>47</v>
      </c>
      <c r="N9" s="5" t="s">
        <v>47</v>
      </c>
      <c r="O9" s="5" t="s">
        <v>47</v>
      </c>
      <c r="P9" s="5" t="s">
        <v>47</v>
      </c>
      <c r="Q9" s="5" t="s">
        <v>47</v>
      </c>
      <c r="R9" s="5" t="s">
        <v>47</v>
      </c>
      <c r="S9" s="5" t="s">
        <v>47</v>
      </c>
      <c r="T9" s="5" t="s">
        <v>47</v>
      </c>
      <c r="U9" s="5" t="s">
        <v>47</v>
      </c>
      <c r="V9" s="5" t="s">
        <v>47</v>
      </c>
      <c r="W9" s="5" t="s">
        <v>47</v>
      </c>
      <c r="X9" s="5" t="s">
        <v>47</v>
      </c>
    </row>
    <row r="10" spans="1:24">
      <c r="A10" s="1" t="s">
        <v>31</v>
      </c>
      <c r="B10" s="5" t="s">
        <v>48</v>
      </c>
      <c r="C10" s="5" t="s">
        <v>48</v>
      </c>
      <c r="D10" s="5" t="s">
        <v>48</v>
      </c>
      <c r="E10" s="5" t="s">
        <v>48</v>
      </c>
      <c r="F10" s="5" t="s">
        <v>48</v>
      </c>
      <c r="G10" s="5" t="s">
        <v>48</v>
      </c>
      <c r="H10" s="5" t="s">
        <v>48</v>
      </c>
      <c r="I10" s="5" t="s">
        <v>48</v>
      </c>
      <c r="J10" s="5" t="s">
        <v>48</v>
      </c>
      <c r="K10" s="5" t="s">
        <v>48</v>
      </c>
      <c r="L10" s="5" t="s">
        <v>48</v>
      </c>
      <c r="M10" s="5" t="s">
        <v>48</v>
      </c>
      <c r="N10" s="5" t="s">
        <v>48</v>
      </c>
      <c r="O10" s="5" t="s">
        <v>48</v>
      </c>
      <c r="P10" s="5" t="s">
        <v>48</v>
      </c>
      <c r="Q10" s="5" t="s">
        <v>48</v>
      </c>
      <c r="R10" s="5" t="s">
        <v>48</v>
      </c>
      <c r="S10" s="5" t="s">
        <v>48</v>
      </c>
      <c r="T10" s="5" t="s">
        <v>48</v>
      </c>
      <c r="U10" s="5" t="s">
        <v>48</v>
      </c>
      <c r="V10" s="5" t="s">
        <v>48</v>
      </c>
      <c r="W10" s="5" t="s">
        <v>48</v>
      </c>
      <c r="X10" s="5" t="s">
        <v>48</v>
      </c>
    </row>
    <row r="11" spans="1:24">
      <c r="A11" s="1" t="s">
        <v>32</v>
      </c>
      <c r="B11" s="2" t="s">
        <v>42</v>
      </c>
      <c r="C11" s="2" t="s">
        <v>42</v>
      </c>
      <c r="D11" s="2" t="s">
        <v>42</v>
      </c>
      <c r="E11" s="2" t="s">
        <v>42</v>
      </c>
      <c r="F11" s="2" t="s">
        <v>42</v>
      </c>
      <c r="G11" s="2" t="s">
        <v>42</v>
      </c>
      <c r="H11" s="2" t="s">
        <v>42</v>
      </c>
      <c r="I11" s="2" t="s">
        <v>42</v>
      </c>
      <c r="J11" s="2" t="s">
        <v>42</v>
      </c>
      <c r="K11" s="2" t="s">
        <v>42</v>
      </c>
      <c r="L11" s="2" t="s">
        <v>42</v>
      </c>
      <c r="M11" s="2" t="s">
        <v>42</v>
      </c>
      <c r="N11" s="2" t="s">
        <v>42</v>
      </c>
      <c r="O11" s="2" t="s">
        <v>42</v>
      </c>
      <c r="P11" s="2" t="s">
        <v>42</v>
      </c>
      <c r="Q11" s="2" t="s">
        <v>42</v>
      </c>
      <c r="R11" s="2" t="s">
        <v>42</v>
      </c>
      <c r="S11" s="2" t="s">
        <v>42</v>
      </c>
      <c r="T11" s="2" t="s">
        <v>42</v>
      </c>
      <c r="U11" s="2" t="s">
        <v>42</v>
      </c>
      <c r="V11" s="2" t="s">
        <v>42</v>
      </c>
      <c r="W11" s="2" t="s">
        <v>42</v>
      </c>
      <c r="X11" s="2" t="s">
        <v>42</v>
      </c>
    </row>
    <row r="12" spans="1:24">
      <c r="A12" s="1" t="s">
        <v>33</v>
      </c>
      <c r="B12" s="2" t="s">
        <v>42</v>
      </c>
      <c r="C12" s="2" t="s">
        <v>42</v>
      </c>
      <c r="D12" s="2" t="s">
        <v>42</v>
      </c>
      <c r="E12" s="2" t="s">
        <v>42</v>
      </c>
      <c r="F12" s="2" t="s">
        <v>42</v>
      </c>
      <c r="G12" s="2" t="s">
        <v>42</v>
      </c>
      <c r="H12" s="2" t="s">
        <v>42</v>
      </c>
      <c r="I12" s="2" t="s">
        <v>42</v>
      </c>
      <c r="J12" s="2" t="s">
        <v>42</v>
      </c>
      <c r="K12" s="2" t="s">
        <v>42</v>
      </c>
      <c r="L12" s="2" t="s">
        <v>42</v>
      </c>
      <c r="M12" s="2" t="s">
        <v>42</v>
      </c>
      <c r="N12" s="2" t="s">
        <v>42</v>
      </c>
      <c r="O12" s="3" t="s">
        <v>52</v>
      </c>
      <c r="P12" s="2" t="s">
        <v>42</v>
      </c>
      <c r="Q12" s="2" t="s">
        <v>42</v>
      </c>
      <c r="R12" s="2" t="s">
        <v>42</v>
      </c>
      <c r="S12" s="2" t="s">
        <v>42</v>
      </c>
      <c r="T12" s="2" t="s">
        <v>42</v>
      </c>
      <c r="U12" s="2" t="s">
        <v>42</v>
      </c>
      <c r="V12" s="2" t="s">
        <v>42</v>
      </c>
      <c r="W12" s="2" t="s">
        <v>42</v>
      </c>
      <c r="X12" s="2" t="s">
        <v>42</v>
      </c>
    </row>
    <row r="13" spans="1:24">
      <c r="A13" s="1" t="s">
        <v>34</v>
      </c>
      <c r="B13" s="5" t="s">
        <v>48</v>
      </c>
      <c r="C13" s="5" t="s">
        <v>48</v>
      </c>
      <c r="D13" s="5" t="s">
        <v>48</v>
      </c>
      <c r="E13" s="5" t="s">
        <v>48</v>
      </c>
      <c r="F13" s="5" t="s">
        <v>48</v>
      </c>
      <c r="G13" s="3" t="s">
        <v>49</v>
      </c>
      <c r="H13" s="3" t="s">
        <v>49</v>
      </c>
      <c r="I13" s="2" t="s">
        <v>42</v>
      </c>
      <c r="J13" s="3" t="s">
        <v>49</v>
      </c>
      <c r="K13" s="3" t="s">
        <v>49</v>
      </c>
      <c r="L13" s="3" t="s">
        <v>49</v>
      </c>
      <c r="M13" s="5" t="s">
        <v>48</v>
      </c>
      <c r="N13" s="5" t="s">
        <v>48</v>
      </c>
      <c r="O13" s="3" t="s">
        <v>52</v>
      </c>
      <c r="P13" s="5" t="s">
        <v>48</v>
      </c>
      <c r="Q13" s="5" t="s">
        <v>48</v>
      </c>
      <c r="R13" s="2" t="s">
        <v>42</v>
      </c>
      <c r="S13" s="2" t="s">
        <v>42</v>
      </c>
      <c r="T13" s="5" t="s">
        <v>48</v>
      </c>
      <c r="U13" s="5" t="s">
        <v>48</v>
      </c>
      <c r="V13" s="3" t="s">
        <v>49</v>
      </c>
      <c r="W13" s="5" t="s">
        <v>48</v>
      </c>
      <c r="X13" s="5" t="s">
        <v>48</v>
      </c>
    </row>
    <row r="14" spans="1:24">
      <c r="A14" s="1" t="s">
        <v>35</v>
      </c>
      <c r="B14" s="2" t="s">
        <v>42</v>
      </c>
      <c r="C14" s="2" t="s">
        <v>42</v>
      </c>
      <c r="D14" s="6" t="s">
        <v>46</v>
      </c>
      <c r="E14" s="6" t="s">
        <v>46</v>
      </c>
      <c r="F14" s="6" t="s">
        <v>46</v>
      </c>
      <c r="G14" s="2" t="s">
        <v>42</v>
      </c>
      <c r="H14" s="2" t="s">
        <v>42</v>
      </c>
      <c r="I14" s="2" t="s">
        <v>42</v>
      </c>
      <c r="J14" s="2" t="s">
        <v>42</v>
      </c>
      <c r="K14" s="2" t="s">
        <v>42</v>
      </c>
      <c r="L14" s="2" t="s">
        <v>42</v>
      </c>
      <c r="M14" s="6" t="s">
        <v>46</v>
      </c>
      <c r="N14" s="6" t="s">
        <v>46</v>
      </c>
      <c r="O14" s="2" t="s">
        <v>42</v>
      </c>
      <c r="P14" s="6" t="s">
        <v>46</v>
      </c>
      <c r="Q14" s="6" t="s">
        <v>46</v>
      </c>
      <c r="R14" s="2" t="s">
        <v>42</v>
      </c>
      <c r="S14" s="2" t="s">
        <v>42</v>
      </c>
      <c r="T14" s="6" t="s">
        <v>46</v>
      </c>
      <c r="U14" s="6" t="s">
        <v>46</v>
      </c>
      <c r="V14" s="2" t="s">
        <v>42</v>
      </c>
      <c r="W14" s="6" t="s">
        <v>46</v>
      </c>
      <c r="X14" s="6" t="s">
        <v>46</v>
      </c>
    </row>
    <row r="15" spans="1:24">
      <c r="A15" s="1" t="s">
        <v>36</v>
      </c>
      <c r="B15" s="2" t="s">
        <v>42</v>
      </c>
      <c r="C15" s="2" t="s">
        <v>42</v>
      </c>
      <c r="D15" s="2" t="s">
        <v>42</v>
      </c>
      <c r="E15" s="2" t="s">
        <v>42</v>
      </c>
      <c r="F15" s="2" t="s">
        <v>42</v>
      </c>
      <c r="G15" s="3" t="s">
        <v>49</v>
      </c>
      <c r="H15" s="2" t="s">
        <v>42</v>
      </c>
      <c r="I15" s="2" t="s">
        <v>42</v>
      </c>
      <c r="J15" s="3" t="s">
        <v>49</v>
      </c>
      <c r="K15" s="3" t="s">
        <v>49</v>
      </c>
      <c r="L15" s="2" t="s">
        <v>42</v>
      </c>
      <c r="M15" s="2" t="s">
        <v>42</v>
      </c>
      <c r="N15" s="2" t="s">
        <v>42</v>
      </c>
      <c r="O15" s="5" t="s">
        <v>53</v>
      </c>
      <c r="P15" s="2" t="s">
        <v>42</v>
      </c>
      <c r="Q15" s="5" t="s">
        <v>53</v>
      </c>
      <c r="R15" s="5" t="s">
        <v>53</v>
      </c>
      <c r="S15" s="2" t="s">
        <v>42</v>
      </c>
      <c r="T15" s="2" t="s">
        <v>42</v>
      </c>
      <c r="U15" s="5" t="s">
        <v>53</v>
      </c>
      <c r="V15" s="5" t="s">
        <v>53</v>
      </c>
      <c r="W15" s="5" t="s">
        <v>53</v>
      </c>
      <c r="X15" s="5" t="s">
        <v>53</v>
      </c>
    </row>
    <row r="16" spans="1:24">
      <c r="A16" s="1" t="s">
        <v>37</v>
      </c>
      <c r="B16" s="2" t="s">
        <v>42</v>
      </c>
      <c r="C16" s="2" t="s">
        <v>42</v>
      </c>
      <c r="D16" s="2" t="s">
        <v>42</v>
      </c>
      <c r="E16" s="2" t="s">
        <v>42</v>
      </c>
      <c r="F16" s="2" t="s">
        <v>42</v>
      </c>
      <c r="G16" s="3" t="s">
        <v>49</v>
      </c>
      <c r="H16" s="2" t="s">
        <v>42</v>
      </c>
      <c r="I16" s="2" t="s">
        <v>42</v>
      </c>
      <c r="J16" s="3" t="s">
        <v>49</v>
      </c>
      <c r="K16" s="3" t="s">
        <v>49</v>
      </c>
      <c r="L16" s="2" t="s">
        <v>42</v>
      </c>
      <c r="M16" s="2" t="s">
        <v>42</v>
      </c>
      <c r="N16" s="2" t="s">
        <v>42</v>
      </c>
      <c r="O16" s="5" t="s">
        <v>53</v>
      </c>
      <c r="P16" s="2" t="s">
        <v>42</v>
      </c>
      <c r="Q16" s="5" t="s">
        <v>53</v>
      </c>
      <c r="R16" s="5" t="s">
        <v>53</v>
      </c>
      <c r="S16" s="2" t="s">
        <v>42</v>
      </c>
      <c r="T16" s="2" t="s">
        <v>42</v>
      </c>
      <c r="U16" s="5" t="s">
        <v>53</v>
      </c>
      <c r="V16" s="5" t="s">
        <v>53</v>
      </c>
      <c r="W16" s="5" t="s">
        <v>53</v>
      </c>
      <c r="X16" s="5" t="s">
        <v>53</v>
      </c>
    </row>
    <row r="17" spans="1:24">
      <c r="A17" s="1" t="s">
        <v>38</v>
      </c>
      <c r="B17" s="2" t="s">
        <v>42</v>
      </c>
      <c r="C17" s="2" t="s">
        <v>42</v>
      </c>
      <c r="D17" s="5" t="s">
        <v>51</v>
      </c>
      <c r="E17" s="5" t="s">
        <v>51</v>
      </c>
      <c r="F17" s="5" t="s">
        <v>51</v>
      </c>
      <c r="G17" s="3" t="s">
        <v>49</v>
      </c>
      <c r="H17" s="2" t="s">
        <v>42</v>
      </c>
      <c r="I17" s="2" t="s">
        <v>42</v>
      </c>
      <c r="J17" s="3" t="s">
        <v>49</v>
      </c>
      <c r="K17" s="3" t="s">
        <v>49</v>
      </c>
      <c r="L17" s="3" t="s">
        <v>49</v>
      </c>
      <c r="M17" s="5" t="s">
        <v>51</v>
      </c>
      <c r="N17" s="5" t="s">
        <v>51</v>
      </c>
      <c r="O17" s="2" t="s">
        <v>42</v>
      </c>
      <c r="P17" s="5" t="s">
        <v>51</v>
      </c>
      <c r="Q17" s="5" t="s">
        <v>51</v>
      </c>
      <c r="R17" s="2" t="s">
        <v>42</v>
      </c>
      <c r="S17" s="2" t="s">
        <v>42</v>
      </c>
      <c r="T17" s="5" t="s">
        <v>51</v>
      </c>
      <c r="U17" s="5" t="s">
        <v>51</v>
      </c>
      <c r="V17" s="2" t="s">
        <v>42</v>
      </c>
      <c r="W17" s="5" t="s">
        <v>51</v>
      </c>
      <c r="X17" s="5" t="s">
        <v>51</v>
      </c>
    </row>
    <row r="18" spans="1:24">
      <c r="A18" s="1" t="s">
        <v>39</v>
      </c>
      <c r="B18" s="2" t="s">
        <v>42</v>
      </c>
      <c r="C18" s="2" t="s">
        <v>42</v>
      </c>
      <c r="D18" s="2" t="s">
        <v>42</v>
      </c>
      <c r="E18" s="2" t="s">
        <v>42</v>
      </c>
      <c r="F18" s="2" t="s">
        <v>42</v>
      </c>
      <c r="G18" s="3" t="s">
        <v>49</v>
      </c>
      <c r="H18" s="2" t="s">
        <v>42</v>
      </c>
      <c r="I18" s="2" t="s">
        <v>42</v>
      </c>
      <c r="J18" s="3" t="s">
        <v>49</v>
      </c>
      <c r="K18" s="3" t="s">
        <v>49</v>
      </c>
      <c r="L18" s="2" t="s">
        <v>42</v>
      </c>
      <c r="M18" s="2" t="s">
        <v>42</v>
      </c>
      <c r="N18" s="2" t="s">
        <v>42</v>
      </c>
      <c r="O18" s="2" t="s">
        <v>42</v>
      </c>
      <c r="P18" s="2" t="s">
        <v>42</v>
      </c>
      <c r="Q18" s="2" t="s">
        <v>42</v>
      </c>
      <c r="R18" s="2" t="s">
        <v>42</v>
      </c>
      <c r="S18" s="2" t="s">
        <v>42</v>
      </c>
      <c r="T18" s="2" t="s">
        <v>42</v>
      </c>
      <c r="U18" s="2" t="s">
        <v>42</v>
      </c>
      <c r="V18" s="2" t="s">
        <v>42</v>
      </c>
      <c r="W18" s="2" t="s">
        <v>42</v>
      </c>
      <c r="X18" s="2" t="s">
        <v>42</v>
      </c>
    </row>
    <row r="19" spans="1:24">
      <c r="A19" s="1" t="s">
        <v>40</v>
      </c>
      <c r="B19" s="3" t="s">
        <v>44</v>
      </c>
      <c r="C19" s="2" t="s">
        <v>42</v>
      </c>
      <c r="D19" s="3" t="s">
        <v>49</v>
      </c>
      <c r="E19" s="2" t="s">
        <v>42</v>
      </c>
      <c r="F19" s="2" t="s">
        <v>42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2" t="s">
        <v>42</v>
      </c>
      <c r="N19" s="2" t="s">
        <v>42</v>
      </c>
      <c r="O19" s="2" t="s">
        <v>42</v>
      </c>
      <c r="P19" s="2" t="s">
        <v>42</v>
      </c>
      <c r="Q19" s="2" t="s">
        <v>42</v>
      </c>
      <c r="R19" s="2" t="s">
        <v>42</v>
      </c>
      <c r="S19" s="2" t="s">
        <v>42</v>
      </c>
      <c r="T19" s="3" t="s">
        <v>58</v>
      </c>
      <c r="U19" s="3" t="s">
        <v>60</v>
      </c>
      <c r="V19" s="3" t="s">
        <v>49</v>
      </c>
      <c r="W19" s="2" t="s">
        <v>42</v>
      </c>
      <c r="X19" s="2" t="s">
        <v>42</v>
      </c>
    </row>
    <row r="20" spans="1:24">
      <c r="A20" s="1" t="s">
        <v>41</v>
      </c>
      <c r="B20" s="4">
        <f>HYPERLINK("https://arax.ncats.io/?source=ARS&amp;id=09a97768-edf4-4735-af3d-b9ebb21478ec", "https://arax.ncats.io/?source=ARS&amp;id=09a97768-edf4-4735-af3d-b9ebb21478ec")</f>
        <v>0</v>
      </c>
      <c r="C20" s="4">
        <f>HYPERLINK("https://arax.ncats.io/?source=ARS&amp;id=0e48e74e-9448-40f1-8fff-02a08fc75ba3", "https://arax.ncats.io/?source=ARS&amp;id=0e48e74e-9448-40f1-8fff-02a08fc75ba3")</f>
        <v>0</v>
      </c>
      <c r="D20" s="4">
        <f>HYPERLINK("https://arax.ncats.io/?source=ARS&amp;id=f74cfc8e-5114-4d16-9282-19175f3d598a", "https://arax.ncats.io/?source=ARS&amp;id=f74cfc8e-5114-4d16-9282-19175f3d598a")</f>
        <v>0</v>
      </c>
      <c r="E20" s="4">
        <f>HYPERLINK("https://arax.ncats.io/?source=ARS&amp;id=50115a84-1273-4df2-b424-1032a6062107", "https://arax.ncats.io/?source=ARS&amp;id=50115a84-1273-4df2-b424-1032a6062107")</f>
        <v>0</v>
      </c>
      <c r="F20" s="4">
        <f>HYPERLINK("https://arax.ncats.io/?source=ARS&amp;id=1d6c07ff-5fea-4cb1-9db3-e71826876fb1", "https://arax.ncats.io/?source=ARS&amp;id=1d6c07ff-5fea-4cb1-9db3-e71826876fb1")</f>
        <v>0</v>
      </c>
      <c r="G20" s="4">
        <f>HYPERLINK("https://arax.ncats.io/?source=ARS&amp;id=357d7529-5797-4fdb-86de-732c011103fd", "https://arax.ncats.io/?source=ARS&amp;id=357d7529-5797-4fdb-86de-732c011103fd")</f>
        <v>0</v>
      </c>
      <c r="H20" s="4">
        <f>HYPERLINK("https://arax.ncats.io/?source=ARS&amp;id=e8ca5474-cf7e-4e3e-8121-2a376749e55e", "https://arax.ncats.io/?source=ARS&amp;id=e8ca5474-cf7e-4e3e-8121-2a376749e55e")</f>
        <v>0</v>
      </c>
      <c r="I20" s="4">
        <f>HYPERLINK("https://arax.ncats.io/?source=ARS&amp;id=5c1919f8-7bdc-431a-874f-8e3313dadbc3", "https://arax.ncats.io/?source=ARS&amp;id=5c1919f8-7bdc-431a-874f-8e3313dadbc3")</f>
        <v>0</v>
      </c>
      <c r="J20" s="4">
        <f>HYPERLINK("https://arax.ncats.io/?source=ARS&amp;id=a5a0c3d0-9dd0-4bac-8109-e2bd9119409c", "https://arax.ncats.io/?source=ARS&amp;id=a5a0c3d0-9dd0-4bac-8109-e2bd9119409c")</f>
        <v>0</v>
      </c>
      <c r="K20" s="4">
        <f>HYPERLINK("https://arax.ncats.io/?source=ARS&amp;id=fa01001a-8f37-4729-8ab1-d0cdb5b13cce", "https://arax.ncats.io/?source=ARS&amp;id=fa01001a-8f37-4729-8ab1-d0cdb5b13cce")</f>
        <v>0</v>
      </c>
      <c r="L20" s="4">
        <f>HYPERLINK("https://arax.ncats.io/?source=ARS&amp;id=6e169d65-caab-4210-94e2-734cb5778b70", "https://arax.ncats.io/?source=ARS&amp;id=6e169d65-caab-4210-94e2-734cb5778b70")</f>
        <v>0</v>
      </c>
      <c r="M20" s="4">
        <f>HYPERLINK("https://arax.ncats.io/?source=ARS&amp;id=0772a03e-7f59-491f-9c7f-8ab3965db93d", "https://arax.ncats.io/?source=ARS&amp;id=0772a03e-7f59-491f-9c7f-8ab3965db93d")</f>
        <v>0</v>
      </c>
      <c r="N20" s="4">
        <f>HYPERLINK("https://arax.ncats.io/?source=ARS&amp;id=6aa3b080-b633-45ea-a73e-ece587f73691", "https://arax.ncats.io/?source=ARS&amp;id=6aa3b080-b633-45ea-a73e-ece587f73691")</f>
        <v>0</v>
      </c>
      <c r="O20" s="4">
        <f>HYPERLINK("https://arax.ncats.io/?source=ARS&amp;id=3ca93089-bec5-4c3f-84fe-9a3789d1eaf1", "https://arax.ncats.io/?source=ARS&amp;id=3ca93089-bec5-4c3f-84fe-9a3789d1eaf1")</f>
        <v>0</v>
      </c>
      <c r="P20" s="4">
        <f>HYPERLINK("https://arax.ncats.io/?source=ARS&amp;id=6115b5d6-a20e-4724-9a5a-ac8a425ffbc7", "https://arax.ncats.io/?source=ARS&amp;id=6115b5d6-a20e-4724-9a5a-ac8a425ffbc7")</f>
        <v>0</v>
      </c>
      <c r="Q20" s="4">
        <f>HYPERLINK("https://arax.ncats.io/?source=ARS&amp;id=4c656dd5-1ac3-4d7c-a709-b9b847237a9c", "https://arax.ncats.io/?source=ARS&amp;id=4c656dd5-1ac3-4d7c-a709-b9b847237a9c")</f>
        <v>0</v>
      </c>
      <c r="R20" s="4">
        <f>HYPERLINK("https://arax.ncats.io/?source=ARS&amp;id=e080136b-a518-4e60-af51-1c5e156801e9", "https://arax.ncats.io/?source=ARS&amp;id=e080136b-a518-4e60-af51-1c5e156801e9")</f>
        <v>0</v>
      </c>
      <c r="S20" s="4">
        <f>HYPERLINK("https://arax.ncats.io/?source=ARS&amp;id=a0aaadad-a6f6-41e2-80b6-06f8cd04c2c3", "https://arax.ncats.io/?source=ARS&amp;id=a0aaadad-a6f6-41e2-80b6-06f8cd04c2c3")</f>
        <v>0</v>
      </c>
      <c r="T20" s="4">
        <f>HYPERLINK("https://arax.ncats.io/?source=ARS&amp;id=6dd830f3-baff-4087-bf90-2d63a35541c6", "https://arax.ncats.io/?source=ARS&amp;id=6dd830f3-baff-4087-bf90-2d63a35541c6")</f>
        <v>0</v>
      </c>
      <c r="U20" s="4">
        <f>HYPERLINK("https://arax.ncats.io/?source=ARS&amp;id=3352f5f9-7270-4b6a-a05c-ccf1e7f2541b", "https://arax.ncats.io/?source=ARS&amp;id=3352f5f9-7270-4b6a-a05c-ccf1e7f2541b")</f>
        <v>0</v>
      </c>
      <c r="V20" s="4">
        <f>HYPERLINK("https://arax.ncats.io/?source=ARS&amp;id=b414e3d2-411b-4c6f-ac55-0028e209253c", "https://arax.ncats.io/?source=ARS&amp;id=b414e3d2-411b-4c6f-ac55-0028e209253c")</f>
        <v>0</v>
      </c>
      <c r="W20" s="4">
        <f>HYPERLINK("https://arax.ncats.io/?source=ARS&amp;id=8cb7560e-5948-4b89-b587-60be7c0dc1d7", "https://arax.ncats.io/?source=ARS&amp;id=8cb7560e-5948-4b89-b587-60be7c0dc1d7")</f>
        <v>0</v>
      </c>
      <c r="X20" s="4">
        <f>HYPERLINK("https://arax.ncats.io/?source=ARS&amp;id=6b5eb245-54d2-42f5-87ab-60b194946f2d", "https://arax.ncats.io/?source=ARS&amp;id=6b5eb245-54d2-42f5-87ab-60b194946f2d")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2021-11-22T13:13:53Z</dcterms:created>
  <dcterms:modified xsi:type="dcterms:W3CDTF">2021-11-22T13:13:53Z</dcterms:modified>
</cp:coreProperties>
</file>