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<sst xmlns="http://schemas.openxmlformats.org/spreadsheetml/2006/main" count="418" uniqueCount="55">
  <si>
    <t>A.0_RHOBTB2_direct</t>
  </si>
  <si>
    <t>A.0_RHOBTB2_direct_inverse</t>
  </si>
  <si>
    <t>A.2_RHOBTB2_twohop</t>
  </si>
  <si>
    <t>A.2a_expanded_RHOBTB2_twohop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</si>
  <si>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</si>
  <si>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</si>
  <si>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</si>
  <si>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</si>
  <si>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</si>
  <si>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</si>
  <si>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B.2f_DILI-fourth-one-hop-from-CHEMBL.COMPOUND_CHEMBL50_Quercetin</t>
  </si>
  <si>
    <t>B.3a_DILI-two-hop-chemical-entity</t>
  </si>
  <si>
    <t>B.3b_DILI-two-hop-drug</t>
  </si>
  <si>
    <t>C1</t>
  </si>
  <si>
    <t>C2</t>
  </si>
  <si>
    <t>C3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</si>
  <si>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</si>
  <si>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</si>
  <si>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</si>
  <si>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</si>
  <si>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</si>
  <si>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</si>
  <si>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</si>
  <si>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</si>
  <si>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</si>
  <si>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</si>
  <si>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</si>
  <si>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</si>
  <si>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</si>
  <si>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</si>
  <si>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</si>
  <si>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</si>
  <si>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</si>
  <si>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</si>
  <si>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</si>
  <si>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</si>
  <si>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</si>
  <si>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</si>
  <si>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</si>
  <si>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</si>
  <si>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Results: 200 {'PUBCHEM.COMPOUND:2950270': 'False'}</t>
  </si>
  <si>
    <t>Error: 404</t>
  </si>
  <si>
    <t>No Results: 200</t>
  </si>
  <si>
    <t>Results: 200 {'PUBCHEM.COMPOUND:2950270': 'True'}</t>
  </si>
  <si>
    <t>Unknown: 503</t>
  </si>
  <si>
    <t>Error: 500</t>
  </si>
  <si>
    <t>Error: 400</t>
  </si>
  <si>
    <t xml:space="preserve">Results: 200 </t>
  </si>
  <si>
    <t>Error: 501</t>
  </si>
  <si>
    <t>Running</t>
  </si>
  <si>
    <t>Error: 598</t>
  </si>
  <si>
    <t>Results: 200 {'NCBIGene:120892': 'False', 'NCBIGene:11315': 'False', 'NCBIGene:110357': 'False'}</t>
  </si>
  <si>
    <t>Results: 200 {'NCBIGene:120892': 'True', 'NCBIGene:11315': 'True', 'NCBIGene:110357': 'False'}</t>
  </si>
  <si>
    <t>Results: 200 {'NCBIGene:3988': 'False', 'NCBIGene:5627': 'False', 'NCBIGene:7043': 'False'}</t>
  </si>
  <si>
    <t>Results: 200 {'NCBIGene:3988': 'True', 'NCBIGene:5627': 'False', 'NCBIGene:7043':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</si>
</sst>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/>
  </sheetViews>
  <sheetFormatPr defaultRowHeight="15"/>
  <sheetData>
    <row r="1" spans="1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1" t="s">
        <v>21</v>
      </c>
      <c r="B2" s="2" t="s">
        <v>40</v>
      </c>
      <c r="C2" s="2" t="s">
        <v>47</v>
      </c>
      <c r="D2" s="2" t="s">
        <v>47</v>
      </c>
      <c r="E2" s="2" t="s">
        <v>47</v>
      </c>
      <c r="F2" s="3" t="s">
        <v>42</v>
      </c>
      <c r="G2" s="4" t="s">
        <v>49</v>
      </c>
      <c r="H2" s="2" t="s">
        <v>47</v>
      </c>
      <c r="I2" s="2" t="s">
        <v>47</v>
      </c>
      <c r="J2" s="4" t="s">
        <v>49</v>
      </c>
      <c r="K2" s="4" t="s">
        <v>49</v>
      </c>
      <c r="L2" s="2" t="s">
        <v>47</v>
      </c>
      <c r="M2" s="4" t="s">
        <v>49</v>
      </c>
      <c r="N2" s="4" t="s">
        <v>49</v>
      </c>
      <c r="O2" s="5" t="s">
        <v>50</v>
      </c>
      <c r="P2" s="5" t="s">
        <v>50</v>
      </c>
      <c r="Q2" s="4" t="s">
        <v>49</v>
      </c>
      <c r="R2" s="4" t="s">
        <v>49</v>
      </c>
      <c r="S2" s="4" t="s">
        <v>49</v>
      </c>
      <c r="T2" s="2" t="s">
        <v>47</v>
      </c>
      <c r="U2" s="2" t="s">
        <v>47</v>
      </c>
      <c r="V2" s="4" t="s">
        <v>49</v>
      </c>
    </row>
    <row r="3" spans="1:22">
      <c r="A3" s="1" t="s">
        <v>22</v>
      </c>
      <c r="B3" s="5" t="s">
        <v>41</v>
      </c>
      <c r="C3" s="5" t="s">
        <v>41</v>
      </c>
      <c r="D3" s="5" t="s">
        <v>41</v>
      </c>
      <c r="E3" s="5" t="s">
        <v>41</v>
      </c>
      <c r="F3" s="5" t="s">
        <v>41</v>
      </c>
      <c r="G3" s="5" t="s">
        <v>41</v>
      </c>
      <c r="H3" s="5" t="s">
        <v>41</v>
      </c>
      <c r="I3" s="5" t="s">
        <v>41</v>
      </c>
      <c r="J3" s="5" t="s">
        <v>41</v>
      </c>
      <c r="K3" s="5" t="s">
        <v>41</v>
      </c>
      <c r="L3" s="5" t="s">
        <v>41</v>
      </c>
      <c r="M3" s="5" t="s">
        <v>41</v>
      </c>
      <c r="N3" s="5" t="s">
        <v>41</v>
      </c>
      <c r="O3" s="5" t="s">
        <v>41</v>
      </c>
      <c r="P3" s="5" t="s">
        <v>41</v>
      </c>
      <c r="Q3" s="5" t="s">
        <v>41</v>
      </c>
      <c r="R3" s="5" t="s">
        <v>41</v>
      </c>
      <c r="S3" s="5" t="s">
        <v>41</v>
      </c>
      <c r="T3" s="5" t="s">
        <v>41</v>
      </c>
      <c r="U3" s="5" t="s">
        <v>41</v>
      </c>
      <c r="V3" s="5" t="s">
        <v>41</v>
      </c>
    </row>
    <row r="4" spans="1:22">
      <c r="A4" s="1" t="s">
        <v>23</v>
      </c>
      <c r="B4" s="2" t="s">
        <v>40</v>
      </c>
      <c r="C4" s="2" t="s">
        <v>47</v>
      </c>
      <c r="D4" s="2" t="s">
        <v>47</v>
      </c>
      <c r="E4" s="2" t="s">
        <v>47</v>
      </c>
      <c r="F4" s="2" t="s">
        <v>47</v>
      </c>
      <c r="G4" s="2" t="s">
        <v>47</v>
      </c>
      <c r="H4" s="2" t="s">
        <v>47</v>
      </c>
      <c r="I4" s="2" t="s">
        <v>47</v>
      </c>
      <c r="J4" s="2" t="s">
        <v>47</v>
      </c>
      <c r="K4" s="2" t="s">
        <v>47</v>
      </c>
      <c r="L4" s="2" t="s">
        <v>47</v>
      </c>
      <c r="M4" s="2" t="s">
        <v>47</v>
      </c>
      <c r="N4" s="2" t="s">
        <v>47</v>
      </c>
      <c r="O4" s="2" t="s">
        <v>47</v>
      </c>
      <c r="P4" s="2" t="s">
        <v>47</v>
      </c>
      <c r="Q4" s="2" t="s">
        <v>47</v>
      </c>
      <c r="R4" s="2" t="s">
        <v>51</v>
      </c>
      <c r="S4" s="2" t="s">
        <v>53</v>
      </c>
      <c r="T4" s="2" t="s">
        <v>47</v>
      </c>
      <c r="U4" s="4" t="s">
        <v>49</v>
      </c>
      <c r="V4" s="3" t="s">
        <v>42</v>
      </c>
    </row>
    <row r="5" spans="1:22">
      <c r="A5" s="1" t="s">
        <v>24</v>
      </c>
      <c r="B5" s="2" t="s">
        <v>40</v>
      </c>
      <c r="C5" s="2" t="s">
        <v>47</v>
      </c>
      <c r="D5" s="2" t="s">
        <v>47</v>
      </c>
      <c r="E5" s="2" t="s">
        <v>47</v>
      </c>
      <c r="F5" s="3" t="s">
        <v>42</v>
      </c>
      <c r="G5" s="2" t="s">
        <v>47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47</v>
      </c>
      <c r="M5" s="4" t="s">
        <v>49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52</v>
      </c>
      <c r="S5" s="2" t="s">
        <v>54</v>
      </c>
      <c r="T5" s="2" t="s">
        <v>47</v>
      </c>
      <c r="U5" s="3" t="s">
        <v>42</v>
      </c>
      <c r="V5" s="3" t="s">
        <v>42</v>
      </c>
    </row>
    <row r="6" spans="1:22">
      <c r="A6" s="1" t="s">
        <v>25</v>
      </c>
      <c r="B6" s="3" t="s">
        <v>42</v>
      </c>
      <c r="C6" s="2" t="s">
        <v>47</v>
      </c>
      <c r="D6" s="3" t="s">
        <v>42</v>
      </c>
      <c r="E6" s="3" t="s">
        <v>42</v>
      </c>
      <c r="F6" s="3" t="s">
        <v>42</v>
      </c>
      <c r="G6" s="2" t="s">
        <v>47</v>
      </c>
      <c r="H6" s="2" t="s">
        <v>47</v>
      </c>
      <c r="I6" s="2" t="s">
        <v>47</v>
      </c>
      <c r="J6" s="2" t="s">
        <v>47</v>
      </c>
      <c r="K6" s="2" t="s">
        <v>47</v>
      </c>
      <c r="L6" s="2" t="s">
        <v>47</v>
      </c>
      <c r="M6" s="3" t="s">
        <v>42</v>
      </c>
      <c r="N6" s="3" t="s">
        <v>42</v>
      </c>
      <c r="O6" s="2" t="s">
        <v>47</v>
      </c>
      <c r="P6" s="3" t="s">
        <v>42</v>
      </c>
      <c r="Q6" s="3" t="s">
        <v>42</v>
      </c>
      <c r="R6" s="2" t="s">
        <v>51</v>
      </c>
      <c r="S6" s="3" t="s">
        <v>42</v>
      </c>
      <c r="T6" s="2" t="s">
        <v>47</v>
      </c>
      <c r="U6" s="3" t="s">
        <v>42</v>
      </c>
      <c r="V6" s="3" t="s">
        <v>42</v>
      </c>
    </row>
    <row r="7" spans="1:22">
      <c r="A7" s="1" t="s">
        <v>26</v>
      </c>
      <c r="B7" s="2" t="s">
        <v>43</v>
      </c>
      <c r="C7" s="3" t="s">
        <v>42</v>
      </c>
      <c r="D7" s="2" t="s">
        <v>47</v>
      </c>
      <c r="E7" s="3" t="s">
        <v>42</v>
      </c>
      <c r="F7" s="3" t="s">
        <v>42</v>
      </c>
      <c r="G7" s="2" t="s">
        <v>47</v>
      </c>
      <c r="H7" s="2" t="s">
        <v>47</v>
      </c>
      <c r="I7" s="2" t="s">
        <v>47</v>
      </c>
      <c r="J7" s="2" t="s">
        <v>47</v>
      </c>
      <c r="K7" s="2" t="s">
        <v>47</v>
      </c>
      <c r="L7" s="2" t="s">
        <v>47</v>
      </c>
      <c r="M7" s="3" t="s">
        <v>42</v>
      </c>
      <c r="N7" s="3" t="s">
        <v>42</v>
      </c>
      <c r="O7" s="2" t="s">
        <v>47</v>
      </c>
      <c r="P7" s="3" t="s">
        <v>42</v>
      </c>
      <c r="Q7" s="3" t="s">
        <v>42</v>
      </c>
      <c r="R7" s="2" t="s">
        <v>52</v>
      </c>
      <c r="S7" s="2" t="s">
        <v>54</v>
      </c>
      <c r="T7" s="2" t="s">
        <v>47</v>
      </c>
      <c r="U7" s="2" t="s">
        <v>47</v>
      </c>
      <c r="V7" s="3" t="s">
        <v>42</v>
      </c>
    </row>
    <row r="8" spans="1:22">
      <c r="A8" s="1" t="s">
        <v>27</v>
      </c>
      <c r="B8" s="6" t="s">
        <v>44</v>
      </c>
      <c r="C8" s="6" t="s">
        <v>44</v>
      </c>
      <c r="D8" s="6" t="s">
        <v>44</v>
      </c>
      <c r="E8" s="6" t="s">
        <v>44</v>
      </c>
      <c r="F8" s="6" t="s">
        <v>44</v>
      </c>
      <c r="G8" s="6" t="s">
        <v>44</v>
      </c>
      <c r="H8" s="6" t="s">
        <v>44</v>
      </c>
      <c r="I8" s="6" t="s">
        <v>44</v>
      </c>
      <c r="J8" s="6" t="s">
        <v>44</v>
      </c>
      <c r="K8" s="6" t="s">
        <v>44</v>
      </c>
      <c r="L8" s="6" t="s">
        <v>44</v>
      </c>
      <c r="M8" s="6" t="s">
        <v>44</v>
      </c>
      <c r="N8" s="6" t="s">
        <v>44</v>
      </c>
      <c r="O8" s="6" t="s">
        <v>44</v>
      </c>
      <c r="P8" s="6" t="s">
        <v>44</v>
      </c>
      <c r="Q8" s="6" t="s">
        <v>44</v>
      </c>
      <c r="R8" s="6" t="s">
        <v>44</v>
      </c>
      <c r="S8" s="6" t="s">
        <v>44</v>
      </c>
      <c r="T8" s="6" t="s">
        <v>44</v>
      </c>
      <c r="U8" s="6" t="s">
        <v>44</v>
      </c>
      <c r="V8" s="6" t="s">
        <v>44</v>
      </c>
    </row>
    <row r="9" spans="1:22">
      <c r="A9" s="1" t="s">
        <v>28</v>
      </c>
      <c r="B9" s="5" t="s">
        <v>45</v>
      </c>
      <c r="C9" s="5" t="s">
        <v>45</v>
      </c>
      <c r="D9" s="5" t="s">
        <v>45</v>
      </c>
      <c r="E9" s="5" t="s">
        <v>45</v>
      </c>
      <c r="F9" s="5" t="s">
        <v>45</v>
      </c>
      <c r="G9" s="5" t="s">
        <v>45</v>
      </c>
      <c r="H9" s="5" t="s">
        <v>45</v>
      </c>
      <c r="I9" s="5" t="s">
        <v>45</v>
      </c>
      <c r="J9" s="5" t="s">
        <v>45</v>
      </c>
      <c r="K9" s="5" t="s">
        <v>45</v>
      </c>
      <c r="L9" s="5" t="s">
        <v>45</v>
      </c>
      <c r="M9" s="5" t="s">
        <v>45</v>
      </c>
      <c r="N9" s="5" t="s">
        <v>45</v>
      </c>
      <c r="O9" s="5" t="s">
        <v>45</v>
      </c>
      <c r="P9" s="5" t="s">
        <v>45</v>
      </c>
      <c r="Q9" s="5" t="s">
        <v>45</v>
      </c>
      <c r="R9" s="5" t="s">
        <v>45</v>
      </c>
      <c r="S9" s="5" t="s">
        <v>45</v>
      </c>
      <c r="T9" s="5" t="s">
        <v>45</v>
      </c>
      <c r="U9" s="5" t="s">
        <v>45</v>
      </c>
      <c r="V9" s="5" t="s">
        <v>45</v>
      </c>
    </row>
    <row r="10" spans="1:22">
      <c r="A10" s="1" t="s">
        <v>29</v>
      </c>
      <c r="B10" s="5" t="s">
        <v>46</v>
      </c>
      <c r="C10" s="5" t="s">
        <v>46</v>
      </c>
      <c r="D10" s="5" t="s">
        <v>46</v>
      </c>
      <c r="E10" s="5" t="s">
        <v>46</v>
      </c>
      <c r="F10" s="5" t="s">
        <v>46</v>
      </c>
      <c r="G10" s="5" t="s">
        <v>46</v>
      </c>
      <c r="H10" s="5" t="s">
        <v>46</v>
      </c>
      <c r="I10" s="5" t="s">
        <v>46</v>
      </c>
      <c r="J10" s="5" t="s">
        <v>46</v>
      </c>
      <c r="K10" s="5" t="s">
        <v>46</v>
      </c>
      <c r="L10" s="5" t="s">
        <v>46</v>
      </c>
      <c r="M10" s="5" t="s">
        <v>46</v>
      </c>
      <c r="N10" s="5" t="s">
        <v>46</v>
      </c>
      <c r="O10" s="5" t="s">
        <v>46</v>
      </c>
      <c r="P10" s="5" t="s">
        <v>46</v>
      </c>
      <c r="Q10" s="5" t="s">
        <v>46</v>
      </c>
      <c r="R10" s="5" t="s">
        <v>46</v>
      </c>
      <c r="S10" s="5" t="s">
        <v>46</v>
      </c>
      <c r="T10" s="5" t="s">
        <v>46</v>
      </c>
      <c r="U10" s="5" t="s">
        <v>46</v>
      </c>
      <c r="V10" s="5" t="s">
        <v>46</v>
      </c>
    </row>
    <row r="11" spans="1:22">
      <c r="A11" s="1" t="s">
        <v>30</v>
      </c>
      <c r="B11" s="3" t="s">
        <v>42</v>
      </c>
      <c r="C11" s="3" t="s">
        <v>42</v>
      </c>
      <c r="D11" s="3" t="s">
        <v>42</v>
      </c>
      <c r="E11" s="3" t="s">
        <v>42</v>
      </c>
      <c r="F11" s="3" t="s">
        <v>42</v>
      </c>
      <c r="G11" s="3" t="s">
        <v>42</v>
      </c>
      <c r="H11" s="3" t="s">
        <v>42</v>
      </c>
      <c r="I11" s="3" t="s">
        <v>42</v>
      </c>
      <c r="J11" s="3" t="s">
        <v>42</v>
      </c>
      <c r="K11" s="3" t="s">
        <v>42</v>
      </c>
      <c r="L11" s="3" t="s">
        <v>42</v>
      </c>
      <c r="M11" s="3" t="s">
        <v>42</v>
      </c>
      <c r="N11" s="3" t="s">
        <v>42</v>
      </c>
      <c r="O11" s="3" t="s">
        <v>42</v>
      </c>
      <c r="P11" s="3" t="s">
        <v>42</v>
      </c>
      <c r="Q11" s="3" t="s">
        <v>42</v>
      </c>
      <c r="R11" s="3" t="s">
        <v>42</v>
      </c>
      <c r="S11" s="3" t="s">
        <v>42</v>
      </c>
      <c r="T11" s="3" t="s">
        <v>42</v>
      </c>
      <c r="U11" s="3" t="s">
        <v>42</v>
      </c>
      <c r="V11" s="3" t="s">
        <v>42</v>
      </c>
    </row>
    <row r="12" spans="1:22">
      <c r="A12" s="1" t="s">
        <v>31</v>
      </c>
      <c r="B12" s="3" t="s">
        <v>42</v>
      </c>
      <c r="C12" s="3" t="s">
        <v>42</v>
      </c>
      <c r="D12" s="3" t="s">
        <v>42</v>
      </c>
      <c r="E12" s="3" t="s">
        <v>42</v>
      </c>
      <c r="F12" s="3" t="s">
        <v>42</v>
      </c>
      <c r="G12" s="3" t="s">
        <v>42</v>
      </c>
      <c r="H12" s="3" t="s">
        <v>42</v>
      </c>
      <c r="I12" s="3" t="s">
        <v>42</v>
      </c>
      <c r="J12" s="3" t="s">
        <v>42</v>
      </c>
      <c r="K12" s="3" t="s">
        <v>42</v>
      </c>
      <c r="L12" s="3" t="s">
        <v>42</v>
      </c>
      <c r="M12" s="3" t="s">
        <v>42</v>
      </c>
      <c r="N12" s="3" t="s">
        <v>42</v>
      </c>
      <c r="O12" s="2" t="s">
        <v>47</v>
      </c>
      <c r="P12" s="5" t="s">
        <v>50</v>
      </c>
      <c r="Q12" s="3" t="s">
        <v>42</v>
      </c>
      <c r="R12" s="3" t="s">
        <v>42</v>
      </c>
      <c r="S12" s="3" t="s">
        <v>42</v>
      </c>
      <c r="T12" s="3" t="s">
        <v>42</v>
      </c>
      <c r="U12" s="3" t="s">
        <v>42</v>
      </c>
      <c r="V12" s="3" t="s">
        <v>42</v>
      </c>
    </row>
    <row r="13" spans="1:22">
      <c r="A13" s="1" t="s">
        <v>32</v>
      </c>
      <c r="B13" s="5" t="s">
        <v>46</v>
      </c>
      <c r="C13" s="5" t="s">
        <v>46</v>
      </c>
      <c r="D13" s="5" t="s">
        <v>46</v>
      </c>
      <c r="E13" s="5" t="s">
        <v>46</v>
      </c>
      <c r="F13" s="5" t="s">
        <v>46</v>
      </c>
      <c r="G13" s="2" t="s">
        <v>47</v>
      </c>
      <c r="H13" s="3" t="s">
        <v>42</v>
      </c>
      <c r="I13" s="3" t="s">
        <v>42</v>
      </c>
      <c r="J13" s="2" t="s">
        <v>47</v>
      </c>
      <c r="K13" s="2" t="s">
        <v>47</v>
      </c>
      <c r="L13" s="2" t="s">
        <v>47</v>
      </c>
      <c r="M13" s="5" t="s">
        <v>46</v>
      </c>
      <c r="N13" s="5" t="s">
        <v>46</v>
      </c>
      <c r="O13" s="2" t="s">
        <v>47</v>
      </c>
      <c r="P13" s="5" t="s">
        <v>46</v>
      </c>
      <c r="Q13" s="5" t="s">
        <v>46</v>
      </c>
      <c r="R13" s="5" t="s">
        <v>46</v>
      </c>
      <c r="S13" s="5" t="s">
        <v>46</v>
      </c>
      <c r="T13" s="2" t="s">
        <v>47</v>
      </c>
      <c r="U13" s="5" t="s">
        <v>46</v>
      </c>
      <c r="V13" s="5" t="s">
        <v>46</v>
      </c>
    </row>
    <row r="14" spans="1:22">
      <c r="A14" s="1" t="s">
        <v>33</v>
      </c>
      <c r="B14" s="3" t="s">
        <v>42</v>
      </c>
      <c r="C14" s="3" t="s">
        <v>42</v>
      </c>
      <c r="D14" s="6" t="s">
        <v>44</v>
      </c>
      <c r="E14" s="6" t="s">
        <v>44</v>
      </c>
      <c r="F14" s="6" t="s">
        <v>44</v>
      </c>
      <c r="G14" s="3" t="s">
        <v>42</v>
      </c>
      <c r="H14" s="3" t="s">
        <v>42</v>
      </c>
      <c r="I14" s="3" t="s">
        <v>42</v>
      </c>
      <c r="J14" s="3" t="s">
        <v>42</v>
      </c>
      <c r="K14" s="3" t="s">
        <v>42</v>
      </c>
      <c r="L14" s="3" t="s">
        <v>42</v>
      </c>
      <c r="M14" s="6" t="s">
        <v>44</v>
      </c>
      <c r="N14" s="6" t="s">
        <v>44</v>
      </c>
      <c r="O14" s="3" t="s">
        <v>42</v>
      </c>
      <c r="P14" s="6" t="s">
        <v>44</v>
      </c>
      <c r="Q14" s="6" t="s">
        <v>44</v>
      </c>
      <c r="R14" s="6" t="s">
        <v>44</v>
      </c>
      <c r="S14" s="6" t="s">
        <v>44</v>
      </c>
      <c r="T14" s="3" t="s">
        <v>42</v>
      </c>
      <c r="U14" s="6" t="s">
        <v>44</v>
      </c>
      <c r="V14" s="6" t="s">
        <v>44</v>
      </c>
    </row>
    <row r="15" spans="1:22">
      <c r="A15" s="1" t="s">
        <v>34</v>
      </c>
      <c r="B15" s="3" t="s">
        <v>42</v>
      </c>
      <c r="C15" s="3" t="s">
        <v>42</v>
      </c>
      <c r="D15" s="3" t="s">
        <v>42</v>
      </c>
      <c r="E15" s="3" t="s">
        <v>42</v>
      </c>
      <c r="F15" s="3" t="s">
        <v>42</v>
      </c>
      <c r="G15" s="3" t="s">
        <v>42</v>
      </c>
      <c r="H15" s="3" t="s">
        <v>42</v>
      </c>
      <c r="I15" s="3" t="s">
        <v>42</v>
      </c>
      <c r="J15" s="3" t="s">
        <v>42</v>
      </c>
      <c r="K15" s="2" t="s">
        <v>47</v>
      </c>
      <c r="L15" s="3" t="s">
        <v>42</v>
      </c>
      <c r="M15" s="3" t="s">
        <v>42</v>
      </c>
      <c r="N15" s="3" t="s">
        <v>42</v>
      </c>
      <c r="O15" s="3" t="s">
        <v>42</v>
      </c>
      <c r="P15" s="3" t="s">
        <v>42</v>
      </c>
      <c r="Q15" s="3" t="s">
        <v>42</v>
      </c>
      <c r="R15" s="3" t="s">
        <v>42</v>
      </c>
      <c r="S15" s="3" t="s">
        <v>42</v>
      </c>
      <c r="T15" s="3" t="s">
        <v>42</v>
      </c>
      <c r="U15" s="3" t="s">
        <v>42</v>
      </c>
      <c r="V15" s="3" t="s">
        <v>42</v>
      </c>
    </row>
    <row r="16" spans="1:22">
      <c r="A16" s="1" t="s">
        <v>35</v>
      </c>
      <c r="B16" s="3" t="s">
        <v>42</v>
      </c>
      <c r="C16" s="3" t="s">
        <v>42</v>
      </c>
      <c r="D16" s="3" t="s">
        <v>42</v>
      </c>
      <c r="E16" s="3" t="s">
        <v>42</v>
      </c>
      <c r="F16" s="3" t="s">
        <v>42</v>
      </c>
      <c r="G16" s="2" t="s">
        <v>47</v>
      </c>
      <c r="H16" s="3" t="s">
        <v>42</v>
      </c>
      <c r="I16" s="3" t="s">
        <v>42</v>
      </c>
      <c r="J16" s="3" t="s">
        <v>42</v>
      </c>
      <c r="K16" s="2" t="s">
        <v>47</v>
      </c>
      <c r="L16" s="3" t="s">
        <v>42</v>
      </c>
      <c r="M16" s="3" t="s">
        <v>42</v>
      </c>
      <c r="N16" s="3" t="s">
        <v>42</v>
      </c>
      <c r="O16" s="3" t="s">
        <v>42</v>
      </c>
      <c r="P16" s="3" t="s">
        <v>42</v>
      </c>
      <c r="Q16" s="3" t="s">
        <v>42</v>
      </c>
      <c r="R16" s="3" t="s">
        <v>42</v>
      </c>
      <c r="S16" s="3" t="s">
        <v>42</v>
      </c>
      <c r="T16" s="3" t="s">
        <v>42</v>
      </c>
      <c r="U16" s="3" t="s">
        <v>42</v>
      </c>
      <c r="V16" s="3" t="s">
        <v>42</v>
      </c>
    </row>
    <row r="17" spans="1:22">
      <c r="A17" s="1" t="s">
        <v>36</v>
      </c>
      <c r="B17" s="3" t="s">
        <v>42</v>
      </c>
      <c r="C17" s="3" t="s">
        <v>42</v>
      </c>
      <c r="D17" s="5" t="s">
        <v>48</v>
      </c>
      <c r="E17" s="5" t="s">
        <v>48</v>
      </c>
      <c r="F17" s="5" t="s">
        <v>48</v>
      </c>
      <c r="G17" s="2" t="s">
        <v>47</v>
      </c>
      <c r="H17" s="3" t="s">
        <v>42</v>
      </c>
      <c r="I17" s="3" t="s">
        <v>42</v>
      </c>
      <c r="J17" s="2" t="s">
        <v>47</v>
      </c>
      <c r="K17" s="2" t="s">
        <v>47</v>
      </c>
      <c r="L17" s="2" t="s">
        <v>47</v>
      </c>
      <c r="M17" s="5" t="s">
        <v>48</v>
      </c>
      <c r="N17" s="5" t="s">
        <v>48</v>
      </c>
      <c r="O17" s="3" t="s">
        <v>42</v>
      </c>
      <c r="P17" s="5" t="s">
        <v>48</v>
      </c>
      <c r="Q17" s="5" t="s">
        <v>48</v>
      </c>
      <c r="R17" s="5" t="s">
        <v>48</v>
      </c>
      <c r="S17" s="5" t="s">
        <v>48</v>
      </c>
      <c r="T17" s="3" t="s">
        <v>42</v>
      </c>
      <c r="U17" s="5" t="s">
        <v>48</v>
      </c>
      <c r="V17" s="5" t="s">
        <v>48</v>
      </c>
    </row>
    <row r="18" spans="1:22">
      <c r="A18" s="1" t="s">
        <v>37</v>
      </c>
      <c r="B18" s="3" t="s">
        <v>42</v>
      </c>
      <c r="C18" s="3" t="s">
        <v>42</v>
      </c>
      <c r="D18" s="3" t="s">
        <v>42</v>
      </c>
      <c r="E18" s="3" t="s">
        <v>42</v>
      </c>
      <c r="F18" s="3" t="s">
        <v>42</v>
      </c>
      <c r="G18" s="2" t="s">
        <v>47</v>
      </c>
      <c r="H18" s="3" t="s">
        <v>42</v>
      </c>
      <c r="I18" s="3" t="s">
        <v>42</v>
      </c>
      <c r="J18" s="2" t="s">
        <v>47</v>
      </c>
      <c r="K18" s="2" t="s">
        <v>47</v>
      </c>
      <c r="L18" s="3" t="s">
        <v>42</v>
      </c>
      <c r="M18" s="3" t="s">
        <v>42</v>
      </c>
      <c r="N18" s="3" t="s">
        <v>42</v>
      </c>
      <c r="O18" s="3" t="s">
        <v>42</v>
      </c>
      <c r="P18" s="3" t="s">
        <v>42</v>
      </c>
      <c r="Q18" s="3" t="s">
        <v>42</v>
      </c>
      <c r="R18" s="3" t="s">
        <v>42</v>
      </c>
      <c r="S18" s="3" t="s">
        <v>42</v>
      </c>
      <c r="T18" s="3" t="s">
        <v>42</v>
      </c>
      <c r="U18" s="3" t="s">
        <v>42</v>
      </c>
      <c r="V18" s="3" t="s">
        <v>42</v>
      </c>
    </row>
    <row r="19" spans="1:22">
      <c r="A19" s="1" t="s">
        <v>38</v>
      </c>
      <c r="B19" s="2" t="s">
        <v>40</v>
      </c>
      <c r="C19" s="3" t="s">
        <v>42</v>
      </c>
      <c r="D19" s="2" t="s">
        <v>47</v>
      </c>
      <c r="E19" s="3" t="s">
        <v>42</v>
      </c>
      <c r="F19" s="3" t="s">
        <v>42</v>
      </c>
      <c r="G19" s="2" t="s">
        <v>47</v>
      </c>
      <c r="H19" s="2" t="s">
        <v>47</v>
      </c>
      <c r="I19" s="2" t="s">
        <v>47</v>
      </c>
      <c r="J19" s="2" t="s">
        <v>47</v>
      </c>
      <c r="K19" s="2" t="s">
        <v>47</v>
      </c>
      <c r="L19" s="2" t="s">
        <v>47</v>
      </c>
      <c r="M19" s="3" t="s">
        <v>42</v>
      </c>
      <c r="N19" s="3" t="s">
        <v>42</v>
      </c>
      <c r="O19" s="3" t="s">
        <v>42</v>
      </c>
      <c r="P19" s="3" t="s">
        <v>42</v>
      </c>
      <c r="Q19" s="3" t="s">
        <v>42</v>
      </c>
      <c r="R19" s="2" t="s">
        <v>51</v>
      </c>
      <c r="S19" s="2" t="s">
        <v>53</v>
      </c>
      <c r="T19" s="2" t="s">
        <v>47</v>
      </c>
      <c r="U19" s="3" t="s">
        <v>42</v>
      </c>
      <c r="V19" s="3" t="s">
        <v>42</v>
      </c>
    </row>
    <row r="20" spans="1:22">
      <c r="A20" s="1" t="s">
        <v>39</v>
      </c>
      <c r="B20" s="4">
        <f>HYPERLINK("https://arax.ncats.io/?source=ARS&amp;id=05cb4c8d-33c9-4eda-a573-6c6baedc7763", "https://arax.ncats.io/?source=ARS&amp;id=05cb4c8d-33c9-4eda-a573-6c6baedc7763")</f>
        <v>0</v>
      </c>
      <c r="C20" s="4">
        <f>HYPERLINK("https://arax.ncats.io/?source=ARS&amp;id=77ddb014-1ed1-4f09-ab29-1ccb622a94e7", "https://arax.ncats.io/?source=ARS&amp;id=77ddb014-1ed1-4f09-ab29-1ccb622a94e7")</f>
        <v>0</v>
      </c>
      <c r="D20" s="4">
        <f>HYPERLINK("https://arax.ncats.io/?source=ARS&amp;id=210f03b8-7481-43bc-8b44-a83dc5dcf30b", "https://arax.ncats.io/?source=ARS&amp;id=210f03b8-7481-43bc-8b44-a83dc5dcf30b")</f>
        <v>0</v>
      </c>
      <c r="E20" s="4">
        <f>HYPERLINK("https://arax.ncats.io/?source=ARS&amp;id=a27a8127-3c04-40c8-ab8c-10ad20cbb8ee", "https://arax.ncats.io/?source=ARS&amp;id=a27a8127-3c04-40c8-ab8c-10ad20cbb8ee")</f>
        <v>0</v>
      </c>
      <c r="F20" s="4">
        <f>HYPERLINK("https://arax.ncats.io/?source=ARS&amp;id=b438fdb4-afc8-4591-95dc-739c498cb45b", "https://arax.ncats.io/?source=ARS&amp;id=b438fdb4-afc8-4591-95dc-739c498cb45b")</f>
        <v>0</v>
      </c>
      <c r="G20" s="4">
        <f>HYPERLINK("https://arax.ncats.io/?source=ARS&amp;id=dfced102-a2f8-42e6-a43e-29186fce8320", "https://arax.ncats.io/?source=ARS&amp;id=dfced102-a2f8-42e6-a43e-29186fce8320")</f>
        <v>0</v>
      </c>
      <c r="H20" s="4">
        <f>HYPERLINK("https://arax.ncats.io/?source=ARS&amp;id=858a69e0-0eab-443f-9a80-ae5276f11c6b", "https://arax.ncats.io/?source=ARS&amp;id=858a69e0-0eab-443f-9a80-ae5276f11c6b")</f>
        <v>0</v>
      </c>
      <c r="I20" s="4">
        <f>HYPERLINK("https://arax.ncats.io/?source=ARS&amp;id=067ccc41-f173-4b31-bcd0-9df6c39d6b07", "https://arax.ncats.io/?source=ARS&amp;id=067ccc41-f173-4b31-bcd0-9df6c39d6b07")</f>
        <v>0</v>
      </c>
      <c r="J20" s="4">
        <f>HYPERLINK("https://arax.ncats.io/?source=ARS&amp;id=70378feb-faa9-4184-8322-50660ce9acc5", "https://arax.ncats.io/?source=ARS&amp;id=70378feb-faa9-4184-8322-50660ce9acc5")</f>
        <v>0</v>
      </c>
      <c r="K20" s="4">
        <f>HYPERLINK("https://arax.ncats.io/?source=ARS&amp;id=23163b98-8933-4232-8054-9fccbcdddbda", "https://arax.ncats.io/?source=ARS&amp;id=23163b98-8933-4232-8054-9fccbcdddbda")</f>
        <v>0</v>
      </c>
      <c r="L20" s="4">
        <f>HYPERLINK("https://arax.ncats.io/?source=ARS&amp;id=25100856-3c0e-4ef3-970d-b6faf18c69f8", "https://arax.ncats.io/?source=ARS&amp;id=25100856-3c0e-4ef3-970d-b6faf18c69f8")</f>
        <v>0</v>
      </c>
      <c r="M20" s="4">
        <f>HYPERLINK("https://arax.ncats.io/?source=ARS&amp;id=9cc0a085-5f5e-49e3-aa2b-0551b3b53a2f", "https://arax.ncats.io/?source=ARS&amp;id=9cc0a085-5f5e-49e3-aa2b-0551b3b53a2f")</f>
        <v>0</v>
      </c>
      <c r="N20" s="4">
        <f>HYPERLINK("https://arax.ncats.io/?source=ARS&amp;id=f3d4b2eb-c1a1-4e6a-9ad8-9b5680c69745", "https://arax.ncats.io/?source=ARS&amp;id=f3d4b2eb-c1a1-4e6a-9ad8-9b5680c69745")</f>
        <v>0</v>
      </c>
      <c r="O20" s="4">
        <f>HYPERLINK("https://arax.ncats.io/?source=ARS&amp;id=41b5307e-9cc2-4959-b3c2-6134edfd213b", "https://arax.ncats.io/?source=ARS&amp;id=41b5307e-9cc2-4959-b3c2-6134edfd213b")</f>
        <v>0</v>
      </c>
      <c r="P20" s="4">
        <f>HYPERLINK("https://arax.ncats.io/?source=ARS&amp;id=ee3419cf-d7d1-4893-aa27-93be603709d4", "https://arax.ncats.io/?source=ARS&amp;id=ee3419cf-d7d1-4893-aa27-93be603709d4")</f>
        <v>0</v>
      </c>
      <c r="Q20" s="4">
        <f>HYPERLINK("https://arax.ncats.io/?source=ARS&amp;id=c3f7e3cc-4383-4972-8832-1833f3ea5754", "https://arax.ncats.io/?source=ARS&amp;id=c3f7e3cc-4383-4972-8832-1833f3ea5754")</f>
        <v>0</v>
      </c>
      <c r="R20" s="4">
        <f>HYPERLINK("https://arax.ncats.io/?source=ARS&amp;id=83f15625-9c34-4656-be42-3b955b9bd26c", "https://arax.ncats.io/?source=ARS&amp;id=83f15625-9c34-4656-be42-3b955b9bd26c")</f>
        <v>0</v>
      </c>
      <c r="S20" s="4">
        <f>HYPERLINK("https://arax.ncats.io/?source=ARS&amp;id=f6b62936-e51e-4053-b431-9c7d770fb0c9", "https://arax.ncats.io/?source=ARS&amp;id=f6b62936-e51e-4053-b431-9c7d770fb0c9")</f>
        <v>0</v>
      </c>
      <c r="T20" s="4">
        <f>HYPERLINK("https://arax.ncats.io/?source=ARS&amp;id=88316a07-4c7e-4b6c-be06-fa3db8827f13", "https://arax.ncats.io/?source=ARS&amp;id=88316a07-4c7e-4b6c-be06-fa3db8827f13")</f>
        <v>0</v>
      </c>
      <c r="U20" s="4">
        <f>HYPERLINK("https://arax.ncats.io/?source=ARS&amp;id=684d5722-60fb-4638-95bf-1d6c4a9d8726", "https://arax.ncats.io/?source=ARS&amp;id=684d5722-60fb-4638-95bf-1d6c4a9d8726")</f>
        <v>0</v>
      </c>
      <c r="V20" s="4">
        <f>HYPERLINK("https://arax.ncats.io/?source=ARS&amp;id=0673458d-a077-40b1-81a7-af5139d6fa60", "https://arax.ncats.io/?source=ARS&amp;id=0673458d-a077-40b1-81a7-af5139d6fa60")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2021-12-06T14:00:15Z</dcterms:created>
  <dcterms:modified xsi:type="dcterms:W3CDTF">2021-12-06T14:00:15Z</dcterms:modified>
</cp:coreProperties>
</file>