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008000"/>
      </patternFill>
    </fill>
    <fill>
      <patternFill patternType="solid"/>
    </fill>
    <fill>
      <patternFill patternType="solid">
        <f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A.0_RHOBTB2_direct</t>
        </is>
      </c>
      <c r="C1" s="1" t="inlineStr">
        <is>
          <t>A.1_RHOBTB2</t>
        </is>
      </c>
      <c r="D1" s="1" t="inlineStr">
        <is>
          <t>A.2_RHOBTB2_twohop</t>
        </is>
      </c>
      <c r="E1" s="1" t="inlineStr">
        <is>
          <t>A.3_KCNMA1</t>
        </is>
      </c>
      <c r="F1" s="1" t="inlineStr">
        <is>
          <t>A.8_EGFR_simple</t>
        </is>
      </c>
      <c r="G1" s="1" t="inlineStr">
        <is>
          <t>A.9_EGFR_advanced</t>
        </is>
      </c>
      <c r="H1" s="1" t="inlineStr">
        <is>
          <t>B.0_Initial_ARS_three-hop_query_results_MESH:D056487</t>
        </is>
      </c>
      <c r="I1" s="1" t="inlineStr">
        <is>
          <t>B.1a_DILI-three-hop-from-disease-or-phenotypic-feature_trapi</t>
        </is>
      </c>
      <c r="J1" s="1" t="inlineStr">
        <is>
          <t>B.1b_DILI_three-hop-from-disease-or-phenotypic-feature_trapi</t>
        </is>
      </c>
      <c r="K1" s="1" t="inlineStr">
        <is>
          <t>B.1c_DILI_three-hop-from-disease-or-phenotypic-feature_trapi</t>
        </is>
      </c>
      <c r="L1" s="1" t="inlineStr">
        <is>
          <t>B.1d_DILI_three-hop-from-disease-or-phenotypic-feature_trapi</t>
        </is>
      </c>
      <c r="M1" s="1" t="inlineStr">
        <is>
          <t>B.1e_DILI_three-hop-from-disease-or-phenotypic-feature_trapi</t>
        </is>
      </c>
      <c r="N1" s="1" t="inlineStr">
        <is>
          <t>B.1f_DILI-three-hop-from-disease-or-phenotypic-feature_trapi</t>
        </is>
      </c>
      <c r="O1" s="1" t="inlineStr">
        <is>
          <t>B.2_DILI-fourth-one-hop-from-disease-or-phenotypic-feature_trapi</t>
        </is>
      </c>
      <c r="P1" s="1" t="inlineStr">
        <is>
          <t>B.3_DILI-one-hop-from-genes</t>
        </is>
      </c>
      <c r="Q1" s="1" t="inlineStr">
        <is>
          <t>B.4_one-hop-gene-biological-process-or-activity_trapi</t>
        </is>
      </c>
      <c r="R1" s="1" t="inlineStr">
        <is>
          <t>C.1_ChemSubstances_related_to_Disease</t>
        </is>
      </c>
      <c r="S1" s="1" t="inlineStr">
        <is>
          <t>C.2_ChemSubstances_related_to_GeneSet</t>
        </is>
      </c>
      <c r="T1" s="1" t="inlineStr">
        <is>
          <t>D.1_parkinsons-crohns</t>
        </is>
      </c>
      <c r="U1" s="1" t="inlineStr">
        <is>
          <t>D.2_ssri-heart-disease</t>
        </is>
      </c>
      <c r="V1" s="1" t="inlineStr">
        <is>
          <t>D.3_ssri-heart-disease-one-hop</t>
        </is>
      </c>
      <c r="W1" s="1" t="inlineStr">
        <is>
          <t>D.4_tryptophan-kynurenine-with-curie</t>
        </is>
      </c>
      <c r="X1" s="1" t="inlineStr">
        <is>
          <t>D.5_tryptophan-kynurenine</t>
        </is>
      </c>
      <c r="Y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No Results: 200</t>
        </is>
      </c>
      <c r="C2" s="3" t="inlineStr">
        <is>
          <t>Results: 200</t>
        </is>
      </c>
      <c r="D2" s="3" t="inlineStr">
        <is>
          <t>Results: 200</t>
        </is>
      </c>
      <c r="E2" s="3" t="inlineStr">
        <is>
          <t>Results: 200</t>
        </is>
      </c>
      <c r="F2" s="4" t="inlineStr">
        <is>
          <t>Error: 500</t>
        </is>
      </c>
      <c r="G2" s="4" t="inlineStr">
        <is>
          <t>Error: 500</t>
        </is>
      </c>
      <c r="H2" s="4" t="inlineStr">
        <is>
          <t>Error: 598</t>
        </is>
      </c>
      <c r="I2" s="4" t="inlineStr">
        <is>
          <t>Error: 598</t>
        </is>
      </c>
      <c r="J2" s="4" t="inlineStr">
        <is>
          <t>Error: 598</t>
        </is>
      </c>
      <c r="K2" s="4" t="inlineStr">
        <is>
          <t>Error: 598</t>
        </is>
      </c>
      <c r="L2" s="4" t="inlineStr">
        <is>
          <t>Error: 598</t>
        </is>
      </c>
      <c r="M2" s="4" t="inlineStr">
        <is>
          <t>Error: 598</t>
        </is>
      </c>
      <c r="N2" s="4" t="inlineStr">
        <is>
          <t>Error: 598</t>
        </is>
      </c>
      <c r="O2" s="4" t="inlineStr">
        <is>
          <t>Error: 422</t>
        </is>
      </c>
      <c r="P2" s="3" t="inlineStr">
        <is>
          <t>Results: 200</t>
        </is>
      </c>
      <c r="Q2" s="4" t="inlineStr">
        <is>
          <t>Error: 598</t>
        </is>
      </c>
      <c r="R2" s="3" t="inlineStr">
        <is>
          <t>Results: 200</t>
        </is>
      </c>
      <c r="S2" s="4" t="inlineStr">
        <is>
          <t>Error: 598</t>
        </is>
      </c>
      <c r="T2" s="4" t="inlineStr">
        <is>
          <t>Error: 598</t>
        </is>
      </c>
      <c r="U2" s="3" t="inlineStr">
        <is>
          <t>Results: 200</t>
        </is>
      </c>
      <c r="V2" s="4" t="inlineStr">
        <is>
          <t>Error: 598</t>
        </is>
      </c>
      <c r="W2" s="4" t="inlineStr">
        <is>
          <t>Error: 598</t>
        </is>
      </c>
      <c r="X2" s="4" t="inlineStr">
        <is>
          <t>Error: 598</t>
        </is>
      </c>
      <c r="Y2" s="3" t="inlineStr">
        <is>
          <t>Results: 200</t>
        </is>
      </c>
    </row>
    <row r="3">
      <c r="A3" s="1" t="inlineStr">
        <is>
          <t>ara-aragorn-exp</t>
        </is>
      </c>
      <c r="B3" s="4" t="inlineStr">
        <is>
          <t>Error: 404</t>
        </is>
      </c>
      <c r="C3" s="4" t="inlineStr">
        <is>
          <t>Error: 404</t>
        </is>
      </c>
      <c r="D3" s="4" t="inlineStr">
        <is>
          <t>Error: 404</t>
        </is>
      </c>
      <c r="E3" s="4" t="inlineStr">
        <is>
          <t>Error: 404</t>
        </is>
      </c>
      <c r="F3" s="4" t="inlineStr">
        <is>
          <t>Error: 404</t>
        </is>
      </c>
      <c r="G3" s="4" t="inlineStr">
        <is>
          <t>Error: 404</t>
        </is>
      </c>
      <c r="H3" s="4" t="inlineStr">
        <is>
          <t>Error: 404</t>
        </is>
      </c>
      <c r="I3" s="4" t="inlineStr">
        <is>
          <t>Error: 404</t>
        </is>
      </c>
      <c r="J3" s="4" t="inlineStr">
        <is>
          <t>Error: 404</t>
        </is>
      </c>
      <c r="K3" s="4" t="inlineStr">
        <is>
          <t>Error: 404</t>
        </is>
      </c>
      <c r="L3" s="4" t="inlineStr">
        <is>
          <t>Error: 404</t>
        </is>
      </c>
      <c r="M3" s="4" t="inlineStr">
        <is>
          <t>Error: 404</t>
        </is>
      </c>
      <c r="N3" s="4" t="inlineStr">
        <is>
          <t>Error: 404</t>
        </is>
      </c>
      <c r="O3" s="4" t="inlineStr">
        <is>
          <t>Error: 404</t>
        </is>
      </c>
      <c r="P3" s="4" t="inlineStr">
        <is>
          <t>Error: 404</t>
        </is>
      </c>
      <c r="Q3" s="4" t="inlineStr">
        <is>
          <t>Error: 404</t>
        </is>
      </c>
      <c r="R3" s="4" t="inlineStr">
        <is>
          <t>Error: 404</t>
        </is>
      </c>
      <c r="S3" s="4" t="inlineStr">
        <is>
          <t>Error: 404</t>
        </is>
      </c>
      <c r="T3" s="4" t="inlineStr">
        <is>
          <t>Error: 404</t>
        </is>
      </c>
      <c r="U3" s="4" t="inlineStr">
        <is>
          <t>Error: 404</t>
        </is>
      </c>
      <c r="V3" s="4" t="inlineStr">
        <is>
          <t>Error: 404</t>
        </is>
      </c>
      <c r="W3" s="4" t="inlineStr">
        <is>
          <t>Error: 404</t>
        </is>
      </c>
      <c r="X3" s="4" t="inlineStr">
        <is>
          <t>Error: 404</t>
        </is>
      </c>
      <c r="Y3" s="4" t="inlineStr">
        <is>
          <t>Error: 404</t>
        </is>
      </c>
    </row>
    <row r="4">
      <c r="A4" s="1" t="inlineStr">
        <is>
          <t>ara-arax</t>
        </is>
      </c>
      <c r="B4" s="2" t="inlineStr">
        <is>
          <t>No Results: 200</t>
        </is>
      </c>
      <c r="C4" s="3" t="inlineStr">
        <is>
          <t>Results: 200</t>
        </is>
      </c>
      <c r="D4" s="3" t="inlineStr">
        <is>
          <t>Results: 200</t>
        </is>
      </c>
      <c r="E4" s="3" t="inlineStr">
        <is>
          <t>Results: 200</t>
        </is>
      </c>
      <c r="F4" s="3" t="inlineStr">
        <is>
          <t>Results: 200</t>
        </is>
      </c>
      <c r="G4" s="3" t="inlineStr">
        <is>
          <t>Results: 200</t>
        </is>
      </c>
      <c r="H4" s="2" t="inlineStr">
        <is>
          <t>No Results: 200</t>
        </is>
      </c>
      <c r="I4" s="4" t="inlineStr">
        <is>
          <t>Error: 598</t>
        </is>
      </c>
      <c r="J4" s="4" t="inlineStr">
        <is>
          <t>Error: 598</t>
        </is>
      </c>
      <c r="K4" s="2" t="inlineStr">
        <is>
          <t>No Results: 200</t>
        </is>
      </c>
      <c r="L4" s="2" t="inlineStr">
        <is>
          <t>No Results: 200</t>
        </is>
      </c>
      <c r="M4" s="3" t="inlineStr">
        <is>
          <t>Results: 200</t>
        </is>
      </c>
      <c r="N4" s="3" t="inlineStr">
        <is>
          <t>Results: 200</t>
        </is>
      </c>
      <c r="O4" s="4" t="inlineStr">
        <is>
          <t>Error: 400</t>
        </is>
      </c>
      <c r="P4" s="3" t="inlineStr">
        <is>
          <t>Results: 200</t>
        </is>
      </c>
      <c r="Q4" s="3" t="inlineStr">
        <is>
          <t>Results: 200</t>
        </is>
      </c>
      <c r="R4" s="2" t="inlineStr">
        <is>
          <t>No Results: 200</t>
        </is>
      </c>
      <c r="S4" s="4" t="inlineStr">
        <is>
          <t>Error: 598</t>
        </is>
      </c>
      <c r="T4" s="3" t="inlineStr">
        <is>
          <t>Results: 200</t>
        </is>
      </c>
      <c r="U4" s="3" t="inlineStr">
        <is>
          <t>Results: 200</t>
        </is>
      </c>
      <c r="V4" s="3" t="inlineStr">
        <is>
          <t>Results: 200</t>
        </is>
      </c>
      <c r="W4" s="3" t="inlineStr">
        <is>
          <t>Results: 200</t>
        </is>
      </c>
      <c r="X4" s="4" t="inlineStr">
        <is>
          <t>Error: 598</t>
        </is>
      </c>
      <c r="Y4" s="4" t="inlineStr">
        <is>
          <t>Error: 598</t>
        </is>
      </c>
    </row>
    <row r="5">
      <c r="A5" s="1" t="inlineStr">
        <is>
          <t>ara-bte</t>
        </is>
      </c>
      <c r="B5" s="2" t="inlineStr">
        <is>
          <t>No Results: 200</t>
        </is>
      </c>
      <c r="C5" s="3" t="inlineStr">
        <is>
          <t>Results: 200</t>
        </is>
      </c>
      <c r="D5" s="2" t="inlineStr">
        <is>
          <t>No Results: 200</t>
        </is>
      </c>
      <c r="E5" s="3" t="inlineStr">
        <is>
          <t>Results: 200</t>
        </is>
      </c>
      <c r="F5" s="3" t="inlineStr">
        <is>
          <t>Results: 200</t>
        </is>
      </c>
      <c r="G5" s="3" t="inlineStr">
        <is>
          <t>Results: 200</t>
        </is>
      </c>
      <c r="H5" s="3" t="inlineStr">
        <is>
          <t>Results: 200</t>
        </is>
      </c>
      <c r="I5" s="4" t="inlineStr">
        <is>
          <t>Error: 598</t>
        </is>
      </c>
      <c r="J5" s="4" t="inlineStr">
        <is>
          <t>Error: 598</t>
        </is>
      </c>
      <c r="K5" s="2" t="inlineStr">
        <is>
          <t>No Results: 200</t>
        </is>
      </c>
      <c r="L5" s="2" t="inlineStr">
        <is>
          <t>No Results: 200</t>
        </is>
      </c>
      <c r="M5" s="2" t="inlineStr">
        <is>
          <t>No Results: 200</t>
        </is>
      </c>
      <c r="N5" s="2" t="inlineStr">
        <is>
          <t>No Results: 200</t>
        </is>
      </c>
      <c r="O5" s="2" t="inlineStr">
        <is>
          <t>No Results: 200</t>
        </is>
      </c>
      <c r="P5" s="3" t="inlineStr">
        <is>
          <t>Results: 200</t>
        </is>
      </c>
      <c r="Q5" s="2" t="inlineStr">
        <is>
          <t>No Results: 200</t>
        </is>
      </c>
      <c r="R5" s="4" t="inlineStr">
        <is>
          <t>Error: 598</t>
        </is>
      </c>
      <c r="S5" s="4" t="inlineStr">
        <is>
          <t>Error: 598</t>
        </is>
      </c>
      <c r="T5" s="4" t="inlineStr">
        <is>
          <t>Error: 598</t>
        </is>
      </c>
      <c r="U5" s="4" t="inlineStr">
        <is>
          <t>Error: 598</t>
        </is>
      </c>
      <c r="V5" s="4" t="inlineStr">
        <is>
          <t>Error: 598</t>
        </is>
      </c>
      <c r="W5" s="4" t="inlineStr">
        <is>
          <t>Error: 400</t>
        </is>
      </c>
      <c r="X5" s="4" t="inlineStr">
        <is>
          <t>Error: 598</t>
        </is>
      </c>
      <c r="Y5" s="4" t="inlineStr">
        <is>
          <t>Error: 598</t>
        </is>
      </c>
    </row>
    <row r="6">
      <c r="A6" s="1" t="inlineStr">
        <is>
          <t>ara-explanatory</t>
        </is>
      </c>
      <c r="B6" s="4" t="inlineStr">
        <is>
          <t>Error: 500</t>
        </is>
      </c>
      <c r="C6" s="4" t="inlineStr">
        <is>
          <t>Error: 500</t>
        </is>
      </c>
      <c r="D6" s="4" t="inlineStr">
        <is>
          <t>Error: 500</t>
        </is>
      </c>
      <c r="E6" s="4" t="inlineStr">
        <is>
          <t>Error: 500</t>
        </is>
      </c>
      <c r="F6" s="4" t="inlineStr">
        <is>
          <t>Error: 500</t>
        </is>
      </c>
      <c r="G6" s="4" t="inlineStr">
        <is>
          <t>Error: 500</t>
        </is>
      </c>
      <c r="H6" s="4" t="inlineStr">
        <is>
          <t>Error: 500</t>
        </is>
      </c>
      <c r="I6" s="4" t="inlineStr">
        <is>
          <t>Error: 500</t>
        </is>
      </c>
      <c r="J6" s="4" t="inlineStr">
        <is>
          <t>Error: 500</t>
        </is>
      </c>
      <c r="K6" s="4" t="inlineStr">
        <is>
          <t>Error: 500</t>
        </is>
      </c>
      <c r="L6" s="4" t="inlineStr">
        <is>
          <t>Error: 500</t>
        </is>
      </c>
      <c r="M6" s="4" t="inlineStr">
        <is>
          <t>Error: 500</t>
        </is>
      </c>
      <c r="N6" s="4" t="inlineStr">
        <is>
          <t>Error: 500</t>
        </is>
      </c>
      <c r="O6" s="4" t="inlineStr">
        <is>
          <t>Error: 500</t>
        </is>
      </c>
      <c r="P6" s="4" t="inlineStr">
        <is>
          <t>Error: 500</t>
        </is>
      </c>
      <c r="Q6" s="4" t="inlineStr">
        <is>
          <t>Error: 500</t>
        </is>
      </c>
      <c r="R6" s="4" t="inlineStr">
        <is>
          <t>Error: 500</t>
        </is>
      </c>
      <c r="S6" s="4" t="inlineStr">
        <is>
          <t>Error: 500</t>
        </is>
      </c>
      <c r="T6" s="4" t="inlineStr">
        <is>
          <t>Error: 500</t>
        </is>
      </c>
      <c r="U6" s="4" t="inlineStr">
        <is>
          <t>Error: 500</t>
        </is>
      </c>
      <c r="V6" s="4" t="inlineStr">
        <is>
          <t>Error: 500</t>
        </is>
      </c>
      <c r="W6" s="4" t="inlineStr">
        <is>
          <t>Error: 500</t>
        </is>
      </c>
      <c r="X6" s="4" t="inlineStr">
        <is>
          <t>Error: 500</t>
        </is>
      </c>
      <c r="Y6" s="4" t="inlineStr">
        <is>
          <t>Error: 500</t>
        </is>
      </c>
    </row>
    <row r="7">
      <c r="A7" s="1" t="inlineStr">
        <is>
          <t>ara-improving</t>
        </is>
      </c>
      <c r="B7" s="3" t="inlineStr">
        <is>
          <t>Results: 200</t>
        </is>
      </c>
      <c r="C7" s="3" t="inlineStr">
        <is>
          <t>Results: 200</t>
        </is>
      </c>
      <c r="D7" s="3" t="inlineStr">
        <is>
          <t>Results: 200</t>
        </is>
      </c>
      <c r="E7" s="3" t="inlineStr">
        <is>
          <t>Results: 200</t>
        </is>
      </c>
      <c r="F7" s="5" t="inlineStr">
        <is>
          <t>ARS Error: 200</t>
        </is>
      </c>
      <c r="G7" s="5" t="inlineStr">
        <is>
          <t>ARS Error: 200</t>
        </is>
      </c>
      <c r="H7" s="5" t="inlineStr">
        <is>
          <t>ARS Error: 200</t>
        </is>
      </c>
      <c r="I7" s="5" t="inlineStr">
        <is>
          <t>ARS Error: 200</t>
        </is>
      </c>
      <c r="J7" s="5" t="inlineStr">
        <is>
          <t>ARS Error: 200</t>
        </is>
      </c>
      <c r="K7" s="5" t="inlineStr">
        <is>
          <t>ARS Error: 200</t>
        </is>
      </c>
      <c r="L7" s="5" t="inlineStr">
        <is>
          <t>ARS Error: 200</t>
        </is>
      </c>
      <c r="M7" s="5" t="inlineStr">
        <is>
          <t>ARS Error: 200</t>
        </is>
      </c>
      <c r="N7" s="5" t="inlineStr">
        <is>
          <t>ARS Error: 200</t>
        </is>
      </c>
      <c r="O7" s="4" t="inlineStr">
        <is>
          <t>Error: 400</t>
        </is>
      </c>
      <c r="P7" s="5" t="inlineStr">
        <is>
          <t>ARS Error: 200</t>
        </is>
      </c>
      <c r="Q7" s="2" t="inlineStr">
        <is>
          <t>No Results: 200</t>
        </is>
      </c>
      <c r="R7" s="5" t="inlineStr">
        <is>
          <t>ARS Error: 200</t>
        </is>
      </c>
      <c r="S7" s="4" t="inlineStr">
        <is>
          <t>Error: 400</t>
        </is>
      </c>
      <c r="T7" s="3" t="inlineStr">
        <is>
          <t>Results: 200</t>
        </is>
      </c>
      <c r="U7" s="3" t="inlineStr">
        <is>
          <t>Results: 200</t>
        </is>
      </c>
      <c r="V7" s="3" t="inlineStr">
        <is>
          <t>Results: 200</t>
        </is>
      </c>
      <c r="W7" s="3" t="inlineStr">
        <is>
          <t>Results: 200</t>
        </is>
      </c>
      <c r="X7" s="3" t="inlineStr">
        <is>
          <t>Results: 200</t>
        </is>
      </c>
      <c r="Y7" s="3" t="inlineStr">
        <is>
          <t>Results: 200</t>
        </is>
      </c>
    </row>
    <row r="8">
      <c r="A8" s="1" t="inlineStr">
        <is>
          <t>ara-robokop</t>
        </is>
      </c>
      <c r="B8" s="4" t="inlineStr">
        <is>
          <t>Error: 500</t>
        </is>
      </c>
      <c r="C8" s="4" t="inlineStr">
        <is>
          <t>Error: 500</t>
        </is>
      </c>
      <c r="D8" s="4" t="inlineStr">
        <is>
          <t>Error: 500</t>
        </is>
      </c>
      <c r="E8" s="4" t="inlineStr">
        <is>
          <t>Error: 500</t>
        </is>
      </c>
      <c r="F8" s="4" t="inlineStr">
        <is>
          <t>Error: 500</t>
        </is>
      </c>
      <c r="G8" s="4" t="inlineStr">
        <is>
          <t>Error: 500</t>
        </is>
      </c>
      <c r="H8" s="4" t="inlineStr">
        <is>
          <t>Error: 500</t>
        </is>
      </c>
      <c r="I8" s="4" t="inlineStr">
        <is>
          <t>Error: 500</t>
        </is>
      </c>
      <c r="J8" s="4" t="inlineStr">
        <is>
          <t>Error: 500</t>
        </is>
      </c>
      <c r="K8" s="4" t="inlineStr">
        <is>
          <t>Error: 500</t>
        </is>
      </c>
      <c r="L8" s="4" t="inlineStr">
        <is>
          <t>Error: 500</t>
        </is>
      </c>
      <c r="M8" s="4" t="inlineStr">
        <is>
          <t>Error: 500</t>
        </is>
      </c>
      <c r="N8" s="4" t="inlineStr">
        <is>
          <t>Error: 500</t>
        </is>
      </c>
      <c r="O8" s="4" t="inlineStr">
        <is>
          <t>Error: 500</t>
        </is>
      </c>
      <c r="P8" s="4" t="inlineStr">
        <is>
          <t>Error: 500</t>
        </is>
      </c>
      <c r="Q8" s="4" t="inlineStr">
        <is>
          <t>Error: 500</t>
        </is>
      </c>
      <c r="R8" s="4" t="inlineStr">
        <is>
          <t>Error: 500</t>
        </is>
      </c>
      <c r="S8" s="4" t="inlineStr">
        <is>
          <t>Error: 500</t>
        </is>
      </c>
      <c r="T8" s="4" t="inlineStr">
        <is>
          <t>Error: 500</t>
        </is>
      </c>
      <c r="U8" s="4" t="inlineStr">
        <is>
          <t>Error: 500</t>
        </is>
      </c>
      <c r="V8" s="4" t="inlineStr">
        <is>
          <t>Error: 500</t>
        </is>
      </c>
      <c r="W8" s="4" t="inlineStr">
        <is>
          <t>Error: 500</t>
        </is>
      </c>
      <c r="X8" s="4" t="inlineStr">
        <is>
          <t>Error: 500</t>
        </is>
      </c>
      <c r="Y8" s="4" t="inlineStr">
        <is>
          <t>Error: 500</t>
        </is>
      </c>
    </row>
    <row r="9">
      <c r="A9" s="1" t="inlineStr">
        <is>
          <t>ara-unsecret</t>
        </is>
      </c>
      <c r="B9" s="6" t="inlineStr">
        <is>
          <t>Unknown: 503</t>
        </is>
      </c>
      <c r="C9" s="6" t="inlineStr">
        <is>
          <t>Unknown: 503</t>
        </is>
      </c>
      <c r="D9" s="6" t="inlineStr">
        <is>
          <t>Unknown: 503</t>
        </is>
      </c>
      <c r="E9" s="6" t="inlineStr">
        <is>
          <t>Unknown: 503</t>
        </is>
      </c>
      <c r="F9" s="6" t="inlineStr">
        <is>
          <t>Unknown: 503</t>
        </is>
      </c>
      <c r="G9" s="6" t="inlineStr">
        <is>
          <t>Unknown: 503</t>
        </is>
      </c>
      <c r="H9" s="6" t="inlineStr">
        <is>
          <t>Unknown: 503</t>
        </is>
      </c>
      <c r="I9" s="6" t="inlineStr">
        <is>
          <t>Unknown: 503</t>
        </is>
      </c>
      <c r="J9" s="6" t="inlineStr">
        <is>
          <t>Unknown: 503</t>
        </is>
      </c>
      <c r="K9" s="6" t="inlineStr">
        <is>
          <t>Unknown: 503</t>
        </is>
      </c>
      <c r="L9" s="6" t="inlineStr">
        <is>
          <t>Unknown: 503</t>
        </is>
      </c>
      <c r="M9" s="6" t="inlineStr">
        <is>
          <t>Unknown: 503</t>
        </is>
      </c>
      <c r="N9" s="6" t="inlineStr">
        <is>
          <t>Unknown: 503</t>
        </is>
      </c>
      <c r="O9" s="6" t="inlineStr">
        <is>
          <t>Unknown: 503</t>
        </is>
      </c>
      <c r="P9" s="6" t="inlineStr">
        <is>
          <t>Unknown: 503</t>
        </is>
      </c>
      <c r="Q9" s="6" t="inlineStr">
        <is>
          <t>Unknown: 503</t>
        </is>
      </c>
      <c r="R9" s="6" t="inlineStr">
        <is>
          <t>Unknown: 503</t>
        </is>
      </c>
      <c r="S9" s="6" t="inlineStr">
        <is>
          <t>Unknown: 503</t>
        </is>
      </c>
      <c r="T9" s="6" t="inlineStr">
        <is>
          <t>Unknown: 503</t>
        </is>
      </c>
      <c r="U9" s="6" t="inlineStr">
        <is>
          <t>Unknown: 503</t>
        </is>
      </c>
      <c r="V9" s="6" t="inlineStr">
        <is>
          <t>Unknown: 503</t>
        </is>
      </c>
      <c r="W9" s="6" t="inlineStr">
        <is>
          <t>Unknown: 503</t>
        </is>
      </c>
      <c r="X9" s="6" t="inlineStr">
        <is>
          <t>Unknown: 503</t>
        </is>
      </c>
      <c r="Y9" s="6" t="inlineStr">
        <is>
          <t>Unknown: 503</t>
        </is>
      </c>
    </row>
    <row r="10">
      <c r="A10" s="1" t="inlineStr">
        <is>
          <t>kp-cam</t>
        </is>
      </c>
      <c r="B10" s="2" t="inlineStr">
        <is>
          <t>No Results: 200</t>
        </is>
      </c>
      <c r="C10" s="2" t="inlineStr">
        <is>
          <t>No Results: 200</t>
        </is>
      </c>
      <c r="D10" s="2" t="inlineStr">
        <is>
          <t>No Results: 200</t>
        </is>
      </c>
      <c r="E10" s="2" t="inlineStr">
        <is>
          <t>No Results: 200</t>
        </is>
      </c>
      <c r="F10" s="2" t="inlineStr">
        <is>
          <t>No Results: 200</t>
        </is>
      </c>
      <c r="G10" s="2" t="inlineStr">
        <is>
          <t>No Results: 200</t>
        </is>
      </c>
      <c r="H10" s="2" t="inlineStr">
        <is>
          <t>No Results: 200</t>
        </is>
      </c>
      <c r="I10" s="2" t="inlineStr">
        <is>
          <t>No Results: 200</t>
        </is>
      </c>
      <c r="J10" s="2" t="inlineStr">
        <is>
          <t>No Results: 200</t>
        </is>
      </c>
      <c r="K10" s="2" t="inlineStr">
        <is>
          <t>No Results: 200</t>
        </is>
      </c>
      <c r="L10" s="2" t="inlineStr">
        <is>
          <t>No Results: 200</t>
        </is>
      </c>
      <c r="M10" s="2" t="inlineStr">
        <is>
          <t>No Results: 200</t>
        </is>
      </c>
      <c r="N10" s="2" t="inlineStr">
        <is>
          <t>No Results: 200</t>
        </is>
      </c>
      <c r="O10" s="2" t="inlineStr">
        <is>
          <t>No Results: 200</t>
        </is>
      </c>
      <c r="P10" s="2" t="inlineStr">
        <is>
          <t>No Results: 200</t>
        </is>
      </c>
      <c r="Q10" s="4" t="inlineStr">
        <is>
          <t>Error: 400</t>
        </is>
      </c>
      <c r="R10" s="4" t="inlineStr">
        <is>
          <t>Error: 504</t>
        </is>
      </c>
      <c r="S10" s="4" t="inlineStr">
        <is>
          <t>Error: 504</t>
        </is>
      </c>
      <c r="T10" s="4" t="inlineStr">
        <is>
          <t>Error: 504</t>
        </is>
      </c>
      <c r="U10" s="4" t="inlineStr">
        <is>
          <t>Error: 504</t>
        </is>
      </c>
      <c r="V10" s="4" t="inlineStr">
        <is>
          <t>Error: 504</t>
        </is>
      </c>
      <c r="W10" s="4" t="inlineStr">
        <is>
          <t>Error: 504</t>
        </is>
      </c>
      <c r="X10" s="4" t="inlineStr">
        <is>
          <t>Error: 504</t>
        </is>
      </c>
      <c r="Y10" s="4" t="inlineStr">
        <is>
          <t>Error: 504</t>
        </is>
      </c>
    </row>
    <row r="11">
      <c r="A11" s="1" t="inlineStr">
        <is>
          <t>kp-chp</t>
        </is>
      </c>
      <c r="B11" s="2" t="inlineStr">
        <is>
          <t>No Results: 200</t>
        </is>
      </c>
      <c r="C11" s="2" t="inlineStr">
        <is>
          <t>No Results: 200</t>
        </is>
      </c>
      <c r="D11" s="2" t="inlineStr">
        <is>
          <t>No Results: 200</t>
        </is>
      </c>
      <c r="E11" s="3" t="inlineStr">
        <is>
          <t>Results: 200</t>
        </is>
      </c>
      <c r="F11" s="2" t="inlineStr">
        <is>
          <t>No Results: 200</t>
        </is>
      </c>
      <c r="G11" s="2" t="inlineStr">
        <is>
          <t>No Results: 200</t>
        </is>
      </c>
      <c r="H11" s="2" t="inlineStr">
        <is>
          <t>No Results: 200</t>
        </is>
      </c>
      <c r="I11" s="2" t="inlineStr">
        <is>
          <t>No Results: 200</t>
        </is>
      </c>
      <c r="J11" s="2" t="inlineStr">
        <is>
          <t>No Results: 200</t>
        </is>
      </c>
      <c r="K11" s="2" t="inlineStr">
        <is>
          <t>No Results: 200</t>
        </is>
      </c>
      <c r="L11" s="4" t="inlineStr">
        <is>
          <t>Error: 500</t>
        </is>
      </c>
      <c r="M11" s="2" t="inlineStr">
        <is>
          <t>No Results: 200</t>
        </is>
      </c>
      <c r="N11" s="2" t="inlineStr">
        <is>
          <t>No Results: 200</t>
        </is>
      </c>
      <c r="O11" s="2" t="inlineStr">
        <is>
          <t>No Results: 200</t>
        </is>
      </c>
      <c r="P11" s="3" t="inlineStr">
        <is>
          <t>Results: 200</t>
        </is>
      </c>
      <c r="Q11" s="2" t="inlineStr">
        <is>
          <t>No Results: 200</t>
        </is>
      </c>
      <c r="R11" s="3" t="inlineStr">
        <is>
          <t>Results: 200</t>
        </is>
      </c>
      <c r="S11" s="2" t="inlineStr">
        <is>
          <t>No Results: 200</t>
        </is>
      </c>
      <c r="T11" s="2" t="inlineStr">
        <is>
          <t>No Results: 200</t>
        </is>
      </c>
      <c r="U11" s="2" t="inlineStr">
        <is>
          <t>No Results: 200</t>
        </is>
      </c>
      <c r="V11" s="2" t="inlineStr">
        <is>
          <t>No Results: 200</t>
        </is>
      </c>
      <c r="W11" s="2" t="inlineStr">
        <is>
          <t>No Results: 200</t>
        </is>
      </c>
      <c r="X11" s="2" t="inlineStr">
        <is>
          <t>No Results: 200</t>
        </is>
      </c>
      <c r="Y11" s="2" t="inlineStr">
        <is>
          <t>No Results: 200</t>
        </is>
      </c>
    </row>
    <row r="12">
      <c r="A12" s="1" t="inlineStr">
        <is>
          <t>kp-cohd</t>
        </is>
      </c>
      <c r="B12" s="4" t="inlineStr">
        <is>
          <t>Error: 400</t>
        </is>
      </c>
      <c r="C12" s="4" t="inlineStr">
        <is>
          <t>Error: 400</t>
        </is>
      </c>
      <c r="D12" s="4" t="inlineStr">
        <is>
          <t>Error: 400</t>
        </is>
      </c>
      <c r="E12" s="5" t="inlineStr">
        <is>
          <t>ARS Error: 200</t>
        </is>
      </c>
      <c r="F12" s="4" t="inlineStr">
        <is>
          <t>Error: 400</t>
        </is>
      </c>
      <c r="G12" s="4" t="inlineStr">
        <is>
          <t>Error: 400</t>
        </is>
      </c>
      <c r="H12" s="4" t="inlineStr">
        <is>
          <t>Error: 400</t>
        </is>
      </c>
      <c r="I12" s="4" t="inlineStr">
        <is>
          <t>Error: 400</t>
        </is>
      </c>
      <c r="J12" s="4" t="inlineStr">
        <is>
          <t>Error: 400</t>
        </is>
      </c>
      <c r="K12" s="4" t="inlineStr">
        <is>
          <t>Error: 400</t>
        </is>
      </c>
      <c r="L12" s="4" t="inlineStr">
        <is>
          <t>Error: 400</t>
        </is>
      </c>
      <c r="M12" s="4" t="inlineStr">
        <is>
          <t>Error: 400</t>
        </is>
      </c>
      <c r="N12" s="4" t="inlineStr">
        <is>
          <t>Error: 400</t>
        </is>
      </c>
      <c r="O12" s="4" t="inlineStr">
        <is>
          <t>Error: 400</t>
        </is>
      </c>
      <c r="P12" s="5" t="inlineStr">
        <is>
          <t>ARS Error: 200</t>
        </is>
      </c>
      <c r="Q12" s="4" t="inlineStr">
        <is>
          <t>Error: 400</t>
        </is>
      </c>
      <c r="R12" s="3" t="inlineStr">
        <is>
          <t>Results: 200</t>
        </is>
      </c>
      <c r="S12" s="4" t="inlineStr">
        <is>
          <t>Error: 400</t>
        </is>
      </c>
      <c r="T12" s="4" t="inlineStr">
        <is>
          <t>Error: 400</t>
        </is>
      </c>
      <c r="U12" s="4" t="inlineStr">
        <is>
          <t>Error: 400</t>
        </is>
      </c>
      <c r="V12" s="3" t="inlineStr">
        <is>
          <t>Results: 200</t>
        </is>
      </c>
      <c r="W12" s="4" t="inlineStr">
        <is>
          <t>Error: 400</t>
        </is>
      </c>
      <c r="X12" s="4" t="inlineStr">
        <is>
          <t>Error: 400</t>
        </is>
      </c>
      <c r="Y12" s="4" t="inlineStr">
        <is>
          <t>Error: 400</t>
        </is>
      </c>
    </row>
    <row r="13">
      <c r="A13" s="1" t="inlineStr">
        <is>
          <t>kp-genetics</t>
        </is>
      </c>
      <c r="B13" s="2" t="inlineStr">
        <is>
          <t>No Results: 200</t>
        </is>
      </c>
      <c r="C13" s="2" t="inlineStr">
        <is>
          <t>No Results: 200</t>
        </is>
      </c>
      <c r="D13" s="6" t="inlineStr">
        <is>
          <t>Unknown: 503</t>
        </is>
      </c>
      <c r="E13" s="2" t="inlineStr">
        <is>
          <t>No Results: 200</t>
        </is>
      </c>
      <c r="F13" s="2" t="inlineStr">
        <is>
          <t>No Results: 200</t>
        </is>
      </c>
      <c r="G13" s="2" t="inlineStr">
        <is>
          <t>No Results: 200</t>
        </is>
      </c>
      <c r="H13" s="6" t="inlineStr">
        <is>
          <t>Unknown: 503</t>
        </is>
      </c>
      <c r="I13" s="6" t="inlineStr">
        <is>
          <t>Unknown: 503</t>
        </is>
      </c>
      <c r="J13" s="6" t="inlineStr">
        <is>
          <t>Unknown: 503</t>
        </is>
      </c>
      <c r="K13" s="6" t="inlineStr">
        <is>
          <t>Unknown: 503</t>
        </is>
      </c>
      <c r="L13" s="6" t="inlineStr">
        <is>
          <t>Unknown: 503</t>
        </is>
      </c>
      <c r="M13" s="6" t="inlineStr">
        <is>
          <t>Unknown: 503</t>
        </is>
      </c>
      <c r="N13" s="6" t="inlineStr">
        <is>
          <t>Unknown: 503</t>
        </is>
      </c>
      <c r="O13" s="4" t="inlineStr">
        <is>
          <t>Error: 400</t>
        </is>
      </c>
      <c r="P13" s="2" t="inlineStr">
        <is>
          <t>No Results: 200</t>
        </is>
      </c>
      <c r="Q13" s="2" t="inlineStr">
        <is>
          <t>No Results: 200</t>
        </is>
      </c>
      <c r="R13" s="2" t="inlineStr">
        <is>
          <t>No Results: 200</t>
        </is>
      </c>
      <c r="S13" s="6" t="inlineStr">
        <is>
          <t>Unknown: 503</t>
        </is>
      </c>
      <c r="T13" s="6" t="inlineStr">
        <is>
          <t>Unknown: 503</t>
        </is>
      </c>
      <c r="U13" s="6" t="inlineStr">
        <is>
          <t>Unknown: 503</t>
        </is>
      </c>
      <c r="V13" s="2" t="inlineStr">
        <is>
          <t>No Results: 200</t>
        </is>
      </c>
      <c r="W13" s="6" t="inlineStr">
        <is>
          <t>Unknown: 503</t>
        </is>
      </c>
      <c r="X13" s="6" t="inlineStr">
        <is>
          <t>Unknown: 503</t>
        </is>
      </c>
      <c r="Y13" s="6" t="inlineStr">
        <is>
          <t>Unknown: 503</t>
        </is>
      </c>
    </row>
    <row r="14">
      <c r="A14" s="1" t="inlineStr">
        <is>
          <t>kp-icees</t>
        </is>
      </c>
      <c r="B14" s="2" t="inlineStr">
        <is>
          <t>No Results: 200</t>
        </is>
      </c>
      <c r="C14" s="2" t="inlineStr">
        <is>
          <t>No Results: 200</t>
        </is>
      </c>
      <c r="D14" s="5" t="inlineStr">
        <is>
          <t>ARS Error: 200</t>
        </is>
      </c>
      <c r="E14" s="2" t="inlineStr">
        <is>
          <t>No Results: 200</t>
        </is>
      </c>
      <c r="F14" s="2" t="inlineStr">
        <is>
          <t>No Results: 200</t>
        </is>
      </c>
      <c r="G14" s="2" t="inlineStr">
        <is>
          <t>No Results: 200</t>
        </is>
      </c>
      <c r="H14" s="5" t="inlineStr">
        <is>
          <t>ARS Error: 200</t>
        </is>
      </c>
      <c r="I14" s="5" t="inlineStr">
        <is>
          <t>ARS Error: 200</t>
        </is>
      </c>
      <c r="J14" s="5" t="inlineStr">
        <is>
          <t>ARS Error: 200</t>
        </is>
      </c>
      <c r="K14" s="5" t="inlineStr">
        <is>
          <t>ARS Error: 200</t>
        </is>
      </c>
      <c r="L14" s="5" t="inlineStr">
        <is>
          <t>ARS Error: 200</t>
        </is>
      </c>
      <c r="M14" s="5" t="inlineStr">
        <is>
          <t>ARS Error: 200</t>
        </is>
      </c>
      <c r="N14" s="5" t="inlineStr">
        <is>
          <t>ARS Error: 200</t>
        </is>
      </c>
      <c r="O14" s="4" t="inlineStr">
        <is>
          <t>Error: 422</t>
        </is>
      </c>
      <c r="P14" s="2" t="inlineStr">
        <is>
          <t>No Results: 200</t>
        </is>
      </c>
      <c r="Q14" s="2" t="inlineStr">
        <is>
          <t>No Results: 200</t>
        </is>
      </c>
      <c r="R14" s="2" t="inlineStr">
        <is>
          <t>No Results: 200</t>
        </is>
      </c>
      <c r="S14" s="5" t="inlineStr">
        <is>
          <t>ARS Error: 200</t>
        </is>
      </c>
      <c r="T14" s="4" t="inlineStr">
        <is>
          <t>Error: 598</t>
        </is>
      </c>
      <c r="U14" s="5" t="inlineStr">
        <is>
          <t>ARS Error: 200</t>
        </is>
      </c>
      <c r="V14" s="4" t="inlineStr">
        <is>
          <t>Error: 598</t>
        </is>
      </c>
      <c r="W14" s="5" t="inlineStr">
        <is>
          <t>ARS Error: 200</t>
        </is>
      </c>
      <c r="X14" s="5" t="inlineStr">
        <is>
          <t>ARS Error: 200</t>
        </is>
      </c>
      <c r="Y14" s="5" t="inlineStr">
        <is>
          <t>ARS Error: 200</t>
        </is>
      </c>
    </row>
    <row r="15">
      <c r="A15" s="1" t="inlineStr">
        <is>
          <t>kp-icees-dili</t>
        </is>
      </c>
      <c r="B15" s="2" t="inlineStr">
        <is>
          <t>No Results: 200</t>
        </is>
      </c>
      <c r="C15" s="2" t="inlineStr">
        <is>
          <t>No Results: 200</t>
        </is>
      </c>
      <c r="D15" s="5" t="inlineStr">
        <is>
          <t>ARS Error: 200</t>
        </is>
      </c>
      <c r="E15" s="2" t="inlineStr">
        <is>
          <t>No Results: 200</t>
        </is>
      </c>
      <c r="F15" s="2" t="inlineStr">
        <is>
          <t>No Results: 200</t>
        </is>
      </c>
      <c r="G15" s="2" t="inlineStr">
        <is>
          <t>No Results: 200</t>
        </is>
      </c>
      <c r="H15" s="5" t="inlineStr">
        <is>
          <t>ARS Error: 200</t>
        </is>
      </c>
      <c r="I15" s="5" t="inlineStr">
        <is>
          <t>ARS Error: 200</t>
        </is>
      </c>
      <c r="J15" s="5" t="inlineStr">
        <is>
          <t>ARS Error: 200</t>
        </is>
      </c>
      <c r="K15" s="5" t="inlineStr">
        <is>
          <t>ARS Error: 200</t>
        </is>
      </c>
      <c r="L15" s="5" t="inlineStr">
        <is>
          <t>ARS Error: 200</t>
        </is>
      </c>
      <c r="M15" s="5" t="inlineStr">
        <is>
          <t>ARS Error: 200</t>
        </is>
      </c>
      <c r="N15" s="5" t="inlineStr">
        <is>
          <t>ARS Error: 200</t>
        </is>
      </c>
      <c r="O15" s="4" t="inlineStr">
        <is>
          <t>Error: 422</t>
        </is>
      </c>
      <c r="P15" s="2" t="inlineStr">
        <is>
          <t>No Results: 200</t>
        </is>
      </c>
      <c r="Q15" s="2" t="inlineStr">
        <is>
          <t>No Results: 200</t>
        </is>
      </c>
      <c r="R15" s="2" t="inlineStr">
        <is>
          <t>No Results: 200</t>
        </is>
      </c>
      <c r="S15" s="5" t="inlineStr">
        <is>
          <t>ARS Error: 200</t>
        </is>
      </c>
      <c r="T15" s="5" t="inlineStr">
        <is>
          <t>ARS Error: 200</t>
        </is>
      </c>
      <c r="U15" s="5" t="inlineStr">
        <is>
          <t>ARS Error: 200</t>
        </is>
      </c>
      <c r="V15" s="2" t="inlineStr">
        <is>
          <t>No Results: 200</t>
        </is>
      </c>
      <c r="W15" s="5" t="inlineStr">
        <is>
          <t>ARS Error: 200</t>
        </is>
      </c>
      <c r="X15" s="5" t="inlineStr">
        <is>
          <t>ARS Error: 200</t>
        </is>
      </c>
      <c r="Y15" s="5" t="inlineStr">
        <is>
          <t>ARS Error: 200</t>
        </is>
      </c>
    </row>
    <row r="16">
      <c r="A16" s="1" t="inlineStr">
        <is>
          <t>kp-molecular</t>
        </is>
      </c>
      <c r="B16" s="2" t="inlineStr">
        <is>
          <t>No Results: 200</t>
        </is>
      </c>
      <c r="C16" s="2" t="inlineStr">
        <is>
          <t>No Results: 200</t>
        </is>
      </c>
      <c r="D16" s="4" t="inlineStr">
        <is>
          <t>Error: 501</t>
        </is>
      </c>
      <c r="E16" s="3" t="inlineStr">
        <is>
          <t>Results: 200</t>
        </is>
      </c>
      <c r="F16" s="2" t="inlineStr">
        <is>
          <t>No Results: 200</t>
        </is>
      </c>
      <c r="G16" s="2" t="inlineStr">
        <is>
          <t>No Results: 200</t>
        </is>
      </c>
      <c r="H16" s="4" t="inlineStr">
        <is>
          <t>Error: 501</t>
        </is>
      </c>
      <c r="I16" s="4" t="inlineStr">
        <is>
          <t>Error: 501</t>
        </is>
      </c>
      <c r="J16" s="4" t="inlineStr">
        <is>
          <t>Error: 501</t>
        </is>
      </c>
      <c r="K16" s="4" t="inlineStr">
        <is>
          <t>Error: 501</t>
        </is>
      </c>
      <c r="L16" s="4" t="inlineStr">
        <is>
          <t>Error: 501</t>
        </is>
      </c>
      <c r="M16" s="4" t="inlineStr">
        <is>
          <t>Error: 501</t>
        </is>
      </c>
      <c r="N16" s="4" t="inlineStr">
        <is>
          <t>Error: 501</t>
        </is>
      </c>
      <c r="O16" s="4" t="inlineStr">
        <is>
          <t>Error: 400</t>
        </is>
      </c>
      <c r="P16" s="3" t="inlineStr">
        <is>
          <t>Results: 200</t>
        </is>
      </c>
      <c r="Q16" s="2" t="inlineStr">
        <is>
          <t>No Results: 200</t>
        </is>
      </c>
      <c r="R16" s="2" t="inlineStr">
        <is>
          <t>No Results: 200</t>
        </is>
      </c>
      <c r="S16" s="4" t="inlineStr">
        <is>
          <t>Error: 501</t>
        </is>
      </c>
      <c r="T16" s="4" t="inlineStr">
        <is>
          <t>Error: 501</t>
        </is>
      </c>
      <c r="U16" s="4" t="inlineStr">
        <is>
          <t>Error: 501</t>
        </is>
      </c>
      <c r="V16" s="2" t="inlineStr">
        <is>
          <t>No Results: 200</t>
        </is>
      </c>
      <c r="W16" s="4" t="inlineStr">
        <is>
          <t>Error: 501</t>
        </is>
      </c>
      <c r="X16" s="4" t="inlineStr">
        <is>
          <t>Error: 501</t>
        </is>
      </c>
      <c r="Y16" s="4" t="inlineStr">
        <is>
          <t>Error: 501</t>
        </is>
      </c>
    </row>
    <row r="17">
      <c r="A17" s="1" t="inlineStr">
        <is>
          <t>kp-openpredict</t>
        </is>
      </c>
      <c r="B17" s="2" t="inlineStr">
        <is>
          <t>No Results: 200</t>
        </is>
      </c>
      <c r="C17" s="2" t="inlineStr">
        <is>
          <t>No Results: 200</t>
        </is>
      </c>
      <c r="D17" s="2" t="inlineStr">
        <is>
          <t>No Results: 200</t>
        </is>
      </c>
      <c r="E17" s="2" t="inlineStr">
        <is>
          <t>No Results: 200</t>
        </is>
      </c>
      <c r="F17" s="2" t="inlineStr">
        <is>
          <t>No Results: 200</t>
        </is>
      </c>
      <c r="G17" s="2" t="inlineStr">
        <is>
          <t>No Results: 200</t>
        </is>
      </c>
      <c r="H17" s="2" t="inlineStr">
        <is>
          <t>No Results: 200</t>
        </is>
      </c>
      <c r="I17" s="2" t="inlineStr">
        <is>
          <t>No Results: 200</t>
        </is>
      </c>
      <c r="J17" s="2" t="inlineStr">
        <is>
          <t>No Results: 200</t>
        </is>
      </c>
      <c r="K17" s="2" t="inlineStr">
        <is>
          <t>No Results: 200</t>
        </is>
      </c>
      <c r="L17" s="2" t="inlineStr">
        <is>
          <t>No Results: 200</t>
        </is>
      </c>
      <c r="M17" s="2" t="inlineStr">
        <is>
          <t>No Results: 200</t>
        </is>
      </c>
      <c r="N17" s="2" t="inlineStr">
        <is>
          <t>No Results: 200</t>
        </is>
      </c>
      <c r="O17" s="4" t="inlineStr">
        <is>
          <t>Error: 400</t>
        </is>
      </c>
      <c r="P17" s="2" t="inlineStr">
        <is>
          <t>No Results: 200</t>
        </is>
      </c>
      <c r="Q17" s="2" t="inlineStr">
        <is>
          <t>No Results: 200</t>
        </is>
      </c>
      <c r="R17" s="2" t="inlineStr">
        <is>
          <t>No Results: 200</t>
        </is>
      </c>
      <c r="S17" s="2" t="inlineStr">
        <is>
          <t>No Results: 200</t>
        </is>
      </c>
      <c r="T17" s="2" t="inlineStr">
        <is>
          <t>No Results: 200</t>
        </is>
      </c>
      <c r="U17" s="2" t="inlineStr">
        <is>
          <t>No Results: 200</t>
        </is>
      </c>
      <c r="V17" s="2" t="inlineStr">
        <is>
          <t>No Results: 200</t>
        </is>
      </c>
      <c r="W17" s="2" t="inlineStr">
        <is>
          <t>No Results: 200</t>
        </is>
      </c>
      <c r="X17" s="2" t="inlineStr">
        <is>
          <t>No Results: 200</t>
        </is>
      </c>
      <c r="Y17" s="2" t="inlineStr">
        <is>
          <t>No Results: 200</t>
        </is>
      </c>
    </row>
    <row r="18">
      <c r="A18" s="1" t="inlineStr">
        <is>
          <t>kp-textmining</t>
        </is>
      </c>
      <c r="B18" s="2" t="inlineStr">
        <is>
          <t>No Results: 200</t>
        </is>
      </c>
      <c r="C18" s="2" t="inlineStr">
        <is>
          <t>No Results: 200</t>
        </is>
      </c>
      <c r="D18" s="2" t="inlineStr">
        <is>
          <t>No Results: 200</t>
        </is>
      </c>
      <c r="E18" s="2" t="inlineStr">
        <is>
          <t>No Results: 200</t>
        </is>
      </c>
      <c r="F18" s="2" t="inlineStr">
        <is>
          <t>No Results: 200</t>
        </is>
      </c>
      <c r="G18" s="2" t="inlineStr">
        <is>
          <t>No Results: 200</t>
        </is>
      </c>
      <c r="H18" s="2" t="inlineStr">
        <is>
          <t>No Results: 200</t>
        </is>
      </c>
      <c r="I18" s="2" t="inlineStr">
        <is>
          <t>No Results: 200</t>
        </is>
      </c>
      <c r="J18" s="2" t="inlineStr">
        <is>
          <t>No Results: 200</t>
        </is>
      </c>
      <c r="K18" s="2" t="inlineStr">
        <is>
          <t>No Results: 200</t>
        </is>
      </c>
      <c r="L18" s="2" t="inlineStr">
        <is>
          <t>No Results: 200</t>
        </is>
      </c>
      <c r="M18" s="2" t="inlineStr">
        <is>
          <t>No Results: 200</t>
        </is>
      </c>
      <c r="N18" s="2" t="inlineStr">
        <is>
          <t>No Results: 200</t>
        </is>
      </c>
      <c r="O18" s="2" t="inlineStr">
        <is>
          <t>No Results: 200</t>
        </is>
      </c>
      <c r="P18" s="2" t="inlineStr">
        <is>
          <t>No Results: 200</t>
        </is>
      </c>
      <c r="Q18" s="2" t="inlineStr">
        <is>
          <t>No Results: 200</t>
        </is>
      </c>
      <c r="R18" s="2" t="inlineStr">
        <is>
          <t>No Results: 200</t>
        </is>
      </c>
      <c r="S18" s="4" t="inlineStr">
        <is>
          <t>Error: 598</t>
        </is>
      </c>
      <c r="T18" s="4" t="inlineStr">
        <is>
          <t>Error: 598</t>
        </is>
      </c>
      <c r="U18" s="4" t="inlineStr">
        <is>
          <t>Error: 598</t>
        </is>
      </c>
      <c r="V18" s="4" t="inlineStr">
        <is>
          <t>Error: 598</t>
        </is>
      </c>
      <c r="W18" s="4" t="inlineStr">
        <is>
          <t>Error: 400</t>
        </is>
      </c>
      <c r="X18" s="4" t="inlineStr">
        <is>
          <t>Error: 598</t>
        </is>
      </c>
      <c r="Y18" s="4" t="inlineStr">
        <is>
          <t>Error: 598</t>
        </is>
      </c>
    </row>
    <row r="19">
      <c r="A19" s="1" t="inlineStr">
        <is>
          <t>pk</t>
        </is>
      </c>
      <c r="B19">
        <f>HYPERLINK("https://arax.transltr.io/?source=ARS&amp;id=368cd1a4-36eb-4253-bd55-dfea10903dc5", "https://arax.transltr.io/?source=ARS&amp;id=368cd1a4-36eb-4253-bd55-dfea10903dc5")</f>
        <v/>
      </c>
      <c r="C19">
        <f>HYPERLINK("https://arax.transltr.io/?source=ARS&amp;id=b34e7b96-ddd3-455a-8060-89a4ccc124ea", "https://arax.transltr.io/?source=ARS&amp;id=b34e7b96-ddd3-455a-8060-89a4ccc124ea")</f>
        <v/>
      </c>
      <c r="D19">
        <f>HYPERLINK("https://arax.transltr.io/?source=ARS&amp;id=cc004b34-7cbc-4dcc-b0f6-1d3ce65a2b54", "https://arax.transltr.io/?source=ARS&amp;id=cc004b34-7cbc-4dcc-b0f6-1d3ce65a2b54")</f>
        <v/>
      </c>
      <c r="E19">
        <f>HYPERLINK("https://arax.transltr.io/?source=ARS&amp;id=03ea2caa-a075-4021-bc1f-d5b6fce1a7ae", "https://arax.transltr.io/?source=ARS&amp;id=03ea2caa-a075-4021-bc1f-d5b6fce1a7ae")</f>
        <v/>
      </c>
      <c r="F19">
        <f>HYPERLINK("https://arax.transltr.io/?source=ARS&amp;id=3d70d422-974d-4c47-b61c-7ca0d928cd22", "https://arax.transltr.io/?source=ARS&amp;id=3d70d422-974d-4c47-b61c-7ca0d928cd22")</f>
        <v/>
      </c>
      <c r="G19">
        <f>HYPERLINK("https://arax.transltr.io/?source=ARS&amp;id=c9c02a08-5574-45e2-836c-cf16f95fa964", "https://arax.transltr.io/?source=ARS&amp;id=c9c02a08-5574-45e2-836c-cf16f95fa964")</f>
        <v/>
      </c>
      <c r="H19">
        <f>HYPERLINK("https://arax.transltr.io/?source=ARS&amp;id=7bf32231-8cfe-4664-9252-69c6bce4b6cd", "https://arax.transltr.io/?source=ARS&amp;id=7bf32231-8cfe-4664-9252-69c6bce4b6cd")</f>
        <v/>
      </c>
      <c r="I19">
        <f>HYPERLINK("https://arax.transltr.io/?source=ARS&amp;id=c59d6f35-be52-439b-98b8-6b170a03ae5f", "https://arax.transltr.io/?source=ARS&amp;id=c59d6f35-be52-439b-98b8-6b170a03ae5f")</f>
        <v/>
      </c>
      <c r="J19">
        <f>HYPERLINK("https://arax.transltr.io/?source=ARS&amp;id=9f18c347-3e95-4958-9855-2a9943633b07", "https://arax.transltr.io/?source=ARS&amp;id=9f18c347-3e95-4958-9855-2a9943633b07")</f>
        <v/>
      </c>
      <c r="K19">
        <f>HYPERLINK("https://arax.transltr.io/?source=ARS&amp;id=f9054e48-d56f-4965-b5d4-5a0d3c8158a8", "https://arax.transltr.io/?source=ARS&amp;id=f9054e48-d56f-4965-b5d4-5a0d3c8158a8")</f>
        <v/>
      </c>
      <c r="L19">
        <f>HYPERLINK("https://arax.transltr.io/?source=ARS&amp;id=35c04488-a29e-4c89-a5e8-62e4ec2a0992", "https://arax.transltr.io/?source=ARS&amp;id=35c04488-a29e-4c89-a5e8-62e4ec2a0992")</f>
        <v/>
      </c>
      <c r="M19">
        <f>HYPERLINK("https://arax.transltr.io/?source=ARS&amp;id=208a2cb6-4654-4c5d-9a67-1c1fae4f3b6b", "https://arax.transltr.io/?source=ARS&amp;id=208a2cb6-4654-4c5d-9a67-1c1fae4f3b6b")</f>
        <v/>
      </c>
      <c r="N19">
        <f>HYPERLINK("https://arax.transltr.io/?source=ARS&amp;id=2810fb65-2e01-4633-af4c-f18d71a33294", "https://arax.transltr.io/?source=ARS&amp;id=2810fb65-2e01-4633-af4c-f18d71a33294")</f>
        <v/>
      </c>
      <c r="O19">
        <f>HYPERLINK("https://arax.transltr.io/?source=ARS&amp;id=5b5dd327-f39d-4bfc-821d-decca600e1ae", "https://arax.transltr.io/?source=ARS&amp;id=5b5dd327-f39d-4bfc-821d-decca600e1ae")</f>
        <v/>
      </c>
      <c r="P19">
        <f>HYPERLINK("https://arax.transltr.io/?source=ARS&amp;id=17794430-bc49-474c-bc6a-c5c6cdef4bbc", "https://arax.transltr.io/?source=ARS&amp;id=17794430-bc49-474c-bc6a-c5c6cdef4bbc")</f>
        <v/>
      </c>
      <c r="Q19">
        <f>HYPERLINK("https://arax.transltr.io/?source=ARS&amp;id=2a28cb6e-680d-4a00-abd5-14f5d32b7081", "https://arax.transltr.io/?source=ARS&amp;id=2a28cb6e-680d-4a00-abd5-14f5d32b7081")</f>
        <v/>
      </c>
      <c r="R19">
        <f>HYPERLINK("https://arax.transltr.io/?source=ARS&amp;id=9265865d-595b-4bce-96b8-7e41607eef6d", "https://arax.transltr.io/?source=ARS&amp;id=9265865d-595b-4bce-96b8-7e41607eef6d")</f>
        <v/>
      </c>
      <c r="S19">
        <f>HYPERLINK("https://arax.transltr.io/?source=ARS&amp;id=719f7ed8-7eb2-4102-b37f-b7c4c9efbee1", "https://arax.transltr.io/?source=ARS&amp;id=719f7ed8-7eb2-4102-b37f-b7c4c9efbee1")</f>
        <v/>
      </c>
      <c r="T19">
        <f>HYPERLINK("https://arax.transltr.io/?source=ARS&amp;id=14b0f8b3-cca3-4028-a73e-2a651c21b022", "https://arax.transltr.io/?source=ARS&amp;id=14b0f8b3-cca3-4028-a73e-2a651c21b022")</f>
        <v/>
      </c>
      <c r="U19">
        <f>HYPERLINK("https://arax.transltr.io/?source=ARS&amp;id=867043bb-762e-4069-97ba-9e66c73b68e9", "https://arax.transltr.io/?source=ARS&amp;id=867043bb-762e-4069-97ba-9e66c73b68e9")</f>
        <v/>
      </c>
      <c r="V19">
        <f>HYPERLINK("https://arax.transltr.io/?source=ARS&amp;id=4acb0f7d-221d-4961-bcfe-3a55b2fbc6db", "https://arax.transltr.io/?source=ARS&amp;id=4acb0f7d-221d-4961-bcfe-3a55b2fbc6db")</f>
        <v/>
      </c>
      <c r="W19">
        <f>HYPERLINK("https://arax.transltr.io/?source=ARS&amp;id=f2886569-5ebb-49c3-aa35-a047d40f6d9b", "https://arax.transltr.io/?source=ARS&amp;id=f2886569-5ebb-49c3-aa35-a047d40f6d9b")</f>
        <v/>
      </c>
      <c r="X19">
        <f>HYPERLINK("https://arax.transltr.io/?source=ARS&amp;id=7c261256-e761-4110-9152-6b5d0cd9abf9", "https://arax.transltr.io/?source=ARS&amp;id=7c261256-e761-4110-9152-6b5d0cd9abf9")</f>
        <v/>
      </c>
      <c r="Y19">
        <f>HYPERLINK("https://arax.transltr.io/?source=ARS&amp;id=63f1d251-0d09-42a5-9b42-f7e8e75eb690", "https://arax.transltr.io/?source=ARS&amp;id=63f1d251-0d09-42a5-9b42-f7e8e75eb690")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2021-09-02T03:57:41Z</dcterms:created>
  <dcterms:modified xsi:type="dcterms:W3CDTF">2021-09-02T03:57:41Z</dcterms:modified>
</cp:coreProperties>
</file>