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<sst xmlns="http://schemas.openxmlformats.org/spreadsheetml/2006/main" count="432" uniqueCount="51">
  <si>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</si>
  <si>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</si>
  <si>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</si>
  <si>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</si>
  <si>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</si>
  <si>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</si>
  <si>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</si>
  <si>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</si>
  <si>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</si>
  <si>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</si>
  <si>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</si>
  <si>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</si>
  <si>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</si>
  <si>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</si>
  <si>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</si>
  <si>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</si>
  <si>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</si>
  <si>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</si>
  <si>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</si>
  <si>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</si>
  <si>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</si>
  <si>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</si>
  <si>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</si>
  <si>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</si>
  <si>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</si>
  <si>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</si>
  <si>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</si>
  <si>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</si>
  <si>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</si>
  <si>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</si>
  <si>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</si>
  <si>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</si>
  <si>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</si>
  <si>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</si>
  <si>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</si>
  <si>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</si>
  <si>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</si>
  <si>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</si>
  <si>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</si>
  <si>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</si>
  <si>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</si>
  <si>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</si>
  <si>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</si>
  <si>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</si>
  <si>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400</t>
  </si>
  <si>
    <t>Unknown: 503</t>
  </si>
  <si>
    <t>Error: 501</t>
  </si>
  <si>
    <t>Error: 500</t>
  </si>
  <si>
    <t>Error: 598</t>
  </si>
  <si>
    <t>Error: 422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</si>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</sst>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41</v>
      </c>
      <c r="C2" s="3" t="s">
        <v>43</v>
      </c>
      <c r="D2" s="3" t="s">
        <v>43</v>
      </c>
      <c r="E2" s="3" t="s">
        <v>43</v>
      </c>
      <c r="F2" s="4" t="s">
        <v>47</v>
      </c>
      <c r="G2" s="4" t="s">
        <v>47</v>
      </c>
      <c r="H2" s="4" t="s">
        <v>48</v>
      </c>
      <c r="I2" s="2" t="s">
        <v>41</v>
      </c>
      <c r="J2" s="4" t="s">
        <v>48</v>
      </c>
      <c r="K2" s="4" t="s">
        <v>48</v>
      </c>
      <c r="L2" s="4" t="s">
        <v>48</v>
      </c>
      <c r="M2" s="2" t="s">
        <v>41</v>
      </c>
      <c r="N2" s="2" t="s">
        <v>41</v>
      </c>
      <c r="O2" s="4" t="s">
        <v>49</v>
      </c>
      <c r="P2" s="3" t="s">
        <v>43</v>
      </c>
      <c r="Q2" s="3" t="s">
        <v>43</v>
      </c>
      <c r="R2" s="3" t="s">
        <v>43</v>
      </c>
      <c r="S2" s="4" t="s">
        <v>47</v>
      </c>
      <c r="T2" s="3" t="s">
        <v>43</v>
      </c>
      <c r="U2" s="3" t="s">
        <v>43</v>
      </c>
      <c r="V2" s="3" t="s">
        <v>43</v>
      </c>
      <c r="W2" s="4" t="s">
        <v>47</v>
      </c>
      <c r="X2" s="3" t="s">
        <v>43</v>
      </c>
    </row>
    <row r="3" spans="1:24">
      <c r="A3" s="1" t="s">
        <v>24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  <c r="X3" s="4" t="s">
        <v>42</v>
      </c>
    </row>
    <row r="4" spans="1:24">
      <c r="A4" s="1" t="s">
        <v>25</v>
      </c>
      <c r="B4" s="2" t="s">
        <v>41</v>
      </c>
      <c r="C4" s="3" t="s">
        <v>43</v>
      </c>
      <c r="D4" s="3" t="s">
        <v>43</v>
      </c>
      <c r="E4" s="3" t="s">
        <v>43</v>
      </c>
      <c r="F4" s="3" t="s">
        <v>43</v>
      </c>
      <c r="G4" s="3" t="s">
        <v>43</v>
      </c>
      <c r="H4" s="2" t="s">
        <v>41</v>
      </c>
      <c r="I4" s="4" t="s">
        <v>48</v>
      </c>
      <c r="J4" s="4" t="s">
        <v>48</v>
      </c>
      <c r="K4" s="3" t="s">
        <v>43</v>
      </c>
      <c r="L4" s="2" t="s">
        <v>41</v>
      </c>
      <c r="M4" s="3" t="s">
        <v>43</v>
      </c>
      <c r="N4" s="3" t="s">
        <v>43</v>
      </c>
      <c r="O4" s="4" t="s">
        <v>44</v>
      </c>
      <c r="P4" s="3" t="s">
        <v>43</v>
      </c>
      <c r="Q4" s="3" t="s">
        <v>43</v>
      </c>
      <c r="R4" s="2" t="s">
        <v>41</v>
      </c>
      <c r="S4" s="4" t="s">
        <v>48</v>
      </c>
      <c r="T4" s="3" t="s">
        <v>43</v>
      </c>
      <c r="U4" s="3" t="s">
        <v>43</v>
      </c>
      <c r="V4" s="3" t="s">
        <v>43</v>
      </c>
      <c r="W4" s="2" t="s">
        <v>41</v>
      </c>
      <c r="X4" s="4" t="s">
        <v>48</v>
      </c>
    </row>
    <row r="5" spans="1:24">
      <c r="A5" s="1" t="s">
        <v>26</v>
      </c>
      <c r="B5" s="2" t="s">
        <v>41</v>
      </c>
      <c r="C5" s="3" t="s">
        <v>43</v>
      </c>
      <c r="D5" s="2" t="s">
        <v>41</v>
      </c>
      <c r="E5" s="3" t="s">
        <v>43</v>
      </c>
      <c r="F5" s="2" t="s">
        <v>41</v>
      </c>
      <c r="G5" s="2" t="s">
        <v>41</v>
      </c>
      <c r="H5" s="2" t="s">
        <v>41</v>
      </c>
      <c r="I5" s="3" t="s">
        <v>43</v>
      </c>
      <c r="J5" s="2" t="s">
        <v>41</v>
      </c>
      <c r="K5" s="2" t="s">
        <v>41</v>
      </c>
      <c r="L5" s="2" t="s">
        <v>41</v>
      </c>
      <c r="M5" s="2" t="s">
        <v>41</v>
      </c>
      <c r="N5" s="2" t="s">
        <v>41</v>
      </c>
      <c r="O5" s="4" t="s">
        <v>48</v>
      </c>
      <c r="P5" s="3" t="s">
        <v>43</v>
      </c>
      <c r="Q5" s="2" t="s">
        <v>41</v>
      </c>
      <c r="R5" s="4" t="s">
        <v>48</v>
      </c>
      <c r="S5" s="4" t="s">
        <v>48</v>
      </c>
      <c r="T5" s="4" t="s">
        <v>47</v>
      </c>
      <c r="U5" s="4" t="s">
        <v>48</v>
      </c>
      <c r="V5" s="3" t="s">
        <v>43</v>
      </c>
      <c r="W5" s="4" t="s">
        <v>48</v>
      </c>
      <c r="X5" s="4" t="s">
        <v>48</v>
      </c>
    </row>
    <row r="6" spans="1:24">
      <c r="A6" s="1" t="s">
        <v>27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4" t="s">
        <v>44</v>
      </c>
      <c r="P6" s="2" t="s">
        <v>41</v>
      </c>
      <c r="Q6" s="2" t="s">
        <v>41</v>
      </c>
      <c r="R6" s="2" t="s">
        <v>41</v>
      </c>
      <c r="S6" s="2" t="s">
        <v>41</v>
      </c>
      <c r="T6" s="2" t="s">
        <v>41</v>
      </c>
      <c r="U6" s="2" t="s">
        <v>41</v>
      </c>
      <c r="V6" s="2" t="s">
        <v>41</v>
      </c>
      <c r="W6" s="2" t="s">
        <v>41</v>
      </c>
      <c r="X6" s="2" t="s">
        <v>41</v>
      </c>
    </row>
    <row r="7" spans="1:24">
      <c r="A7" s="1" t="s">
        <v>28</v>
      </c>
      <c r="B7" s="3" t="s">
        <v>43</v>
      </c>
      <c r="C7" s="3" t="s">
        <v>43</v>
      </c>
      <c r="D7" s="3" t="s">
        <v>43</v>
      </c>
      <c r="E7" s="3" t="s">
        <v>43</v>
      </c>
      <c r="F7" s="2" t="s">
        <v>41</v>
      </c>
      <c r="G7" s="2" t="s">
        <v>41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4" t="s">
        <v>44</v>
      </c>
      <c r="P7" s="2" t="s">
        <v>41</v>
      </c>
      <c r="Q7" s="2" t="s">
        <v>41</v>
      </c>
      <c r="R7" s="2" t="s">
        <v>41</v>
      </c>
      <c r="S7" s="4" t="s">
        <v>44</v>
      </c>
      <c r="T7" s="3" t="s">
        <v>43</v>
      </c>
      <c r="U7" s="3" t="s">
        <v>43</v>
      </c>
      <c r="V7" s="3" t="s">
        <v>43</v>
      </c>
      <c r="W7" s="3" t="s">
        <v>43</v>
      </c>
      <c r="X7" s="3" t="s">
        <v>43</v>
      </c>
    </row>
    <row r="8" spans="1:24">
      <c r="A8" s="1" t="s">
        <v>29</v>
      </c>
      <c r="B8" s="2" t="s">
        <v>41</v>
      </c>
      <c r="C8" s="2" t="s">
        <v>41</v>
      </c>
      <c r="D8" s="2" t="s">
        <v>41</v>
      </c>
      <c r="E8" s="4" t="s">
        <v>47</v>
      </c>
      <c r="F8" s="3" t="s">
        <v>43</v>
      </c>
      <c r="G8" s="4" t="s">
        <v>47</v>
      </c>
      <c r="H8" s="2" t="s">
        <v>41</v>
      </c>
      <c r="I8" s="2" t="s">
        <v>41</v>
      </c>
      <c r="J8" s="2" t="s">
        <v>41</v>
      </c>
      <c r="K8" s="2" t="s">
        <v>41</v>
      </c>
      <c r="L8" s="4" t="s">
        <v>47</v>
      </c>
      <c r="M8" s="2" t="s">
        <v>41</v>
      </c>
      <c r="N8" s="2" t="s">
        <v>41</v>
      </c>
      <c r="O8" s="4" t="s">
        <v>49</v>
      </c>
      <c r="P8" s="3" t="s">
        <v>43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</row>
    <row r="9" spans="1:24">
      <c r="A9" s="1" t="s">
        <v>30</v>
      </c>
      <c r="B9" s="2" t="s">
        <v>41</v>
      </c>
      <c r="C9" s="2" t="s">
        <v>41</v>
      </c>
      <c r="D9" s="2" t="s">
        <v>41</v>
      </c>
      <c r="E9" s="3" t="s">
        <v>43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3" t="s">
        <v>43</v>
      </c>
      <c r="Q9" s="2" t="s">
        <v>41</v>
      </c>
      <c r="R9" s="2" t="s">
        <v>41</v>
      </c>
      <c r="S9" s="2" t="s">
        <v>41</v>
      </c>
      <c r="T9" s="4" t="s">
        <v>50</v>
      </c>
      <c r="U9" s="4" t="s">
        <v>50</v>
      </c>
      <c r="V9" s="3" t="s">
        <v>43</v>
      </c>
      <c r="W9" s="2" t="s">
        <v>41</v>
      </c>
      <c r="X9" s="3" t="s">
        <v>43</v>
      </c>
    </row>
    <row r="10" spans="1:24">
      <c r="A10" s="1" t="s">
        <v>31</v>
      </c>
      <c r="B10" s="2" t="s">
        <v>41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2" t="s">
        <v>41</v>
      </c>
      <c r="J10" s="2" t="s">
        <v>41</v>
      </c>
      <c r="K10" s="2" t="s">
        <v>41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3" t="s">
        <v>43</v>
      </c>
      <c r="R10" s="4" t="s">
        <v>50</v>
      </c>
      <c r="S10" s="4" t="s">
        <v>50</v>
      </c>
      <c r="T10" s="2" t="s">
        <v>41</v>
      </c>
      <c r="U10" s="2" t="s">
        <v>41</v>
      </c>
      <c r="V10" s="2" t="s">
        <v>41</v>
      </c>
      <c r="W10" s="4" t="s">
        <v>50</v>
      </c>
      <c r="X10" s="2" t="s">
        <v>41</v>
      </c>
    </row>
    <row r="11" spans="1:24">
      <c r="A11" s="1" t="s">
        <v>32</v>
      </c>
      <c r="B11" s="2" t="s">
        <v>41</v>
      </c>
      <c r="C11" s="2" t="s">
        <v>41</v>
      </c>
      <c r="D11" s="2" t="s">
        <v>41</v>
      </c>
      <c r="E11" s="3" t="s">
        <v>43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4" t="s">
        <v>47</v>
      </c>
      <c r="M11" s="2" t="s">
        <v>41</v>
      </c>
      <c r="N11" s="2" t="s">
        <v>41</v>
      </c>
      <c r="O11" s="2" t="s">
        <v>41</v>
      </c>
      <c r="P11" s="3" t="s">
        <v>43</v>
      </c>
      <c r="Q11" s="2" t="s">
        <v>41</v>
      </c>
      <c r="R11" s="3" t="s">
        <v>43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  <c r="X11" s="2" t="s">
        <v>41</v>
      </c>
    </row>
    <row r="12" spans="1:24">
      <c r="A12" s="1" t="s">
        <v>33</v>
      </c>
      <c r="B12" s="4" t="s">
        <v>44</v>
      </c>
      <c r="C12" s="4" t="s">
        <v>44</v>
      </c>
      <c r="D12" s="4" t="s">
        <v>44</v>
      </c>
      <c r="E12" s="2" t="s">
        <v>41</v>
      </c>
      <c r="F12" s="4" t="s">
        <v>44</v>
      </c>
      <c r="G12" s="4" t="s">
        <v>44</v>
      </c>
      <c r="H12" s="4" t="s">
        <v>44</v>
      </c>
      <c r="I12" s="4" t="s">
        <v>44</v>
      </c>
      <c r="J12" s="4" t="s">
        <v>44</v>
      </c>
      <c r="K12" s="4" t="s">
        <v>44</v>
      </c>
      <c r="L12" s="4" t="s">
        <v>44</v>
      </c>
      <c r="M12" s="4" t="s">
        <v>44</v>
      </c>
      <c r="N12" s="4" t="s">
        <v>44</v>
      </c>
      <c r="O12" s="4" t="s">
        <v>44</v>
      </c>
      <c r="P12" s="2" t="s">
        <v>41</v>
      </c>
      <c r="Q12" s="4" t="s">
        <v>44</v>
      </c>
      <c r="R12" s="3" t="s">
        <v>43</v>
      </c>
      <c r="S12" s="4" t="s">
        <v>44</v>
      </c>
      <c r="T12" s="4" t="s">
        <v>44</v>
      </c>
      <c r="U12" s="4" t="s">
        <v>44</v>
      </c>
      <c r="V12" s="3" t="s">
        <v>43</v>
      </c>
      <c r="W12" s="4" t="s">
        <v>44</v>
      </c>
      <c r="X12" s="4" t="s">
        <v>44</v>
      </c>
    </row>
    <row r="13" spans="1:24">
      <c r="A13" s="1" t="s">
        <v>34</v>
      </c>
      <c r="B13" s="2" t="s">
        <v>41</v>
      </c>
      <c r="C13" s="2" t="s">
        <v>41</v>
      </c>
      <c r="D13" s="5" t="s">
        <v>45</v>
      </c>
      <c r="E13" s="2" t="s">
        <v>41</v>
      </c>
      <c r="F13" s="2" t="s">
        <v>41</v>
      </c>
      <c r="G13" s="2" t="s">
        <v>41</v>
      </c>
      <c r="H13" s="5" t="s">
        <v>45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4" t="s">
        <v>44</v>
      </c>
      <c r="P13" s="2" t="s">
        <v>41</v>
      </c>
      <c r="Q13" s="2" t="s">
        <v>41</v>
      </c>
      <c r="R13" s="2" t="s">
        <v>41</v>
      </c>
      <c r="S13" s="5" t="s">
        <v>45</v>
      </c>
      <c r="T13" s="5" t="s">
        <v>45</v>
      </c>
      <c r="U13" s="5" t="s">
        <v>45</v>
      </c>
      <c r="V13" s="2" t="s">
        <v>41</v>
      </c>
      <c r="W13" s="5" t="s">
        <v>45</v>
      </c>
      <c r="X13" s="5" t="s">
        <v>45</v>
      </c>
    </row>
    <row r="14" spans="1:24">
      <c r="A14" s="1" t="s">
        <v>35</v>
      </c>
      <c r="B14" s="2" t="s">
        <v>41</v>
      </c>
      <c r="C14" s="2" t="s">
        <v>41</v>
      </c>
      <c r="D14" s="2" t="s">
        <v>41</v>
      </c>
      <c r="E14" s="2" t="s">
        <v>41</v>
      </c>
      <c r="F14" s="2" t="s">
        <v>41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2" t="s">
        <v>41</v>
      </c>
      <c r="M14" s="2" t="s">
        <v>41</v>
      </c>
      <c r="N14" s="2" t="s">
        <v>41</v>
      </c>
      <c r="O14" s="4" t="s">
        <v>49</v>
      </c>
      <c r="P14" s="2" t="s">
        <v>41</v>
      </c>
      <c r="Q14" s="2" t="s">
        <v>41</v>
      </c>
      <c r="R14" s="2" t="s">
        <v>41</v>
      </c>
      <c r="S14" s="2" t="s">
        <v>41</v>
      </c>
      <c r="T14" s="4" t="s">
        <v>48</v>
      </c>
      <c r="U14" s="2" t="s">
        <v>41</v>
      </c>
      <c r="V14" s="2" t="s">
        <v>41</v>
      </c>
      <c r="W14" s="2" t="s">
        <v>41</v>
      </c>
      <c r="X14" s="2" t="s">
        <v>41</v>
      </c>
    </row>
    <row r="15" spans="1:24">
      <c r="A15" s="1" t="s">
        <v>36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2" t="s">
        <v>41</v>
      </c>
      <c r="O15" s="4" t="s">
        <v>49</v>
      </c>
      <c r="P15" s="2" t="s">
        <v>41</v>
      </c>
      <c r="Q15" s="2" t="s">
        <v>41</v>
      </c>
      <c r="R15" s="2" t="s">
        <v>41</v>
      </c>
      <c r="S15" s="2" t="s">
        <v>41</v>
      </c>
      <c r="T15" s="4" t="s">
        <v>48</v>
      </c>
      <c r="U15" s="2" t="s">
        <v>41</v>
      </c>
      <c r="V15" s="2" t="s">
        <v>41</v>
      </c>
      <c r="W15" s="2" t="s">
        <v>41</v>
      </c>
      <c r="X15" s="2" t="s">
        <v>41</v>
      </c>
    </row>
    <row r="16" spans="1:24">
      <c r="A16" s="1" t="s">
        <v>37</v>
      </c>
      <c r="B16" s="2" t="s">
        <v>41</v>
      </c>
      <c r="C16" s="2" t="s">
        <v>41</v>
      </c>
      <c r="D16" s="4" t="s">
        <v>46</v>
      </c>
      <c r="E16" s="3" t="s">
        <v>43</v>
      </c>
      <c r="F16" s="2" t="s">
        <v>41</v>
      </c>
      <c r="G16" s="2" t="s">
        <v>41</v>
      </c>
      <c r="H16" s="4" t="s">
        <v>46</v>
      </c>
      <c r="I16" s="4" t="s">
        <v>46</v>
      </c>
      <c r="J16" s="4" t="s">
        <v>46</v>
      </c>
      <c r="K16" s="4" t="s">
        <v>46</v>
      </c>
      <c r="L16" s="4" t="s">
        <v>46</v>
      </c>
      <c r="M16" s="4" t="s">
        <v>46</v>
      </c>
      <c r="N16" s="4" t="s">
        <v>46</v>
      </c>
      <c r="O16" s="4" t="s">
        <v>44</v>
      </c>
      <c r="P16" s="3" t="s">
        <v>43</v>
      </c>
      <c r="Q16" s="2" t="s">
        <v>41</v>
      </c>
      <c r="R16" s="2" t="s">
        <v>41</v>
      </c>
      <c r="S16" s="4" t="s">
        <v>46</v>
      </c>
      <c r="T16" s="4" t="s">
        <v>46</v>
      </c>
      <c r="U16" s="4" t="s">
        <v>46</v>
      </c>
      <c r="V16" s="2" t="s">
        <v>41</v>
      </c>
      <c r="W16" s="4" t="s">
        <v>46</v>
      </c>
      <c r="X16" s="4" t="s">
        <v>46</v>
      </c>
    </row>
    <row r="17" spans="1:24">
      <c r="A17" s="1" t="s">
        <v>38</v>
      </c>
      <c r="B17" s="2" t="s">
        <v>41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2" t="s">
        <v>41</v>
      </c>
      <c r="J17" s="2" t="s">
        <v>41</v>
      </c>
      <c r="K17" s="2" t="s">
        <v>41</v>
      </c>
      <c r="L17" s="2" t="s">
        <v>41</v>
      </c>
      <c r="M17" s="2" t="s">
        <v>41</v>
      </c>
      <c r="N17" s="2" t="s">
        <v>41</v>
      </c>
      <c r="O17" s="4" t="s">
        <v>44</v>
      </c>
      <c r="P17" s="2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</row>
    <row r="18" spans="1:24">
      <c r="A18" s="1" t="s">
        <v>39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2" t="s">
        <v>41</v>
      </c>
      <c r="J18" s="2" t="s">
        <v>41</v>
      </c>
      <c r="K18" s="2" t="s">
        <v>41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4" t="s">
        <v>48</v>
      </c>
      <c r="S18" s="4" t="s">
        <v>48</v>
      </c>
      <c r="T18" s="2" t="s">
        <v>41</v>
      </c>
      <c r="U18" s="2" t="s">
        <v>41</v>
      </c>
      <c r="V18" s="2" t="s">
        <v>41</v>
      </c>
      <c r="W18" s="4" t="s">
        <v>48</v>
      </c>
      <c r="X18" s="3" t="s">
        <v>43</v>
      </c>
    </row>
    <row r="19" spans="1:24">
      <c r="A19" s="1" t="s">
        <v>40</v>
      </c>
      <c r="B19" s="6">
        <f>HYPERLINK("https://arax.ncats.io/?source=ARS&amp;id=7fbe3f6b-5a54-4f72-8d8e-cbdd68184470", "https://arax.ncats.io/?source=ARS&amp;id=7fbe3f6b-5a54-4f72-8d8e-cbdd68184470")</f>
        <v>0</v>
      </c>
      <c r="C19" s="6">
        <f>HYPERLINK("https://arax.ncats.io/?source=ARS&amp;id=1c51f774-dbf0-4cbe-b9e1-9577f8a8a436", "https://arax.ncats.io/?source=ARS&amp;id=1c51f774-dbf0-4cbe-b9e1-9577f8a8a436")</f>
        <v>0</v>
      </c>
      <c r="D19" s="6">
        <f>HYPERLINK("https://arax.ncats.io/?source=ARS&amp;id=62c3c82c-94a4-4ed4-a1fb-3ab92ce77664", "https://arax.ncats.io/?source=ARS&amp;id=62c3c82c-94a4-4ed4-a1fb-3ab92ce77664")</f>
        <v>0</v>
      </c>
      <c r="E19" s="6">
        <f>HYPERLINK("https://arax.ncats.io/?source=ARS&amp;id=b018e158-2139-4a6b-bbe0-28d22110b8c4", "https://arax.ncats.io/?source=ARS&amp;id=b018e158-2139-4a6b-bbe0-28d22110b8c4")</f>
        <v>0</v>
      </c>
      <c r="F19" s="6">
        <f>HYPERLINK("https://arax.ncats.io/?source=ARS&amp;id=fb3c0979-a809-4dc8-a064-931961be9717", "https://arax.ncats.io/?source=ARS&amp;id=fb3c0979-a809-4dc8-a064-931961be9717")</f>
        <v>0</v>
      </c>
      <c r="G19" s="6">
        <f>HYPERLINK("https://arax.ncats.io/?source=ARS&amp;id=3de6347e-4b33-4361-bc3f-c4889cc13509", "https://arax.ncats.io/?source=ARS&amp;id=3de6347e-4b33-4361-bc3f-c4889cc13509")</f>
        <v>0</v>
      </c>
      <c r="H19" s="6">
        <f>HYPERLINK("https://arax.ncats.io/?source=ARS&amp;id=97552ab0-5d56-4102-9d73-9bd8752d3dd3", "https://arax.ncats.io/?source=ARS&amp;id=97552ab0-5d56-4102-9d73-9bd8752d3dd3")</f>
        <v>0</v>
      </c>
      <c r="I19" s="6">
        <f>HYPERLINK("https://arax.ncats.io/?source=ARS&amp;id=b23290d7-1c8e-496c-8dd3-ddff67364f1f", "https://arax.ncats.io/?source=ARS&amp;id=b23290d7-1c8e-496c-8dd3-ddff67364f1f")</f>
        <v>0</v>
      </c>
      <c r="J19" s="6">
        <f>HYPERLINK("https://arax.ncats.io/?source=ARS&amp;id=b33ab5ae-ff90-4ae2-aa05-808cfc9809dd", "https://arax.ncats.io/?source=ARS&amp;id=b33ab5ae-ff90-4ae2-aa05-808cfc9809dd")</f>
        <v>0</v>
      </c>
      <c r="K19" s="6">
        <f>HYPERLINK("https://arax.ncats.io/?source=ARS&amp;id=583050fa-21a6-4593-a72d-2f54335fb946", "https://arax.ncats.io/?source=ARS&amp;id=583050fa-21a6-4593-a72d-2f54335fb946")</f>
        <v>0</v>
      </c>
      <c r="L19" s="6">
        <f>HYPERLINK("https://arax.ncats.io/?source=ARS&amp;id=2fb20553-0d67-42d9-8aa1-02c133fe0e5d", "https://arax.ncats.io/?source=ARS&amp;id=2fb20553-0d67-42d9-8aa1-02c133fe0e5d")</f>
        <v>0</v>
      </c>
      <c r="M19" s="6">
        <f>HYPERLINK("https://arax.ncats.io/?source=ARS&amp;id=ee7356dd-5979-4588-bff8-5dbfd5552897", "https://arax.ncats.io/?source=ARS&amp;id=ee7356dd-5979-4588-bff8-5dbfd5552897")</f>
        <v>0</v>
      </c>
      <c r="N19" s="6">
        <f>HYPERLINK("https://arax.ncats.io/?source=ARS&amp;id=f3b21bda-e6a5-4dec-92e6-ffed59415f1f", "https://arax.ncats.io/?source=ARS&amp;id=f3b21bda-e6a5-4dec-92e6-ffed59415f1f")</f>
        <v>0</v>
      </c>
      <c r="O19" s="6">
        <f>HYPERLINK("https://arax.ncats.io/?source=ARS&amp;id=0561d802-240f-4bc1-ba86-5a373d2dc4a4", "https://arax.ncats.io/?source=ARS&amp;id=0561d802-240f-4bc1-ba86-5a373d2dc4a4")</f>
        <v>0</v>
      </c>
      <c r="P19" s="6">
        <f>HYPERLINK("https://arax.ncats.io/?source=ARS&amp;id=1db3e947-98b0-436c-8935-f1af4c39ced1", "https://arax.ncats.io/?source=ARS&amp;id=1db3e947-98b0-436c-8935-f1af4c39ced1")</f>
        <v>0</v>
      </c>
      <c r="Q19" s="6">
        <f>HYPERLINK("https://arax.ncats.io/?source=ARS&amp;id=00e4caa8-363b-443c-9541-66ad246e6488", "https://arax.ncats.io/?source=ARS&amp;id=00e4caa8-363b-443c-9541-66ad246e6488")</f>
        <v>0</v>
      </c>
      <c r="R19" s="6">
        <f>HYPERLINK("https://arax.ncats.io/?source=ARS&amp;id=05bbfd62-f3ea-48e4-a0b1-0e7d56b1a4bf", "https://arax.ncats.io/?source=ARS&amp;id=05bbfd62-f3ea-48e4-a0b1-0e7d56b1a4bf")</f>
        <v>0</v>
      </c>
      <c r="S19" s="6">
        <f>HYPERLINK("https://arax.ncats.io/?source=ARS&amp;id=bd1b978a-755d-4246-8cde-dadd426d2710", "https://arax.ncats.io/?source=ARS&amp;id=bd1b978a-755d-4246-8cde-dadd426d2710")</f>
        <v>0</v>
      </c>
      <c r="T19" s="6">
        <f>HYPERLINK("https://arax.ncats.io/?source=ARS&amp;id=bd6b523e-6063-4c30-b793-5134d9999dd4", "https://arax.ncats.io/?source=ARS&amp;id=bd6b523e-6063-4c30-b793-5134d9999dd4")</f>
        <v>0</v>
      </c>
      <c r="U19" s="6">
        <f>HYPERLINK("https://arax.ncats.io/?source=ARS&amp;id=f0c82150-4a9f-4466-b1cb-f6c9c6f1a46f", "https://arax.ncats.io/?source=ARS&amp;id=f0c82150-4a9f-4466-b1cb-f6c9c6f1a46f")</f>
        <v>0</v>
      </c>
      <c r="V19" s="6">
        <f>HYPERLINK("https://arax.ncats.io/?source=ARS&amp;id=476a1525-f6cb-4db3-a17f-470056e52a16", "https://arax.ncats.io/?source=ARS&amp;id=476a1525-f6cb-4db3-a17f-470056e52a16")</f>
        <v>0</v>
      </c>
      <c r="W19" s="6">
        <f>HYPERLINK("https://arax.ncats.io/?source=ARS&amp;id=a4a99e6b-8a0d-4e1b-a2da-11d6eeebb576", "https://arax.ncats.io/?source=ARS&amp;id=a4a99e6b-8a0d-4e1b-a2da-11d6eeebb576")</f>
        <v>0</v>
      </c>
      <c r="X19" s="6">
        <f>HYPERLINK("https://arax.ncats.io/?source=ARS&amp;id=dbfc711a-e19e-4f40-9d01-975825bcc2e1", "https://arax.ncats.io/?source=ARS&amp;id=dbfc711a-e19e-4f40-9d01-975825bcc2e1")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2021-09-09T02:59:46Z</dcterms:created>
  <dcterms:modified xsi:type="dcterms:W3CDTF">2021-09-09T02:59:46Z</dcterms:modified>
</cp:coreProperties>
</file>