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/Desktop/math/experiment/experiments/fixed_spec/Excels/"/>
    </mc:Choice>
  </mc:AlternateContent>
  <xr:revisionPtr revIDLastSave="0" documentId="13_ncr:1_{2889AA02-EE4F-964D-B035-7D7233D07AB9}" xr6:coauthVersionLast="45" xr6:coauthVersionMax="45" xr10:uidLastSave="{00000000-0000-0000-0000-000000000000}"/>
  <bookViews>
    <workbookView xWindow="5160" yWindow="460" windowWidth="18680" windowHeight="17540" firstSheet="4" activeTab="7" xr2:uid="{2B7427CD-41AB-4B28-AE7A-3ED6B38820E2}"/>
  </bookViews>
  <sheets>
    <sheet name="irredg5d5John1 RCLF" sheetId="2" r:id="rId1"/>
    <sheet name="irredg5d5John2 RCLF" sheetId="3" r:id="rId2"/>
    <sheet name="irredg5d5John3 RCLF" sheetId="6" r:id="rId3"/>
    <sheet name="irredg5d5John4 RCLF" sheetId="7" r:id="rId4"/>
    <sheet name="irredg5d5John5 RCLF" sheetId="8" r:id="rId5"/>
    <sheet name="irredg5d5John6 RCLF" sheetId="9" r:id="rId6"/>
    <sheet name="irredg5d5John7 RCLF" sheetId="10" r:id="rId7"/>
    <sheet name="irredg5d5John8 RCLF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00" i="11" l="1"/>
  <c r="U99" i="11"/>
  <c r="U98" i="11"/>
  <c r="U97" i="11"/>
  <c r="U96" i="11"/>
  <c r="U95" i="11"/>
  <c r="U94" i="11"/>
  <c r="U93" i="11"/>
  <c r="U92" i="11"/>
  <c r="U91" i="11"/>
  <c r="U90" i="11"/>
  <c r="U89" i="11"/>
  <c r="U88" i="11"/>
  <c r="U87" i="11"/>
  <c r="U86" i="11"/>
  <c r="U85" i="11"/>
  <c r="U84" i="11"/>
  <c r="U83" i="11"/>
  <c r="U82" i="11"/>
  <c r="U81" i="11"/>
  <c r="U80" i="11"/>
  <c r="U79" i="11"/>
  <c r="U78" i="11"/>
  <c r="U77" i="11"/>
  <c r="U76" i="11"/>
  <c r="U75" i="11"/>
  <c r="U74" i="11"/>
  <c r="U73" i="11"/>
  <c r="U72" i="11"/>
  <c r="U71" i="11"/>
  <c r="U70" i="11"/>
  <c r="U69" i="11"/>
  <c r="U68" i="11"/>
  <c r="U67" i="11"/>
  <c r="U66" i="11"/>
  <c r="U65" i="11"/>
  <c r="U64" i="11"/>
  <c r="U63" i="11"/>
  <c r="U62" i="11"/>
  <c r="U61" i="11"/>
  <c r="U60" i="11"/>
  <c r="U59" i="11"/>
  <c r="U58" i="11"/>
  <c r="U57" i="11"/>
  <c r="U56" i="11"/>
  <c r="U55" i="11"/>
  <c r="U54" i="11"/>
  <c r="U53" i="11"/>
  <c r="U52" i="11"/>
  <c r="U51" i="11"/>
  <c r="U50" i="11"/>
  <c r="U49" i="11"/>
  <c r="U48" i="11"/>
  <c r="U47" i="11"/>
  <c r="U46" i="11"/>
  <c r="U45" i="11"/>
  <c r="U44" i="11"/>
  <c r="U43" i="11"/>
  <c r="U42" i="11"/>
  <c r="U41" i="11"/>
  <c r="U40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U6" i="11"/>
  <c r="U5" i="11"/>
  <c r="U4" i="11"/>
  <c r="U3" i="11"/>
  <c r="U2" i="11"/>
  <c r="U100" i="10"/>
  <c r="U99" i="10"/>
  <c r="U98" i="10"/>
  <c r="U97" i="10"/>
  <c r="U96" i="10"/>
  <c r="U95" i="10"/>
  <c r="U94" i="10"/>
  <c r="U93" i="10"/>
  <c r="U92" i="10"/>
  <c r="U91" i="10"/>
  <c r="U90" i="10"/>
  <c r="U89" i="10"/>
  <c r="U88" i="10"/>
  <c r="U87" i="10"/>
  <c r="U86" i="10"/>
  <c r="U85" i="10"/>
  <c r="U84" i="10"/>
  <c r="U83" i="10"/>
  <c r="U82" i="10"/>
  <c r="U81" i="10"/>
  <c r="U80" i="10"/>
  <c r="U79" i="10"/>
  <c r="U78" i="10"/>
  <c r="U77" i="10"/>
  <c r="U76" i="10"/>
  <c r="U75" i="10"/>
  <c r="U74" i="10"/>
  <c r="U73" i="10"/>
  <c r="U72" i="10"/>
  <c r="U71" i="10"/>
  <c r="U70" i="10"/>
  <c r="U69" i="10"/>
  <c r="U68" i="10"/>
  <c r="U67" i="10"/>
  <c r="U66" i="10"/>
  <c r="U65" i="10"/>
  <c r="U64" i="10"/>
  <c r="U63" i="10"/>
  <c r="U62" i="10"/>
  <c r="U61" i="10"/>
  <c r="U60" i="10"/>
  <c r="U59" i="10"/>
  <c r="U58" i="10"/>
  <c r="U57" i="10"/>
  <c r="U56" i="10"/>
  <c r="U55" i="10"/>
  <c r="U54" i="10"/>
  <c r="U53" i="10"/>
  <c r="U52" i="10"/>
  <c r="U51" i="10"/>
  <c r="U50" i="10"/>
  <c r="U49" i="10"/>
  <c r="U48" i="10"/>
  <c r="U47" i="10"/>
  <c r="U46" i="10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U2" i="10"/>
  <c r="U100" i="9"/>
  <c r="U99" i="9"/>
  <c r="U98" i="9"/>
  <c r="U97" i="9"/>
  <c r="U96" i="9"/>
  <c r="U95" i="9"/>
  <c r="U94" i="9"/>
  <c r="U93" i="9"/>
  <c r="U92" i="9"/>
  <c r="U91" i="9"/>
  <c r="U90" i="9"/>
  <c r="U89" i="9"/>
  <c r="U88" i="9"/>
  <c r="U87" i="9"/>
  <c r="U86" i="9"/>
  <c r="U85" i="9"/>
  <c r="U84" i="9"/>
  <c r="U83" i="9"/>
  <c r="U82" i="9"/>
  <c r="U81" i="9"/>
  <c r="U80" i="9"/>
  <c r="U79" i="9"/>
  <c r="U78" i="9"/>
  <c r="U77" i="9"/>
  <c r="U76" i="9"/>
  <c r="U75" i="9"/>
  <c r="U74" i="9"/>
  <c r="U73" i="9"/>
  <c r="U72" i="9"/>
  <c r="U71" i="9"/>
  <c r="U70" i="9"/>
  <c r="U69" i="9"/>
  <c r="U68" i="9"/>
  <c r="U67" i="9"/>
  <c r="U66" i="9"/>
  <c r="U65" i="9"/>
  <c r="U64" i="9"/>
  <c r="U63" i="9"/>
  <c r="U62" i="9"/>
  <c r="U61" i="9"/>
  <c r="U60" i="9"/>
  <c r="U59" i="9"/>
  <c r="U58" i="9"/>
  <c r="U57" i="9"/>
  <c r="U56" i="9"/>
  <c r="U55" i="9"/>
  <c r="U54" i="9"/>
  <c r="U53" i="9"/>
  <c r="U52" i="9"/>
  <c r="U51" i="9"/>
  <c r="U50" i="9"/>
  <c r="U49" i="9"/>
  <c r="U48" i="9"/>
  <c r="U4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U3" i="9"/>
  <c r="U2" i="9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  <c r="U3" i="8"/>
  <c r="U2" i="8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2" i="7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<sst xmlns="http://schemas.openxmlformats.org/spreadsheetml/2006/main" count="200" uniqueCount="32">
  <si>
    <t>Spectrahedron</t>
  </si>
  <si>
    <t>dim X</t>
  </si>
  <si>
    <t># pts</t>
  </si>
  <si>
    <t>dim ker</t>
  </si>
  <si>
    <t># pts of ker dim</t>
  </si>
  <si>
    <t># Euc pts</t>
  </si>
  <si>
    <t># Arv pts</t>
  </si>
  <si>
    <t>Arv ker dim</t>
  </si>
  <si>
    <t># Arv pts of ker dim</t>
  </si>
  <si>
    <t>Euc ker dim</t>
  </si>
  <si>
    <t># Euc pts of ker dim</t>
  </si>
  <si>
    <t>Arv Bean Count</t>
  </si>
  <si>
    <t>Euc Bean Count</t>
  </si>
  <si>
    <t>Run Time (Hours)</t>
  </si>
  <si>
    <t>Arv tan dim</t>
  </si>
  <si>
    <t>Euc tan dim</t>
  </si>
  <si>
    <t># r'ble</t>
  </si>
  <si>
    <t># good pts</t>
  </si>
  <si>
    <t># bad pts</t>
  </si>
  <si>
    <t>weird Pts</t>
  </si>
  <si>
    <t xml:space="preserve">nb date: </t>
  </si>
  <si>
    <t>d=5</t>
  </si>
  <si>
    <t>irredg5d5tup1</t>
  </si>
  <si>
    <t>g=5</t>
  </si>
  <si>
    <t>irredg5d5tup2</t>
  </si>
  <si>
    <t>irredg5d5tup3</t>
  </si>
  <si>
    <t>irredg5d5tup4</t>
  </si>
  <si>
    <t>irredg5d5tup5</t>
  </si>
  <si>
    <t>irredg5d5tup6</t>
  </si>
  <si>
    <t>irredg5d5tup7</t>
  </si>
  <si>
    <t>irredg5d5tup8</t>
  </si>
  <si>
    <t>red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</si>
</sst>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Menlo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B172-9C83-4A20-9931-6B127ED1E2B5}">
  <dimension ref="A1:U100"/>
  <sheetViews>
    <sheetView topLeftCell="N1" zoomScale="87"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31</v>
      </c>
    </row>
    <row r="2" spans="1:21" x14ac:dyDescent="0.2">
      <c r="A2" t="s">
        <v>22</v>
      </c>
      <c r="B2">
        <v>1</v>
      </c>
      <c r="C2">
        <v>2000</v>
      </c>
      <c r="D2">
        <v>2000</v>
      </c>
      <c r="E2">
        <v>0</v>
      </c>
      <c r="F2">
        <v>2000</v>
      </c>
      <c r="G2">
        <v>0</v>
      </c>
      <c r="H2">
        <v>0</v>
      </c>
      <c r="I2">
        <v>1</v>
      </c>
      <c r="J2">
        <v>126</v>
      </c>
      <c r="K2">
        <v>1</v>
      </c>
      <c r="L2">
        <v>4</v>
      </c>
      <c r="M2">
        <v>126</v>
      </c>
      <c r="T2">
        <v>0</v>
      </c>
      <c r="U2">
        <f t="shared" ref="U2:U65" si="0">G2/(G2+D2)</f>
        <v>0</v>
      </c>
    </row>
    <row r="3" spans="1:21" x14ac:dyDescent="0.2">
      <c r="I3">
        <v>2</v>
      </c>
      <c r="J3">
        <v>1874</v>
      </c>
      <c r="K3">
        <v>2</v>
      </c>
      <c r="L3">
        <v>2</v>
      </c>
      <c r="M3">
        <v>1874</v>
      </c>
      <c r="U3" t="e">
        <f t="shared" si="0"/>
        <v>#DIV/0!</v>
      </c>
    </row>
    <row r="4" spans="1:21" x14ac:dyDescent="0.2">
      <c r="A4" t="s">
        <v>23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2000</v>
      </c>
      <c r="D5">
        <v>1494</v>
      </c>
      <c r="E5">
        <v>0</v>
      </c>
      <c r="F5">
        <v>1494</v>
      </c>
      <c r="G5">
        <v>456</v>
      </c>
      <c r="H5">
        <v>50</v>
      </c>
      <c r="I5">
        <v>2</v>
      </c>
      <c r="J5">
        <v>15</v>
      </c>
      <c r="K5">
        <v>2</v>
      </c>
      <c r="L5">
        <v>11</v>
      </c>
      <c r="M5">
        <v>15</v>
      </c>
      <c r="T5">
        <v>0</v>
      </c>
      <c r="U5">
        <f t="shared" si="0"/>
        <v>0.23384615384615384</v>
      </c>
    </row>
    <row r="6" spans="1:21" x14ac:dyDescent="0.2">
      <c r="A6" t="s">
        <v>20</v>
      </c>
      <c r="I6">
        <v>3</v>
      </c>
      <c r="J6">
        <v>1396</v>
      </c>
      <c r="K6">
        <v>3</v>
      </c>
      <c r="L6">
        <v>8</v>
      </c>
      <c r="M6">
        <v>1396</v>
      </c>
      <c r="U6" t="e">
        <f t="shared" si="0"/>
        <v>#DIV/0!</v>
      </c>
    </row>
    <row r="7" spans="1:21" x14ac:dyDescent="0.2">
      <c r="I7">
        <v>4</v>
      </c>
      <c r="J7">
        <v>83</v>
      </c>
      <c r="K7">
        <v>4</v>
      </c>
      <c r="L7">
        <v>4</v>
      </c>
      <c r="M7">
        <v>83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2000</v>
      </c>
      <c r="D9">
        <v>1914</v>
      </c>
      <c r="E9">
        <v>0</v>
      </c>
      <c r="F9">
        <v>1914</v>
      </c>
      <c r="G9">
        <v>31</v>
      </c>
      <c r="H9">
        <v>55</v>
      </c>
      <c r="I9">
        <v>3</v>
      </c>
      <c r="J9">
        <v>3</v>
      </c>
      <c r="K9">
        <v>3</v>
      </c>
      <c r="L9">
        <v>21</v>
      </c>
      <c r="M9">
        <v>3</v>
      </c>
      <c r="T9">
        <v>0</v>
      </c>
      <c r="U9">
        <f t="shared" si="0"/>
        <v>1.5938303341902313E-2</v>
      </c>
    </row>
    <row r="10" spans="1:21" x14ac:dyDescent="0.2">
      <c r="I10">
        <v>4</v>
      </c>
      <c r="J10">
        <v>712</v>
      </c>
      <c r="K10">
        <v>4</v>
      </c>
      <c r="L10">
        <v>17</v>
      </c>
      <c r="M10">
        <v>712</v>
      </c>
      <c r="U10" t="e">
        <f t="shared" si="0"/>
        <v>#DIV/0!</v>
      </c>
    </row>
    <row r="11" spans="1:21" x14ac:dyDescent="0.2">
      <c r="I11">
        <v>5</v>
      </c>
      <c r="J11">
        <v>1198</v>
      </c>
      <c r="K11">
        <v>5</v>
      </c>
      <c r="L11">
        <v>12</v>
      </c>
      <c r="M11">
        <v>1198</v>
      </c>
      <c r="U11" t="e">
        <f t="shared" si="0"/>
        <v>#DIV/0!</v>
      </c>
    </row>
    <row r="12" spans="1:21" x14ac:dyDescent="0.2">
      <c r="I12">
        <v>6</v>
      </c>
      <c r="J12">
        <v>1</v>
      </c>
      <c r="K12">
        <v>6</v>
      </c>
      <c r="L12">
        <v>6</v>
      </c>
      <c r="M12">
        <v>1</v>
      </c>
      <c r="U12" t="e">
        <f t="shared" si="0"/>
        <v>#DIV/0!</v>
      </c>
    </row>
    <row r="13" spans="1:21" x14ac:dyDescent="0.2">
      <c r="U13" t="e">
        <f t="shared" si="0"/>
        <v>#DIV/0!</v>
      </c>
    </row>
    <row r="14" spans="1:21" x14ac:dyDescent="0.2">
      <c r="B14">
        <v>4</v>
      </c>
      <c r="C14">
        <v>2000</v>
      </c>
      <c r="D14">
        <v>1942</v>
      </c>
      <c r="E14">
        <v>0</v>
      </c>
      <c r="F14">
        <v>1942</v>
      </c>
      <c r="G14">
        <v>0</v>
      </c>
      <c r="H14">
        <v>58</v>
      </c>
      <c r="I14">
        <v>5</v>
      </c>
      <c r="J14">
        <v>287</v>
      </c>
      <c r="K14">
        <v>5</v>
      </c>
      <c r="L14">
        <v>29</v>
      </c>
      <c r="M14">
        <v>287</v>
      </c>
      <c r="T14">
        <v>0</v>
      </c>
      <c r="U14">
        <f t="shared" si="0"/>
        <v>0</v>
      </c>
    </row>
    <row r="15" spans="1:21" x14ac:dyDescent="0.2">
      <c r="I15">
        <v>6</v>
      </c>
      <c r="J15">
        <v>1423</v>
      </c>
      <c r="K15">
        <v>6</v>
      </c>
      <c r="L15">
        <v>23</v>
      </c>
      <c r="M15">
        <v>1423</v>
      </c>
      <c r="U15" t="e">
        <f t="shared" si="0"/>
        <v>#DIV/0!</v>
      </c>
    </row>
    <row r="16" spans="1:21" x14ac:dyDescent="0.2">
      <c r="I16">
        <v>7</v>
      </c>
      <c r="J16">
        <v>232</v>
      </c>
      <c r="K16">
        <v>7</v>
      </c>
      <c r="L16">
        <v>16</v>
      </c>
      <c r="M16">
        <v>232</v>
      </c>
      <c r="U16" t="e">
        <f t="shared" si="0"/>
        <v>#DIV/0!</v>
      </c>
    </row>
    <row r="17" spans="2:21" x14ac:dyDescent="0.2">
      <c r="U17" t="e">
        <f t="shared" si="0"/>
        <v>#DIV/0!</v>
      </c>
    </row>
    <row r="18" spans="2:21" x14ac:dyDescent="0.2">
      <c r="B18">
        <v>5</v>
      </c>
      <c r="C18">
        <v>2000</v>
      </c>
      <c r="D18">
        <v>1900</v>
      </c>
      <c r="E18">
        <v>0</v>
      </c>
      <c r="F18">
        <v>1900</v>
      </c>
      <c r="G18">
        <v>0</v>
      </c>
      <c r="H18">
        <v>100</v>
      </c>
      <c r="I18">
        <v>6</v>
      </c>
      <c r="J18">
        <v>79</v>
      </c>
      <c r="K18">
        <v>6</v>
      </c>
      <c r="L18">
        <v>44</v>
      </c>
      <c r="M18">
        <v>79</v>
      </c>
      <c r="T18">
        <v>0</v>
      </c>
      <c r="U18">
        <f t="shared" si="0"/>
        <v>0</v>
      </c>
    </row>
    <row r="19" spans="2:21" x14ac:dyDescent="0.2">
      <c r="I19">
        <v>7</v>
      </c>
      <c r="J19">
        <v>1220</v>
      </c>
      <c r="K19">
        <v>7</v>
      </c>
      <c r="L19">
        <v>37</v>
      </c>
      <c r="M19">
        <v>1220</v>
      </c>
      <c r="U19" t="e">
        <f t="shared" si="0"/>
        <v>#DIV/0!</v>
      </c>
    </row>
    <row r="20" spans="2:21" x14ac:dyDescent="0.2">
      <c r="I20">
        <v>8</v>
      </c>
      <c r="J20">
        <v>591</v>
      </c>
      <c r="K20">
        <v>8</v>
      </c>
      <c r="L20">
        <v>29</v>
      </c>
      <c r="M20">
        <v>591</v>
      </c>
      <c r="U20" t="e">
        <f t="shared" si="0"/>
        <v>#DIV/0!</v>
      </c>
    </row>
    <row r="21" spans="2:21" x14ac:dyDescent="0.2">
      <c r="I21">
        <v>9</v>
      </c>
      <c r="J21">
        <v>10</v>
      </c>
      <c r="K21">
        <v>9</v>
      </c>
      <c r="L21">
        <v>20</v>
      </c>
      <c r="M21">
        <v>10</v>
      </c>
      <c r="U21" t="e">
        <f t="shared" si="0"/>
        <v>#DIV/0!</v>
      </c>
    </row>
    <row r="22" spans="2:21" x14ac:dyDescent="0.2">
      <c r="U22" t="e">
        <f t="shared" si="0"/>
        <v>#DIV/0!</v>
      </c>
    </row>
    <row r="23" spans="2:21" x14ac:dyDescent="0.2">
      <c r="B23">
        <v>6</v>
      </c>
      <c r="C23">
        <v>2000</v>
      </c>
      <c r="D23">
        <v>1898</v>
      </c>
      <c r="E23">
        <v>0</v>
      </c>
      <c r="F23">
        <v>1898</v>
      </c>
      <c r="G23">
        <v>0</v>
      </c>
      <c r="H23">
        <v>102</v>
      </c>
      <c r="I23">
        <v>7</v>
      </c>
      <c r="J23">
        <v>21</v>
      </c>
      <c r="K23">
        <v>7</v>
      </c>
      <c r="L23">
        <v>62</v>
      </c>
      <c r="M23">
        <v>21</v>
      </c>
      <c r="T23">
        <v>0</v>
      </c>
      <c r="U23">
        <f t="shared" si="0"/>
        <v>0</v>
      </c>
    </row>
    <row r="24" spans="2:21" x14ac:dyDescent="0.2">
      <c r="I24">
        <v>8</v>
      </c>
      <c r="J24">
        <v>779</v>
      </c>
      <c r="K24">
        <v>8</v>
      </c>
      <c r="L24">
        <v>54</v>
      </c>
      <c r="M24">
        <v>779</v>
      </c>
      <c r="U24" t="e">
        <f t="shared" si="0"/>
        <v>#DIV/0!</v>
      </c>
    </row>
    <row r="25" spans="2:21" x14ac:dyDescent="0.2">
      <c r="I25">
        <v>9</v>
      </c>
      <c r="J25">
        <v>1001</v>
      </c>
      <c r="K25">
        <v>9</v>
      </c>
      <c r="L25">
        <v>45</v>
      </c>
      <c r="M25">
        <v>1001</v>
      </c>
      <c r="U25" t="e">
        <f t="shared" si="0"/>
        <v>#DIV/0!</v>
      </c>
    </row>
    <row r="26" spans="2:21" x14ac:dyDescent="0.2">
      <c r="I26">
        <v>10</v>
      </c>
      <c r="J26">
        <v>97</v>
      </c>
      <c r="K26">
        <v>10</v>
      </c>
      <c r="L26">
        <v>35</v>
      </c>
      <c r="M26">
        <v>97</v>
      </c>
      <c r="U26" t="e">
        <f t="shared" si="0"/>
        <v>#DIV/0!</v>
      </c>
    </row>
    <row r="27" spans="2:21" x14ac:dyDescent="0.2">
      <c r="U27" t="e">
        <f t="shared" si="0"/>
        <v>#DIV/0!</v>
      </c>
    </row>
    <row r="28" spans="2:21" x14ac:dyDescent="0.2">
      <c r="B28">
        <v>7</v>
      </c>
      <c r="C28">
        <v>2000</v>
      </c>
      <c r="D28">
        <v>1875</v>
      </c>
      <c r="E28">
        <v>0</v>
      </c>
      <c r="F28">
        <v>1875</v>
      </c>
      <c r="G28">
        <v>0</v>
      </c>
      <c r="H28">
        <v>125</v>
      </c>
      <c r="I28">
        <v>8</v>
      </c>
      <c r="J28">
        <v>6</v>
      </c>
      <c r="K28">
        <v>8</v>
      </c>
      <c r="L28">
        <v>83</v>
      </c>
      <c r="M28">
        <v>6</v>
      </c>
      <c r="T28">
        <v>0</v>
      </c>
      <c r="U28">
        <f t="shared" si="0"/>
        <v>0</v>
      </c>
    </row>
    <row r="29" spans="2:21" x14ac:dyDescent="0.2">
      <c r="I29">
        <v>9</v>
      </c>
      <c r="J29">
        <v>393</v>
      </c>
      <c r="K29">
        <v>9</v>
      </c>
      <c r="L29">
        <v>74</v>
      </c>
      <c r="M29">
        <v>393</v>
      </c>
      <c r="U29" t="e">
        <f t="shared" si="0"/>
        <v>#DIV/0!</v>
      </c>
    </row>
    <row r="30" spans="2:21" x14ac:dyDescent="0.2">
      <c r="I30">
        <v>10</v>
      </c>
      <c r="J30">
        <v>1255</v>
      </c>
      <c r="K30">
        <v>10</v>
      </c>
      <c r="L30">
        <v>64</v>
      </c>
      <c r="M30">
        <v>1255</v>
      </c>
      <c r="U30" t="e">
        <f t="shared" si="0"/>
        <v>#DIV/0!</v>
      </c>
    </row>
    <row r="31" spans="2:21" x14ac:dyDescent="0.2">
      <c r="I31">
        <v>11</v>
      </c>
      <c r="J31">
        <v>220</v>
      </c>
      <c r="K31">
        <v>11</v>
      </c>
      <c r="L31">
        <v>53</v>
      </c>
      <c r="M31">
        <v>220</v>
      </c>
      <c r="U31" t="e">
        <f t="shared" si="0"/>
        <v>#DIV/0!</v>
      </c>
    </row>
    <row r="32" spans="2:21" x14ac:dyDescent="0.2">
      <c r="I32">
        <v>12</v>
      </c>
      <c r="J32">
        <v>1</v>
      </c>
      <c r="K32">
        <v>12</v>
      </c>
      <c r="L32">
        <v>41</v>
      </c>
      <c r="M32">
        <v>1</v>
      </c>
      <c r="U32" t="e">
        <f t="shared" si="0"/>
        <v>#DIV/0!</v>
      </c>
    </row>
    <row r="33" spans="2:21" x14ac:dyDescent="0.2">
      <c r="U33" t="e">
        <f t="shared" si="0"/>
        <v>#DIV/0!</v>
      </c>
    </row>
    <row r="34" spans="2:21" x14ac:dyDescent="0.2">
      <c r="B34">
        <v>8</v>
      </c>
      <c r="C34">
        <v>2000</v>
      </c>
      <c r="D34">
        <v>1838</v>
      </c>
      <c r="E34">
        <v>0</v>
      </c>
      <c r="F34">
        <v>1838</v>
      </c>
      <c r="G34">
        <v>0</v>
      </c>
      <c r="H34">
        <v>162</v>
      </c>
      <c r="I34">
        <v>9</v>
      </c>
      <c r="J34">
        <v>1</v>
      </c>
      <c r="K34">
        <v>9</v>
      </c>
      <c r="L34">
        <v>107</v>
      </c>
      <c r="M34">
        <v>1</v>
      </c>
      <c r="T34">
        <v>0</v>
      </c>
      <c r="U34">
        <f t="shared" si="0"/>
        <v>0</v>
      </c>
    </row>
    <row r="35" spans="2:21" x14ac:dyDescent="0.2">
      <c r="I35">
        <v>10</v>
      </c>
      <c r="J35">
        <v>154</v>
      </c>
      <c r="K35">
        <v>10</v>
      </c>
      <c r="L35">
        <v>97</v>
      </c>
      <c r="M35">
        <v>154</v>
      </c>
      <c r="U35" t="e">
        <f t="shared" si="0"/>
        <v>#DIV/0!</v>
      </c>
    </row>
    <row r="36" spans="2:21" x14ac:dyDescent="0.2">
      <c r="I36">
        <v>11</v>
      </c>
      <c r="J36">
        <v>1120</v>
      </c>
      <c r="K36">
        <v>11</v>
      </c>
      <c r="L36">
        <v>86</v>
      </c>
      <c r="M36">
        <v>1120</v>
      </c>
      <c r="U36" t="e">
        <f t="shared" si="0"/>
        <v>#DIV/0!</v>
      </c>
    </row>
    <row r="37" spans="2:21" x14ac:dyDescent="0.2">
      <c r="I37">
        <v>12</v>
      </c>
      <c r="J37">
        <v>551</v>
      </c>
      <c r="K37">
        <v>12</v>
      </c>
      <c r="L37">
        <v>74</v>
      </c>
      <c r="M37">
        <v>551</v>
      </c>
      <c r="U37" t="e">
        <f t="shared" si="0"/>
        <v>#DIV/0!</v>
      </c>
    </row>
    <row r="38" spans="2:21" x14ac:dyDescent="0.2">
      <c r="I38">
        <v>13</v>
      </c>
      <c r="J38">
        <v>12</v>
      </c>
      <c r="K38">
        <v>13</v>
      </c>
      <c r="L38">
        <v>61</v>
      </c>
      <c r="M38">
        <v>12</v>
      </c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B643B-117B-8747-A562-A7314E2A804C}">
  <dimension ref="A1:U100"/>
  <sheetViews>
    <sheetView topLeftCell="M1" workbookViewId="0">
      <selection activeCell="U1" sqref="U1:U1048576"/>
    </sheetView>
  </sheetViews>
  <sheetFormatPr baseColWidth="10" defaultColWidth="8.83203125" defaultRowHeight="15" x14ac:dyDescent="0.2"/>
  <cols>
    <col min="1" max="1" width="12.6640625" style="2" customWidth="1"/>
    <col min="2" max="3" width="5.33203125" style="2" customWidth="1"/>
    <col min="4" max="4" width="9.1640625" style="2" customWidth="1"/>
    <col min="5" max="5" width="8.83203125" style="2"/>
    <col min="6" max="6" width="8.5" style="2" customWidth="1"/>
    <col min="7" max="7" width="5.83203125" style="2" customWidth="1"/>
    <col min="8" max="8" width="7.83203125" style="2" customWidth="1"/>
    <col min="9" max="9" width="7.33203125" style="2" customWidth="1"/>
    <col min="10" max="10" width="14.1640625" style="2" customWidth="1"/>
    <col min="11" max="12" width="10.83203125" style="2" customWidth="1"/>
    <col min="13" max="13" width="17.6640625" style="2" customWidth="1"/>
    <col min="14" max="15" width="11.5" style="2" customWidth="1"/>
    <col min="16" max="16" width="18.6640625" style="2" customWidth="1"/>
    <col min="17" max="17" width="15" style="2" customWidth="1"/>
    <col min="18" max="18" width="15.1640625" style="2" customWidth="1"/>
    <col min="19" max="19" width="16.33203125" style="2" customWidth="1"/>
    <col min="20" max="20" width="8.83203125" style="2"/>
    <col min="22" max="16384" width="8.83203125" style="2"/>
  </cols>
  <sheetData>
    <row r="1" spans="1:21" x14ac:dyDescent="0.2">
      <c r="A1" s="2" t="s">
        <v>0</v>
      </c>
      <c r="B1" s="2" t="s">
        <v>1</v>
      </c>
      <c r="C1" s="2" t="s">
        <v>2</v>
      </c>
      <c r="D1" s="2" t="s">
        <v>17</v>
      </c>
      <c r="E1" s="2" t="s">
        <v>5</v>
      </c>
      <c r="F1" s="2" t="s">
        <v>6</v>
      </c>
      <c r="G1" s="2" t="s">
        <v>16</v>
      </c>
      <c r="H1" s="2" t="s">
        <v>18</v>
      </c>
      <c r="I1" s="2" t="s">
        <v>3</v>
      </c>
      <c r="J1" s="2" t="s">
        <v>4</v>
      </c>
      <c r="K1" s="2" t="s">
        <v>7</v>
      </c>
      <c r="L1" s="2" t="s">
        <v>14</v>
      </c>
      <c r="M1" s="2" t="s">
        <v>8</v>
      </c>
      <c r="N1" s="2" t="s">
        <v>9</v>
      </c>
      <c r="O1" s="2" t="s">
        <v>15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19</v>
      </c>
      <c r="U1" t="s">
        <v>31</v>
      </c>
    </row>
    <row r="2" spans="1:21" x14ac:dyDescent="0.2">
      <c r="A2" s="2" t="s">
        <v>24</v>
      </c>
      <c r="B2" s="2">
        <v>1</v>
      </c>
      <c r="C2" s="2">
        <v>2000</v>
      </c>
      <c r="D2" s="3">
        <v>1995</v>
      </c>
      <c r="E2" s="2">
        <v>0</v>
      </c>
      <c r="F2" s="3">
        <v>1995</v>
      </c>
      <c r="G2" s="2">
        <v>0</v>
      </c>
      <c r="H2" s="2">
        <v>5</v>
      </c>
      <c r="I2" s="3">
        <v>1</v>
      </c>
      <c r="J2" s="2">
        <v>287</v>
      </c>
      <c r="K2" s="3">
        <v>1</v>
      </c>
      <c r="L2" s="2">
        <v>4</v>
      </c>
      <c r="M2" s="2">
        <v>287</v>
      </c>
      <c r="T2" s="2">
        <v>0</v>
      </c>
      <c r="U2">
        <f t="shared" ref="U2:U65" si="0">G2/(G2+D2)</f>
        <v>0</v>
      </c>
    </row>
    <row r="3" spans="1:21" x14ac:dyDescent="0.2">
      <c r="I3" s="3">
        <v>2</v>
      </c>
      <c r="J3" s="2">
        <v>1708</v>
      </c>
      <c r="K3" s="3">
        <v>2</v>
      </c>
      <c r="L3" s="2">
        <v>2</v>
      </c>
      <c r="M3" s="2">
        <v>1708</v>
      </c>
      <c r="U3" t="e">
        <f t="shared" si="0"/>
        <v>#DIV/0!</v>
      </c>
    </row>
    <row r="4" spans="1:21" x14ac:dyDescent="0.2">
      <c r="A4" s="2" t="s">
        <v>23</v>
      </c>
      <c r="U4" t="e">
        <f t="shared" si="0"/>
        <v>#DIV/0!</v>
      </c>
    </row>
    <row r="5" spans="1:21" x14ac:dyDescent="0.2">
      <c r="A5" s="2" t="s">
        <v>21</v>
      </c>
      <c r="B5" s="2">
        <v>2</v>
      </c>
      <c r="C5" s="2">
        <v>2000</v>
      </c>
      <c r="D5" s="2">
        <v>1799</v>
      </c>
      <c r="E5" s="2">
        <v>0</v>
      </c>
      <c r="F5" s="2">
        <v>1799</v>
      </c>
      <c r="G5" s="2">
        <v>138</v>
      </c>
      <c r="H5" s="2">
        <v>63</v>
      </c>
      <c r="I5" s="3">
        <v>2</v>
      </c>
      <c r="J5" s="2">
        <v>52</v>
      </c>
      <c r="K5" s="3">
        <v>2</v>
      </c>
      <c r="L5" s="2">
        <v>11</v>
      </c>
      <c r="M5" s="2">
        <v>52</v>
      </c>
      <c r="T5" s="2">
        <v>0</v>
      </c>
      <c r="U5">
        <f t="shared" si="0"/>
        <v>7.1244192049561172E-2</v>
      </c>
    </row>
    <row r="6" spans="1:21" x14ac:dyDescent="0.2">
      <c r="A6" s="2" t="s">
        <v>20</v>
      </c>
      <c r="I6" s="3">
        <v>3</v>
      </c>
      <c r="J6" s="2">
        <v>1680</v>
      </c>
      <c r="K6" s="3">
        <v>3</v>
      </c>
      <c r="L6" s="2">
        <v>8</v>
      </c>
      <c r="M6" s="2">
        <v>1680</v>
      </c>
      <c r="U6" t="e">
        <f t="shared" si="0"/>
        <v>#DIV/0!</v>
      </c>
    </row>
    <row r="7" spans="1:21" x14ac:dyDescent="0.2">
      <c r="I7" s="3">
        <v>4</v>
      </c>
      <c r="J7" s="2">
        <v>67</v>
      </c>
      <c r="K7" s="3">
        <v>4</v>
      </c>
      <c r="L7" s="2">
        <v>4</v>
      </c>
      <c r="M7" s="2">
        <v>67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 s="2">
        <v>3</v>
      </c>
      <c r="C9" s="2">
        <v>2000</v>
      </c>
      <c r="D9" s="2">
        <v>1926</v>
      </c>
      <c r="E9" s="2">
        <v>0</v>
      </c>
      <c r="F9" s="2">
        <v>1926</v>
      </c>
      <c r="G9" s="2">
        <v>4</v>
      </c>
      <c r="H9" s="2">
        <v>70</v>
      </c>
      <c r="I9" s="3">
        <v>3</v>
      </c>
      <c r="J9" s="2">
        <v>17</v>
      </c>
      <c r="K9" s="3">
        <v>3</v>
      </c>
      <c r="L9" s="2">
        <v>21</v>
      </c>
      <c r="M9" s="2">
        <v>17</v>
      </c>
      <c r="T9" s="2">
        <v>0</v>
      </c>
      <c r="U9">
        <f t="shared" si="0"/>
        <v>2.0725388601036268E-3</v>
      </c>
    </row>
    <row r="10" spans="1:21" x14ac:dyDescent="0.2">
      <c r="I10" s="3">
        <v>4</v>
      </c>
      <c r="J10" s="2">
        <v>1244</v>
      </c>
      <c r="K10" s="3">
        <v>4</v>
      </c>
      <c r="L10" s="2">
        <v>17</v>
      </c>
      <c r="M10" s="2">
        <v>1244</v>
      </c>
      <c r="U10" t="e">
        <f t="shared" si="0"/>
        <v>#DIV/0!</v>
      </c>
    </row>
    <row r="11" spans="1:21" x14ac:dyDescent="0.2">
      <c r="I11" s="3">
        <v>5</v>
      </c>
      <c r="J11" s="2">
        <v>664</v>
      </c>
      <c r="K11" s="3">
        <v>5</v>
      </c>
      <c r="L11" s="2">
        <v>12</v>
      </c>
      <c r="M11" s="2">
        <v>664</v>
      </c>
      <c r="U11" t="e">
        <f t="shared" si="0"/>
        <v>#DIV/0!</v>
      </c>
    </row>
    <row r="12" spans="1:21" x14ac:dyDescent="0.2">
      <c r="I12" s="3">
        <v>6</v>
      </c>
      <c r="J12" s="2">
        <v>1</v>
      </c>
      <c r="K12" s="3">
        <v>6</v>
      </c>
      <c r="L12" s="2">
        <v>6</v>
      </c>
      <c r="M12" s="2">
        <v>1</v>
      </c>
      <c r="U12" t="e">
        <f t="shared" si="0"/>
        <v>#DIV/0!</v>
      </c>
    </row>
    <row r="13" spans="1:21" x14ac:dyDescent="0.2">
      <c r="U13" t="e">
        <f t="shared" si="0"/>
        <v>#DIV/0!</v>
      </c>
    </row>
    <row r="14" spans="1:21" x14ac:dyDescent="0.2">
      <c r="B14" s="2">
        <v>4</v>
      </c>
      <c r="C14" s="2">
        <v>2000</v>
      </c>
      <c r="D14" s="2">
        <v>1909</v>
      </c>
      <c r="E14" s="2">
        <v>0</v>
      </c>
      <c r="F14" s="2">
        <v>1909</v>
      </c>
      <c r="G14" s="2">
        <v>0</v>
      </c>
      <c r="H14" s="2">
        <v>91</v>
      </c>
      <c r="I14" s="3">
        <v>4</v>
      </c>
      <c r="J14" s="2">
        <v>9</v>
      </c>
      <c r="K14" s="3">
        <v>4</v>
      </c>
      <c r="L14" s="2">
        <v>34</v>
      </c>
      <c r="M14" s="2">
        <v>9</v>
      </c>
      <c r="T14" s="2">
        <v>0</v>
      </c>
      <c r="U14">
        <f t="shared" si="0"/>
        <v>0</v>
      </c>
    </row>
    <row r="15" spans="1:21" x14ac:dyDescent="0.2">
      <c r="I15" s="3">
        <v>5</v>
      </c>
      <c r="J15" s="2">
        <v>749</v>
      </c>
      <c r="K15" s="3">
        <v>5</v>
      </c>
      <c r="L15" s="2">
        <v>29</v>
      </c>
      <c r="M15" s="2">
        <v>749</v>
      </c>
      <c r="U15" t="e">
        <f t="shared" si="0"/>
        <v>#DIV/0!</v>
      </c>
    </row>
    <row r="16" spans="1:21" x14ac:dyDescent="0.2">
      <c r="I16" s="3">
        <v>6</v>
      </c>
      <c r="J16" s="2">
        <v>1129</v>
      </c>
      <c r="K16" s="3">
        <v>6</v>
      </c>
      <c r="L16" s="2">
        <v>23</v>
      </c>
      <c r="M16" s="2">
        <v>1129</v>
      </c>
      <c r="U16" t="e">
        <f t="shared" si="0"/>
        <v>#DIV/0!</v>
      </c>
    </row>
    <row r="17" spans="2:21" x14ac:dyDescent="0.2">
      <c r="I17" s="3">
        <v>7</v>
      </c>
      <c r="J17" s="2">
        <v>22</v>
      </c>
      <c r="K17" s="3">
        <v>7</v>
      </c>
      <c r="L17" s="2">
        <v>16</v>
      </c>
      <c r="M17" s="2">
        <v>22</v>
      </c>
      <c r="U17" t="e">
        <f t="shared" si="0"/>
        <v>#DIV/0!</v>
      </c>
    </row>
    <row r="18" spans="2:21" x14ac:dyDescent="0.2">
      <c r="T18" s="2">
        <v>0</v>
      </c>
      <c r="U18" t="e">
        <f t="shared" si="0"/>
        <v>#DIV/0!</v>
      </c>
    </row>
    <row r="19" spans="2:21" x14ac:dyDescent="0.2">
      <c r="B19" s="2">
        <v>5</v>
      </c>
      <c r="C19" s="2">
        <v>2000</v>
      </c>
      <c r="D19" s="2">
        <v>1871</v>
      </c>
      <c r="E19" s="2">
        <v>0</v>
      </c>
      <c r="F19" s="2">
        <v>1871</v>
      </c>
      <c r="G19" s="2">
        <v>0</v>
      </c>
      <c r="H19" s="2">
        <v>129</v>
      </c>
      <c r="I19" s="3">
        <v>6</v>
      </c>
      <c r="J19" s="2">
        <v>452</v>
      </c>
      <c r="K19" s="3">
        <v>6</v>
      </c>
      <c r="L19" s="2">
        <v>44</v>
      </c>
      <c r="M19" s="2">
        <v>452</v>
      </c>
      <c r="U19">
        <f t="shared" si="0"/>
        <v>0</v>
      </c>
    </row>
    <row r="20" spans="2:21" x14ac:dyDescent="0.2">
      <c r="I20" s="3">
        <v>7</v>
      </c>
      <c r="J20" s="2">
        <v>1303</v>
      </c>
      <c r="K20" s="3">
        <v>7</v>
      </c>
      <c r="L20" s="2">
        <v>37</v>
      </c>
      <c r="M20" s="2">
        <v>1303</v>
      </c>
      <c r="U20" t="e">
        <f t="shared" si="0"/>
        <v>#DIV/0!</v>
      </c>
    </row>
    <row r="21" spans="2:21" x14ac:dyDescent="0.2">
      <c r="I21" s="3">
        <v>8</v>
      </c>
      <c r="J21" s="2">
        <v>116</v>
      </c>
      <c r="K21" s="3">
        <v>8</v>
      </c>
      <c r="L21" s="2">
        <v>29</v>
      </c>
      <c r="M21" s="2">
        <v>116</v>
      </c>
      <c r="U21" t="e">
        <f t="shared" si="0"/>
        <v>#DIV/0!</v>
      </c>
    </row>
    <row r="22" spans="2:21" x14ac:dyDescent="0.2">
      <c r="U22" t="e">
        <f t="shared" si="0"/>
        <v>#DIV/0!</v>
      </c>
    </row>
    <row r="23" spans="2:21" x14ac:dyDescent="0.2">
      <c r="B23" s="2">
        <v>6</v>
      </c>
      <c r="C23" s="2">
        <v>2000</v>
      </c>
      <c r="D23" s="2">
        <v>1832</v>
      </c>
      <c r="E23" s="2">
        <v>0</v>
      </c>
      <c r="F23" s="2">
        <v>1832</v>
      </c>
      <c r="G23" s="2">
        <v>0</v>
      </c>
      <c r="H23" s="2">
        <v>168</v>
      </c>
      <c r="I23" s="3">
        <v>7</v>
      </c>
      <c r="J23" s="2">
        <v>215</v>
      </c>
      <c r="K23" s="3">
        <v>7</v>
      </c>
      <c r="L23" s="2">
        <v>62</v>
      </c>
      <c r="M23" s="2">
        <v>215</v>
      </c>
      <c r="T23" s="2">
        <v>0</v>
      </c>
      <c r="U23">
        <f t="shared" si="0"/>
        <v>0</v>
      </c>
    </row>
    <row r="24" spans="2:21" x14ac:dyDescent="0.2">
      <c r="I24" s="3">
        <v>8</v>
      </c>
      <c r="J24" s="2">
        <v>1339</v>
      </c>
      <c r="K24" s="3">
        <v>8</v>
      </c>
      <c r="L24" s="2">
        <v>54</v>
      </c>
      <c r="M24" s="2">
        <v>1339</v>
      </c>
      <c r="U24" t="e">
        <f t="shared" si="0"/>
        <v>#DIV/0!</v>
      </c>
    </row>
    <row r="25" spans="2:21" x14ac:dyDescent="0.2">
      <c r="I25" s="3">
        <v>9</v>
      </c>
      <c r="J25" s="2">
        <v>277</v>
      </c>
      <c r="K25" s="3">
        <v>9</v>
      </c>
      <c r="L25" s="2">
        <v>45</v>
      </c>
      <c r="M25" s="2">
        <v>277</v>
      </c>
      <c r="U25" t="e">
        <f t="shared" si="0"/>
        <v>#DIV/0!</v>
      </c>
    </row>
    <row r="26" spans="2:21" x14ac:dyDescent="0.2">
      <c r="I26" s="3">
        <v>10</v>
      </c>
      <c r="J26" s="2">
        <v>1</v>
      </c>
      <c r="K26" s="3">
        <v>10</v>
      </c>
      <c r="L26" s="2">
        <v>35</v>
      </c>
      <c r="M26" s="2">
        <v>1</v>
      </c>
      <c r="U26" t="e">
        <f t="shared" si="0"/>
        <v>#DIV/0!</v>
      </c>
    </row>
    <row r="27" spans="2:21" x14ac:dyDescent="0.2">
      <c r="U27" t="e">
        <f t="shared" si="0"/>
        <v>#DIV/0!</v>
      </c>
    </row>
    <row r="28" spans="2:21" x14ac:dyDescent="0.2">
      <c r="B28" s="2">
        <v>7</v>
      </c>
      <c r="C28" s="2">
        <v>2000</v>
      </c>
      <c r="D28" s="2">
        <v>1827</v>
      </c>
      <c r="E28" s="2">
        <v>0</v>
      </c>
      <c r="F28" s="2">
        <v>1827</v>
      </c>
      <c r="G28" s="2">
        <v>0</v>
      </c>
      <c r="H28" s="2">
        <v>173</v>
      </c>
      <c r="I28" s="3">
        <v>8</v>
      </c>
      <c r="J28" s="2">
        <v>82</v>
      </c>
      <c r="K28" s="3">
        <v>8</v>
      </c>
      <c r="L28" s="2">
        <v>83</v>
      </c>
      <c r="M28" s="2">
        <v>82</v>
      </c>
      <c r="T28" s="2">
        <v>0</v>
      </c>
      <c r="U28">
        <f t="shared" si="0"/>
        <v>0</v>
      </c>
    </row>
    <row r="29" spans="2:21" x14ac:dyDescent="0.2">
      <c r="I29" s="3">
        <v>9</v>
      </c>
      <c r="J29" s="2">
        <v>1201</v>
      </c>
      <c r="K29" s="3">
        <v>9</v>
      </c>
      <c r="L29" s="2">
        <v>74</v>
      </c>
      <c r="M29" s="2">
        <v>1201</v>
      </c>
      <c r="U29" t="e">
        <f t="shared" si="0"/>
        <v>#DIV/0!</v>
      </c>
    </row>
    <row r="30" spans="2:21" x14ac:dyDescent="0.2">
      <c r="I30" s="3">
        <v>10</v>
      </c>
      <c r="J30" s="2">
        <v>536</v>
      </c>
      <c r="K30" s="3">
        <v>10</v>
      </c>
      <c r="L30" s="2">
        <v>64</v>
      </c>
      <c r="M30" s="2">
        <v>536</v>
      </c>
      <c r="U30" t="e">
        <f t="shared" si="0"/>
        <v>#DIV/0!</v>
      </c>
    </row>
    <row r="31" spans="2:21" x14ac:dyDescent="0.2">
      <c r="I31" s="3">
        <v>11</v>
      </c>
      <c r="J31" s="2">
        <v>8</v>
      </c>
      <c r="K31" s="3">
        <v>11</v>
      </c>
      <c r="L31" s="2">
        <v>53</v>
      </c>
      <c r="M31" s="2">
        <v>8</v>
      </c>
      <c r="U31" t="e">
        <f t="shared" si="0"/>
        <v>#DIV/0!</v>
      </c>
    </row>
    <row r="32" spans="2:21" x14ac:dyDescent="0.2">
      <c r="U32" t="e">
        <f t="shared" si="0"/>
        <v>#DIV/0!</v>
      </c>
    </row>
    <row r="33" spans="2:21" x14ac:dyDescent="0.2">
      <c r="B33" s="2">
        <v>8</v>
      </c>
      <c r="C33" s="2">
        <v>2000</v>
      </c>
      <c r="D33" s="2">
        <v>1769</v>
      </c>
      <c r="E33" s="2">
        <v>0</v>
      </c>
      <c r="F33" s="2">
        <v>1769</v>
      </c>
      <c r="G33" s="2">
        <v>0</v>
      </c>
      <c r="H33" s="2">
        <v>231</v>
      </c>
      <c r="I33" s="3">
        <v>9</v>
      </c>
      <c r="J33" s="2">
        <v>40</v>
      </c>
      <c r="K33" s="3">
        <v>9</v>
      </c>
      <c r="L33" s="2">
        <v>107</v>
      </c>
      <c r="M33" s="2">
        <v>40</v>
      </c>
      <c r="U33">
        <f t="shared" si="0"/>
        <v>0</v>
      </c>
    </row>
    <row r="34" spans="2:21" x14ac:dyDescent="0.2">
      <c r="I34" s="3">
        <v>10</v>
      </c>
      <c r="J34" s="2">
        <v>891</v>
      </c>
      <c r="K34" s="3">
        <v>10</v>
      </c>
      <c r="L34" s="2">
        <v>97</v>
      </c>
      <c r="M34" s="2">
        <v>891</v>
      </c>
      <c r="T34" s="2">
        <v>0</v>
      </c>
      <c r="U34" t="e">
        <f t="shared" si="0"/>
        <v>#DIV/0!</v>
      </c>
    </row>
    <row r="35" spans="2:21" x14ac:dyDescent="0.2">
      <c r="I35" s="3">
        <v>11</v>
      </c>
      <c r="J35" s="2">
        <v>804</v>
      </c>
      <c r="K35" s="3">
        <v>11</v>
      </c>
      <c r="L35" s="2">
        <v>86</v>
      </c>
      <c r="M35" s="2">
        <v>804</v>
      </c>
      <c r="U35" t="e">
        <f t="shared" si="0"/>
        <v>#DIV/0!</v>
      </c>
    </row>
    <row r="36" spans="2:21" x14ac:dyDescent="0.2">
      <c r="I36" s="3">
        <v>12</v>
      </c>
      <c r="J36" s="2">
        <v>34</v>
      </c>
      <c r="K36" s="3">
        <v>12</v>
      </c>
      <c r="L36" s="2">
        <v>74</v>
      </c>
      <c r="M36" s="2">
        <v>34</v>
      </c>
      <c r="U36" t="e">
        <f t="shared" si="0"/>
        <v>#DIV/0!</v>
      </c>
    </row>
    <row r="37" spans="2:21" x14ac:dyDescent="0.2">
      <c r="U37" t="e">
        <f t="shared" si="0"/>
        <v>#DIV/0!</v>
      </c>
    </row>
    <row r="38" spans="2:21" x14ac:dyDescent="0.2"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286BB-3E76-8F48-A294-B5A7B933F968}">
  <dimension ref="A1:U100"/>
  <sheetViews>
    <sheetView topLeftCell="P1"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31</v>
      </c>
    </row>
    <row r="2" spans="1:21" x14ac:dyDescent="0.2">
      <c r="A2" t="s">
        <v>25</v>
      </c>
      <c r="B2">
        <v>1</v>
      </c>
      <c r="C2">
        <v>5000</v>
      </c>
      <c r="D2">
        <v>4996</v>
      </c>
      <c r="E2">
        <v>0</v>
      </c>
      <c r="F2">
        <v>4996</v>
      </c>
      <c r="G2">
        <v>0</v>
      </c>
      <c r="H2">
        <v>4</v>
      </c>
      <c r="I2" s="1">
        <v>1</v>
      </c>
      <c r="J2">
        <v>440</v>
      </c>
      <c r="K2" s="1">
        <v>1</v>
      </c>
      <c r="L2">
        <v>4</v>
      </c>
      <c r="M2">
        <v>440</v>
      </c>
      <c r="T2">
        <v>0</v>
      </c>
      <c r="U2">
        <f t="shared" ref="U2:U65" si="0">G2/(G2+D2)</f>
        <v>0</v>
      </c>
    </row>
    <row r="3" spans="1:21" x14ac:dyDescent="0.2">
      <c r="I3" s="1">
        <v>2</v>
      </c>
      <c r="J3">
        <v>4556</v>
      </c>
      <c r="K3" s="1">
        <v>2</v>
      </c>
      <c r="L3">
        <v>2</v>
      </c>
      <c r="M3">
        <v>4556</v>
      </c>
      <c r="U3" t="e">
        <f t="shared" si="0"/>
        <v>#DIV/0!</v>
      </c>
    </row>
    <row r="4" spans="1:21" x14ac:dyDescent="0.2">
      <c r="A4" t="s">
        <v>23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3173</v>
      </c>
      <c r="E5">
        <v>0</v>
      </c>
      <c r="F5">
        <v>3173</v>
      </c>
      <c r="G5">
        <v>1055</v>
      </c>
      <c r="H5">
        <v>772</v>
      </c>
      <c r="I5" s="1">
        <v>2</v>
      </c>
      <c r="J5">
        <v>68</v>
      </c>
      <c r="K5" s="1">
        <v>2</v>
      </c>
      <c r="L5">
        <v>11</v>
      </c>
      <c r="M5">
        <v>68</v>
      </c>
      <c r="T5">
        <v>0</v>
      </c>
      <c r="U5">
        <f t="shared" si="0"/>
        <v>0.24952696310312206</v>
      </c>
    </row>
    <row r="6" spans="1:21" x14ac:dyDescent="0.2">
      <c r="A6" t="s">
        <v>20</v>
      </c>
      <c r="I6" s="1">
        <v>3</v>
      </c>
      <c r="J6">
        <v>2968</v>
      </c>
      <c r="K6" s="1">
        <v>3</v>
      </c>
      <c r="L6">
        <v>8</v>
      </c>
      <c r="M6">
        <v>2968</v>
      </c>
      <c r="U6" t="e">
        <f t="shared" si="0"/>
        <v>#DIV/0!</v>
      </c>
    </row>
    <row r="7" spans="1:21" x14ac:dyDescent="0.2">
      <c r="I7" s="1">
        <v>4</v>
      </c>
      <c r="J7">
        <v>137</v>
      </c>
      <c r="K7" s="1">
        <v>4</v>
      </c>
      <c r="L7">
        <v>4</v>
      </c>
      <c r="M7">
        <v>137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5000</v>
      </c>
      <c r="D9">
        <v>3912</v>
      </c>
      <c r="E9">
        <v>0</v>
      </c>
      <c r="F9">
        <v>3912</v>
      </c>
      <c r="G9">
        <v>56</v>
      </c>
      <c r="H9">
        <v>1032</v>
      </c>
      <c r="I9" s="1">
        <v>3</v>
      </c>
      <c r="J9">
        <v>10</v>
      </c>
      <c r="K9" s="1">
        <v>3</v>
      </c>
      <c r="L9">
        <v>21</v>
      </c>
      <c r="M9">
        <v>10</v>
      </c>
      <c r="T9">
        <v>0</v>
      </c>
      <c r="U9">
        <f t="shared" si="0"/>
        <v>1.4112903225806451E-2</v>
      </c>
    </row>
    <row r="10" spans="1:21" x14ac:dyDescent="0.2">
      <c r="I10" s="1">
        <v>4</v>
      </c>
      <c r="J10">
        <v>1387</v>
      </c>
      <c r="K10" s="1">
        <v>4</v>
      </c>
      <c r="L10">
        <v>17</v>
      </c>
      <c r="M10">
        <v>1387</v>
      </c>
      <c r="U10" t="e">
        <f t="shared" si="0"/>
        <v>#DIV/0!</v>
      </c>
    </row>
    <row r="11" spans="1:21" x14ac:dyDescent="0.2">
      <c r="I11" s="1">
        <v>5</v>
      </c>
      <c r="J11">
        <v>2513</v>
      </c>
      <c r="K11" s="1">
        <v>5</v>
      </c>
      <c r="L11">
        <v>12</v>
      </c>
      <c r="M11">
        <v>2513</v>
      </c>
      <c r="U11" t="e">
        <f t="shared" si="0"/>
        <v>#DIV/0!</v>
      </c>
    </row>
    <row r="12" spans="1:21" x14ac:dyDescent="0.2">
      <c r="I12" s="1">
        <v>6</v>
      </c>
      <c r="J12">
        <v>2</v>
      </c>
      <c r="K12" s="1">
        <v>6</v>
      </c>
      <c r="L12">
        <v>6</v>
      </c>
      <c r="M12">
        <v>2</v>
      </c>
      <c r="U12" t="e">
        <f t="shared" si="0"/>
        <v>#DIV/0!</v>
      </c>
    </row>
    <row r="13" spans="1:21" x14ac:dyDescent="0.2">
      <c r="U13" t="e">
        <f t="shared" si="0"/>
        <v>#DIV/0!</v>
      </c>
    </row>
    <row r="14" spans="1:21" x14ac:dyDescent="0.2">
      <c r="B14">
        <v>4</v>
      </c>
      <c r="C14">
        <v>5000</v>
      </c>
      <c r="D14">
        <v>3646</v>
      </c>
      <c r="E14">
        <v>0</v>
      </c>
      <c r="F14">
        <v>3646</v>
      </c>
      <c r="G14">
        <v>0</v>
      </c>
      <c r="H14">
        <v>1354</v>
      </c>
      <c r="I14" s="1">
        <v>5</v>
      </c>
      <c r="J14">
        <v>447</v>
      </c>
      <c r="K14" s="1">
        <v>5</v>
      </c>
      <c r="L14">
        <v>29</v>
      </c>
      <c r="M14">
        <v>447</v>
      </c>
      <c r="T14">
        <v>0</v>
      </c>
      <c r="U14">
        <f t="shared" si="0"/>
        <v>0</v>
      </c>
    </row>
    <row r="15" spans="1:21" x14ac:dyDescent="0.2">
      <c r="I15" s="1">
        <v>6</v>
      </c>
      <c r="J15">
        <v>2720</v>
      </c>
      <c r="K15" s="1">
        <v>6</v>
      </c>
      <c r="L15">
        <v>23</v>
      </c>
      <c r="M15">
        <v>2720</v>
      </c>
      <c r="U15" t="e">
        <f t="shared" si="0"/>
        <v>#DIV/0!</v>
      </c>
    </row>
    <row r="16" spans="1:21" x14ac:dyDescent="0.2">
      <c r="I16" s="1">
        <v>7</v>
      </c>
      <c r="J16">
        <v>479</v>
      </c>
      <c r="K16" s="1">
        <v>7</v>
      </c>
      <c r="L16">
        <v>16</v>
      </c>
      <c r="M16">
        <v>479</v>
      </c>
      <c r="U16" t="e">
        <f t="shared" si="0"/>
        <v>#DIV/0!</v>
      </c>
    </row>
    <row r="17" spans="2:21" x14ac:dyDescent="0.2">
      <c r="U17" t="e">
        <f t="shared" si="0"/>
        <v>#DIV/0!</v>
      </c>
    </row>
    <row r="18" spans="2:21" x14ac:dyDescent="0.2">
      <c r="B18">
        <v>5</v>
      </c>
      <c r="C18">
        <v>5000</v>
      </c>
      <c r="D18">
        <v>3381</v>
      </c>
      <c r="E18">
        <v>0</v>
      </c>
      <c r="F18">
        <v>3381</v>
      </c>
      <c r="G18">
        <v>0</v>
      </c>
      <c r="H18">
        <v>1619</v>
      </c>
      <c r="I18" s="1">
        <v>6</v>
      </c>
      <c r="J18">
        <v>106</v>
      </c>
      <c r="K18" s="1">
        <v>6</v>
      </c>
      <c r="L18">
        <v>44</v>
      </c>
      <c r="M18">
        <v>106</v>
      </c>
      <c r="T18">
        <v>0</v>
      </c>
      <c r="U18">
        <f t="shared" si="0"/>
        <v>0</v>
      </c>
    </row>
    <row r="19" spans="2:21" x14ac:dyDescent="0.2">
      <c r="I19" s="1">
        <v>7</v>
      </c>
      <c r="J19">
        <v>1992</v>
      </c>
      <c r="K19" s="1">
        <v>7</v>
      </c>
      <c r="L19">
        <v>37</v>
      </c>
      <c r="M19">
        <v>1992</v>
      </c>
      <c r="U19" t="e">
        <f t="shared" si="0"/>
        <v>#DIV/0!</v>
      </c>
    </row>
    <row r="20" spans="2:21" x14ac:dyDescent="0.2">
      <c r="I20" s="1">
        <v>8</v>
      </c>
      <c r="J20">
        <v>1269</v>
      </c>
      <c r="K20" s="1">
        <v>8</v>
      </c>
      <c r="L20">
        <v>29</v>
      </c>
      <c r="M20">
        <v>1269</v>
      </c>
      <c r="U20" t="e">
        <f t="shared" si="0"/>
        <v>#DIV/0!</v>
      </c>
    </row>
    <row r="21" spans="2:21" x14ac:dyDescent="0.2">
      <c r="I21" s="1">
        <v>9</v>
      </c>
      <c r="J21">
        <v>14</v>
      </c>
      <c r="K21" s="1">
        <v>9</v>
      </c>
      <c r="L21">
        <v>20</v>
      </c>
      <c r="M21">
        <v>14</v>
      </c>
      <c r="U21" t="e">
        <f t="shared" si="0"/>
        <v>#DIV/0!</v>
      </c>
    </row>
    <row r="22" spans="2:21" x14ac:dyDescent="0.2">
      <c r="U22" t="e">
        <f t="shared" si="0"/>
        <v>#DIV/0!</v>
      </c>
    </row>
    <row r="23" spans="2:21" x14ac:dyDescent="0.2">
      <c r="B23">
        <v>6</v>
      </c>
      <c r="C23">
        <v>5000</v>
      </c>
      <c r="D23">
        <v>3104</v>
      </c>
      <c r="E23">
        <v>0</v>
      </c>
      <c r="F23">
        <v>3104</v>
      </c>
      <c r="G23">
        <v>0</v>
      </c>
      <c r="H23">
        <v>1896</v>
      </c>
      <c r="I23" s="1">
        <v>6</v>
      </c>
      <c r="J23">
        <v>1</v>
      </c>
      <c r="K23" s="1">
        <v>6</v>
      </c>
      <c r="L23">
        <v>69</v>
      </c>
      <c r="M23">
        <v>1</v>
      </c>
      <c r="T23">
        <v>0</v>
      </c>
      <c r="U23">
        <f t="shared" si="0"/>
        <v>0</v>
      </c>
    </row>
    <row r="24" spans="2:21" x14ac:dyDescent="0.2">
      <c r="I24" s="1">
        <v>7</v>
      </c>
      <c r="J24">
        <v>26</v>
      </c>
      <c r="K24" s="1">
        <v>7</v>
      </c>
      <c r="L24">
        <v>62</v>
      </c>
      <c r="M24">
        <v>26</v>
      </c>
      <c r="U24" t="e">
        <f t="shared" si="0"/>
        <v>#DIV/0!</v>
      </c>
    </row>
    <row r="25" spans="2:21" x14ac:dyDescent="0.2">
      <c r="I25" s="1">
        <v>8</v>
      </c>
      <c r="J25">
        <v>983</v>
      </c>
      <c r="K25" s="1">
        <v>8</v>
      </c>
      <c r="L25">
        <v>54</v>
      </c>
      <c r="M25">
        <v>983</v>
      </c>
      <c r="U25" t="e">
        <f t="shared" si="0"/>
        <v>#DIV/0!</v>
      </c>
    </row>
    <row r="26" spans="2:21" x14ac:dyDescent="0.2">
      <c r="I26" s="1">
        <v>9</v>
      </c>
      <c r="J26">
        <v>1945</v>
      </c>
      <c r="K26" s="1">
        <v>9</v>
      </c>
      <c r="L26">
        <v>45</v>
      </c>
      <c r="M26">
        <v>1945</v>
      </c>
      <c r="U26" t="e">
        <f t="shared" si="0"/>
        <v>#DIV/0!</v>
      </c>
    </row>
    <row r="27" spans="2:21" x14ac:dyDescent="0.2">
      <c r="I27" s="1">
        <v>10</v>
      </c>
      <c r="J27">
        <v>149</v>
      </c>
      <c r="K27" s="1">
        <v>10</v>
      </c>
      <c r="L27">
        <v>35</v>
      </c>
      <c r="M27">
        <v>149</v>
      </c>
      <c r="U27" t="e">
        <f t="shared" si="0"/>
        <v>#DIV/0!</v>
      </c>
    </row>
    <row r="28" spans="2:21" x14ac:dyDescent="0.2">
      <c r="T28">
        <v>0</v>
      </c>
      <c r="U28" t="e">
        <f t="shared" si="0"/>
        <v>#DIV/0!</v>
      </c>
    </row>
    <row r="29" spans="2:21" x14ac:dyDescent="0.2">
      <c r="B29">
        <v>7</v>
      </c>
      <c r="C29">
        <v>5000</v>
      </c>
      <c r="D29">
        <v>2835</v>
      </c>
      <c r="E29">
        <v>0</v>
      </c>
      <c r="F29">
        <v>2835</v>
      </c>
      <c r="G29">
        <v>0</v>
      </c>
      <c r="H29">
        <v>2165</v>
      </c>
      <c r="I29" s="1">
        <v>8</v>
      </c>
      <c r="J29">
        <v>5</v>
      </c>
      <c r="K29" s="1">
        <v>8</v>
      </c>
      <c r="L29">
        <v>83</v>
      </c>
      <c r="M29">
        <v>5</v>
      </c>
      <c r="U29">
        <f t="shared" si="0"/>
        <v>0</v>
      </c>
    </row>
    <row r="30" spans="2:21" x14ac:dyDescent="0.2">
      <c r="I30" s="1">
        <v>9</v>
      </c>
      <c r="J30">
        <v>391</v>
      </c>
      <c r="K30" s="1">
        <v>9</v>
      </c>
      <c r="L30">
        <v>74</v>
      </c>
      <c r="M30">
        <v>391</v>
      </c>
      <c r="U30" t="e">
        <f t="shared" si="0"/>
        <v>#DIV/0!</v>
      </c>
    </row>
    <row r="31" spans="2:21" x14ac:dyDescent="0.2">
      <c r="I31" s="1">
        <v>10</v>
      </c>
      <c r="J31">
        <v>1865</v>
      </c>
      <c r="K31" s="1">
        <v>10</v>
      </c>
      <c r="L31">
        <v>64</v>
      </c>
      <c r="M31">
        <v>1865</v>
      </c>
      <c r="U31" t="e">
        <f t="shared" si="0"/>
        <v>#DIV/0!</v>
      </c>
    </row>
    <row r="32" spans="2:21" x14ac:dyDescent="0.2">
      <c r="I32" s="1">
        <v>11</v>
      </c>
      <c r="J32">
        <v>566</v>
      </c>
      <c r="K32" s="1">
        <v>11</v>
      </c>
      <c r="L32">
        <v>53</v>
      </c>
      <c r="M32">
        <v>566</v>
      </c>
      <c r="U32" t="e">
        <f t="shared" si="0"/>
        <v>#DIV/0!</v>
      </c>
    </row>
    <row r="33" spans="2:21" x14ac:dyDescent="0.2">
      <c r="I33" s="1">
        <v>12</v>
      </c>
      <c r="J33">
        <v>8</v>
      </c>
      <c r="K33" s="1">
        <v>12</v>
      </c>
      <c r="L33">
        <v>41</v>
      </c>
      <c r="M33">
        <v>8</v>
      </c>
      <c r="U33" t="e">
        <f t="shared" si="0"/>
        <v>#DIV/0!</v>
      </c>
    </row>
    <row r="34" spans="2:21" x14ac:dyDescent="0.2">
      <c r="T34">
        <v>0</v>
      </c>
      <c r="U34" t="e">
        <f t="shared" si="0"/>
        <v>#DIV/0!</v>
      </c>
    </row>
    <row r="35" spans="2:21" x14ac:dyDescent="0.2">
      <c r="B35">
        <v>8</v>
      </c>
      <c r="C35">
        <v>5000</v>
      </c>
      <c r="D35">
        <v>2616</v>
      </c>
      <c r="E35">
        <v>0</v>
      </c>
      <c r="F35">
        <v>2616</v>
      </c>
      <c r="G35">
        <v>0</v>
      </c>
      <c r="H35">
        <v>2384</v>
      </c>
      <c r="I35" s="1">
        <v>10</v>
      </c>
      <c r="J35">
        <v>94</v>
      </c>
      <c r="K35" s="1">
        <v>10</v>
      </c>
      <c r="L35">
        <v>97</v>
      </c>
      <c r="M35">
        <v>94</v>
      </c>
      <c r="U35">
        <f t="shared" si="0"/>
        <v>0</v>
      </c>
    </row>
    <row r="36" spans="2:21" x14ac:dyDescent="0.2">
      <c r="I36" s="1">
        <v>11</v>
      </c>
      <c r="J36">
        <v>1373</v>
      </c>
      <c r="K36" s="1">
        <v>11</v>
      </c>
      <c r="L36">
        <v>86</v>
      </c>
      <c r="M36">
        <v>1373</v>
      </c>
      <c r="U36" t="e">
        <f t="shared" si="0"/>
        <v>#DIV/0!</v>
      </c>
    </row>
    <row r="37" spans="2:21" x14ac:dyDescent="0.2">
      <c r="I37" s="1">
        <v>12</v>
      </c>
      <c r="J37">
        <v>1122</v>
      </c>
      <c r="K37" s="1">
        <v>12</v>
      </c>
      <c r="L37">
        <v>74</v>
      </c>
      <c r="M37">
        <v>1122</v>
      </c>
      <c r="U37" t="e">
        <f t="shared" si="0"/>
        <v>#DIV/0!</v>
      </c>
    </row>
    <row r="38" spans="2:21" x14ac:dyDescent="0.2">
      <c r="I38" s="1">
        <v>13</v>
      </c>
      <c r="J38">
        <v>27</v>
      </c>
      <c r="K38" s="1">
        <v>13</v>
      </c>
      <c r="L38">
        <v>61</v>
      </c>
      <c r="M38">
        <v>27</v>
      </c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8E3A-8009-CA40-8506-A1B797C18ECC}">
  <dimension ref="A1:U100"/>
  <sheetViews>
    <sheetView topLeftCell="O1"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31</v>
      </c>
    </row>
    <row r="2" spans="1:21" x14ac:dyDescent="0.2">
      <c r="A2" t="s">
        <v>26</v>
      </c>
      <c r="B2">
        <v>1</v>
      </c>
      <c r="C2">
        <v>5000</v>
      </c>
      <c r="D2">
        <v>4997</v>
      </c>
      <c r="E2">
        <v>0</v>
      </c>
      <c r="F2">
        <v>4997</v>
      </c>
      <c r="G2">
        <v>0</v>
      </c>
      <c r="H2">
        <v>3</v>
      </c>
      <c r="I2" s="1">
        <v>1</v>
      </c>
      <c r="J2">
        <v>1357</v>
      </c>
      <c r="K2" s="1">
        <v>1</v>
      </c>
      <c r="L2">
        <v>4</v>
      </c>
      <c r="M2">
        <v>1357</v>
      </c>
      <c r="T2">
        <v>0</v>
      </c>
      <c r="U2">
        <f t="shared" ref="U2:U65" si="0">G2/(G2+D2)</f>
        <v>0</v>
      </c>
    </row>
    <row r="3" spans="1:21" x14ac:dyDescent="0.2">
      <c r="I3" s="1">
        <v>2</v>
      </c>
      <c r="J3">
        <v>3640</v>
      </c>
      <c r="K3" s="1">
        <v>2</v>
      </c>
      <c r="L3">
        <v>2</v>
      </c>
      <c r="M3">
        <v>3640</v>
      </c>
      <c r="U3" t="e">
        <f t="shared" si="0"/>
        <v>#DIV/0!</v>
      </c>
    </row>
    <row r="4" spans="1:21" x14ac:dyDescent="0.2">
      <c r="A4" t="s">
        <v>23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4402</v>
      </c>
      <c r="E5">
        <v>0</v>
      </c>
      <c r="F5">
        <v>4402</v>
      </c>
      <c r="G5">
        <v>541</v>
      </c>
      <c r="H5">
        <v>57</v>
      </c>
      <c r="I5" s="1">
        <v>2</v>
      </c>
      <c r="J5">
        <v>370</v>
      </c>
      <c r="K5" s="1">
        <v>2</v>
      </c>
      <c r="L5">
        <v>11</v>
      </c>
      <c r="M5">
        <v>370</v>
      </c>
      <c r="T5">
        <v>0</v>
      </c>
      <c r="U5">
        <f t="shared" si="0"/>
        <v>0.10944770382358891</v>
      </c>
    </row>
    <row r="6" spans="1:21" x14ac:dyDescent="0.2">
      <c r="A6" t="s">
        <v>20</v>
      </c>
      <c r="I6" s="1">
        <v>3</v>
      </c>
      <c r="J6">
        <v>3954</v>
      </c>
      <c r="K6" s="1">
        <v>3</v>
      </c>
      <c r="L6">
        <v>8</v>
      </c>
      <c r="M6">
        <v>3954</v>
      </c>
      <c r="U6" t="e">
        <f t="shared" si="0"/>
        <v>#DIV/0!</v>
      </c>
    </row>
    <row r="7" spans="1:21" x14ac:dyDescent="0.2">
      <c r="I7" s="1">
        <v>4</v>
      </c>
      <c r="J7">
        <v>78</v>
      </c>
      <c r="K7" s="1">
        <v>4</v>
      </c>
      <c r="L7">
        <v>4</v>
      </c>
      <c r="M7">
        <v>78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5000</v>
      </c>
      <c r="D9">
        <v>4902</v>
      </c>
      <c r="E9">
        <v>0</v>
      </c>
      <c r="F9">
        <v>4902</v>
      </c>
      <c r="G9">
        <v>32</v>
      </c>
      <c r="H9">
        <v>66</v>
      </c>
      <c r="I9" s="1">
        <v>3</v>
      </c>
      <c r="J9">
        <v>98</v>
      </c>
      <c r="K9" s="1">
        <v>3</v>
      </c>
      <c r="L9">
        <v>21</v>
      </c>
      <c r="M9">
        <v>98</v>
      </c>
      <c r="T9">
        <v>0</v>
      </c>
      <c r="U9">
        <f t="shared" si="0"/>
        <v>6.4856100526955816E-3</v>
      </c>
    </row>
    <row r="10" spans="1:21" x14ac:dyDescent="0.2">
      <c r="I10" s="1">
        <v>4</v>
      </c>
      <c r="J10">
        <v>3076</v>
      </c>
      <c r="K10" s="1">
        <v>4</v>
      </c>
      <c r="L10">
        <v>17</v>
      </c>
      <c r="M10">
        <v>3076</v>
      </c>
      <c r="U10" t="e">
        <f t="shared" si="0"/>
        <v>#DIV/0!</v>
      </c>
    </row>
    <row r="11" spans="1:21" x14ac:dyDescent="0.2">
      <c r="I11" s="1">
        <v>5</v>
      </c>
      <c r="J11">
        <v>1728</v>
      </c>
      <c r="K11" s="1">
        <v>5</v>
      </c>
      <c r="L11">
        <v>12</v>
      </c>
      <c r="M11">
        <v>1728</v>
      </c>
      <c r="U11" t="e">
        <f t="shared" si="0"/>
        <v>#DIV/0!</v>
      </c>
    </row>
    <row r="12" spans="1:21" x14ac:dyDescent="0.2">
      <c r="U12" t="e">
        <f t="shared" si="0"/>
        <v>#DIV/0!</v>
      </c>
    </row>
    <row r="13" spans="1:21" x14ac:dyDescent="0.2">
      <c r="B13">
        <v>4</v>
      </c>
      <c r="C13">
        <v>5000</v>
      </c>
      <c r="D13">
        <v>4927</v>
      </c>
      <c r="E13">
        <v>0</v>
      </c>
      <c r="F13">
        <v>4927</v>
      </c>
      <c r="G13">
        <v>0</v>
      </c>
      <c r="H13">
        <v>73</v>
      </c>
      <c r="I13" s="1">
        <v>4</v>
      </c>
      <c r="J13">
        <v>20</v>
      </c>
      <c r="K13" s="1">
        <v>4</v>
      </c>
      <c r="L13">
        <v>34</v>
      </c>
      <c r="M13">
        <v>20</v>
      </c>
      <c r="U13">
        <f t="shared" si="0"/>
        <v>0</v>
      </c>
    </row>
    <row r="14" spans="1:21" x14ac:dyDescent="0.2">
      <c r="I14" s="1">
        <v>5</v>
      </c>
      <c r="J14">
        <v>2062</v>
      </c>
      <c r="K14" s="1">
        <v>5</v>
      </c>
      <c r="L14">
        <v>29</v>
      </c>
      <c r="M14">
        <v>2062</v>
      </c>
      <c r="T14">
        <v>0</v>
      </c>
      <c r="U14" t="e">
        <f t="shared" si="0"/>
        <v>#DIV/0!</v>
      </c>
    </row>
    <row r="15" spans="1:21" x14ac:dyDescent="0.2">
      <c r="I15" s="1">
        <v>6</v>
      </c>
      <c r="J15">
        <v>2699</v>
      </c>
      <c r="K15" s="1">
        <v>6</v>
      </c>
      <c r="L15">
        <v>23</v>
      </c>
      <c r="M15">
        <v>2699</v>
      </c>
      <c r="U15" t="e">
        <f t="shared" si="0"/>
        <v>#DIV/0!</v>
      </c>
    </row>
    <row r="16" spans="1:21" x14ac:dyDescent="0.2">
      <c r="I16" s="1">
        <v>7</v>
      </c>
      <c r="J16">
        <v>146</v>
      </c>
      <c r="K16" s="1">
        <v>7</v>
      </c>
      <c r="L16">
        <v>16</v>
      </c>
      <c r="M16">
        <v>146</v>
      </c>
      <c r="U16" t="e">
        <f t="shared" si="0"/>
        <v>#DIV/0!</v>
      </c>
    </row>
    <row r="17" spans="2:21" x14ac:dyDescent="0.2">
      <c r="U17" t="e">
        <f t="shared" si="0"/>
        <v>#DIV/0!</v>
      </c>
    </row>
    <row r="18" spans="2:21" x14ac:dyDescent="0.2">
      <c r="B18">
        <v>5</v>
      </c>
      <c r="C18">
        <v>5000</v>
      </c>
      <c r="D18">
        <v>4895</v>
      </c>
      <c r="E18">
        <v>0</v>
      </c>
      <c r="F18">
        <v>4895</v>
      </c>
      <c r="G18">
        <v>0</v>
      </c>
      <c r="H18">
        <v>105</v>
      </c>
      <c r="I18" s="1">
        <v>5</v>
      </c>
      <c r="J18">
        <v>7</v>
      </c>
      <c r="K18" s="1">
        <v>5</v>
      </c>
      <c r="L18">
        <v>50</v>
      </c>
      <c r="M18">
        <v>7</v>
      </c>
      <c r="T18">
        <v>0</v>
      </c>
      <c r="U18">
        <f t="shared" si="0"/>
        <v>0</v>
      </c>
    </row>
    <row r="19" spans="2:21" x14ac:dyDescent="0.2">
      <c r="I19" s="1">
        <v>6</v>
      </c>
      <c r="J19">
        <v>1168</v>
      </c>
      <c r="K19" s="1">
        <v>6</v>
      </c>
      <c r="L19">
        <v>44</v>
      </c>
      <c r="M19">
        <v>1168</v>
      </c>
      <c r="U19" t="e">
        <f t="shared" si="0"/>
        <v>#DIV/0!</v>
      </c>
    </row>
    <row r="20" spans="2:21" x14ac:dyDescent="0.2">
      <c r="I20" s="1">
        <v>7</v>
      </c>
      <c r="J20">
        <v>3219</v>
      </c>
      <c r="K20" s="1">
        <v>7</v>
      </c>
      <c r="L20">
        <v>37</v>
      </c>
      <c r="M20">
        <v>3219</v>
      </c>
      <c r="U20" t="e">
        <f t="shared" si="0"/>
        <v>#DIV/0!</v>
      </c>
    </row>
    <row r="21" spans="2:21" x14ac:dyDescent="0.2">
      <c r="I21" s="1">
        <v>8</v>
      </c>
      <c r="J21">
        <v>496</v>
      </c>
      <c r="K21" s="1">
        <v>8</v>
      </c>
      <c r="L21">
        <v>29</v>
      </c>
      <c r="M21">
        <v>496</v>
      </c>
      <c r="U21" t="e">
        <f t="shared" si="0"/>
        <v>#DIV/0!</v>
      </c>
    </row>
    <row r="22" spans="2:21" x14ac:dyDescent="0.2">
      <c r="I22" s="1">
        <v>9</v>
      </c>
      <c r="J22">
        <v>5</v>
      </c>
      <c r="K22" s="1">
        <v>9</v>
      </c>
      <c r="L22">
        <v>20</v>
      </c>
      <c r="M22">
        <v>5</v>
      </c>
      <c r="U22" t="e">
        <f t="shared" si="0"/>
        <v>#DIV/0!</v>
      </c>
    </row>
    <row r="23" spans="2:21" x14ac:dyDescent="0.2">
      <c r="T23">
        <v>0</v>
      </c>
      <c r="U23" t="e">
        <f t="shared" si="0"/>
        <v>#DIV/0!</v>
      </c>
    </row>
    <row r="24" spans="2:21" x14ac:dyDescent="0.2">
      <c r="B24">
        <v>6</v>
      </c>
      <c r="C24">
        <v>5000</v>
      </c>
      <c r="D24">
        <v>4870</v>
      </c>
      <c r="E24">
        <v>0</v>
      </c>
      <c r="F24">
        <v>4870</v>
      </c>
      <c r="G24">
        <v>0</v>
      </c>
      <c r="H24">
        <v>130</v>
      </c>
      <c r="I24" s="1">
        <v>6</v>
      </c>
      <c r="J24">
        <v>1</v>
      </c>
      <c r="K24" s="1">
        <v>6</v>
      </c>
      <c r="L24">
        <v>69</v>
      </c>
      <c r="M24">
        <v>1</v>
      </c>
      <c r="U24">
        <f t="shared" si="0"/>
        <v>0</v>
      </c>
    </row>
    <row r="25" spans="2:21" x14ac:dyDescent="0.2">
      <c r="I25" s="1">
        <v>7</v>
      </c>
      <c r="J25">
        <v>587</v>
      </c>
      <c r="K25" s="1">
        <v>7</v>
      </c>
      <c r="L25">
        <v>62</v>
      </c>
      <c r="M25">
        <v>587</v>
      </c>
      <c r="U25" t="e">
        <f t="shared" si="0"/>
        <v>#DIV/0!</v>
      </c>
    </row>
    <row r="26" spans="2:21" x14ac:dyDescent="0.2">
      <c r="I26" s="1">
        <v>8</v>
      </c>
      <c r="J26">
        <v>3102</v>
      </c>
      <c r="K26" s="1">
        <v>8</v>
      </c>
      <c r="L26">
        <v>54</v>
      </c>
      <c r="M26">
        <v>3102</v>
      </c>
      <c r="U26" t="e">
        <f t="shared" si="0"/>
        <v>#DIV/0!</v>
      </c>
    </row>
    <row r="27" spans="2:21" x14ac:dyDescent="0.2">
      <c r="I27" s="1">
        <v>9</v>
      </c>
      <c r="J27">
        <v>1152</v>
      </c>
      <c r="K27" s="1">
        <v>9</v>
      </c>
      <c r="L27">
        <v>45</v>
      </c>
      <c r="M27">
        <v>1152</v>
      </c>
      <c r="U27" t="e">
        <f t="shared" si="0"/>
        <v>#DIV/0!</v>
      </c>
    </row>
    <row r="28" spans="2:21" x14ac:dyDescent="0.2">
      <c r="I28" s="1">
        <v>10</v>
      </c>
      <c r="J28">
        <v>28</v>
      </c>
      <c r="K28" s="1">
        <v>10</v>
      </c>
      <c r="L28">
        <v>35</v>
      </c>
      <c r="M28">
        <v>28</v>
      </c>
      <c r="T28">
        <v>0</v>
      </c>
      <c r="U28" t="e">
        <f t="shared" si="0"/>
        <v>#DIV/0!</v>
      </c>
    </row>
    <row r="29" spans="2:21" x14ac:dyDescent="0.2">
      <c r="U29" t="e">
        <f t="shared" si="0"/>
        <v>#DIV/0!</v>
      </c>
    </row>
    <row r="30" spans="2:21" x14ac:dyDescent="0.2">
      <c r="B30">
        <v>7</v>
      </c>
      <c r="C30">
        <v>5000</v>
      </c>
      <c r="D30">
        <v>4831</v>
      </c>
      <c r="E30">
        <v>0</v>
      </c>
      <c r="F30">
        <v>4831</v>
      </c>
      <c r="G30">
        <v>0</v>
      </c>
      <c r="H30">
        <v>169</v>
      </c>
      <c r="I30" s="1">
        <v>8</v>
      </c>
      <c r="J30">
        <v>262</v>
      </c>
      <c r="K30" s="1">
        <v>8</v>
      </c>
      <c r="L30">
        <v>83</v>
      </c>
      <c r="M30">
        <v>262</v>
      </c>
      <c r="U30">
        <f t="shared" si="0"/>
        <v>0</v>
      </c>
    </row>
    <row r="31" spans="2:21" x14ac:dyDescent="0.2">
      <c r="I31" s="1">
        <v>9</v>
      </c>
      <c r="J31">
        <v>2610</v>
      </c>
      <c r="K31" s="1">
        <v>9</v>
      </c>
      <c r="L31">
        <v>74</v>
      </c>
      <c r="M31">
        <v>2610</v>
      </c>
      <c r="U31" t="e">
        <f t="shared" si="0"/>
        <v>#DIV/0!</v>
      </c>
    </row>
    <row r="32" spans="2:21" x14ac:dyDescent="0.2">
      <c r="I32" s="1">
        <v>10</v>
      </c>
      <c r="J32">
        <v>1867</v>
      </c>
      <c r="K32" s="1">
        <v>10</v>
      </c>
      <c r="L32">
        <v>64</v>
      </c>
      <c r="M32">
        <v>1867</v>
      </c>
      <c r="U32" t="e">
        <f t="shared" si="0"/>
        <v>#DIV/0!</v>
      </c>
    </row>
    <row r="33" spans="2:21" x14ac:dyDescent="0.2">
      <c r="I33" s="1">
        <v>11</v>
      </c>
      <c r="J33">
        <v>91</v>
      </c>
      <c r="K33" s="1">
        <v>11</v>
      </c>
      <c r="L33">
        <v>53</v>
      </c>
      <c r="M33">
        <v>91</v>
      </c>
      <c r="U33" t="e">
        <f t="shared" si="0"/>
        <v>#DIV/0!</v>
      </c>
    </row>
    <row r="34" spans="2:21" x14ac:dyDescent="0.2">
      <c r="I34" s="1">
        <v>12</v>
      </c>
      <c r="J34">
        <v>1</v>
      </c>
      <c r="K34" s="1">
        <v>12</v>
      </c>
      <c r="L34">
        <v>41</v>
      </c>
      <c r="M34">
        <v>1</v>
      </c>
      <c r="T34">
        <v>0</v>
      </c>
      <c r="U34" t="e">
        <f t="shared" si="0"/>
        <v>#DIV/0!</v>
      </c>
    </row>
    <row r="35" spans="2:21" x14ac:dyDescent="0.2">
      <c r="U35" t="e">
        <f t="shared" si="0"/>
        <v>#DIV/0!</v>
      </c>
    </row>
    <row r="36" spans="2:21" x14ac:dyDescent="0.2">
      <c r="B36">
        <v>8</v>
      </c>
      <c r="C36">
        <v>5000</v>
      </c>
      <c r="D36">
        <v>4784</v>
      </c>
      <c r="E36">
        <v>0</v>
      </c>
      <c r="F36">
        <v>4784</v>
      </c>
      <c r="G36">
        <v>0</v>
      </c>
      <c r="H36">
        <v>216</v>
      </c>
      <c r="I36" s="1">
        <v>9</v>
      </c>
      <c r="J36">
        <v>66</v>
      </c>
      <c r="K36" s="1">
        <v>9</v>
      </c>
      <c r="L36">
        <v>107</v>
      </c>
      <c r="M36">
        <v>66</v>
      </c>
      <c r="U36">
        <f t="shared" si="0"/>
        <v>0</v>
      </c>
    </row>
    <row r="37" spans="2:21" x14ac:dyDescent="0.2">
      <c r="I37" s="1">
        <v>10</v>
      </c>
      <c r="J37">
        <v>1965</v>
      </c>
      <c r="K37" s="1">
        <v>10</v>
      </c>
      <c r="L37">
        <v>97</v>
      </c>
      <c r="M37">
        <v>1965</v>
      </c>
      <c r="U37" t="e">
        <f t="shared" si="0"/>
        <v>#DIV/0!</v>
      </c>
    </row>
    <row r="38" spans="2:21" x14ac:dyDescent="0.2">
      <c r="I38" s="1">
        <v>11</v>
      </c>
      <c r="J38">
        <v>2511</v>
      </c>
      <c r="K38" s="1">
        <v>11</v>
      </c>
      <c r="L38">
        <v>86</v>
      </c>
      <c r="M38">
        <v>2511</v>
      </c>
      <c r="U38" t="e">
        <f t="shared" si="0"/>
        <v>#DIV/0!</v>
      </c>
    </row>
    <row r="39" spans="2:21" x14ac:dyDescent="0.2">
      <c r="I39" s="1">
        <v>12</v>
      </c>
      <c r="J39">
        <v>241</v>
      </c>
      <c r="K39" s="1">
        <v>12</v>
      </c>
      <c r="L39">
        <v>74</v>
      </c>
      <c r="M39">
        <v>241</v>
      </c>
      <c r="U39" t="e">
        <f t="shared" si="0"/>
        <v>#DIV/0!</v>
      </c>
    </row>
    <row r="40" spans="2:21" x14ac:dyDescent="0.2">
      <c r="I40" s="1">
        <v>13</v>
      </c>
      <c r="J40">
        <v>1</v>
      </c>
      <c r="K40" s="1">
        <v>13</v>
      </c>
      <c r="L40">
        <v>61</v>
      </c>
      <c r="M40">
        <v>1</v>
      </c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16C83-8526-D049-AD96-9C59894C0F6D}">
  <dimension ref="A1:U100"/>
  <sheetViews>
    <sheetView topLeftCell="O1" workbookViewId="0">
      <selection activeCell="U1" sqref="U1:U1048576"/>
    </sheetView>
  </sheetViews>
  <sheetFormatPr baseColWidth="10" defaultColWidth="8.83203125" defaultRowHeight="15" x14ac:dyDescent="0.2"/>
  <cols>
    <col min="1" max="1" width="12.6640625" style="2" customWidth="1"/>
    <col min="2" max="3" width="5.33203125" style="2" customWidth="1"/>
    <col min="4" max="4" width="9.1640625" style="2" customWidth="1"/>
    <col min="5" max="5" width="8.83203125" style="2"/>
    <col min="6" max="6" width="8.5" style="2" customWidth="1"/>
    <col min="7" max="7" width="5.83203125" style="2" customWidth="1"/>
    <col min="8" max="8" width="7.83203125" style="2" customWidth="1"/>
    <col min="9" max="9" width="7.33203125" style="2" customWidth="1"/>
    <col min="10" max="10" width="14.1640625" style="2" customWidth="1"/>
    <col min="11" max="12" width="10.83203125" style="2" customWidth="1"/>
    <col min="13" max="13" width="17.6640625" style="2" customWidth="1"/>
    <col min="14" max="15" width="11.5" style="2" customWidth="1"/>
    <col min="16" max="16" width="18.6640625" style="2" customWidth="1"/>
    <col min="17" max="17" width="15" style="2" customWidth="1"/>
    <col min="18" max="18" width="15.1640625" style="2" customWidth="1"/>
    <col min="19" max="19" width="16.33203125" style="2" customWidth="1"/>
    <col min="20" max="20" width="8.83203125" style="2"/>
    <col min="22" max="16384" width="8.83203125" style="2"/>
  </cols>
  <sheetData>
    <row r="1" spans="1:21" x14ac:dyDescent="0.2">
      <c r="A1" s="2" t="s">
        <v>0</v>
      </c>
      <c r="B1" s="2" t="s">
        <v>1</v>
      </c>
      <c r="C1" s="2" t="s">
        <v>2</v>
      </c>
      <c r="D1" s="2" t="s">
        <v>17</v>
      </c>
      <c r="E1" s="2" t="s">
        <v>5</v>
      </c>
      <c r="F1" s="2" t="s">
        <v>6</v>
      </c>
      <c r="G1" s="2" t="s">
        <v>16</v>
      </c>
      <c r="H1" s="2" t="s">
        <v>18</v>
      </c>
      <c r="I1" s="2" t="s">
        <v>3</v>
      </c>
      <c r="J1" s="2" t="s">
        <v>4</v>
      </c>
      <c r="K1" s="2" t="s">
        <v>7</v>
      </c>
      <c r="L1" s="2" t="s">
        <v>14</v>
      </c>
      <c r="M1" s="2" t="s">
        <v>8</v>
      </c>
      <c r="N1" s="2" t="s">
        <v>9</v>
      </c>
      <c r="O1" s="2" t="s">
        <v>15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19</v>
      </c>
      <c r="U1" t="s">
        <v>31</v>
      </c>
    </row>
    <row r="2" spans="1:21" x14ac:dyDescent="0.2">
      <c r="A2" s="2" t="s">
        <v>27</v>
      </c>
      <c r="B2" s="2">
        <v>1</v>
      </c>
      <c r="C2" s="2">
        <v>5000</v>
      </c>
      <c r="D2" s="2">
        <v>4997</v>
      </c>
      <c r="E2" s="2">
        <v>0</v>
      </c>
      <c r="F2" s="2">
        <v>4997</v>
      </c>
      <c r="G2" s="2">
        <v>0</v>
      </c>
      <c r="H2" s="2">
        <v>3</v>
      </c>
      <c r="I2" s="1">
        <v>1</v>
      </c>
      <c r="J2" s="2">
        <v>340</v>
      </c>
      <c r="K2" s="1">
        <v>1</v>
      </c>
      <c r="L2" s="2">
        <v>4</v>
      </c>
      <c r="M2" s="2">
        <v>340</v>
      </c>
      <c r="T2" s="2">
        <v>0</v>
      </c>
      <c r="U2">
        <f t="shared" ref="U2:U65" si="0">G2/(G2+D2)</f>
        <v>0</v>
      </c>
    </row>
    <row r="3" spans="1:21" x14ac:dyDescent="0.2">
      <c r="I3" s="1">
        <v>2</v>
      </c>
      <c r="J3" s="2">
        <v>4657</v>
      </c>
      <c r="K3" s="1">
        <v>2</v>
      </c>
      <c r="L3" s="2">
        <v>2</v>
      </c>
      <c r="M3" s="2">
        <v>4657</v>
      </c>
      <c r="U3" t="e">
        <f t="shared" si="0"/>
        <v>#DIV/0!</v>
      </c>
    </row>
    <row r="4" spans="1:21" x14ac:dyDescent="0.2">
      <c r="A4" s="2" t="s">
        <v>23</v>
      </c>
      <c r="U4" t="e">
        <f t="shared" si="0"/>
        <v>#DIV/0!</v>
      </c>
    </row>
    <row r="5" spans="1:21" x14ac:dyDescent="0.2">
      <c r="A5" s="2" t="s">
        <v>21</v>
      </c>
      <c r="B5" s="2">
        <v>2</v>
      </c>
      <c r="C5" s="2">
        <v>5000</v>
      </c>
      <c r="D5" s="2">
        <v>3977</v>
      </c>
      <c r="E5" s="2">
        <v>0</v>
      </c>
      <c r="F5" s="2">
        <v>3977</v>
      </c>
      <c r="G5" s="2">
        <v>981</v>
      </c>
      <c r="H5" s="2">
        <v>42</v>
      </c>
      <c r="I5" s="1">
        <v>2</v>
      </c>
      <c r="J5" s="2">
        <v>41</v>
      </c>
      <c r="K5" s="1">
        <v>2</v>
      </c>
      <c r="L5" s="2">
        <v>11</v>
      </c>
      <c r="M5" s="2">
        <v>41</v>
      </c>
      <c r="T5" s="2">
        <v>0</v>
      </c>
      <c r="U5">
        <f t="shared" si="0"/>
        <v>0.19786204114562322</v>
      </c>
    </row>
    <row r="6" spans="1:21" x14ac:dyDescent="0.2">
      <c r="A6" s="2" t="s">
        <v>20</v>
      </c>
      <c r="I6" s="1">
        <v>3</v>
      </c>
      <c r="J6" s="2">
        <v>3584</v>
      </c>
      <c r="K6" s="1">
        <v>3</v>
      </c>
      <c r="L6" s="2">
        <v>8</v>
      </c>
      <c r="M6" s="2">
        <v>3584</v>
      </c>
      <c r="U6" t="e">
        <f t="shared" si="0"/>
        <v>#DIV/0!</v>
      </c>
    </row>
    <row r="7" spans="1:21" x14ac:dyDescent="0.2">
      <c r="I7" s="1">
        <v>4</v>
      </c>
      <c r="J7" s="2">
        <v>352</v>
      </c>
      <c r="K7" s="1">
        <v>4</v>
      </c>
      <c r="L7" s="2">
        <v>4</v>
      </c>
      <c r="M7" s="2">
        <v>352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 s="2">
        <v>3</v>
      </c>
      <c r="C9" s="2">
        <v>5000</v>
      </c>
      <c r="D9" s="2">
        <v>4894</v>
      </c>
      <c r="E9" s="2">
        <v>0</v>
      </c>
      <c r="F9" s="2">
        <v>4894</v>
      </c>
      <c r="G9" s="2">
        <v>59</v>
      </c>
      <c r="H9" s="2">
        <v>47</v>
      </c>
      <c r="I9" s="1">
        <v>3</v>
      </c>
      <c r="J9" s="2">
        <v>11</v>
      </c>
      <c r="K9" s="1">
        <v>3</v>
      </c>
      <c r="L9" s="2">
        <v>21</v>
      </c>
      <c r="M9" s="2">
        <v>11</v>
      </c>
      <c r="T9" s="2">
        <v>0</v>
      </c>
      <c r="U9">
        <f t="shared" si="0"/>
        <v>1.1911972541893802E-2</v>
      </c>
    </row>
    <row r="10" spans="1:21" x14ac:dyDescent="0.2">
      <c r="I10" s="1">
        <v>4</v>
      </c>
      <c r="J10" s="2">
        <v>2089</v>
      </c>
      <c r="K10" s="1">
        <v>4</v>
      </c>
      <c r="L10" s="2">
        <v>17</v>
      </c>
      <c r="M10" s="2">
        <v>2089</v>
      </c>
      <c r="U10" t="e">
        <f t="shared" si="0"/>
        <v>#DIV/0!</v>
      </c>
    </row>
    <row r="11" spans="1:21" x14ac:dyDescent="0.2">
      <c r="I11" s="1">
        <v>5</v>
      </c>
      <c r="J11" s="2">
        <v>2789</v>
      </c>
      <c r="K11" s="1">
        <v>5</v>
      </c>
      <c r="L11" s="2">
        <v>12</v>
      </c>
      <c r="M11" s="2">
        <v>2789</v>
      </c>
      <c r="U11" t="e">
        <f t="shared" si="0"/>
        <v>#DIV/0!</v>
      </c>
    </row>
    <row r="12" spans="1:21" x14ac:dyDescent="0.2">
      <c r="I12" s="1">
        <v>6</v>
      </c>
      <c r="J12" s="2">
        <v>5</v>
      </c>
      <c r="K12" s="1">
        <v>6</v>
      </c>
      <c r="L12" s="2">
        <v>6</v>
      </c>
      <c r="M12" s="2">
        <v>5</v>
      </c>
      <c r="U12" t="e">
        <f t="shared" si="0"/>
        <v>#DIV/0!</v>
      </c>
    </row>
    <row r="13" spans="1:21" x14ac:dyDescent="0.2">
      <c r="U13" t="e">
        <f t="shared" si="0"/>
        <v>#DIV/0!</v>
      </c>
    </row>
    <row r="14" spans="1:21" x14ac:dyDescent="0.2">
      <c r="B14" s="2">
        <v>4</v>
      </c>
      <c r="C14" s="2">
        <v>5000</v>
      </c>
      <c r="D14" s="2">
        <v>4942</v>
      </c>
      <c r="E14" s="2">
        <v>0</v>
      </c>
      <c r="F14" s="2">
        <v>4942</v>
      </c>
      <c r="G14" s="2">
        <v>3</v>
      </c>
      <c r="H14" s="2">
        <v>55</v>
      </c>
      <c r="I14" s="1">
        <v>4</v>
      </c>
      <c r="J14" s="2">
        <v>2</v>
      </c>
      <c r="K14" s="1">
        <v>4</v>
      </c>
      <c r="L14" s="2">
        <v>34</v>
      </c>
      <c r="M14" s="2">
        <v>2</v>
      </c>
      <c r="T14" s="2">
        <v>0</v>
      </c>
      <c r="U14">
        <f t="shared" si="0"/>
        <v>6.0667340748230534E-4</v>
      </c>
    </row>
    <row r="15" spans="1:21" x14ac:dyDescent="0.2">
      <c r="I15" s="1">
        <v>5</v>
      </c>
      <c r="J15" s="2">
        <v>921</v>
      </c>
      <c r="K15" s="1">
        <v>5</v>
      </c>
      <c r="L15" s="2">
        <v>29</v>
      </c>
      <c r="M15" s="2">
        <v>921</v>
      </c>
      <c r="U15" t="e">
        <f t="shared" si="0"/>
        <v>#DIV/0!</v>
      </c>
    </row>
    <row r="16" spans="1:21" x14ac:dyDescent="0.2">
      <c r="I16" s="1">
        <v>6</v>
      </c>
      <c r="J16" s="2">
        <v>3572</v>
      </c>
      <c r="K16" s="1">
        <v>6</v>
      </c>
      <c r="L16" s="2">
        <v>23</v>
      </c>
      <c r="M16" s="2">
        <v>3572</v>
      </c>
      <c r="U16" t="e">
        <f t="shared" si="0"/>
        <v>#DIV/0!</v>
      </c>
    </row>
    <row r="17" spans="2:21" x14ac:dyDescent="0.2">
      <c r="I17" s="1">
        <v>7</v>
      </c>
      <c r="J17" s="2">
        <v>447</v>
      </c>
      <c r="K17" s="1">
        <v>7</v>
      </c>
      <c r="L17" s="2">
        <v>16</v>
      </c>
      <c r="M17" s="2">
        <v>447</v>
      </c>
      <c r="U17" t="e">
        <f t="shared" si="0"/>
        <v>#DIV/0!</v>
      </c>
    </row>
    <row r="18" spans="2:21" x14ac:dyDescent="0.2">
      <c r="T18" s="2">
        <v>0</v>
      </c>
      <c r="U18" t="e">
        <f t="shared" si="0"/>
        <v>#DIV/0!</v>
      </c>
    </row>
    <row r="19" spans="2:21" x14ac:dyDescent="0.2">
      <c r="B19" s="2">
        <v>5</v>
      </c>
      <c r="C19" s="2">
        <v>5000</v>
      </c>
      <c r="D19" s="2">
        <v>4914</v>
      </c>
      <c r="E19" s="2">
        <v>0</v>
      </c>
      <c r="F19" s="2">
        <v>4914</v>
      </c>
      <c r="G19" s="2">
        <v>0</v>
      </c>
      <c r="H19" s="2">
        <v>86</v>
      </c>
      <c r="I19" s="1">
        <v>6</v>
      </c>
      <c r="J19" s="2">
        <v>350</v>
      </c>
      <c r="K19" s="1">
        <v>6</v>
      </c>
      <c r="L19" s="2">
        <v>44</v>
      </c>
      <c r="M19" s="2">
        <v>350</v>
      </c>
      <c r="U19">
        <f t="shared" si="0"/>
        <v>0</v>
      </c>
    </row>
    <row r="20" spans="2:21" x14ac:dyDescent="0.2">
      <c r="I20" s="1">
        <v>7</v>
      </c>
      <c r="J20" s="2">
        <v>3262</v>
      </c>
      <c r="K20" s="1">
        <v>7</v>
      </c>
      <c r="L20" s="2">
        <v>37</v>
      </c>
      <c r="M20" s="2">
        <v>3262</v>
      </c>
      <c r="U20" t="e">
        <f t="shared" si="0"/>
        <v>#DIV/0!</v>
      </c>
    </row>
    <row r="21" spans="2:21" x14ac:dyDescent="0.2">
      <c r="I21" s="1">
        <v>8</v>
      </c>
      <c r="J21" s="2">
        <v>1282</v>
      </c>
      <c r="K21" s="1">
        <v>8</v>
      </c>
      <c r="L21" s="2">
        <v>29</v>
      </c>
      <c r="M21" s="2">
        <v>1282</v>
      </c>
      <c r="U21" t="e">
        <f t="shared" si="0"/>
        <v>#DIV/0!</v>
      </c>
    </row>
    <row r="22" spans="2:21" x14ac:dyDescent="0.2">
      <c r="I22" s="1">
        <v>9</v>
      </c>
      <c r="J22" s="2">
        <v>20</v>
      </c>
      <c r="K22" s="1">
        <v>9</v>
      </c>
      <c r="L22" s="2">
        <v>20</v>
      </c>
      <c r="M22" s="2">
        <v>20</v>
      </c>
      <c r="U22" t="e">
        <f t="shared" si="0"/>
        <v>#DIV/0!</v>
      </c>
    </row>
    <row r="23" spans="2:21" x14ac:dyDescent="0.2">
      <c r="T23" s="2">
        <v>0</v>
      </c>
      <c r="U23" t="e">
        <f t="shared" si="0"/>
        <v>#DIV/0!</v>
      </c>
    </row>
    <row r="24" spans="2:21" x14ac:dyDescent="0.2">
      <c r="B24" s="2">
        <v>6</v>
      </c>
      <c r="C24" s="2">
        <v>5000</v>
      </c>
      <c r="D24" s="2">
        <v>4896</v>
      </c>
      <c r="E24" s="2">
        <v>0</v>
      </c>
      <c r="F24" s="2">
        <v>4896</v>
      </c>
      <c r="G24" s="2">
        <v>0</v>
      </c>
      <c r="H24" s="2">
        <v>104</v>
      </c>
      <c r="I24" s="1">
        <v>7</v>
      </c>
      <c r="J24" s="2">
        <v>104</v>
      </c>
      <c r="K24" s="1">
        <v>7</v>
      </c>
      <c r="L24" s="2">
        <v>62</v>
      </c>
      <c r="M24" s="2">
        <v>104</v>
      </c>
      <c r="U24">
        <f t="shared" si="0"/>
        <v>0</v>
      </c>
    </row>
    <row r="25" spans="2:21" x14ac:dyDescent="0.2">
      <c r="I25" s="1">
        <v>8</v>
      </c>
      <c r="J25" s="2">
        <v>2400</v>
      </c>
      <c r="K25" s="1">
        <v>8</v>
      </c>
      <c r="L25" s="2">
        <v>54</v>
      </c>
      <c r="M25" s="2">
        <v>2400</v>
      </c>
      <c r="U25" t="e">
        <f t="shared" si="0"/>
        <v>#DIV/0!</v>
      </c>
    </row>
    <row r="26" spans="2:21" x14ac:dyDescent="0.2">
      <c r="I26" s="1">
        <v>9</v>
      </c>
      <c r="J26" s="2">
        <v>2261</v>
      </c>
      <c r="K26" s="1">
        <v>9</v>
      </c>
      <c r="L26" s="2">
        <v>45</v>
      </c>
      <c r="M26" s="2">
        <v>2261</v>
      </c>
      <c r="U26" t="e">
        <f t="shared" si="0"/>
        <v>#DIV/0!</v>
      </c>
    </row>
    <row r="27" spans="2:21" x14ac:dyDescent="0.2">
      <c r="I27" s="1">
        <v>10</v>
      </c>
      <c r="J27" s="2">
        <v>131</v>
      </c>
      <c r="K27" s="1">
        <v>10</v>
      </c>
      <c r="L27" s="2">
        <v>35</v>
      </c>
      <c r="M27" s="2">
        <v>131</v>
      </c>
      <c r="U27" t="e">
        <f t="shared" si="0"/>
        <v>#DIV/0!</v>
      </c>
    </row>
    <row r="28" spans="2:21" x14ac:dyDescent="0.2">
      <c r="T28" s="2">
        <v>0</v>
      </c>
      <c r="U28" t="e">
        <f t="shared" si="0"/>
        <v>#DIV/0!</v>
      </c>
    </row>
    <row r="29" spans="2:21" x14ac:dyDescent="0.2">
      <c r="B29" s="2">
        <v>7</v>
      </c>
      <c r="C29" s="2">
        <v>5000</v>
      </c>
      <c r="D29" s="2">
        <v>4870</v>
      </c>
      <c r="E29" s="2">
        <v>0</v>
      </c>
      <c r="F29" s="2">
        <v>4870</v>
      </c>
      <c r="G29" s="2">
        <v>0</v>
      </c>
      <c r="H29" s="2">
        <v>130</v>
      </c>
      <c r="I29" s="1">
        <v>8</v>
      </c>
      <c r="J29" s="2">
        <v>18</v>
      </c>
      <c r="K29" s="1">
        <v>8</v>
      </c>
      <c r="L29" s="2">
        <v>83</v>
      </c>
      <c r="M29" s="2">
        <v>18</v>
      </c>
      <c r="U29">
        <f t="shared" si="0"/>
        <v>0</v>
      </c>
    </row>
    <row r="30" spans="2:21" x14ac:dyDescent="0.2">
      <c r="I30" s="1">
        <v>9</v>
      </c>
      <c r="J30" s="2">
        <v>1416</v>
      </c>
      <c r="K30" s="1">
        <v>9</v>
      </c>
      <c r="L30" s="2">
        <v>74</v>
      </c>
      <c r="M30" s="2">
        <v>1416</v>
      </c>
      <c r="U30" t="e">
        <f t="shared" si="0"/>
        <v>#DIV/0!</v>
      </c>
    </row>
    <row r="31" spans="2:21" x14ac:dyDescent="0.2">
      <c r="I31" s="1">
        <v>10</v>
      </c>
      <c r="J31" s="2">
        <v>3005</v>
      </c>
      <c r="K31" s="1">
        <v>10</v>
      </c>
      <c r="L31" s="2">
        <v>64</v>
      </c>
      <c r="M31" s="2">
        <v>3005</v>
      </c>
      <c r="U31" t="e">
        <f t="shared" si="0"/>
        <v>#DIV/0!</v>
      </c>
    </row>
    <row r="32" spans="2:21" x14ac:dyDescent="0.2">
      <c r="I32" s="1">
        <v>11</v>
      </c>
      <c r="J32" s="2">
        <v>426</v>
      </c>
      <c r="K32" s="1">
        <v>11</v>
      </c>
      <c r="L32" s="2">
        <v>53</v>
      </c>
      <c r="M32" s="2">
        <v>426</v>
      </c>
      <c r="U32" t="e">
        <f t="shared" si="0"/>
        <v>#DIV/0!</v>
      </c>
    </row>
    <row r="33" spans="2:21" x14ac:dyDescent="0.2">
      <c r="I33" s="1">
        <v>12</v>
      </c>
      <c r="J33" s="2">
        <v>5</v>
      </c>
      <c r="K33" s="1">
        <v>12</v>
      </c>
      <c r="L33" s="2">
        <v>41</v>
      </c>
      <c r="M33" s="2">
        <v>5</v>
      </c>
      <c r="U33" t="e">
        <f t="shared" si="0"/>
        <v>#DIV/0!</v>
      </c>
    </row>
    <row r="34" spans="2:21" x14ac:dyDescent="0.2">
      <c r="T34" s="2">
        <v>0</v>
      </c>
      <c r="U34" t="e">
        <f t="shared" si="0"/>
        <v>#DIV/0!</v>
      </c>
    </row>
    <row r="35" spans="2:21" x14ac:dyDescent="0.2">
      <c r="B35" s="2">
        <v>8</v>
      </c>
      <c r="C35" s="2">
        <v>5000</v>
      </c>
      <c r="D35" s="2">
        <v>4831</v>
      </c>
      <c r="E35" s="2">
        <v>0</v>
      </c>
      <c r="F35" s="2">
        <v>4831</v>
      </c>
      <c r="G35" s="2">
        <v>0</v>
      </c>
      <c r="H35" s="2">
        <v>169</v>
      </c>
      <c r="I35" s="1">
        <v>9</v>
      </c>
      <c r="J35" s="2">
        <v>5</v>
      </c>
      <c r="K35" s="1">
        <v>9</v>
      </c>
      <c r="L35" s="2">
        <v>107</v>
      </c>
      <c r="M35" s="2">
        <v>5</v>
      </c>
      <c r="U35">
        <f t="shared" si="0"/>
        <v>0</v>
      </c>
    </row>
    <row r="36" spans="2:21" x14ac:dyDescent="0.2">
      <c r="I36" s="1">
        <v>10</v>
      </c>
      <c r="J36" s="2">
        <v>668</v>
      </c>
      <c r="K36" s="1">
        <v>10</v>
      </c>
      <c r="L36" s="2">
        <v>97</v>
      </c>
      <c r="M36" s="2">
        <v>668</v>
      </c>
      <c r="U36" t="e">
        <f t="shared" si="0"/>
        <v>#DIV/0!</v>
      </c>
    </row>
    <row r="37" spans="2:21" x14ac:dyDescent="0.2">
      <c r="I37" s="1">
        <v>11</v>
      </c>
      <c r="J37" s="2">
        <v>3149</v>
      </c>
      <c r="K37" s="1">
        <v>11</v>
      </c>
      <c r="L37" s="2">
        <v>86</v>
      </c>
      <c r="M37" s="2">
        <v>3149</v>
      </c>
      <c r="U37" t="e">
        <f t="shared" si="0"/>
        <v>#DIV/0!</v>
      </c>
    </row>
    <row r="38" spans="2:21" x14ac:dyDescent="0.2">
      <c r="I38" s="1">
        <v>12</v>
      </c>
      <c r="J38" s="2">
        <v>992</v>
      </c>
      <c r="K38" s="1">
        <v>12</v>
      </c>
      <c r="L38" s="2">
        <v>74</v>
      </c>
      <c r="M38" s="2">
        <v>992</v>
      </c>
      <c r="U38" t="e">
        <f t="shared" si="0"/>
        <v>#DIV/0!</v>
      </c>
    </row>
    <row r="39" spans="2:21" x14ac:dyDescent="0.2">
      <c r="I39" s="1">
        <v>13</v>
      </c>
      <c r="J39" s="2">
        <v>17</v>
      </c>
      <c r="K39" s="1">
        <v>13</v>
      </c>
      <c r="L39" s="2">
        <v>61</v>
      </c>
      <c r="M39" s="2">
        <v>17</v>
      </c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9DC10-5BBB-6046-9E75-6CAD3A866931}">
  <dimension ref="A1:U100"/>
  <sheetViews>
    <sheetView topLeftCell="S1" workbookViewId="0">
      <selection activeCell="U1" sqref="U1:U1048576"/>
    </sheetView>
  </sheetViews>
  <sheetFormatPr baseColWidth="10" defaultColWidth="8.83203125" defaultRowHeight="15" x14ac:dyDescent="0.2"/>
  <cols>
    <col min="1" max="1" width="12.6640625" style="2" customWidth="1"/>
    <col min="2" max="3" width="5.33203125" style="2" customWidth="1"/>
    <col min="4" max="4" width="9.1640625" style="2" customWidth="1"/>
    <col min="5" max="5" width="8.83203125" style="2"/>
    <col min="6" max="6" width="8.5" style="2" customWidth="1"/>
    <col min="7" max="7" width="5.83203125" style="2" customWidth="1"/>
    <col min="8" max="8" width="7.83203125" style="2" customWidth="1"/>
    <col min="9" max="9" width="7.33203125" style="2" customWidth="1"/>
    <col min="10" max="10" width="14.1640625" style="2" customWidth="1"/>
    <col min="11" max="12" width="10.83203125" style="2" customWidth="1"/>
    <col min="13" max="13" width="17.6640625" style="2" customWidth="1"/>
    <col min="14" max="15" width="11.5" style="2" customWidth="1"/>
    <col min="16" max="16" width="18.6640625" style="2" customWidth="1"/>
    <col min="17" max="17" width="15" style="2" customWidth="1"/>
    <col min="18" max="18" width="15.1640625" style="2" customWidth="1"/>
    <col min="19" max="19" width="16.33203125" style="2" customWidth="1"/>
    <col min="20" max="20" width="8.83203125" style="2"/>
    <col min="22" max="16384" width="8.83203125" style="2"/>
  </cols>
  <sheetData>
    <row r="1" spans="1:21" x14ac:dyDescent="0.2">
      <c r="A1" s="2" t="s">
        <v>0</v>
      </c>
      <c r="B1" s="2" t="s">
        <v>1</v>
      </c>
      <c r="C1" s="2" t="s">
        <v>2</v>
      </c>
      <c r="D1" s="2" t="s">
        <v>17</v>
      </c>
      <c r="E1" s="2" t="s">
        <v>5</v>
      </c>
      <c r="F1" s="2" t="s">
        <v>6</v>
      </c>
      <c r="G1" s="2" t="s">
        <v>16</v>
      </c>
      <c r="H1" s="2" t="s">
        <v>18</v>
      </c>
      <c r="I1" s="2" t="s">
        <v>3</v>
      </c>
      <c r="J1" s="2" t="s">
        <v>4</v>
      </c>
      <c r="K1" s="2" t="s">
        <v>7</v>
      </c>
      <c r="L1" s="2" t="s">
        <v>14</v>
      </c>
      <c r="M1" s="2" t="s">
        <v>8</v>
      </c>
      <c r="N1" s="2" t="s">
        <v>9</v>
      </c>
      <c r="O1" s="2" t="s">
        <v>15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19</v>
      </c>
      <c r="U1" t="s">
        <v>31</v>
      </c>
    </row>
    <row r="2" spans="1:21" x14ac:dyDescent="0.2">
      <c r="A2" s="2" t="s">
        <v>28</v>
      </c>
      <c r="B2" s="2">
        <v>1</v>
      </c>
      <c r="C2" s="2">
        <v>5000</v>
      </c>
      <c r="D2" s="2">
        <v>2664</v>
      </c>
      <c r="E2" s="2">
        <v>0</v>
      </c>
      <c r="F2" s="2">
        <v>2664</v>
      </c>
      <c r="G2" s="2">
        <v>0</v>
      </c>
      <c r="H2" s="2">
        <v>2336</v>
      </c>
      <c r="I2" s="3">
        <v>1</v>
      </c>
      <c r="J2" s="2">
        <v>389</v>
      </c>
      <c r="K2" s="3">
        <v>1</v>
      </c>
      <c r="L2" s="2">
        <v>4</v>
      </c>
      <c r="M2" s="2">
        <v>389</v>
      </c>
      <c r="T2" s="2">
        <v>0</v>
      </c>
      <c r="U2">
        <f t="shared" ref="U2:U65" si="0">G2/(G2+D2)</f>
        <v>0</v>
      </c>
    </row>
    <row r="3" spans="1:21" x14ac:dyDescent="0.2">
      <c r="I3" s="3">
        <v>2</v>
      </c>
      <c r="J3" s="2">
        <v>2275</v>
      </c>
      <c r="K3" s="3">
        <v>2</v>
      </c>
      <c r="L3" s="2">
        <v>2</v>
      </c>
      <c r="M3" s="2">
        <v>2275</v>
      </c>
      <c r="U3" t="e">
        <f t="shared" si="0"/>
        <v>#DIV/0!</v>
      </c>
    </row>
    <row r="4" spans="1:21" x14ac:dyDescent="0.2">
      <c r="A4" s="2" t="s">
        <v>23</v>
      </c>
      <c r="U4" t="e">
        <f t="shared" si="0"/>
        <v>#DIV/0!</v>
      </c>
    </row>
    <row r="5" spans="1:21" x14ac:dyDescent="0.2">
      <c r="A5" s="2" t="s">
        <v>21</v>
      </c>
      <c r="B5" s="2">
        <v>2</v>
      </c>
      <c r="C5" s="2">
        <v>5000</v>
      </c>
      <c r="D5" s="2">
        <v>1709</v>
      </c>
      <c r="E5" s="2">
        <v>0</v>
      </c>
      <c r="F5" s="2">
        <v>1709</v>
      </c>
      <c r="G5" s="2">
        <v>613</v>
      </c>
      <c r="H5" s="2">
        <v>2667</v>
      </c>
      <c r="I5" s="3">
        <v>2</v>
      </c>
      <c r="J5" s="2">
        <v>55</v>
      </c>
      <c r="K5" s="3">
        <v>2</v>
      </c>
      <c r="L5" s="2">
        <v>11</v>
      </c>
      <c r="M5" s="2">
        <v>55</v>
      </c>
      <c r="T5" s="2">
        <v>11</v>
      </c>
      <c r="U5">
        <f t="shared" si="0"/>
        <v>0.26399655469422911</v>
      </c>
    </row>
    <row r="6" spans="1:21" x14ac:dyDescent="0.2">
      <c r="A6" s="2" t="s">
        <v>20</v>
      </c>
      <c r="I6" s="3">
        <v>3</v>
      </c>
      <c r="J6" s="2">
        <v>1621</v>
      </c>
      <c r="K6" s="3">
        <v>3</v>
      </c>
      <c r="L6" s="2">
        <v>8</v>
      </c>
      <c r="M6" s="2">
        <v>1621</v>
      </c>
      <c r="U6" t="e">
        <f t="shared" si="0"/>
        <v>#DIV/0!</v>
      </c>
    </row>
    <row r="7" spans="1:21" x14ac:dyDescent="0.2">
      <c r="I7" s="3">
        <v>4</v>
      </c>
      <c r="J7" s="2">
        <v>33</v>
      </c>
      <c r="K7" s="3">
        <v>4</v>
      </c>
      <c r="L7" s="2">
        <v>4</v>
      </c>
      <c r="M7" s="2">
        <v>33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 s="2">
        <v>3</v>
      </c>
      <c r="C9" s="2">
        <v>5000</v>
      </c>
      <c r="D9" s="2">
        <v>1703</v>
      </c>
      <c r="E9" s="2">
        <v>0</v>
      </c>
      <c r="F9" s="2">
        <v>1703</v>
      </c>
      <c r="G9" s="2">
        <v>153</v>
      </c>
      <c r="H9" s="2">
        <v>3124</v>
      </c>
      <c r="I9" s="3">
        <v>3</v>
      </c>
      <c r="J9" s="2">
        <v>7</v>
      </c>
      <c r="K9" s="3">
        <v>3</v>
      </c>
      <c r="L9" s="2">
        <v>21</v>
      </c>
      <c r="M9" s="2">
        <v>7</v>
      </c>
      <c r="T9" s="2">
        <v>20</v>
      </c>
      <c r="U9">
        <f t="shared" si="0"/>
        <v>8.2435344827586202E-2</v>
      </c>
    </row>
    <row r="10" spans="1:21" x14ac:dyDescent="0.2">
      <c r="I10" s="3">
        <v>4</v>
      </c>
      <c r="J10" s="2">
        <v>508</v>
      </c>
      <c r="K10" s="3">
        <v>4</v>
      </c>
      <c r="L10" s="2">
        <v>17</v>
      </c>
      <c r="M10" s="2">
        <v>508</v>
      </c>
      <c r="U10" t="e">
        <f t="shared" si="0"/>
        <v>#DIV/0!</v>
      </c>
    </row>
    <row r="11" spans="1:21" x14ac:dyDescent="0.2">
      <c r="I11" s="3">
        <v>5</v>
      </c>
      <c r="J11" s="2">
        <v>1188</v>
      </c>
      <c r="K11" s="3">
        <v>5</v>
      </c>
      <c r="L11" s="2">
        <v>12</v>
      </c>
      <c r="M11" s="2">
        <v>1188</v>
      </c>
      <c r="U11" t="e">
        <f t="shared" si="0"/>
        <v>#DIV/0!</v>
      </c>
    </row>
    <row r="12" spans="1:21" x14ac:dyDescent="0.2">
      <c r="U12" t="e">
        <f t="shared" si="0"/>
        <v>#DIV/0!</v>
      </c>
    </row>
    <row r="13" spans="1:21" x14ac:dyDescent="0.2">
      <c r="B13" s="2">
        <v>4</v>
      </c>
      <c r="C13" s="2">
        <v>5000</v>
      </c>
      <c r="D13" s="2">
        <v>1341</v>
      </c>
      <c r="E13" s="2">
        <v>0</v>
      </c>
      <c r="F13" s="2">
        <v>1341</v>
      </c>
      <c r="G13" s="2">
        <v>22</v>
      </c>
      <c r="H13" s="2">
        <v>3602</v>
      </c>
      <c r="I13" s="3">
        <v>4</v>
      </c>
      <c r="J13" s="2">
        <v>3</v>
      </c>
      <c r="K13" s="3">
        <v>4</v>
      </c>
      <c r="L13" s="2">
        <v>34</v>
      </c>
      <c r="M13" s="2">
        <v>3</v>
      </c>
      <c r="T13" s="2">
        <v>35</v>
      </c>
      <c r="U13">
        <f t="shared" si="0"/>
        <v>1.6140865737344093E-2</v>
      </c>
    </row>
    <row r="14" spans="1:21" x14ac:dyDescent="0.2">
      <c r="I14" s="3">
        <v>5</v>
      </c>
      <c r="J14" s="2">
        <v>141</v>
      </c>
      <c r="K14" s="3">
        <v>5</v>
      </c>
      <c r="L14" s="2">
        <v>29</v>
      </c>
      <c r="M14" s="2">
        <v>141</v>
      </c>
      <c r="U14" t="e">
        <f t="shared" si="0"/>
        <v>#DIV/0!</v>
      </c>
    </row>
    <row r="15" spans="1:21" x14ac:dyDescent="0.2">
      <c r="I15" s="3">
        <v>6</v>
      </c>
      <c r="J15" s="2">
        <v>829</v>
      </c>
      <c r="K15" s="3">
        <v>6</v>
      </c>
      <c r="L15" s="2">
        <v>23</v>
      </c>
      <c r="M15" s="2">
        <v>829</v>
      </c>
      <c r="U15" t="e">
        <f t="shared" si="0"/>
        <v>#DIV/0!</v>
      </c>
    </row>
    <row r="16" spans="1:21" x14ac:dyDescent="0.2">
      <c r="I16" s="3">
        <v>7</v>
      </c>
      <c r="J16" s="2">
        <v>368</v>
      </c>
      <c r="K16" s="3">
        <v>7</v>
      </c>
      <c r="L16" s="2">
        <v>16</v>
      </c>
      <c r="M16" s="2">
        <v>368</v>
      </c>
      <c r="U16" t="e">
        <f t="shared" si="0"/>
        <v>#DIV/0!</v>
      </c>
    </row>
    <row r="17" spans="2:21" x14ac:dyDescent="0.2">
      <c r="U17" t="e">
        <f t="shared" si="0"/>
        <v>#DIV/0!</v>
      </c>
    </row>
    <row r="18" spans="2:21" x14ac:dyDescent="0.2">
      <c r="B18" s="2">
        <v>5</v>
      </c>
      <c r="C18" s="2">
        <v>5000</v>
      </c>
      <c r="D18" s="2">
        <v>927</v>
      </c>
      <c r="E18" s="2">
        <v>0</v>
      </c>
      <c r="F18" s="2">
        <v>927</v>
      </c>
      <c r="G18" s="2">
        <v>6</v>
      </c>
      <c r="H18" s="2">
        <v>4036</v>
      </c>
      <c r="I18" s="3">
        <v>6</v>
      </c>
      <c r="J18" s="2">
        <v>20</v>
      </c>
      <c r="K18" s="3">
        <v>6</v>
      </c>
      <c r="L18" s="2">
        <v>44</v>
      </c>
      <c r="M18" s="2">
        <v>20</v>
      </c>
      <c r="T18" s="2">
        <v>31</v>
      </c>
      <c r="U18">
        <f t="shared" si="0"/>
        <v>6.4308681672025723E-3</v>
      </c>
    </row>
    <row r="19" spans="2:21" x14ac:dyDescent="0.2">
      <c r="I19" s="3">
        <v>7</v>
      </c>
      <c r="J19" s="2">
        <v>381</v>
      </c>
      <c r="K19" s="3">
        <v>7</v>
      </c>
      <c r="L19" s="2">
        <v>37</v>
      </c>
      <c r="M19" s="2">
        <v>381</v>
      </c>
      <c r="U19" t="e">
        <f t="shared" si="0"/>
        <v>#DIV/0!</v>
      </c>
    </row>
    <row r="20" spans="2:21" x14ac:dyDescent="0.2">
      <c r="I20" s="3">
        <v>8</v>
      </c>
      <c r="J20" s="2">
        <v>483</v>
      </c>
      <c r="K20" s="3">
        <v>8</v>
      </c>
      <c r="L20" s="2">
        <v>29</v>
      </c>
      <c r="M20" s="2">
        <v>483</v>
      </c>
      <c r="U20" t="e">
        <f t="shared" si="0"/>
        <v>#DIV/0!</v>
      </c>
    </row>
    <row r="21" spans="2:21" x14ac:dyDescent="0.2">
      <c r="I21" s="3">
        <v>9</v>
      </c>
      <c r="J21" s="2">
        <v>43</v>
      </c>
      <c r="K21" s="3">
        <v>9</v>
      </c>
      <c r="L21" s="2">
        <v>20</v>
      </c>
      <c r="M21" s="2">
        <v>43</v>
      </c>
      <c r="U21" t="e">
        <f t="shared" si="0"/>
        <v>#DIV/0!</v>
      </c>
    </row>
    <row r="22" spans="2:21" x14ac:dyDescent="0.2">
      <c r="U22" t="e">
        <f t="shared" si="0"/>
        <v>#DIV/0!</v>
      </c>
    </row>
    <row r="23" spans="2:21" x14ac:dyDescent="0.2">
      <c r="B23" s="2">
        <v>6</v>
      </c>
      <c r="C23" s="2">
        <v>5000</v>
      </c>
      <c r="D23" s="2">
        <v>678</v>
      </c>
      <c r="E23" s="2">
        <v>0</v>
      </c>
      <c r="F23" s="2">
        <v>678</v>
      </c>
      <c r="G23" s="2">
        <v>1</v>
      </c>
      <c r="H23" s="2">
        <v>4300</v>
      </c>
      <c r="I23" s="3">
        <v>7</v>
      </c>
      <c r="J23" s="2">
        <v>3</v>
      </c>
      <c r="K23" s="3">
        <v>7</v>
      </c>
      <c r="L23" s="2">
        <v>62</v>
      </c>
      <c r="M23" s="2">
        <v>3</v>
      </c>
      <c r="T23" s="2">
        <v>21</v>
      </c>
      <c r="U23">
        <f t="shared" si="0"/>
        <v>1.4727540500736377E-3</v>
      </c>
    </row>
    <row r="24" spans="2:21" x14ac:dyDescent="0.2">
      <c r="I24" s="3">
        <v>8</v>
      </c>
      <c r="J24" s="2">
        <v>114</v>
      </c>
      <c r="K24" s="3">
        <v>8</v>
      </c>
      <c r="L24" s="2">
        <v>54</v>
      </c>
      <c r="M24" s="2">
        <v>114</v>
      </c>
      <c r="U24" t="e">
        <f t="shared" si="0"/>
        <v>#DIV/0!</v>
      </c>
    </row>
    <row r="25" spans="2:21" x14ac:dyDescent="0.2">
      <c r="I25" s="3">
        <v>9</v>
      </c>
      <c r="J25" s="2">
        <v>411</v>
      </c>
      <c r="K25" s="3">
        <v>9</v>
      </c>
      <c r="L25" s="2">
        <v>45</v>
      </c>
      <c r="M25" s="2">
        <v>411</v>
      </c>
      <c r="U25" t="e">
        <f t="shared" si="0"/>
        <v>#DIV/0!</v>
      </c>
    </row>
    <row r="26" spans="2:21" x14ac:dyDescent="0.2">
      <c r="I26" s="3">
        <v>10</v>
      </c>
      <c r="J26" s="2">
        <v>148</v>
      </c>
      <c r="K26" s="3">
        <v>10</v>
      </c>
      <c r="L26" s="2">
        <v>35</v>
      </c>
      <c r="M26" s="2">
        <v>148</v>
      </c>
      <c r="U26" t="e">
        <f t="shared" si="0"/>
        <v>#DIV/0!</v>
      </c>
    </row>
    <row r="27" spans="2:21" x14ac:dyDescent="0.2">
      <c r="I27" s="3">
        <v>11</v>
      </c>
      <c r="J27" s="2">
        <v>2</v>
      </c>
      <c r="K27" s="3">
        <v>11</v>
      </c>
      <c r="L27" s="2">
        <v>24</v>
      </c>
      <c r="M27" s="2">
        <v>2</v>
      </c>
      <c r="U27" t="e">
        <f t="shared" si="0"/>
        <v>#DIV/0!</v>
      </c>
    </row>
    <row r="28" spans="2:21" x14ac:dyDescent="0.2">
      <c r="U28" t="e">
        <f t="shared" si="0"/>
        <v>#DIV/0!</v>
      </c>
    </row>
    <row r="29" spans="2:21" x14ac:dyDescent="0.2">
      <c r="B29" s="2">
        <v>7</v>
      </c>
      <c r="C29" s="2">
        <v>5000</v>
      </c>
      <c r="D29" s="2">
        <v>481</v>
      </c>
      <c r="E29" s="2">
        <v>0</v>
      </c>
      <c r="F29" s="2">
        <v>481</v>
      </c>
      <c r="G29" s="2">
        <v>0</v>
      </c>
      <c r="H29" s="2">
        <v>4505</v>
      </c>
      <c r="I29" s="3">
        <v>9</v>
      </c>
      <c r="J29" s="2">
        <v>24</v>
      </c>
      <c r="K29" s="3">
        <v>9</v>
      </c>
      <c r="L29" s="2">
        <v>74</v>
      </c>
      <c r="M29" s="2">
        <v>24</v>
      </c>
      <c r="T29" s="2">
        <v>14</v>
      </c>
      <c r="U29">
        <f t="shared" si="0"/>
        <v>0</v>
      </c>
    </row>
    <row r="30" spans="2:21" x14ac:dyDescent="0.2">
      <c r="I30" s="3">
        <v>10</v>
      </c>
      <c r="J30" s="2">
        <v>227</v>
      </c>
      <c r="K30" s="3">
        <v>10</v>
      </c>
      <c r="L30" s="2">
        <v>64</v>
      </c>
      <c r="M30" s="2">
        <v>227</v>
      </c>
      <c r="U30" t="e">
        <f t="shared" si="0"/>
        <v>#DIV/0!</v>
      </c>
    </row>
    <row r="31" spans="2:21" x14ac:dyDescent="0.2">
      <c r="I31" s="3">
        <v>11</v>
      </c>
      <c r="J31" s="2">
        <v>211</v>
      </c>
      <c r="K31" s="3">
        <v>11</v>
      </c>
      <c r="L31" s="2">
        <v>53</v>
      </c>
      <c r="M31" s="2">
        <v>211</v>
      </c>
      <c r="U31" t="e">
        <f t="shared" si="0"/>
        <v>#DIV/0!</v>
      </c>
    </row>
    <row r="32" spans="2:21" x14ac:dyDescent="0.2">
      <c r="I32" s="3">
        <v>12</v>
      </c>
      <c r="J32" s="2">
        <v>19</v>
      </c>
      <c r="K32" s="3">
        <v>12</v>
      </c>
      <c r="L32" s="2">
        <v>41</v>
      </c>
      <c r="M32" s="2">
        <v>19</v>
      </c>
      <c r="U32" t="e">
        <f t="shared" si="0"/>
        <v>#DIV/0!</v>
      </c>
    </row>
    <row r="33" spans="2:21" x14ac:dyDescent="0.2">
      <c r="U33" t="e">
        <f t="shared" si="0"/>
        <v>#DIV/0!</v>
      </c>
    </row>
    <row r="34" spans="2:21" x14ac:dyDescent="0.2">
      <c r="B34" s="2">
        <v>8</v>
      </c>
      <c r="C34" s="2">
        <v>5000</v>
      </c>
      <c r="D34" s="2">
        <v>341</v>
      </c>
      <c r="E34" s="2">
        <v>0</v>
      </c>
      <c r="F34" s="2">
        <v>341</v>
      </c>
      <c r="G34" s="2">
        <v>0</v>
      </c>
      <c r="H34" s="2">
        <v>4647</v>
      </c>
      <c r="I34" s="3">
        <v>10</v>
      </c>
      <c r="J34" s="2">
        <v>3</v>
      </c>
      <c r="K34" s="3">
        <v>10</v>
      </c>
      <c r="L34" s="2">
        <v>97</v>
      </c>
      <c r="M34" s="2">
        <v>3</v>
      </c>
      <c r="T34" s="2">
        <v>12</v>
      </c>
      <c r="U34">
        <f t="shared" si="0"/>
        <v>0</v>
      </c>
    </row>
    <row r="35" spans="2:21" x14ac:dyDescent="0.2">
      <c r="I35" s="3">
        <v>11</v>
      </c>
      <c r="J35" s="2">
        <v>84</v>
      </c>
      <c r="K35" s="3">
        <v>11</v>
      </c>
      <c r="L35" s="2">
        <v>86</v>
      </c>
      <c r="M35" s="2">
        <v>84</v>
      </c>
      <c r="U35" t="e">
        <f t="shared" si="0"/>
        <v>#DIV/0!</v>
      </c>
    </row>
    <row r="36" spans="2:21" x14ac:dyDescent="0.2">
      <c r="I36" s="3">
        <v>12</v>
      </c>
      <c r="J36" s="2">
        <v>205</v>
      </c>
      <c r="K36" s="3">
        <v>12</v>
      </c>
      <c r="L36" s="2">
        <v>74</v>
      </c>
      <c r="M36" s="2">
        <v>205</v>
      </c>
      <c r="U36" t="e">
        <f t="shared" si="0"/>
        <v>#DIV/0!</v>
      </c>
    </row>
    <row r="37" spans="2:21" x14ac:dyDescent="0.2">
      <c r="I37" s="3">
        <v>13</v>
      </c>
      <c r="J37" s="2">
        <v>48</v>
      </c>
      <c r="K37" s="3">
        <v>13</v>
      </c>
      <c r="L37" s="2">
        <v>61</v>
      </c>
      <c r="M37" s="2">
        <v>48</v>
      </c>
      <c r="U37" t="e">
        <f t="shared" si="0"/>
        <v>#DIV/0!</v>
      </c>
    </row>
    <row r="38" spans="2:21" x14ac:dyDescent="0.2">
      <c r="I38" s="3">
        <v>14</v>
      </c>
      <c r="J38" s="2">
        <v>1</v>
      </c>
      <c r="K38" s="3">
        <v>14</v>
      </c>
      <c r="L38" s="2">
        <v>47</v>
      </c>
      <c r="M38" s="2">
        <v>1</v>
      </c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29B5-163D-6E4F-BA48-1E99DEA583F8}">
  <dimension ref="A1:U100"/>
  <sheetViews>
    <sheetView topLeftCell="O1"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31</v>
      </c>
    </row>
    <row r="2" spans="1:21" x14ac:dyDescent="0.2">
      <c r="A2" t="s">
        <v>29</v>
      </c>
      <c r="B2">
        <v>1</v>
      </c>
      <c r="C2">
        <v>5000</v>
      </c>
      <c r="D2">
        <v>4996</v>
      </c>
      <c r="E2">
        <v>0</v>
      </c>
      <c r="F2">
        <v>4996</v>
      </c>
      <c r="G2">
        <v>0</v>
      </c>
      <c r="H2">
        <v>4</v>
      </c>
      <c r="I2" s="1">
        <v>1</v>
      </c>
      <c r="J2">
        <v>343</v>
      </c>
      <c r="K2" s="1">
        <v>1</v>
      </c>
      <c r="L2">
        <v>4</v>
      </c>
      <c r="M2">
        <v>343</v>
      </c>
      <c r="T2">
        <v>0</v>
      </c>
      <c r="U2">
        <f t="shared" ref="U2:U65" si="0">G2/(G2+D2)</f>
        <v>0</v>
      </c>
    </row>
    <row r="3" spans="1:21" x14ac:dyDescent="0.2">
      <c r="I3" s="1">
        <v>2</v>
      </c>
      <c r="J3">
        <v>4653</v>
      </c>
      <c r="K3" s="1">
        <v>2</v>
      </c>
      <c r="L3">
        <v>2</v>
      </c>
      <c r="M3">
        <v>4653</v>
      </c>
      <c r="U3" t="e">
        <f t="shared" si="0"/>
        <v>#DIV/0!</v>
      </c>
    </row>
    <row r="4" spans="1:21" x14ac:dyDescent="0.2">
      <c r="A4" t="s">
        <v>23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4128</v>
      </c>
      <c r="E5">
        <v>0</v>
      </c>
      <c r="F5">
        <v>4128</v>
      </c>
      <c r="G5">
        <v>842</v>
      </c>
      <c r="H5">
        <v>30</v>
      </c>
      <c r="I5" s="1">
        <v>2</v>
      </c>
      <c r="J5">
        <v>55</v>
      </c>
      <c r="K5" s="1">
        <v>2</v>
      </c>
      <c r="L5">
        <v>11</v>
      </c>
      <c r="M5">
        <v>55</v>
      </c>
      <c r="T5">
        <v>0</v>
      </c>
      <c r="U5">
        <f t="shared" si="0"/>
        <v>0.16941649899396377</v>
      </c>
    </row>
    <row r="6" spans="1:21" x14ac:dyDescent="0.2">
      <c r="A6" t="s">
        <v>20</v>
      </c>
      <c r="I6" s="1">
        <v>3</v>
      </c>
      <c r="J6">
        <v>3835</v>
      </c>
      <c r="K6" s="1">
        <v>3</v>
      </c>
      <c r="L6">
        <v>8</v>
      </c>
      <c r="M6">
        <v>3835</v>
      </c>
      <c r="U6" t="e">
        <f t="shared" si="0"/>
        <v>#DIV/0!</v>
      </c>
    </row>
    <row r="7" spans="1:21" x14ac:dyDescent="0.2">
      <c r="I7" s="1">
        <v>4</v>
      </c>
      <c r="J7">
        <v>238</v>
      </c>
      <c r="K7" s="1">
        <v>4</v>
      </c>
      <c r="L7">
        <v>4</v>
      </c>
      <c r="M7">
        <v>238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5000</v>
      </c>
      <c r="D9">
        <v>4916</v>
      </c>
      <c r="E9">
        <v>0</v>
      </c>
      <c r="F9">
        <v>4916</v>
      </c>
      <c r="G9">
        <v>44</v>
      </c>
      <c r="H9">
        <v>40</v>
      </c>
      <c r="I9" s="1">
        <v>3</v>
      </c>
      <c r="J9">
        <v>13</v>
      </c>
      <c r="K9" s="1">
        <v>3</v>
      </c>
      <c r="L9">
        <v>21</v>
      </c>
      <c r="M9">
        <v>13</v>
      </c>
      <c r="T9">
        <v>0</v>
      </c>
      <c r="U9">
        <f t="shared" si="0"/>
        <v>8.870967741935484E-3</v>
      </c>
    </row>
    <row r="10" spans="1:21" x14ac:dyDescent="0.2">
      <c r="I10" s="1">
        <v>4</v>
      </c>
      <c r="J10">
        <v>2300</v>
      </c>
      <c r="K10" s="1">
        <v>4</v>
      </c>
      <c r="L10">
        <v>17</v>
      </c>
      <c r="M10">
        <v>2300</v>
      </c>
      <c r="U10" t="e">
        <f t="shared" si="0"/>
        <v>#DIV/0!</v>
      </c>
    </row>
    <row r="11" spans="1:21" x14ac:dyDescent="0.2">
      <c r="I11" s="1">
        <v>5</v>
      </c>
      <c r="J11">
        <v>2601</v>
      </c>
      <c r="K11" s="1">
        <v>5</v>
      </c>
      <c r="L11">
        <v>12</v>
      </c>
      <c r="M11">
        <v>2601</v>
      </c>
      <c r="U11" t="e">
        <f t="shared" si="0"/>
        <v>#DIV/0!</v>
      </c>
    </row>
    <row r="12" spans="1:21" x14ac:dyDescent="0.2">
      <c r="I12" s="1">
        <v>6</v>
      </c>
      <c r="J12">
        <v>2</v>
      </c>
      <c r="K12" s="1">
        <v>6</v>
      </c>
      <c r="L12">
        <v>6</v>
      </c>
      <c r="M12">
        <v>2</v>
      </c>
      <c r="U12" t="e">
        <f t="shared" si="0"/>
        <v>#DIV/0!</v>
      </c>
    </row>
    <row r="13" spans="1:21" x14ac:dyDescent="0.2">
      <c r="U13" t="e">
        <f t="shared" si="0"/>
        <v>#DIV/0!</v>
      </c>
    </row>
    <row r="14" spans="1:21" x14ac:dyDescent="0.2">
      <c r="B14">
        <v>4</v>
      </c>
      <c r="C14">
        <v>5000</v>
      </c>
      <c r="D14">
        <v>4954</v>
      </c>
      <c r="E14">
        <v>0</v>
      </c>
      <c r="F14">
        <v>4954</v>
      </c>
      <c r="G14">
        <v>0</v>
      </c>
      <c r="H14">
        <v>46</v>
      </c>
      <c r="I14" s="1">
        <v>4</v>
      </c>
      <c r="J14">
        <v>3</v>
      </c>
      <c r="K14" s="1">
        <v>4</v>
      </c>
      <c r="L14">
        <v>34</v>
      </c>
      <c r="M14">
        <v>3</v>
      </c>
      <c r="T14">
        <v>0</v>
      </c>
      <c r="U14">
        <f t="shared" si="0"/>
        <v>0</v>
      </c>
    </row>
    <row r="15" spans="1:21" x14ac:dyDescent="0.2">
      <c r="I15" s="1">
        <v>5</v>
      </c>
      <c r="J15">
        <v>1241</v>
      </c>
      <c r="K15" s="1">
        <v>5</v>
      </c>
      <c r="L15">
        <v>29</v>
      </c>
      <c r="M15">
        <v>1241</v>
      </c>
      <c r="U15" t="e">
        <f t="shared" si="0"/>
        <v>#DIV/0!</v>
      </c>
    </row>
    <row r="16" spans="1:21" x14ac:dyDescent="0.2">
      <c r="I16" s="1">
        <v>6</v>
      </c>
      <c r="J16">
        <v>3392</v>
      </c>
      <c r="K16" s="1">
        <v>6</v>
      </c>
      <c r="L16">
        <v>23</v>
      </c>
      <c r="M16">
        <v>3392</v>
      </c>
      <c r="U16" t="e">
        <f t="shared" si="0"/>
        <v>#DIV/0!</v>
      </c>
    </row>
    <row r="17" spans="2:21" x14ac:dyDescent="0.2">
      <c r="I17" s="1">
        <v>7</v>
      </c>
      <c r="J17">
        <v>318</v>
      </c>
      <c r="K17" s="1">
        <v>7</v>
      </c>
      <c r="L17">
        <v>16</v>
      </c>
      <c r="M17">
        <v>318</v>
      </c>
      <c r="U17" t="e">
        <f t="shared" si="0"/>
        <v>#DIV/0!</v>
      </c>
    </row>
    <row r="18" spans="2:21" x14ac:dyDescent="0.2">
      <c r="T18">
        <v>0</v>
      </c>
      <c r="U18" t="e">
        <f t="shared" si="0"/>
        <v>#DIV/0!</v>
      </c>
    </row>
    <row r="19" spans="2:21" x14ac:dyDescent="0.2">
      <c r="B19">
        <v>5</v>
      </c>
      <c r="C19">
        <v>5000</v>
      </c>
      <c r="D19">
        <v>4939</v>
      </c>
      <c r="E19">
        <v>0</v>
      </c>
      <c r="F19">
        <v>4939</v>
      </c>
      <c r="G19">
        <v>0</v>
      </c>
      <c r="H19">
        <v>61</v>
      </c>
      <c r="I19" s="1">
        <v>6</v>
      </c>
      <c r="J19">
        <v>509</v>
      </c>
      <c r="K19" s="1">
        <v>6</v>
      </c>
      <c r="L19">
        <v>44</v>
      </c>
      <c r="M19">
        <v>509</v>
      </c>
      <c r="U19">
        <f t="shared" si="0"/>
        <v>0</v>
      </c>
    </row>
    <row r="20" spans="2:21" x14ac:dyDescent="0.2">
      <c r="I20" s="1">
        <v>7</v>
      </c>
      <c r="J20">
        <v>3456</v>
      </c>
      <c r="K20" s="1">
        <v>7</v>
      </c>
      <c r="L20">
        <v>37</v>
      </c>
      <c r="M20">
        <v>3456</v>
      </c>
      <c r="U20" t="e">
        <f t="shared" si="0"/>
        <v>#DIV/0!</v>
      </c>
    </row>
    <row r="21" spans="2:21" x14ac:dyDescent="0.2">
      <c r="I21" s="1">
        <v>8</v>
      </c>
      <c r="J21">
        <v>963</v>
      </c>
      <c r="K21" s="1">
        <v>8</v>
      </c>
      <c r="L21">
        <v>29</v>
      </c>
      <c r="M21">
        <v>963</v>
      </c>
      <c r="U21" t="e">
        <f t="shared" si="0"/>
        <v>#DIV/0!</v>
      </c>
    </row>
    <row r="22" spans="2:21" x14ac:dyDescent="0.2">
      <c r="I22" s="1">
        <v>9</v>
      </c>
      <c r="J22">
        <v>11</v>
      </c>
      <c r="K22" s="1">
        <v>9</v>
      </c>
      <c r="L22">
        <v>20</v>
      </c>
      <c r="M22">
        <v>11</v>
      </c>
      <c r="U22" t="e">
        <f t="shared" si="0"/>
        <v>#DIV/0!</v>
      </c>
    </row>
    <row r="23" spans="2:21" x14ac:dyDescent="0.2">
      <c r="T23">
        <v>0</v>
      </c>
      <c r="U23" t="e">
        <f t="shared" si="0"/>
        <v>#DIV/0!</v>
      </c>
    </row>
    <row r="24" spans="2:21" x14ac:dyDescent="0.2">
      <c r="B24">
        <v>6</v>
      </c>
      <c r="C24">
        <v>5000</v>
      </c>
      <c r="D24">
        <v>4897</v>
      </c>
      <c r="E24">
        <v>0</v>
      </c>
      <c r="F24">
        <v>4897</v>
      </c>
      <c r="G24">
        <v>0</v>
      </c>
      <c r="H24">
        <v>103</v>
      </c>
      <c r="I24" s="1">
        <v>7</v>
      </c>
      <c r="J24">
        <v>191</v>
      </c>
      <c r="K24" s="1">
        <v>7</v>
      </c>
      <c r="L24">
        <v>62</v>
      </c>
      <c r="M24">
        <v>191</v>
      </c>
      <c r="U24">
        <f t="shared" si="0"/>
        <v>0</v>
      </c>
    </row>
    <row r="25" spans="2:21" x14ac:dyDescent="0.2">
      <c r="I25" s="1">
        <v>8</v>
      </c>
      <c r="J25">
        <v>2812</v>
      </c>
      <c r="K25" s="1">
        <v>8</v>
      </c>
      <c r="L25">
        <v>54</v>
      </c>
      <c r="M25">
        <v>2812</v>
      </c>
      <c r="U25" t="e">
        <f t="shared" si="0"/>
        <v>#DIV/0!</v>
      </c>
    </row>
    <row r="26" spans="2:21" x14ac:dyDescent="0.2">
      <c r="I26" s="1">
        <v>9</v>
      </c>
      <c r="J26">
        <v>1839</v>
      </c>
      <c r="K26" s="1">
        <v>9</v>
      </c>
      <c r="L26">
        <v>45</v>
      </c>
      <c r="M26">
        <v>1839</v>
      </c>
      <c r="U26" t="e">
        <f t="shared" si="0"/>
        <v>#DIV/0!</v>
      </c>
    </row>
    <row r="27" spans="2:21" x14ac:dyDescent="0.2">
      <c r="I27" s="1">
        <v>10</v>
      </c>
      <c r="J27">
        <v>55</v>
      </c>
      <c r="K27" s="1">
        <v>10</v>
      </c>
      <c r="L27">
        <v>35</v>
      </c>
      <c r="M27">
        <v>55</v>
      </c>
      <c r="U27" t="e">
        <f t="shared" si="0"/>
        <v>#DIV/0!</v>
      </c>
    </row>
    <row r="28" spans="2:21" x14ac:dyDescent="0.2">
      <c r="T28">
        <v>0</v>
      </c>
      <c r="U28" t="e">
        <f t="shared" si="0"/>
        <v>#DIV/0!</v>
      </c>
    </row>
    <row r="29" spans="2:21" x14ac:dyDescent="0.2">
      <c r="B29">
        <v>7</v>
      </c>
      <c r="C29">
        <v>5000</v>
      </c>
      <c r="D29">
        <v>4897</v>
      </c>
      <c r="E29">
        <v>0</v>
      </c>
      <c r="F29">
        <v>4897</v>
      </c>
      <c r="G29">
        <v>0</v>
      </c>
      <c r="H29">
        <v>103</v>
      </c>
      <c r="I29" s="1">
        <v>8</v>
      </c>
      <c r="J29">
        <v>44</v>
      </c>
      <c r="K29" s="1">
        <v>8</v>
      </c>
      <c r="L29">
        <v>83</v>
      </c>
      <c r="M29">
        <v>44</v>
      </c>
      <c r="U29">
        <f t="shared" si="0"/>
        <v>0</v>
      </c>
    </row>
    <row r="30" spans="2:21" x14ac:dyDescent="0.2">
      <c r="I30" s="1">
        <v>9</v>
      </c>
      <c r="J30">
        <v>1952</v>
      </c>
      <c r="K30" s="1">
        <v>9</v>
      </c>
      <c r="L30">
        <v>74</v>
      </c>
      <c r="M30">
        <v>1952</v>
      </c>
      <c r="U30" t="e">
        <f t="shared" si="0"/>
        <v>#DIV/0!</v>
      </c>
    </row>
    <row r="31" spans="2:21" x14ac:dyDescent="0.2">
      <c r="I31" s="1">
        <v>10</v>
      </c>
      <c r="J31">
        <v>2674</v>
      </c>
      <c r="K31" s="1">
        <v>10</v>
      </c>
      <c r="L31">
        <v>64</v>
      </c>
      <c r="M31">
        <v>2674</v>
      </c>
      <c r="U31" t="e">
        <f t="shared" si="0"/>
        <v>#DIV/0!</v>
      </c>
    </row>
    <row r="32" spans="2:21" x14ac:dyDescent="0.2">
      <c r="I32" s="1">
        <v>11</v>
      </c>
      <c r="J32">
        <v>226</v>
      </c>
      <c r="K32" s="1">
        <v>11</v>
      </c>
      <c r="L32">
        <v>53</v>
      </c>
      <c r="M32">
        <v>226</v>
      </c>
      <c r="U32" t="e">
        <f t="shared" si="0"/>
        <v>#DIV/0!</v>
      </c>
    </row>
    <row r="33" spans="2:21" x14ac:dyDescent="0.2">
      <c r="I33" s="1">
        <v>12</v>
      </c>
      <c r="J33">
        <v>1</v>
      </c>
      <c r="K33" s="1">
        <v>12</v>
      </c>
      <c r="L33">
        <v>41</v>
      </c>
      <c r="M33">
        <v>1</v>
      </c>
      <c r="U33" t="e">
        <f t="shared" si="0"/>
        <v>#DIV/0!</v>
      </c>
    </row>
    <row r="34" spans="2:21" x14ac:dyDescent="0.2">
      <c r="T34">
        <v>0</v>
      </c>
      <c r="U34" t="e">
        <f t="shared" si="0"/>
        <v>#DIV/0!</v>
      </c>
    </row>
    <row r="35" spans="2:21" x14ac:dyDescent="0.2">
      <c r="B35">
        <v>8</v>
      </c>
      <c r="C35">
        <v>5000</v>
      </c>
      <c r="D35">
        <v>4868</v>
      </c>
      <c r="E35">
        <v>0</v>
      </c>
      <c r="F35">
        <v>4868</v>
      </c>
      <c r="G35">
        <v>0</v>
      </c>
      <c r="H35">
        <v>132</v>
      </c>
      <c r="I35" s="1">
        <v>9</v>
      </c>
      <c r="J35">
        <v>12</v>
      </c>
      <c r="K35" s="1">
        <v>9</v>
      </c>
      <c r="L35">
        <v>107</v>
      </c>
      <c r="M35">
        <v>12</v>
      </c>
      <c r="U35">
        <f t="shared" si="0"/>
        <v>0</v>
      </c>
    </row>
    <row r="36" spans="2:21" x14ac:dyDescent="0.2">
      <c r="I36" s="1">
        <v>10</v>
      </c>
      <c r="J36">
        <v>1129</v>
      </c>
      <c r="K36" s="1">
        <v>10</v>
      </c>
      <c r="L36">
        <v>97</v>
      </c>
      <c r="M36">
        <v>1129</v>
      </c>
      <c r="U36" t="e">
        <f t="shared" si="0"/>
        <v>#DIV/0!</v>
      </c>
    </row>
    <row r="37" spans="2:21" x14ac:dyDescent="0.2">
      <c r="I37" s="1">
        <v>11</v>
      </c>
      <c r="J37">
        <v>3111</v>
      </c>
      <c r="K37" s="1">
        <v>11</v>
      </c>
      <c r="L37">
        <v>86</v>
      </c>
      <c r="M37">
        <v>3111</v>
      </c>
      <c r="U37" t="e">
        <f t="shared" si="0"/>
        <v>#DIV/0!</v>
      </c>
    </row>
    <row r="38" spans="2:21" x14ac:dyDescent="0.2">
      <c r="I38" s="1">
        <v>12</v>
      </c>
      <c r="J38">
        <v>607</v>
      </c>
      <c r="K38" s="1">
        <v>12</v>
      </c>
      <c r="L38">
        <v>74</v>
      </c>
      <c r="M38">
        <v>607</v>
      </c>
      <c r="U38" t="e">
        <f t="shared" si="0"/>
        <v>#DIV/0!</v>
      </c>
    </row>
    <row r="39" spans="2:21" x14ac:dyDescent="0.2">
      <c r="I39" s="1">
        <v>13</v>
      </c>
      <c r="J39">
        <v>9</v>
      </c>
      <c r="K39" s="1">
        <v>13</v>
      </c>
      <c r="L39">
        <v>61</v>
      </c>
      <c r="M39">
        <v>9</v>
      </c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69F0-5BE0-E447-9885-D101C4185DE8}">
  <dimension ref="A1:U100"/>
  <sheetViews>
    <sheetView tabSelected="1" topLeftCell="O1"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31</v>
      </c>
    </row>
    <row r="2" spans="1:21" x14ac:dyDescent="0.2">
      <c r="A2" t="s">
        <v>30</v>
      </c>
      <c r="B2">
        <v>1</v>
      </c>
      <c r="C2">
        <v>5000</v>
      </c>
      <c r="D2">
        <v>4994</v>
      </c>
      <c r="E2">
        <v>0</v>
      </c>
      <c r="F2">
        <v>4994</v>
      </c>
      <c r="G2">
        <v>0</v>
      </c>
      <c r="H2">
        <v>6</v>
      </c>
      <c r="I2" s="1">
        <v>1</v>
      </c>
      <c r="J2">
        <v>288</v>
      </c>
      <c r="K2" s="1">
        <v>1</v>
      </c>
      <c r="L2">
        <v>4</v>
      </c>
      <c r="M2">
        <v>288</v>
      </c>
      <c r="T2">
        <v>0</v>
      </c>
      <c r="U2">
        <f t="shared" ref="U2:U65" si="0">G2/(G2+D2)</f>
        <v>0</v>
      </c>
    </row>
    <row r="3" spans="1:21" x14ac:dyDescent="0.2">
      <c r="I3" s="1">
        <v>2</v>
      </c>
      <c r="J3">
        <v>4706</v>
      </c>
      <c r="K3" s="1">
        <v>2</v>
      </c>
      <c r="L3">
        <v>2</v>
      </c>
      <c r="M3">
        <v>4706</v>
      </c>
      <c r="U3" t="e">
        <f t="shared" si="0"/>
        <v>#DIV/0!</v>
      </c>
    </row>
    <row r="4" spans="1:21" x14ac:dyDescent="0.2">
      <c r="A4" t="s">
        <v>23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3631</v>
      </c>
      <c r="E5">
        <v>0</v>
      </c>
      <c r="F5">
        <v>3631</v>
      </c>
      <c r="G5">
        <v>1238</v>
      </c>
      <c r="H5">
        <v>131</v>
      </c>
      <c r="I5" s="1">
        <v>2</v>
      </c>
      <c r="J5">
        <v>50</v>
      </c>
      <c r="K5" s="1">
        <v>2</v>
      </c>
      <c r="L5">
        <v>11</v>
      </c>
      <c r="M5">
        <v>50</v>
      </c>
      <c r="T5">
        <v>0</v>
      </c>
      <c r="U5">
        <f t="shared" si="0"/>
        <v>0.25426165537071266</v>
      </c>
    </row>
    <row r="6" spans="1:21" x14ac:dyDescent="0.2">
      <c r="A6" t="s">
        <v>20</v>
      </c>
      <c r="I6" s="1">
        <v>3</v>
      </c>
      <c r="J6">
        <v>3386</v>
      </c>
      <c r="K6" s="1">
        <v>3</v>
      </c>
      <c r="L6">
        <v>8</v>
      </c>
      <c r="M6">
        <v>3386</v>
      </c>
      <c r="U6" t="e">
        <f t="shared" si="0"/>
        <v>#DIV/0!</v>
      </c>
    </row>
    <row r="7" spans="1:21" x14ac:dyDescent="0.2">
      <c r="I7" s="1">
        <v>4</v>
      </c>
      <c r="J7">
        <v>195</v>
      </c>
      <c r="K7" s="1">
        <v>4</v>
      </c>
      <c r="L7">
        <v>4</v>
      </c>
      <c r="M7">
        <v>195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5000</v>
      </c>
      <c r="D9">
        <v>4747</v>
      </c>
      <c r="E9">
        <v>0</v>
      </c>
      <c r="F9">
        <v>4747</v>
      </c>
      <c r="G9">
        <v>97</v>
      </c>
      <c r="H9">
        <v>156</v>
      </c>
      <c r="I9" s="1">
        <v>3</v>
      </c>
      <c r="J9">
        <v>14</v>
      </c>
      <c r="K9" s="1">
        <v>3</v>
      </c>
      <c r="L9">
        <v>21</v>
      </c>
      <c r="M9">
        <v>14</v>
      </c>
      <c r="T9">
        <v>0</v>
      </c>
      <c r="U9">
        <f t="shared" si="0"/>
        <v>2.0024772914946327E-2</v>
      </c>
    </row>
    <row r="10" spans="1:21" x14ac:dyDescent="0.2">
      <c r="I10" s="1">
        <v>4</v>
      </c>
      <c r="J10">
        <v>1705</v>
      </c>
      <c r="K10" s="1">
        <v>4</v>
      </c>
      <c r="L10">
        <v>17</v>
      </c>
      <c r="M10">
        <v>1705</v>
      </c>
      <c r="U10" t="e">
        <f t="shared" si="0"/>
        <v>#DIV/0!</v>
      </c>
    </row>
    <row r="11" spans="1:21" x14ac:dyDescent="0.2">
      <c r="I11" s="1">
        <v>5</v>
      </c>
      <c r="J11">
        <v>3025</v>
      </c>
      <c r="K11" s="1">
        <v>5</v>
      </c>
      <c r="L11">
        <v>12</v>
      </c>
      <c r="M11">
        <v>3025</v>
      </c>
      <c r="U11" t="e">
        <f t="shared" si="0"/>
        <v>#DIV/0!</v>
      </c>
    </row>
    <row r="12" spans="1:21" x14ac:dyDescent="0.2">
      <c r="I12" s="1">
        <v>6</v>
      </c>
      <c r="J12">
        <v>3</v>
      </c>
      <c r="K12" s="1">
        <v>6</v>
      </c>
      <c r="L12">
        <v>6</v>
      </c>
      <c r="M12">
        <v>3</v>
      </c>
      <c r="U12" t="e">
        <f t="shared" si="0"/>
        <v>#DIV/0!</v>
      </c>
    </row>
    <row r="13" spans="1:21" x14ac:dyDescent="0.2">
      <c r="U13" t="e">
        <f t="shared" si="0"/>
        <v>#DIV/0!</v>
      </c>
    </row>
    <row r="14" spans="1:21" x14ac:dyDescent="0.2">
      <c r="B14">
        <v>4</v>
      </c>
      <c r="C14">
        <v>5000</v>
      </c>
      <c r="D14">
        <v>4793</v>
      </c>
      <c r="E14">
        <v>0</v>
      </c>
      <c r="F14">
        <v>4793</v>
      </c>
      <c r="G14">
        <v>1</v>
      </c>
      <c r="H14">
        <v>206</v>
      </c>
      <c r="I14" s="1">
        <v>4</v>
      </c>
      <c r="J14">
        <v>2</v>
      </c>
      <c r="K14" s="1">
        <v>4</v>
      </c>
      <c r="L14">
        <v>34</v>
      </c>
      <c r="M14">
        <v>2</v>
      </c>
      <c r="T14">
        <v>0</v>
      </c>
      <c r="U14">
        <f t="shared" si="0"/>
        <v>2.0859407592824363E-4</v>
      </c>
    </row>
    <row r="15" spans="1:21" x14ac:dyDescent="0.2">
      <c r="I15" s="1">
        <v>5</v>
      </c>
      <c r="J15">
        <v>661</v>
      </c>
      <c r="K15" s="1">
        <v>5</v>
      </c>
      <c r="L15">
        <v>29</v>
      </c>
      <c r="M15">
        <v>661</v>
      </c>
      <c r="U15" t="e">
        <f t="shared" si="0"/>
        <v>#DIV/0!</v>
      </c>
    </row>
    <row r="16" spans="1:21" x14ac:dyDescent="0.2">
      <c r="I16" s="1">
        <v>6</v>
      </c>
      <c r="J16">
        <v>3532</v>
      </c>
      <c r="K16" s="1">
        <v>6</v>
      </c>
      <c r="L16">
        <v>23</v>
      </c>
      <c r="M16">
        <v>3532</v>
      </c>
      <c r="U16" t="e">
        <f t="shared" si="0"/>
        <v>#DIV/0!</v>
      </c>
    </row>
    <row r="17" spans="2:21" x14ac:dyDescent="0.2">
      <c r="I17" s="1">
        <v>7</v>
      </c>
      <c r="J17">
        <v>598</v>
      </c>
      <c r="K17" s="1">
        <v>7</v>
      </c>
      <c r="L17">
        <v>16</v>
      </c>
      <c r="M17">
        <v>598</v>
      </c>
      <c r="U17" t="e">
        <f t="shared" si="0"/>
        <v>#DIV/0!</v>
      </c>
    </row>
    <row r="18" spans="2:21" x14ac:dyDescent="0.2">
      <c r="T18">
        <v>0</v>
      </c>
      <c r="U18" t="e">
        <f t="shared" si="0"/>
        <v>#DIV/0!</v>
      </c>
    </row>
    <row r="19" spans="2:21" x14ac:dyDescent="0.2">
      <c r="B19">
        <v>5</v>
      </c>
      <c r="C19">
        <v>5000</v>
      </c>
      <c r="D19">
        <v>4762</v>
      </c>
      <c r="E19">
        <v>0</v>
      </c>
      <c r="F19">
        <v>4762</v>
      </c>
      <c r="G19">
        <v>0</v>
      </c>
      <c r="H19">
        <v>238</v>
      </c>
      <c r="I19" s="1">
        <v>5</v>
      </c>
      <c r="J19">
        <v>1</v>
      </c>
      <c r="K19" s="1">
        <v>5</v>
      </c>
      <c r="L19">
        <v>50</v>
      </c>
      <c r="M19">
        <v>1</v>
      </c>
      <c r="U19">
        <f t="shared" si="0"/>
        <v>0</v>
      </c>
    </row>
    <row r="20" spans="2:21" x14ac:dyDescent="0.2">
      <c r="I20" s="1">
        <v>6</v>
      </c>
      <c r="J20">
        <v>190</v>
      </c>
      <c r="K20" s="1">
        <v>6</v>
      </c>
      <c r="L20">
        <v>44</v>
      </c>
      <c r="M20">
        <v>190</v>
      </c>
      <c r="U20" t="e">
        <f t="shared" si="0"/>
        <v>#DIV/0!</v>
      </c>
    </row>
    <row r="21" spans="2:21" x14ac:dyDescent="0.2">
      <c r="I21" s="1">
        <v>7</v>
      </c>
      <c r="J21">
        <v>2846</v>
      </c>
      <c r="K21" s="1">
        <v>7</v>
      </c>
      <c r="L21">
        <v>37</v>
      </c>
      <c r="M21">
        <v>2846</v>
      </c>
      <c r="U21" t="e">
        <f t="shared" si="0"/>
        <v>#DIV/0!</v>
      </c>
    </row>
    <row r="22" spans="2:21" x14ac:dyDescent="0.2">
      <c r="I22" s="1">
        <v>8</v>
      </c>
      <c r="J22">
        <v>1687</v>
      </c>
      <c r="K22" s="1">
        <v>8</v>
      </c>
      <c r="L22">
        <v>29</v>
      </c>
      <c r="M22">
        <v>1687</v>
      </c>
      <c r="U22" t="e">
        <f t="shared" si="0"/>
        <v>#DIV/0!</v>
      </c>
    </row>
    <row r="23" spans="2:21" x14ac:dyDescent="0.2">
      <c r="I23" s="1">
        <v>9</v>
      </c>
      <c r="J23">
        <v>38</v>
      </c>
      <c r="K23" s="1">
        <v>9</v>
      </c>
      <c r="L23">
        <v>20</v>
      </c>
      <c r="M23">
        <v>38</v>
      </c>
      <c r="T23">
        <v>0</v>
      </c>
      <c r="U23" t="e">
        <f t="shared" si="0"/>
        <v>#DIV/0!</v>
      </c>
    </row>
    <row r="24" spans="2:21" x14ac:dyDescent="0.2">
      <c r="U24" t="e">
        <f t="shared" si="0"/>
        <v>#DIV/0!</v>
      </c>
    </row>
    <row r="25" spans="2:21" x14ac:dyDescent="0.2">
      <c r="B25">
        <v>6</v>
      </c>
      <c r="C25">
        <v>5000</v>
      </c>
      <c r="D25">
        <v>4692</v>
      </c>
      <c r="E25">
        <v>0</v>
      </c>
      <c r="F25">
        <v>4692</v>
      </c>
      <c r="G25">
        <v>0</v>
      </c>
      <c r="H25">
        <v>308</v>
      </c>
      <c r="I25" s="1">
        <v>7</v>
      </c>
      <c r="J25">
        <v>47</v>
      </c>
      <c r="K25" s="1">
        <v>7</v>
      </c>
      <c r="L25">
        <v>62</v>
      </c>
      <c r="M25">
        <v>47</v>
      </c>
      <c r="U25">
        <f t="shared" si="0"/>
        <v>0</v>
      </c>
    </row>
    <row r="26" spans="2:21" x14ac:dyDescent="0.2">
      <c r="I26" s="1">
        <v>8</v>
      </c>
      <c r="J26">
        <v>1746</v>
      </c>
      <c r="K26" s="1">
        <v>8</v>
      </c>
      <c r="L26">
        <v>54</v>
      </c>
      <c r="M26">
        <v>1746</v>
      </c>
      <c r="U26" t="e">
        <f t="shared" si="0"/>
        <v>#DIV/0!</v>
      </c>
    </row>
    <row r="27" spans="2:21" x14ac:dyDescent="0.2">
      <c r="I27" s="1">
        <v>9</v>
      </c>
      <c r="J27">
        <v>2700</v>
      </c>
      <c r="K27" s="1">
        <v>9</v>
      </c>
      <c r="L27">
        <v>45</v>
      </c>
      <c r="M27">
        <v>2700</v>
      </c>
      <c r="U27" t="e">
        <f t="shared" si="0"/>
        <v>#DIV/0!</v>
      </c>
    </row>
    <row r="28" spans="2:21" x14ac:dyDescent="0.2">
      <c r="I28" s="1">
        <v>10</v>
      </c>
      <c r="J28">
        <v>197</v>
      </c>
      <c r="K28" s="1">
        <v>10</v>
      </c>
      <c r="L28">
        <v>35</v>
      </c>
      <c r="M28">
        <v>197</v>
      </c>
      <c r="T28">
        <v>0</v>
      </c>
      <c r="U28" t="e">
        <f t="shared" si="0"/>
        <v>#DIV/0!</v>
      </c>
    </row>
    <row r="29" spans="2:21" x14ac:dyDescent="0.2">
      <c r="I29" s="1">
        <v>11</v>
      </c>
      <c r="J29">
        <v>2</v>
      </c>
      <c r="K29" s="1">
        <v>11</v>
      </c>
      <c r="L29">
        <v>24</v>
      </c>
      <c r="M29">
        <v>2</v>
      </c>
      <c r="U29" t="e">
        <f t="shared" si="0"/>
        <v>#DIV/0!</v>
      </c>
    </row>
    <row r="30" spans="2:21" x14ac:dyDescent="0.2">
      <c r="U30" t="e">
        <f t="shared" si="0"/>
        <v>#DIV/0!</v>
      </c>
    </row>
    <row r="31" spans="2:21" x14ac:dyDescent="0.2">
      <c r="B31">
        <v>7</v>
      </c>
      <c r="C31">
        <v>5000</v>
      </c>
      <c r="D31">
        <v>4643</v>
      </c>
      <c r="E31">
        <v>0</v>
      </c>
      <c r="F31">
        <v>4643</v>
      </c>
      <c r="G31">
        <v>0</v>
      </c>
      <c r="H31">
        <v>357</v>
      </c>
      <c r="I31" s="1">
        <v>8</v>
      </c>
      <c r="J31">
        <v>13</v>
      </c>
      <c r="K31" s="1">
        <v>8</v>
      </c>
      <c r="L31">
        <v>83</v>
      </c>
      <c r="M31">
        <v>13</v>
      </c>
      <c r="U31">
        <f t="shared" si="0"/>
        <v>0</v>
      </c>
    </row>
    <row r="32" spans="2:21" x14ac:dyDescent="0.2">
      <c r="I32" s="1">
        <v>9</v>
      </c>
      <c r="J32">
        <v>787</v>
      </c>
      <c r="K32" s="1">
        <v>9</v>
      </c>
      <c r="L32">
        <v>74</v>
      </c>
      <c r="M32">
        <v>787</v>
      </c>
      <c r="U32" t="e">
        <f t="shared" si="0"/>
        <v>#DIV/0!</v>
      </c>
    </row>
    <row r="33" spans="2:21" x14ac:dyDescent="0.2">
      <c r="I33" s="1">
        <v>10</v>
      </c>
      <c r="J33">
        <v>3093</v>
      </c>
      <c r="K33" s="1">
        <v>10</v>
      </c>
      <c r="L33">
        <v>64</v>
      </c>
      <c r="M33">
        <v>3093</v>
      </c>
      <c r="U33" t="e">
        <f t="shared" si="0"/>
        <v>#DIV/0!</v>
      </c>
    </row>
    <row r="34" spans="2:21" x14ac:dyDescent="0.2">
      <c r="I34" s="1">
        <v>11</v>
      </c>
      <c r="J34">
        <v>737</v>
      </c>
      <c r="K34" s="1">
        <v>11</v>
      </c>
      <c r="L34">
        <v>53</v>
      </c>
      <c r="M34">
        <v>737</v>
      </c>
      <c r="T34">
        <v>0</v>
      </c>
      <c r="U34" t="e">
        <f t="shared" si="0"/>
        <v>#DIV/0!</v>
      </c>
    </row>
    <row r="35" spans="2:21" x14ac:dyDescent="0.2">
      <c r="I35" s="1">
        <v>12</v>
      </c>
      <c r="J35">
        <v>13</v>
      </c>
      <c r="K35" s="1">
        <v>12</v>
      </c>
      <c r="L35">
        <v>41</v>
      </c>
      <c r="M35">
        <v>13</v>
      </c>
      <c r="U35" t="e">
        <f t="shared" si="0"/>
        <v>#DIV/0!</v>
      </c>
    </row>
    <row r="36" spans="2:21" x14ac:dyDescent="0.2">
      <c r="U36" t="e">
        <f t="shared" si="0"/>
        <v>#DIV/0!</v>
      </c>
    </row>
    <row r="37" spans="2:21" x14ac:dyDescent="0.2">
      <c r="B37">
        <v>8</v>
      </c>
      <c r="C37">
        <v>5000</v>
      </c>
      <c r="D37">
        <v>4587</v>
      </c>
      <c r="E37">
        <v>0</v>
      </c>
      <c r="F37">
        <v>4587</v>
      </c>
      <c r="G37">
        <v>0</v>
      </c>
      <c r="H37">
        <v>413</v>
      </c>
      <c r="I37" s="1">
        <v>9</v>
      </c>
      <c r="J37">
        <v>2</v>
      </c>
      <c r="K37" s="1">
        <v>9</v>
      </c>
      <c r="L37">
        <v>107</v>
      </c>
      <c r="M37">
        <v>2</v>
      </c>
      <c r="U37">
        <f t="shared" si="0"/>
        <v>0</v>
      </c>
    </row>
    <row r="38" spans="2:21" x14ac:dyDescent="0.2">
      <c r="I38" s="1">
        <v>10</v>
      </c>
      <c r="J38">
        <v>318</v>
      </c>
      <c r="K38" s="1">
        <v>10</v>
      </c>
      <c r="L38">
        <v>97</v>
      </c>
      <c r="M38">
        <v>318</v>
      </c>
      <c r="U38" t="e">
        <f t="shared" si="0"/>
        <v>#DIV/0!</v>
      </c>
    </row>
    <row r="39" spans="2:21" x14ac:dyDescent="0.2">
      <c r="I39" s="1">
        <v>11</v>
      </c>
      <c r="J39">
        <v>2661</v>
      </c>
      <c r="K39" s="1">
        <v>11</v>
      </c>
      <c r="L39">
        <v>86</v>
      </c>
      <c r="M39">
        <v>2661</v>
      </c>
      <c r="U39" t="e">
        <f t="shared" si="0"/>
        <v>#DIV/0!</v>
      </c>
    </row>
    <row r="40" spans="2:21" x14ac:dyDescent="0.2">
      <c r="I40" s="1">
        <v>12</v>
      </c>
      <c r="J40">
        <v>1552</v>
      </c>
      <c r="K40" s="1">
        <v>12</v>
      </c>
      <c r="L40">
        <v>74</v>
      </c>
      <c r="M40">
        <v>1552</v>
      </c>
      <c r="U40" t="e">
        <f t="shared" si="0"/>
        <v>#DIV/0!</v>
      </c>
    </row>
    <row r="41" spans="2:21" x14ac:dyDescent="0.2">
      <c r="I41" s="1">
        <v>13</v>
      </c>
      <c r="J41">
        <v>54</v>
      </c>
      <c r="K41" s="1">
        <v>13</v>
      </c>
      <c r="L41">
        <v>61</v>
      </c>
      <c r="M41">
        <v>54</v>
      </c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irredg5d5John1 RCLF</vt:lpstr>
      <vt:lpstr>irredg5d5John2 RCLF</vt:lpstr>
      <vt:lpstr>irredg5d5John3 RCLF</vt:lpstr>
      <vt:lpstr>irredg5d5John4 RCLF</vt:lpstr>
      <vt:lpstr>irredg5d5John5 RCLF</vt:lpstr>
      <vt:lpstr>irredg5d5John6 RCLF</vt:lpstr>
      <vt:lpstr>irredg5d5John7 RCLF</vt:lpstr>
      <vt:lpstr>irredg5d5John8 RCLF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johng23</dc:creator>
  <cp:lastModifiedBy>Yi Fu</cp:lastModifiedBy>
  <dcterms:created xsi:type="dcterms:W3CDTF">2018-02-06T07:03:17Z</dcterms:created>
  <dcterms:modified xsi:type="dcterms:W3CDTF">2019-12-16T19:32:20Z</dcterms:modified>
</cp:coreProperties>
</file>