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30752E68-02D7-6A40-B390-D491676912F8}" xr6:coauthVersionLast="45" xr6:coauthVersionMax="45" xr10:uidLastSave="{00000000-0000-0000-0000-000000000000}"/>
  <bookViews>
    <workbookView xWindow="0" yWindow="460" windowWidth="15760" windowHeight="17540" xr2:uid="{4507D70F-3A6B-A344-9A09-36E5F6E5F43C}"/>
  </bookViews>
  <sheets>
    <sheet name="irredg5d5John1 RPT" sheetId="1" r:id="rId1"/>
    <sheet name="irredg5d5John2 RPT" sheetId="2" r:id="rId2"/>
    <sheet name="irredg5d5John3 RPT" sheetId="3" r:id="rId3"/>
    <sheet name="irredg5d5John4 RPT" sheetId="4" r:id="rId4"/>
    <sheet name="irredg5d5John5 RPT" sheetId="5" r:id="rId5"/>
    <sheet name="irredg5d5John6 RPT" sheetId="6" r:id="rId6"/>
    <sheet name="irredg5d5John7 RPT" sheetId="7" r:id="rId7"/>
    <sheet name="irredg5d5John8 RP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</calcChain>
</file>

<file path=xl/sharedStrings.xml><?xml version="1.0" encoding="utf-8"?>
<sst xmlns="http://schemas.openxmlformats.org/spreadsheetml/2006/main" count="200" uniqueCount="32">
  <si>
    <t>Spectrahedron</t>
  </si>
  <si>
    <t>dim X</t>
  </si>
  <si>
    <t># pts</t>
  </si>
  <si>
    <t># good pts</t>
  </si>
  <si>
    <t># Euc pts</t>
  </si>
  <si>
    <t># Arv pts</t>
  </si>
  <si>
    <t># r'ble</t>
  </si>
  <si>
    <t># bad pts</t>
  </si>
  <si>
    <t>dim ker</t>
  </si>
  <si>
    <t># pts of ker dim</t>
  </si>
  <si>
    <t>Arv ker dim</t>
  </si>
  <si>
    <t>Arv tan dim</t>
  </si>
  <si>
    <t># Arv pts of ker dim</t>
  </si>
  <si>
    <t>Euc ker dim</t>
  </si>
  <si>
    <t>Euc tan dim</t>
  </si>
  <si>
    <t># Euc pts of ker dim</t>
  </si>
  <si>
    <t>Arv Bean Count</t>
  </si>
  <si>
    <t>Euc Bean Count</t>
  </si>
  <si>
    <t>Run Time (Hours)</t>
  </si>
  <si>
    <t>weird Pts</t>
  </si>
  <si>
    <t>irredg5d5tup1</t>
  </si>
  <si>
    <t>g=5</t>
  </si>
  <si>
    <t>d=5</t>
  </si>
  <si>
    <t xml:space="preserve">nb date: </t>
  </si>
  <si>
    <t>irredg5d5tup2</t>
  </si>
  <si>
    <t>irredg5d5tup3</t>
  </si>
  <si>
    <t>irredg5d5tup4</t>
  </si>
  <si>
    <t>irredg5d5tup5</t>
  </si>
  <si>
    <t>irredg5d5tup6</t>
  </si>
  <si>
    <t>irredg5d5tup7</t>
  </si>
  <si>
    <t>irredg5d5tup8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</si>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</sst>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F295-39B0-EC46-9B63-C43B6F8CDB24}">
  <dimension ref="A1:U100"/>
  <sheetViews>
    <sheetView tabSelected="1" topLeftCell="A10" workbookViewId="0">
      <selection activeCell="E39" sqref="E39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20</v>
      </c>
      <c r="B2" s="2">
        <v>1</v>
      </c>
      <c r="C2" s="2">
        <v>2000</v>
      </c>
      <c r="D2" s="2">
        <v>2000</v>
      </c>
      <c r="E2" s="2">
        <v>0</v>
      </c>
      <c r="F2" s="2">
        <v>2000</v>
      </c>
      <c r="G2" s="2">
        <v>0</v>
      </c>
      <c r="H2" s="2">
        <v>0</v>
      </c>
      <c r="I2" s="3">
        <v>1</v>
      </c>
      <c r="J2" s="2">
        <v>211</v>
      </c>
      <c r="K2" s="3">
        <v>1</v>
      </c>
      <c r="L2" s="2">
        <v>4</v>
      </c>
      <c r="M2" s="2">
        <v>211</v>
      </c>
      <c r="T2" s="2">
        <v>0</v>
      </c>
      <c r="U2">
        <f t="shared" ref="U2:U65" si="0">G2/(G2+D2)</f>
        <v>0</v>
      </c>
    </row>
    <row r="3" spans="1:21" x14ac:dyDescent="0.2">
      <c r="I3" s="3">
        <v>2</v>
      </c>
      <c r="J3" s="2">
        <v>1789</v>
      </c>
      <c r="K3" s="3">
        <v>2</v>
      </c>
      <c r="L3" s="2">
        <v>2</v>
      </c>
      <c r="M3" s="2">
        <v>1789</v>
      </c>
      <c r="U3" t="e">
        <f t="shared" si="0"/>
        <v>#DIV/0!</v>
      </c>
    </row>
    <row r="4" spans="1:21" x14ac:dyDescent="0.2">
      <c r="A4" s="2" t="s">
        <v>21</v>
      </c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2000</v>
      </c>
      <c r="D5" s="2">
        <v>1748</v>
      </c>
      <c r="E5" s="2">
        <v>0</v>
      </c>
      <c r="F5" s="2">
        <v>1748</v>
      </c>
      <c r="G5" s="2">
        <v>245</v>
      </c>
      <c r="H5" s="2">
        <v>7</v>
      </c>
      <c r="I5" s="3">
        <v>2</v>
      </c>
      <c r="J5" s="2">
        <v>35</v>
      </c>
      <c r="K5" s="3">
        <v>2</v>
      </c>
      <c r="L5" s="2">
        <v>11</v>
      </c>
      <c r="M5" s="2">
        <v>35</v>
      </c>
      <c r="T5" s="2">
        <v>0</v>
      </c>
      <c r="U5">
        <f t="shared" si="0"/>
        <v>0.12293025589563472</v>
      </c>
    </row>
    <row r="6" spans="1:21" x14ac:dyDescent="0.2">
      <c r="A6" s="2" t="s">
        <v>23</v>
      </c>
      <c r="I6" s="3">
        <v>3</v>
      </c>
      <c r="J6" s="2">
        <v>1588</v>
      </c>
      <c r="K6" s="3">
        <v>3</v>
      </c>
      <c r="L6" s="2">
        <v>8</v>
      </c>
      <c r="M6" s="2">
        <v>1588</v>
      </c>
      <c r="U6" t="e">
        <f t="shared" si="0"/>
        <v>#DIV/0!</v>
      </c>
    </row>
    <row r="7" spans="1:21" x14ac:dyDescent="0.2">
      <c r="I7" s="3">
        <v>4</v>
      </c>
      <c r="J7" s="2">
        <v>125</v>
      </c>
      <c r="K7" s="3">
        <v>4</v>
      </c>
      <c r="L7" s="2">
        <v>4</v>
      </c>
      <c r="M7" s="2">
        <v>125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 s="2">
        <v>3</v>
      </c>
      <c r="C9" s="2">
        <v>2000</v>
      </c>
      <c r="D9" s="3">
        <v>1974</v>
      </c>
      <c r="E9" s="2">
        <v>0</v>
      </c>
      <c r="F9" s="3">
        <v>1974</v>
      </c>
      <c r="G9" s="2">
        <v>13</v>
      </c>
      <c r="H9" s="3">
        <v>13</v>
      </c>
      <c r="I9" s="3">
        <v>3</v>
      </c>
      <c r="J9" s="2">
        <v>4</v>
      </c>
      <c r="K9" s="3">
        <v>3</v>
      </c>
      <c r="L9" s="2">
        <v>21</v>
      </c>
      <c r="M9" s="2">
        <v>4</v>
      </c>
      <c r="T9" s="2">
        <v>0</v>
      </c>
      <c r="U9">
        <f t="shared" si="0"/>
        <v>6.5425264217413188E-3</v>
      </c>
    </row>
    <row r="10" spans="1:21" x14ac:dyDescent="0.2">
      <c r="I10" s="3">
        <v>4</v>
      </c>
      <c r="J10" s="2">
        <v>1026</v>
      </c>
      <c r="K10" s="3">
        <v>4</v>
      </c>
      <c r="L10" s="2">
        <v>17</v>
      </c>
      <c r="M10" s="2">
        <v>1026</v>
      </c>
      <c r="U10" t="e">
        <f t="shared" si="0"/>
        <v>#DIV/0!</v>
      </c>
    </row>
    <row r="11" spans="1:21" x14ac:dyDescent="0.2">
      <c r="I11" s="3">
        <v>5</v>
      </c>
      <c r="J11" s="2">
        <v>941</v>
      </c>
      <c r="K11" s="3">
        <v>5</v>
      </c>
      <c r="L11" s="2">
        <v>12</v>
      </c>
      <c r="M11" s="2">
        <v>941</v>
      </c>
      <c r="U11" t="e">
        <f t="shared" si="0"/>
        <v>#DIV/0!</v>
      </c>
    </row>
    <row r="12" spans="1:21" x14ac:dyDescent="0.2">
      <c r="I12" s="3">
        <v>6</v>
      </c>
      <c r="J12" s="2">
        <v>3</v>
      </c>
      <c r="K12" s="3">
        <v>6</v>
      </c>
      <c r="L12" s="2">
        <v>6</v>
      </c>
      <c r="M12" s="2">
        <v>3</v>
      </c>
      <c r="U12" t="e">
        <f t="shared" si="0"/>
        <v>#DIV/0!</v>
      </c>
    </row>
    <row r="13" spans="1:21" x14ac:dyDescent="0.2">
      <c r="U13" t="e">
        <f t="shared" si="0"/>
        <v>#DIV/0!</v>
      </c>
    </row>
    <row r="14" spans="1:21" x14ac:dyDescent="0.2">
      <c r="B14" s="2">
        <v>4</v>
      </c>
      <c r="C14" s="2">
        <v>2000</v>
      </c>
      <c r="D14" s="2">
        <v>1990</v>
      </c>
      <c r="E14" s="2">
        <v>0</v>
      </c>
      <c r="F14" s="2">
        <v>1990</v>
      </c>
      <c r="G14" s="2">
        <v>0</v>
      </c>
      <c r="H14" s="2">
        <v>10</v>
      </c>
      <c r="I14" s="3">
        <v>5</v>
      </c>
      <c r="J14" s="2">
        <v>489</v>
      </c>
      <c r="K14" s="3">
        <v>5</v>
      </c>
      <c r="L14" s="2">
        <v>29</v>
      </c>
      <c r="M14" s="2">
        <v>489</v>
      </c>
      <c r="T14" s="2">
        <v>0</v>
      </c>
      <c r="U14">
        <f t="shared" si="0"/>
        <v>0</v>
      </c>
    </row>
    <row r="15" spans="1:21" x14ac:dyDescent="0.2">
      <c r="I15" s="3">
        <v>6</v>
      </c>
      <c r="J15" s="2">
        <v>1391</v>
      </c>
      <c r="K15" s="3">
        <v>6</v>
      </c>
      <c r="L15" s="2">
        <v>23</v>
      </c>
      <c r="M15" s="2">
        <v>1391</v>
      </c>
      <c r="U15" t="e">
        <f t="shared" si="0"/>
        <v>#DIV/0!</v>
      </c>
    </row>
    <row r="16" spans="1:21" x14ac:dyDescent="0.2">
      <c r="I16" s="3">
        <v>7</v>
      </c>
      <c r="J16" s="2">
        <v>110</v>
      </c>
      <c r="K16" s="3">
        <v>7</v>
      </c>
      <c r="L16" s="2">
        <v>16</v>
      </c>
      <c r="M16" s="2">
        <v>110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 s="2">
        <v>5</v>
      </c>
      <c r="C18" s="2">
        <v>2000</v>
      </c>
      <c r="D18" s="3">
        <v>1976</v>
      </c>
      <c r="E18" s="2">
        <v>0</v>
      </c>
      <c r="F18" s="3">
        <v>1976</v>
      </c>
      <c r="G18" s="2">
        <v>0</v>
      </c>
      <c r="H18" s="3">
        <v>24</v>
      </c>
      <c r="I18" s="3">
        <v>6</v>
      </c>
      <c r="J18" s="2">
        <v>217</v>
      </c>
      <c r="K18" s="3">
        <v>6</v>
      </c>
      <c r="L18" s="2">
        <v>44</v>
      </c>
      <c r="M18" s="2">
        <v>217</v>
      </c>
      <c r="T18" s="2">
        <v>0</v>
      </c>
      <c r="U18">
        <f t="shared" si="0"/>
        <v>0</v>
      </c>
    </row>
    <row r="19" spans="2:21" x14ac:dyDescent="0.2">
      <c r="I19" s="3">
        <v>7</v>
      </c>
      <c r="J19" s="2">
        <v>1350</v>
      </c>
      <c r="K19" s="3">
        <v>7</v>
      </c>
      <c r="L19" s="2">
        <v>37</v>
      </c>
      <c r="M19" s="2">
        <v>1350</v>
      </c>
      <c r="U19" t="e">
        <f t="shared" si="0"/>
        <v>#DIV/0!</v>
      </c>
    </row>
    <row r="20" spans="2:21" x14ac:dyDescent="0.2">
      <c r="I20" s="3">
        <v>8</v>
      </c>
      <c r="J20" s="2">
        <v>403</v>
      </c>
      <c r="K20" s="3">
        <v>8</v>
      </c>
      <c r="L20" s="2">
        <v>29</v>
      </c>
      <c r="M20" s="2">
        <v>403</v>
      </c>
      <c r="U20" t="e">
        <f t="shared" si="0"/>
        <v>#DIV/0!</v>
      </c>
    </row>
    <row r="21" spans="2:21" x14ac:dyDescent="0.2">
      <c r="I21" s="3">
        <v>9</v>
      </c>
      <c r="J21" s="2">
        <v>6</v>
      </c>
      <c r="K21" s="3">
        <v>9</v>
      </c>
      <c r="L21" s="2">
        <v>20</v>
      </c>
      <c r="M21" s="2">
        <v>6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 s="2">
        <v>6</v>
      </c>
      <c r="C23" s="2">
        <v>2000</v>
      </c>
      <c r="D23" s="2">
        <v>1985</v>
      </c>
      <c r="E23" s="2">
        <v>0</v>
      </c>
      <c r="F23" s="2">
        <v>1985</v>
      </c>
      <c r="G23" s="2">
        <v>0</v>
      </c>
      <c r="H23" s="2">
        <v>15</v>
      </c>
      <c r="I23" s="3">
        <v>7</v>
      </c>
      <c r="J23" s="2">
        <v>47</v>
      </c>
      <c r="K23" s="3">
        <v>7</v>
      </c>
      <c r="L23" s="2">
        <v>62</v>
      </c>
      <c r="M23" s="2">
        <v>47</v>
      </c>
      <c r="T23" s="2">
        <v>0</v>
      </c>
      <c r="U23">
        <f t="shared" si="0"/>
        <v>0</v>
      </c>
    </row>
    <row r="24" spans="2:21" x14ac:dyDescent="0.2">
      <c r="I24" s="3">
        <v>8</v>
      </c>
      <c r="J24" s="2">
        <v>1078</v>
      </c>
      <c r="K24" s="3">
        <v>8</v>
      </c>
      <c r="L24" s="2">
        <v>54</v>
      </c>
      <c r="M24" s="2">
        <v>1078</v>
      </c>
      <c r="U24" t="e">
        <f t="shared" si="0"/>
        <v>#DIV/0!</v>
      </c>
    </row>
    <row r="25" spans="2:21" x14ac:dyDescent="0.2">
      <c r="I25" s="3">
        <v>9</v>
      </c>
      <c r="J25" s="2">
        <v>830</v>
      </c>
      <c r="K25" s="3">
        <v>9</v>
      </c>
      <c r="L25" s="2">
        <v>45</v>
      </c>
      <c r="M25" s="2">
        <v>830</v>
      </c>
      <c r="U25" t="e">
        <f t="shared" si="0"/>
        <v>#DIV/0!</v>
      </c>
    </row>
    <row r="26" spans="2:21" x14ac:dyDescent="0.2">
      <c r="I26" s="3">
        <v>10</v>
      </c>
      <c r="J26" s="2">
        <v>30</v>
      </c>
      <c r="K26" s="3">
        <v>10</v>
      </c>
      <c r="L26" s="2">
        <v>35</v>
      </c>
      <c r="M26" s="2">
        <v>30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 s="2">
        <v>7</v>
      </c>
      <c r="C28" s="2">
        <v>2000</v>
      </c>
      <c r="D28" s="2">
        <v>1970</v>
      </c>
      <c r="E28" s="2">
        <v>0</v>
      </c>
      <c r="F28" s="2">
        <v>1970</v>
      </c>
      <c r="G28" s="2">
        <v>0</v>
      </c>
      <c r="H28" s="2">
        <v>30</v>
      </c>
      <c r="I28" s="3">
        <v>8</v>
      </c>
      <c r="J28" s="2">
        <v>16</v>
      </c>
      <c r="K28" s="3">
        <v>8</v>
      </c>
      <c r="L28" s="2">
        <v>83</v>
      </c>
      <c r="M28" s="2">
        <v>16</v>
      </c>
      <c r="T28" s="2">
        <v>0</v>
      </c>
      <c r="U28">
        <f t="shared" si="0"/>
        <v>0</v>
      </c>
    </row>
    <row r="29" spans="2:21" x14ac:dyDescent="0.2">
      <c r="I29" s="3">
        <v>9</v>
      </c>
      <c r="J29" s="2">
        <v>679</v>
      </c>
      <c r="K29" s="3">
        <v>9</v>
      </c>
      <c r="L29" s="2">
        <v>74</v>
      </c>
      <c r="M29" s="2">
        <v>679</v>
      </c>
      <c r="U29" t="e">
        <f t="shared" si="0"/>
        <v>#DIV/0!</v>
      </c>
    </row>
    <row r="30" spans="2:21" x14ac:dyDescent="0.2">
      <c r="I30" s="3">
        <v>10</v>
      </c>
      <c r="J30" s="2">
        <v>1151</v>
      </c>
      <c r="K30" s="3">
        <v>10</v>
      </c>
      <c r="L30" s="2">
        <v>64</v>
      </c>
      <c r="M30" s="2">
        <v>1151</v>
      </c>
      <c r="U30" t="e">
        <f t="shared" si="0"/>
        <v>#DIV/0!</v>
      </c>
    </row>
    <row r="31" spans="2:21" x14ac:dyDescent="0.2">
      <c r="I31" s="3">
        <v>11</v>
      </c>
      <c r="J31" s="2">
        <v>124</v>
      </c>
      <c r="K31" s="3">
        <v>11</v>
      </c>
      <c r="L31" s="2">
        <v>53</v>
      </c>
      <c r="M31" s="2">
        <v>124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:21" x14ac:dyDescent="0.2">
      <c r="B33" s="2">
        <v>8</v>
      </c>
      <c r="C33" s="2">
        <v>2000</v>
      </c>
      <c r="D33" s="2">
        <v>1957</v>
      </c>
      <c r="E33" s="2">
        <v>0</v>
      </c>
      <c r="F33" s="2">
        <v>1957</v>
      </c>
      <c r="G33" s="2">
        <v>0</v>
      </c>
      <c r="H33" s="2">
        <v>43</v>
      </c>
      <c r="I33" s="3">
        <v>9</v>
      </c>
      <c r="J33" s="2">
        <v>3</v>
      </c>
      <c r="K33" s="3">
        <v>9</v>
      </c>
      <c r="L33" s="2">
        <v>107</v>
      </c>
      <c r="M33" s="2">
        <v>3</v>
      </c>
      <c r="T33" s="2">
        <v>0</v>
      </c>
      <c r="U33">
        <f t="shared" si="0"/>
        <v>0</v>
      </c>
    </row>
    <row r="34" spans="2:21" x14ac:dyDescent="0.2">
      <c r="I34" s="3">
        <v>10</v>
      </c>
      <c r="J34" s="2">
        <v>300</v>
      </c>
      <c r="K34" s="3">
        <v>10</v>
      </c>
      <c r="L34" s="2">
        <v>97</v>
      </c>
      <c r="M34" s="2">
        <v>300</v>
      </c>
      <c r="U34" t="e">
        <f t="shared" si="0"/>
        <v>#DIV/0!</v>
      </c>
    </row>
    <row r="35" spans="2:21" x14ac:dyDescent="0.2">
      <c r="I35" s="3">
        <v>11</v>
      </c>
      <c r="J35" s="2">
        <v>1282</v>
      </c>
      <c r="K35" s="3">
        <v>11</v>
      </c>
      <c r="L35" s="2">
        <v>86</v>
      </c>
      <c r="M35" s="2">
        <v>1282</v>
      </c>
      <c r="U35" t="e">
        <f t="shared" si="0"/>
        <v>#DIV/0!</v>
      </c>
    </row>
    <row r="36" spans="2:21" x14ac:dyDescent="0.2">
      <c r="I36" s="3">
        <v>12</v>
      </c>
      <c r="J36" s="2">
        <v>366</v>
      </c>
      <c r="K36" s="3">
        <v>12</v>
      </c>
      <c r="L36" s="2">
        <v>74</v>
      </c>
      <c r="M36" s="2">
        <v>366</v>
      </c>
      <c r="U36" t="e">
        <f t="shared" si="0"/>
        <v>#DIV/0!</v>
      </c>
    </row>
    <row r="37" spans="2:21" x14ac:dyDescent="0.2">
      <c r="I37" s="3">
        <v>13</v>
      </c>
      <c r="J37" s="2">
        <v>6</v>
      </c>
      <c r="K37" s="3">
        <v>13</v>
      </c>
      <c r="L37" s="2">
        <v>61</v>
      </c>
      <c r="M37" s="2">
        <v>6</v>
      </c>
      <c r="U37" t="e">
        <f t="shared" si="0"/>
        <v>#DIV/0!</v>
      </c>
    </row>
    <row r="38" spans="2:21" x14ac:dyDescent="0.2"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22FF-6C6D-0D4A-B68C-3027C9CF1DFF}">
  <dimension ref="A1:U100"/>
  <sheetViews>
    <sheetView topLeftCell="N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24</v>
      </c>
      <c r="B2" s="2">
        <v>1</v>
      </c>
      <c r="C2" s="2">
        <v>2000</v>
      </c>
      <c r="D2" s="2">
        <v>2000</v>
      </c>
      <c r="E2" s="2">
        <v>0</v>
      </c>
      <c r="F2" s="2">
        <v>2000</v>
      </c>
      <c r="G2" s="2">
        <v>0</v>
      </c>
      <c r="H2" s="2">
        <v>0</v>
      </c>
      <c r="I2" s="1">
        <v>1</v>
      </c>
      <c r="J2" s="2">
        <v>566</v>
      </c>
      <c r="K2" s="1">
        <v>1</v>
      </c>
      <c r="L2" s="2">
        <v>4</v>
      </c>
      <c r="M2" s="2">
        <v>566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1434</v>
      </c>
      <c r="K3" s="1">
        <v>2</v>
      </c>
      <c r="L3" s="2">
        <v>2</v>
      </c>
      <c r="M3" s="2">
        <v>1434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2000</v>
      </c>
      <c r="D5" s="2">
        <v>1915</v>
      </c>
      <c r="E5" s="2">
        <v>0</v>
      </c>
      <c r="F5" s="2">
        <v>1915</v>
      </c>
      <c r="G5" s="2">
        <v>79</v>
      </c>
      <c r="H5" s="2">
        <v>6</v>
      </c>
      <c r="I5" s="1">
        <v>2</v>
      </c>
      <c r="J5" s="2">
        <v>210</v>
      </c>
      <c r="K5" s="1">
        <v>2</v>
      </c>
      <c r="L5" s="2">
        <v>11</v>
      </c>
      <c r="M5" s="2">
        <v>210</v>
      </c>
      <c r="N5" s="3"/>
      <c r="T5" s="2">
        <v>0</v>
      </c>
      <c r="U5">
        <f t="shared" si="0"/>
        <v>3.9618856569709128E-2</v>
      </c>
    </row>
    <row r="6" spans="1:21" x14ac:dyDescent="0.2">
      <c r="A6" s="2" t="s">
        <v>23</v>
      </c>
      <c r="I6" s="1">
        <v>3</v>
      </c>
      <c r="J6" s="2">
        <v>1682</v>
      </c>
      <c r="K6" s="1">
        <v>3</v>
      </c>
      <c r="L6" s="2">
        <v>8</v>
      </c>
      <c r="M6" s="2">
        <v>1682</v>
      </c>
      <c r="N6" s="3"/>
      <c r="U6" t="e">
        <f t="shared" si="0"/>
        <v>#DIV/0!</v>
      </c>
    </row>
    <row r="7" spans="1:21" x14ac:dyDescent="0.2">
      <c r="I7" s="1">
        <v>4</v>
      </c>
      <c r="J7" s="2">
        <v>23</v>
      </c>
      <c r="K7" s="1">
        <v>4</v>
      </c>
      <c r="L7" s="2">
        <v>4</v>
      </c>
      <c r="M7" s="2">
        <v>23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2000</v>
      </c>
      <c r="D9" s="3">
        <v>1994</v>
      </c>
      <c r="E9" s="2">
        <v>0</v>
      </c>
      <c r="F9" s="3">
        <v>1994</v>
      </c>
      <c r="G9" s="2">
        <v>0</v>
      </c>
      <c r="H9" s="3">
        <v>6</v>
      </c>
      <c r="I9" s="1">
        <v>3</v>
      </c>
      <c r="J9" s="2">
        <v>90</v>
      </c>
      <c r="K9" s="1">
        <v>3</v>
      </c>
      <c r="L9" s="2">
        <v>21</v>
      </c>
      <c r="M9" s="2">
        <v>90</v>
      </c>
      <c r="N9" s="3"/>
      <c r="T9" s="2">
        <v>0</v>
      </c>
      <c r="U9">
        <f t="shared" si="0"/>
        <v>0</v>
      </c>
    </row>
    <row r="10" spans="1:21" x14ac:dyDescent="0.2">
      <c r="I10" s="1">
        <v>4</v>
      </c>
      <c r="J10" s="2">
        <v>1588</v>
      </c>
      <c r="K10" s="1">
        <v>4</v>
      </c>
      <c r="L10" s="2">
        <v>17</v>
      </c>
      <c r="M10" s="2">
        <v>1588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316</v>
      </c>
      <c r="K11" s="1">
        <v>5</v>
      </c>
      <c r="L11" s="2">
        <v>12</v>
      </c>
      <c r="M11" s="2">
        <v>316</v>
      </c>
      <c r="N11" s="3"/>
      <c r="U11" t="e">
        <f t="shared" si="0"/>
        <v>#DIV/0!</v>
      </c>
    </row>
    <row r="12" spans="1:21" x14ac:dyDescent="0.2">
      <c r="I12"/>
      <c r="K12"/>
      <c r="N12" s="3"/>
      <c r="U12" t="e">
        <f t="shared" si="0"/>
        <v>#DIV/0!</v>
      </c>
    </row>
    <row r="13" spans="1:21" x14ac:dyDescent="0.2">
      <c r="B13" s="2">
        <v>4</v>
      </c>
      <c r="C13" s="2">
        <v>2000</v>
      </c>
      <c r="D13" s="2">
        <v>1993</v>
      </c>
      <c r="E13" s="2">
        <v>0</v>
      </c>
      <c r="F13" s="2">
        <v>1993</v>
      </c>
      <c r="G13" s="2">
        <v>0</v>
      </c>
      <c r="H13" s="2">
        <v>7</v>
      </c>
      <c r="I13" s="1">
        <v>4</v>
      </c>
      <c r="J13" s="2">
        <v>42</v>
      </c>
      <c r="K13" s="1">
        <v>4</v>
      </c>
      <c r="L13" s="2">
        <v>34</v>
      </c>
      <c r="M13" s="2">
        <v>42</v>
      </c>
      <c r="U13">
        <f t="shared" si="0"/>
        <v>0</v>
      </c>
    </row>
    <row r="14" spans="1:21" x14ac:dyDescent="0.2">
      <c r="I14" s="1">
        <v>5</v>
      </c>
      <c r="J14" s="2">
        <v>1330</v>
      </c>
      <c r="K14" s="1">
        <v>5</v>
      </c>
      <c r="L14" s="2">
        <v>29</v>
      </c>
      <c r="M14" s="2">
        <v>1330</v>
      </c>
      <c r="N14" s="3"/>
      <c r="T14" s="2">
        <v>0</v>
      </c>
      <c r="U14" t="e">
        <f t="shared" si="0"/>
        <v>#DIV/0!</v>
      </c>
    </row>
    <row r="15" spans="1:21" x14ac:dyDescent="0.2">
      <c r="I15" s="1">
        <v>6</v>
      </c>
      <c r="J15" s="2">
        <v>615</v>
      </c>
      <c r="K15" s="1">
        <v>6</v>
      </c>
      <c r="L15" s="2">
        <v>23</v>
      </c>
      <c r="M15" s="2">
        <v>615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6</v>
      </c>
      <c r="K16" s="1">
        <v>7</v>
      </c>
      <c r="L16" s="2">
        <v>16</v>
      </c>
      <c r="M16" s="2">
        <v>6</v>
      </c>
      <c r="N16" s="3"/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 s="2">
        <v>5</v>
      </c>
      <c r="C18" s="2">
        <v>2000</v>
      </c>
      <c r="D18" s="3">
        <v>1986</v>
      </c>
      <c r="E18" s="2">
        <v>0</v>
      </c>
      <c r="F18" s="3">
        <v>1986</v>
      </c>
      <c r="G18" s="2">
        <v>0</v>
      </c>
      <c r="H18" s="3">
        <v>14</v>
      </c>
      <c r="I18" s="1">
        <v>5</v>
      </c>
      <c r="J18" s="2">
        <v>11</v>
      </c>
      <c r="K18" s="1">
        <v>5</v>
      </c>
      <c r="L18" s="2">
        <v>50</v>
      </c>
      <c r="M18" s="2">
        <v>11</v>
      </c>
      <c r="N18" s="3"/>
      <c r="T18" s="2">
        <v>0</v>
      </c>
      <c r="U18">
        <f t="shared" si="0"/>
        <v>0</v>
      </c>
    </row>
    <row r="19" spans="2:21" x14ac:dyDescent="0.2">
      <c r="I19" s="1">
        <v>6</v>
      </c>
      <c r="J19" s="2">
        <v>973</v>
      </c>
      <c r="K19" s="1">
        <v>6</v>
      </c>
      <c r="L19" s="2">
        <v>44</v>
      </c>
      <c r="M19" s="2">
        <v>973</v>
      </c>
      <c r="N19" s="3"/>
      <c r="U19" t="e">
        <f t="shared" si="0"/>
        <v>#DIV/0!</v>
      </c>
    </row>
    <row r="20" spans="2:21" x14ac:dyDescent="0.2">
      <c r="I20" s="1">
        <v>7</v>
      </c>
      <c r="J20" s="2">
        <v>970</v>
      </c>
      <c r="K20" s="1">
        <v>7</v>
      </c>
      <c r="L20" s="2">
        <v>37</v>
      </c>
      <c r="M20" s="2">
        <v>970</v>
      </c>
      <c r="N20" s="3"/>
      <c r="U20" t="e">
        <f t="shared" si="0"/>
        <v>#DIV/0!</v>
      </c>
    </row>
    <row r="21" spans="2:21" x14ac:dyDescent="0.2">
      <c r="I21" s="1">
        <v>8</v>
      </c>
      <c r="J21" s="2">
        <v>32</v>
      </c>
      <c r="K21" s="1">
        <v>8</v>
      </c>
      <c r="L21" s="2">
        <v>29</v>
      </c>
      <c r="M21" s="2">
        <v>32</v>
      </c>
      <c r="N21" s="3"/>
      <c r="U21" t="e">
        <f t="shared" si="0"/>
        <v>#DIV/0!</v>
      </c>
    </row>
    <row r="22" spans="2:21" x14ac:dyDescent="0.2">
      <c r="I22"/>
      <c r="K22"/>
      <c r="U22" t="e">
        <f t="shared" si="0"/>
        <v>#DIV/0!</v>
      </c>
    </row>
    <row r="23" spans="2:21" x14ac:dyDescent="0.2">
      <c r="B23" s="2">
        <v>6</v>
      </c>
      <c r="C23" s="2">
        <v>2000</v>
      </c>
      <c r="D23" s="2">
        <v>1982</v>
      </c>
      <c r="E23" s="2">
        <v>0</v>
      </c>
      <c r="F23" s="2">
        <v>1982</v>
      </c>
      <c r="G23" s="2">
        <v>0</v>
      </c>
      <c r="H23" s="2">
        <v>18</v>
      </c>
      <c r="I23" s="1">
        <v>6</v>
      </c>
      <c r="J23" s="2">
        <v>2</v>
      </c>
      <c r="K23" s="1">
        <v>6</v>
      </c>
      <c r="L23" s="2">
        <v>69</v>
      </c>
      <c r="M23" s="2">
        <v>2</v>
      </c>
      <c r="N23" s="3"/>
      <c r="T23" s="2">
        <v>0</v>
      </c>
      <c r="U23">
        <f t="shared" si="0"/>
        <v>0</v>
      </c>
    </row>
    <row r="24" spans="2:21" x14ac:dyDescent="0.2">
      <c r="I24" s="1">
        <v>7</v>
      </c>
      <c r="J24" s="2">
        <v>638</v>
      </c>
      <c r="K24" s="1">
        <v>7</v>
      </c>
      <c r="L24" s="2">
        <v>62</v>
      </c>
      <c r="M24" s="2">
        <v>638</v>
      </c>
      <c r="N24" s="3"/>
      <c r="U24" t="e">
        <f t="shared" si="0"/>
        <v>#DIV/0!</v>
      </c>
    </row>
    <row r="25" spans="2:21" x14ac:dyDescent="0.2">
      <c r="I25" s="1">
        <v>8</v>
      </c>
      <c r="J25" s="2">
        <v>1268</v>
      </c>
      <c r="K25" s="1">
        <v>8</v>
      </c>
      <c r="L25" s="2">
        <v>54</v>
      </c>
      <c r="M25" s="2">
        <v>1268</v>
      </c>
      <c r="N25" s="3"/>
      <c r="U25" t="e">
        <f t="shared" si="0"/>
        <v>#DIV/0!</v>
      </c>
    </row>
    <row r="26" spans="2:21" x14ac:dyDescent="0.2">
      <c r="I26" s="1">
        <v>9</v>
      </c>
      <c r="J26" s="2">
        <v>74</v>
      </c>
      <c r="K26" s="1">
        <v>9</v>
      </c>
      <c r="L26" s="2">
        <v>45</v>
      </c>
      <c r="M26" s="2">
        <v>74</v>
      </c>
      <c r="N26" s="3"/>
      <c r="U26" t="e">
        <f t="shared" si="0"/>
        <v>#DIV/0!</v>
      </c>
    </row>
    <row r="27" spans="2:21" x14ac:dyDescent="0.2">
      <c r="I27"/>
      <c r="K27"/>
      <c r="U27" t="e">
        <f t="shared" si="0"/>
        <v>#DIV/0!</v>
      </c>
    </row>
    <row r="28" spans="2:21" x14ac:dyDescent="0.2">
      <c r="B28" s="2">
        <v>7</v>
      </c>
      <c r="C28" s="2">
        <v>2000</v>
      </c>
      <c r="D28" s="2">
        <v>1979</v>
      </c>
      <c r="E28" s="2">
        <v>0</v>
      </c>
      <c r="F28" s="2">
        <v>1979</v>
      </c>
      <c r="G28" s="2">
        <v>0</v>
      </c>
      <c r="H28" s="2">
        <v>21</v>
      </c>
      <c r="I28" s="1">
        <v>7</v>
      </c>
      <c r="J28" s="2">
        <v>1</v>
      </c>
      <c r="K28" s="1">
        <v>7</v>
      </c>
      <c r="L28" s="2">
        <v>91</v>
      </c>
      <c r="M28" s="2">
        <v>1</v>
      </c>
      <c r="N28" s="3"/>
      <c r="T28" s="2">
        <v>0</v>
      </c>
      <c r="U28">
        <f t="shared" si="0"/>
        <v>0</v>
      </c>
    </row>
    <row r="29" spans="2:21" x14ac:dyDescent="0.2">
      <c r="I29" s="1">
        <v>8</v>
      </c>
      <c r="J29" s="2">
        <v>364</v>
      </c>
      <c r="K29" s="1">
        <v>8</v>
      </c>
      <c r="L29" s="2">
        <v>83</v>
      </c>
      <c r="M29" s="2">
        <v>364</v>
      </c>
      <c r="N29" s="3"/>
      <c r="U29" t="e">
        <f t="shared" si="0"/>
        <v>#DIV/0!</v>
      </c>
    </row>
    <row r="30" spans="2:21" x14ac:dyDescent="0.2">
      <c r="I30" s="1">
        <v>9</v>
      </c>
      <c r="J30" s="2">
        <v>1403</v>
      </c>
      <c r="K30" s="1">
        <v>9</v>
      </c>
      <c r="L30" s="2">
        <v>74</v>
      </c>
      <c r="M30" s="2">
        <v>1403</v>
      </c>
      <c r="N30" s="3"/>
      <c r="U30" t="e">
        <f t="shared" si="0"/>
        <v>#DIV/0!</v>
      </c>
    </row>
    <row r="31" spans="2:21" x14ac:dyDescent="0.2">
      <c r="I31" s="1">
        <v>10</v>
      </c>
      <c r="J31" s="2">
        <v>209</v>
      </c>
      <c r="K31" s="1">
        <v>10</v>
      </c>
      <c r="L31" s="2">
        <v>64</v>
      </c>
      <c r="M31" s="2">
        <v>209</v>
      </c>
      <c r="N31" s="3"/>
      <c r="U31" t="e">
        <f t="shared" si="0"/>
        <v>#DIV/0!</v>
      </c>
    </row>
    <row r="32" spans="2:21" x14ac:dyDescent="0.2">
      <c r="I32" s="1">
        <v>11</v>
      </c>
      <c r="J32" s="2">
        <v>2</v>
      </c>
      <c r="K32" s="1">
        <v>11</v>
      </c>
      <c r="L32" s="2">
        <v>53</v>
      </c>
      <c r="M32" s="2">
        <v>2</v>
      </c>
      <c r="U32" t="e">
        <f t="shared" si="0"/>
        <v>#DIV/0!</v>
      </c>
    </row>
    <row r="33" spans="2:21" x14ac:dyDescent="0.2">
      <c r="I33"/>
      <c r="K33"/>
      <c r="N33" s="3"/>
      <c r="U33" t="e">
        <f t="shared" si="0"/>
        <v>#DIV/0!</v>
      </c>
    </row>
    <row r="34" spans="2:21" x14ac:dyDescent="0.2">
      <c r="B34" s="2">
        <v>8</v>
      </c>
      <c r="C34" s="2">
        <v>2000</v>
      </c>
      <c r="D34" s="2">
        <v>1974</v>
      </c>
      <c r="E34" s="2">
        <v>0</v>
      </c>
      <c r="F34" s="2">
        <v>1974</v>
      </c>
      <c r="G34" s="2">
        <v>0</v>
      </c>
      <c r="H34" s="2">
        <v>26</v>
      </c>
      <c r="I34" s="1">
        <v>8</v>
      </c>
      <c r="J34" s="2">
        <v>1</v>
      </c>
      <c r="K34" s="1">
        <v>8</v>
      </c>
      <c r="L34" s="2">
        <v>116</v>
      </c>
      <c r="M34" s="2">
        <v>1</v>
      </c>
      <c r="N34" s="3"/>
      <c r="T34" s="2">
        <v>0</v>
      </c>
      <c r="U34">
        <f t="shared" si="0"/>
        <v>0</v>
      </c>
    </row>
    <row r="35" spans="2:21" x14ac:dyDescent="0.2">
      <c r="I35" s="1">
        <v>9</v>
      </c>
      <c r="J35" s="2">
        <v>222</v>
      </c>
      <c r="K35" s="1">
        <v>9</v>
      </c>
      <c r="L35" s="2">
        <v>107</v>
      </c>
      <c r="M35" s="2">
        <v>222</v>
      </c>
      <c r="N35" s="3"/>
      <c r="U35" t="e">
        <f t="shared" si="0"/>
        <v>#DIV/0!</v>
      </c>
    </row>
    <row r="36" spans="2:21" x14ac:dyDescent="0.2">
      <c r="I36" s="1">
        <v>10</v>
      </c>
      <c r="J36" s="2">
        <v>1345</v>
      </c>
      <c r="K36" s="1">
        <v>10</v>
      </c>
      <c r="L36" s="2">
        <v>97</v>
      </c>
      <c r="M36" s="2">
        <v>1345</v>
      </c>
      <c r="N36" s="3"/>
      <c r="U36" t="e">
        <f t="shared" si="0"/>
        <v>#DIV/0!</v>
      </c>
    </row>
    <row r="37" spans="2:21" x14ac:dyDescent="0.2">
      <c r="I37" s="1">
        <v>11</v>
      </c>
      <c r="J37" s="2">
        <v>401</v>
      </c>
      <c r="K37" s="1">
        <v>11</v>
      </c>
      <c r="L37" s="2">
        <v>86</v>
      </c>
      <c r="M37" s="2">
        <v>401</v>
      </c>
      <c r="N37" s="3"/>
      <c r="U37" t="e">
        <f t="shared" si="0"/>
        <v>#DIV/0!</v>
      </c>
    </row>
    <row r="38" spans="2:21" x14ac:dyDescent="0.2">
      <c r="I38" s="1">
        <v>12</v>
      </c>
      <c r="J38" s="2">
        <v>5</v>
      </c>
      <c r="K38" s="1">
        <v>12</v>
      </c>
      <c r="L38" s="2">
        <v>74</v>
      </c>
      <c r="M38" s="2">
        <v>5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0CEC-3BF5-E047-966F-52244A9AB0F6}">
  <dimension ref="A1:U100"/>
  <sheetViews>
    <sheetView topLeftCell="N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25</v>
      </c>
      <c r="B2" s="2">
        <v>1</v>
      </c>
      <c r="C2" s="2">
        <v>5000</v>
      </c>
      <c r="D2" s="2">
        <v>4998</v>
      </c>
      <c r="E2" s="2">
        <v>0</v>
      </c>
      <c r="F2" s="2">
        <v>4998</v>
      </c>
      <c r="G2" s="2">
        <v>0</v>
      </c>
      <c r="H2" s="2">
        <v>2</v>
      </c>
      <c r="I2" s="1">
        <v>1</v>
      </c>
      <c r="J2" s="2">
        <v>746</v>
      </c>
      <c r="K2" s="1">
        <v>1</v>
      </c>
      <c r="L2" s="2">
        <v>4</v>
      </c>
      <c r="M2" s="2">
        <v>746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4252</v>
      </c>
      <c r="K3" s="1">
        <v>2</v>
      </c>
      <c r="L3" s="2">
        <v>2</v>
      </c>
      <c r="M3" s="2">
        <v>4252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4586</v>
      </c>
      <c r="E5" s="2">
        <v>0</v>
      </c>
      <c r="F5" s="2">
        <v>4586</v>
      </c>
      <c r="G5" s="2">
        <v>390</v>
      </c>
      <c r="H5" s="2">
        <v>24</v>
      </c>
      <c r="I5" s="1">
        <v>2</v>
      </c>
      <c r="J5" s="2">
        <v>181</v>
      </c>
      <c r="K5" s="1">
        <v>2</v>
      </c>
      <c r="L5" s="2">
        <v>11</v>
      </c>
      <c r="M5" s="2">
        <v>181</v>
      </c>
      <c r="N5" s="3"/>
      <c r="T5" s="2">
        <v>0</v>
      </c>
      <c r="U5">
        <f t="shared" si="0"/>
        <v>7.8376205787781345E-2</v>
      </c>
    </row>
    <row r="6" spans="1:21" x14ac:dyDescent="0.2">
      <c r="A6" s="2" t="s">
        <v>23</v>
      </c>
      <c r="I6" s="1">
        <v>3</v>
      </c>
      <c r="J6" s="2">
        <v>4294</v>
      </c>
      <c r="K6" s="1">
        <v>3</v>
      </c>
      <c r="L6" s="2">
        <v>8</v>
      </c>
      <c r="M6" s="2">
        <v>4294</v>
      </c>
      <c r="N6" s="3"/>
      <c r="U6" t="e">
        <f t="shared" si="0"/>
        <v>#DIV/0!</v>
      </c>
    </row>
    <row r="7" spans="1:21" x14ac:dyDescent="0.2">
      <c r="I7" s="1">
        <v>4</v>
      </c>
      <c r="J7" s="2">
        <v>111</v>
      </c>
      <c r="K7" s="1">
        <v>4</v>
      </c>
      <c r="L7" s="2">
        <v>4</v>
      </c>
      <c r="M7" s="2">
        <v>111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4958</v>
      </c>
      <c r="E9" s="2">
        <v>0</v>
      </c>
      <c r="F9" s="3">
        <v>4958</v>
      </c>
      <c r="G9" s="2">
        <v>6</v>
      </c>
      <c r="H9" s="3">
        <v>36</v>
      </c>
      <c r="I9" s="1">
        <v>3</v>
      </c>
      <c r="J9" s="2">
        <v>44</v>
      </c>
      <c r="K9" s="1">
        <v>3</v>
      </c>
      <c r="L9" s="2">
        <v>21</v>
      </c>
      <c r="M9" s="2">
        <v>44</v>
      </c>
      <c r="N9" s="3"/>
      <c r="T9" s="2">
        <v>0</v>
      </c>
      <c r="U9">
        <f t="shared" si="0"/>
        <v>1.2087026591458502E-3</v>
      </c>
    </row>
    <row r="10" spans="1:21" x14ac:dyDescent="0.2">
      <c r="I10" s="1">
        <v>4</v>
      </c>
      <c r="J10" s="2">
        <v>3247</v>
      </c>
      <c r="K10" s="1">
        <v>4</v>
      </c>
      <c r="L10" s="2">
        <v>17</v>
      </c>
      <c r="M10" s="2">
        <v>3247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1667</v>
      </c>
      <c r="K11" s="1">
        <v>5</v>
      </c>
      <c r="L11" s="2">
        <v>12</v>
      </c>
      <c r="M11" s="2">
        <v>1667</v>
      </c>
      <c r="N11" s="3"/>
      <c r="U11" t="e">
        <f t="shared" si="0"/>
        <v>#DIV/0!</v>
      </c>
    </row>
    <row r="12" spans="1:21" x14ac:dyDescent="0.2">
      <c r="I12"/>
      <c r="K12"/>
      <c r="N12" s="3"/>
      <c r="U12" t="e">
        <f t="shared" si="0"/>
        <v>#DIV/0!</v>
      </c>
    </row>
    <row r="13" spans="1:21" x14ac:dyDescent="0.2">
      <c r="B13" s="2">
        <v>4</v>
      </c>
      <c r="C13" s="2">
        <v>5000</v>
      </c>
      <c r="D13" s="3">
        <v>4958</v>
      </c>
      <c r="E13" s="2">
        <v>0</v>
      </c>
      <c r="F13" s="3">
        <v>4958</v>
      </c>
      <c r="G13" s="2">
        <v>0</v>
      </c>
      <c r="H13" s="2">
        <v>42</v>
      </c>
      <c r="I13" s="1">
        <v>4</v>
      </c>
      <c r="J13" s="2">
        <v>10</v>
      </c>
      <c r="K13" s="1">
        <v>4</v>
      </c>
      <c r="L13" s="2">
        <v>34</v>
      </c>
      <c r="M13" s="2">
        <v>10</v>
      </c>
      <c r="U13">
        <f t="shared" si="0"/>
        <v>0</v>
      </c>
    </row>
    <row r="14" spans="1:21" x14ac:dyDescent="0.2">
      <c r="I14" s="1">
        <v>5</v>
      </c>
      <c r="J14" s="2">
        <v>1956</v>
      </c>
      <c r="K14" s="1">
        <v>5</v>
      </c>
      <c r="L14" s="2">
        <v>29</v>
      </c>
      <c r="M14" s="2">
        <v>1956</v>
      </c>
      <c r="N14" s="3"/>
      <c r="T14" s="2">
        <v>0</v>
      </c>
      <c r="U14" t="e">
        <f t="shared" si="0"/>
        <v>#DIV/0!</v>
      </c>
    </row>
    <row r="15" spans="1:21" x14ac:dyDescent="0.2">
      <c r="I15" s="1">
        <v>6</v>
      </c>
      <c r="J15" s="2">
        <v>2888</v>
      </c>
      <c r="K15" s="1">
        <v>6</v>
      </c>
      <c r="L15" s="2">
        <v>23</v>
      </c>
      <c r="M15" s="2">
        <v>2888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104</v>
      </c>
      <c r="K16" s="1">
        <v>7</v>
      </c>
      <c r="L16" s="2">
        <v>16</v>
      </c>
      <c r="M16" s="2">
        <v>104</v>
      </c>
      <c r="N16" s="3"/>
      <c r="U16" t="e">
        <f t="shared" si="0"/>
        <v>#DIV/0!</v>
      </c>
    </row>
    <row r="17" spans="2:21" x14ac:dyDescent="0.2">
      <c r="I17"/>
      <c r="K17"/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3">
        <v>4970</v>
      </c>
      <c r="E18" s="2">
        <v>0</v>
      </c>
      <c r="F18" s="3">
        <v>4970</v>
      </c>
      <c r="G18" s="2">
        <v>0</v>
      </c>
      <c r="H18" s="3">
        <v>30</v>
      </c>
      <c r="I18" s="1">
        <v>5</v>
      </c>
      <c r="J18" s="2">
        <v>3</v>
      </c>
      <c r="K18" s="1">
        <v>5</v>
      </c>
      <c r="L18" s="2">
        <v>50</v>
      </c>
      <c r="M18" s="2">
        <v>3</v>
      </c>
      <c r="N18" s="3"/>
      <c r="T18" s="2">
        <v>0</v>
      </c>
      <c r="U18">
        <f t="shared" si="0"/>
        <v>0</v>
      </c>
    </row>
    <row r="19" spans="2:21" x14ac:dyDescent="0.2">
      <c r="I19" s="1">
        <v>6</v>
      </c>
      <c r="J19" s="2">
        <v>1042</v>
      </c>
      <c r="K19" s="1">
        <v>6</v>
      </c>
      <c r="L19" s="2">
        <v>44</v>
      </c>
      <c r="M19" s="2">
        <v>1042</v>
      </c>
      <c r="N19" s="3"/>
      <c r="U19" t="e">
        <f t="shared" si="0"/>
        <v>#DIV/0!</v>
      </c>
    </row>
    <row r="20" spans="2:21" x14ac:dyDescent="0.2">
      <c r="I20" s="1">
        <v>7</v>
      </c>
      <c r="J20" s="2">
        <v>3551</v>
      </c>
      <c r="K20" s="1">
        <v>7</v>
      </c>
      <c r="L20" s="2">
        <v>37</v>
      </c>
      <c r="M20" s="2">
        <v>3551</v>
      </c>
      <c r="N20" s="3"/>
      <c r="U20" t="e">
        <f t="shared" si="0"/>
        <v>#DIV/0!</v>
      </c>
    </row>
    <row r="21" spans="2:21" x14ac:dyDescent="0.2">
      <c r="I21" s="1">
        <v>8</v>
      </c>
      <c r="J21" s="2">
        <v>373</v>
      </c>
      <c r="K21" s="1">
        <v>8</v>
      </c>
      <c r="L21" s="2">
        <v>29</v>
      </c>
      <c r="M21" s="2">
        <v>373</v>
      </c>
      <c r="N21" s="3"/>
      <c r="U21" t="e">
        <f t="shared" si="0"/>
        <v>#DIV/0!</v>
      </c>
    </row>
    <row r="22" spans="2:21" x14ac:dyDescent="0.2">
      <c r="I22" s="1">
        <v>9</v>
      </c>
      <c r="J22" s="2">
        <v>1</v>
      </c>
      <c r="K22" s="1">
        <v>9</v>
      </c>
      <c r="L22" s="2">
        <v>20</v>
      </c>
      <c r="M22" s="2">
        <v>1</v>
      </c>
      <c r="U22" t="e">
        <f t="shared" si="0"/>
        <v>#DIV/0!</v>
      </c>
    </row>
    <row r="23" spans="2:21" x14ac:dyDescent="0.2">
      <c r="I23"/>
      <c r="K23"/>
      <c r="N23" s="3"/>
      <c r="T23" s="2">
        <v>0</v>
      </c>
      <c r="U23" t="e">
        <f t="shared" si="0"/>
        <v>#DIV/0!</v>
      </c>
    </row>
    <row r="24" spans="2:21" x14ac:dyDescent="0.2">
      <c r="B24" s="2">
        <v>6</v>
      </c>
      <c r="C24" s="2">
        <v>5000</v>
      </c>
      <c r="D24" s="2">
        <v>4935</v>
      </c>
      <c r="E24" s="2">
        <v>0</v>
      </c>
      <c r="F24" s="2">
        <v>4935</v>
      </c>
      <c r="G24" s="2">
        <v>0</v>
      </c>
      <c r="H24" s="2">
        <v>65</v>
      </c>
      <c r="I24" s="1">
        <v>6</v>
      </c>
      <c r="J24" s="2">
        <v>2</v>
      </c>
      <c r="K24" s="1">
        <v>6</v>
      </c>
      <c r="L24" s="2">
        <v>69</v>
      </c>
      <c r="M24" s="2">
        <v>2</v>
      </c>
      <c r="N24" s="3"/>
      <c r="U24">
        <f t="shared" si="0"/>
        <v>0</v>
      </c>
    </row>
    <row r="25" spans="2:21" x14ac:dyDescent="0.2">
      <c r="I25" s="1">
        <v>7</v>
      </c>
      <c r="J25" s="2">
        <v>395</v>
      </c>
      <c r="K25" s="1">
        <v>7</v>
      </c>
      <c r="L25" s="2">
        <v>62</v>
      </c>
      <c r="M25" s="2">
        <v>395</v>
      </c>
      <c r="N25" s="3"/>
      <c r="U25" t="e">
        <f t="shared" si="0"/>
        <v>#DIV/0!</v>
      </c>
    </row>
    <row r="26" spans="2:21" x14ac:dyDescent="0.2">
      <c r="I26" s="1">
        <v>8</v>
      </c>
      <c r="J26" s="2">
        <v>3554</v>
      </c>
      <c r="K26" s="1">
        <v>8</v>
      </c>
      <c r="L26" s="2">
        <v>54</v>
      </c>
      <c r="M26" s="2">
        <v>3554</v>
      </c>
      <c r="N26" s="3"/>
      <c r="U26" t="e">
        <f t="shared" si="0"/>
        <v>#DIV/0!</v>
      </c>
    </row>
    <row r="27" spans="2:21" x14ac:dyDescent="0.2">
      <c r="I27" s="1">
        <v>9</v>
      </c>
      <c r="J27" s="2">
        <v>981</v>
      </c>
      <c r="K27" s="1">
        <v>9</v>
      </c>
      <c r="L27" s="2">
        <v>45</v>
      </c>
      <c r="M27" s="2">
        <v>981</v>
      </c>
      <c r="U27" t="e">
        <f t="shared" si="0"/>
        <v>#DIV/0!</v>
      </c>
    </row>
    <row r="28" spans="2:21" x14ac:dyDescent="0.2">
      <c r="I28" s="1">
        <v>10</v>
      </c>
      <c r="J28" s="2">
        <v>3</v>
      </c>
      <c r="K28" s="1">
        <v>10</v>
      </c>
      <c r="L28" s="2">
        <v>35</v>
      </c>
      <c r="M28" s="2">
        <v>3</v>
      </c>
      <c r="N28" s="3"/>
      <c r="T28" s="2">
        <v>0</v>
      </c>
      <c r="U28" t="e">
        <f t="shared" si="0"/>
        <v>#DIV/0!</v>
      </c>
    </row>
    <row r="29" spans="2:21" x14ac:dyDescent="0.2">
      <c r="I29"/>
      <c r="K29"/>
      <c r="N29" s="3"/>
      <c r="U29" t="e">
        <f t="shared" si="0"/>
        <v>#DIV/0!</v>
      </c>
    </row>
    <row r="30" spans="2:21" x14ac:dyDescent="0.2">
      <c r="B30" s="2">
        <v>7</v>
      </c>
      <c r="C30" s="2">
        <v>5000</v>
      </c>
      <c r="D30" s="2">
        <v>4903</v>
      </c>
      <c r="E30" s="2">
        <v>0</v>
      </c>
      <c r="F30" s="2">
        <v>4903</v>
      </c>
      <c r="G30" s="2">
        <v>0</v>
      </c>
      <c r="H30" s="2">
        <v>97</v>
      </c>
      <c r="I30" s="1">
        <v>8</v>
      </c>
      <c r="J30" s="2">
        <v>158</v>
      </c>
      <c r="K30" s="1">
        <v>8</v>
      </c>
      <c r="L30" s="2">
        <v>83</v>
      </c>
      <c r="M30" s="2">
        <v>158</v>
      </c>
      <c r="N30" s="3"/>
      <c r="U30">
        <f t="shared" si="0"/>
        <v>0</v>
      </c>
    </row>
    <row r="31" spans="2:21" x14ac:dyDescent="0.2">
      <c r="I31" s="1">
        <v>9</v>
      </c>
      <c r="J31" s="2">
        <v>2803</v>
      </c>
      <c r="K31" s="1">
        <v>9</v>
      </c>
      <c r="L31" s="2">
        <v>74</v>
      </c>
      <c r="M31" s="2">
        <v>2803</v>
      </c>
      <c r="N31" s="3"/>
      <c r="U31" t="e">
        <f t="shared" si="0"/>
        <v>#DIV/0!</v>
      </c>
    </row>
    <row r="32" spans="2:21" x14ac:dyDescent="0.2">
      <c r="I32" s="1">
        <v>10</v>
      </c>
      <c r="J32" s="2">
        <v>1894</v>
      </c>
      <c r="K32" s="1">
        <v>10</v>
      </c>
      <c r="L32" s="2">
        <v>64</v>
      </c>
      <c r="M32" s="2">
        <v>1894</v>
      </c>
      <c r="U32" t="e">
        <f t="shared" si="0"/>
        <v>#DIV/0!</v>
      </c>
    </row>
    <row r="33" spans="2:21" x14ac:dyDescent="0.2">
      <c r="I33" s="1">
        <v>11</v>
      </c>
      <c r="J33" s="2">
        <v>48</v>
      </c>
      <c r="K33" s="1">
        <v>11</v>
      </c>
      <c r="L33" s="2">
        <v>53</v>
      </c>
      <c r="M33" s="2">
        <v>48</v>
      </c>
      <c r="N33" s="3"/>
      <c r="U33" t="e">
        <f t="shared" si="0"/>
        <v>#DIV/0!</v>
      </c>
    </row>
    <row r="34" spans="2:21" x14ac:dyDescent="0.2">
      <c r="I34"/>
      <c r="K34"/>
      <c r="N34" s="3"/>
      <c r="T34" s="2">
        <v>0</v>
      </c>
      <c r="U34" t="e">
        <f t="shared" si="0"/>
        <v>#DIV/0!</v>
      </c>
    </row>
    <row r="35" spans="2:21" x14ac:dyDescent="0.2">
      <c r="B35" s="2">
        <v>8</v>
      </c>
      <c r="C35" s="2">
        <v>5000</v>
      </c>
      <c r="D35" s="2">
        <v>4889</v>
      </c>
      <c r="E35" s="2">
        <v>0</v>
      </c>
      <c r="F35" s="2">
        <v>4889</v>
      </c>
      <c r="G35" s="2">
        <v>0</v>
      </c>
      <c r="H35" s="2">
        <v>111</v>
      </c>
      <c r="I35" s="1">
        <v>9</v>
      </c>
      <c r="J35" s="2">
        <v>44</v>
      </c>
      <c r="K35" s="1">
        <v>9</v>
      </c>
      <c r="L35" s="2">
        <v>107</v>
      </c>
      <c r="M35" s="2">
        <v>44</v>
      </c>
      <c r="N35" s="3"/>
      <c r="U35">
        <f t="shared" si="0"/>
        <v>0</v>
      </c>
    </row>
    <row r="36" spans="2:21" x14ac:dyDescent="0.2">
      <c r="I36" s="1">
        <v>10</v>
      </c>
      <c r="J36" s="2">
        <v>1934</v>
      </c>
      <c r="K36" s="1">
        <v>10</v>
      </c>
      <c r="L36" s="2">
        <v>97</v>
      </c>
      <c r="M36" s="2">
        <v>1934</v>
      </c>
      <c r="N36" s="3"/>
      <c r="U36" t="e">
        <f t="shared" si="0"/>
        <v>#DIV/0!</v>
      </c>
    </row>
    <row r="37" spans="2:21" x14ac:dyDescent="0.2">
      <c r="I37" s="1">
        <v>11</v>
      </c>
      <c r="J37" s="2">
        <v>2722</v>
      </c>
      <c r="K37" s="1">
        <v>11</v>
      </c>
      <c r="L37" s="2">
        <v>86</v>
      </c>
      <c r="M37" s="2">
        <v>2722</v>
      </c>
      <c r="N37" s="3"/>
      <c r="U37" t="e">
        <f t="shared" si="0"/>
        <v>#DIV/0!</v>
      </c>
    </row>
    <row r="38" spans="2:21" x14ac:dyDescent="0.2">
      <c r="I38" s="1">
        <v>12</v>
      </c>
      <c r="J38" s="2">
        <v>189</v>
      </c>
      <c r="K38" s="1">
        <v>12</v>
      </c>
      <c r="L38" s="2">
        <v>74</v>
      </c>
      <c r="M38" s="2">
        <v>189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0C3A-C628-DD4C-98C9-C94F8CA38061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26</v>
      </c>
      <c r="B2" s="2">
        <v>1</v>
      </c>
      <c r="C2" s="2">
        <v>5000</v>
      </c>
      <c r="D2" s="2">
        <v>5000</v>
      </c>
      <c r="E2" s="2">
        <v>0</v>
      </c>
      <c r="F2" s="2">
        <v>5000</v>
      </c>
      <c r="G2" s="2">
        <v>0</v>
      </c>
      <c r="H2" s="2">
        <v>0</v>
      </c>
      <c r="I2" s="1">
        <v>1</v>
      </c>
      <c r="J2" s="2">
        <v>700</v>
      </c>
      <c r="K2" s="1">
        <v>1</v>
      </c>
      <c r="L2" s="2">
        <v>4</v>
      </c>
      <c r="M2" s="2">
        <v>700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4300</v>
      </c>
      <c r="K3" s="1">
        <v>2</v>
      </c>
      <c r="L3" s="2">
        <v>2</v>
      </c>
      <c r="M3" s="2">
        <v>4300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3951</v>
      </c>
      <c r="E5" s="2">
        <v>0</v>
      </c>
      <c r="F5" s="2">
        <v>3951</v>
      </c>
      <c r="G5" s="2">
        <v>1032</v>
      </c>
      <c r="H5" s="2">
        <v>17</v>
      </c>
      <c r="I5" s="1">
        <v>2</v>
      </c>
      <c r="J5" s="2">
        <v>59</v>
      </c>
      <c r="K5" s="1">
        <v>2</v>
      </c>
      <c r="L5" s="2">
        <v>11</v>
      </c>
      <c r="M5" s="2">
        <v>59</v>
      </c>
      <c r="N5" s="3"/>
      <c r="T5" s="2">
        <v>0</v>
      </c>
      <c r="U5">
        <f t="shared" si="0"/>
        <v>0.20710415412402167</v>
      </c>
    </row>
    <row r="6" spans="1:21" x14ac:dyDescent="0.2">
      <c r="A6" s="2" t="s">
        <v>23</v>
      </c>
      <c r="I6" s="1">
        <v>3</v>
      </c>
      <c r="J6" s="2">
        <v>3561</v>
      </c>
      <c r="K6" s="1">
        <v>3</v>
      </c>
      <c r="L6" s="2">
        <v>8</v>
      </c>
      <c r="M6" s="2">
        <v>3561</v>
      </c>
      <c r="N6" s="3"/>
      <c r="U6" t="e">
        <f t="shared" si="0"/>
        <v>#DIV/0!</v>
      </c>
    </row>
    <row r="7" spans="1:21" x14ac:dyDescent="0.2">
      <c r="I7" s="1">
        <v>4</v>
      </c>
      <c r="J7" s="2">
        <v>331</v>
      </c>
      <c r="K7" s="1">
        <v>4</v>
      </c>
      <c r="L7" s="2">
        <v>4</v>
      </c>
      <c r="M7" s="2">
        <v>331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4881</v>
      </c>
      <c r="E9" s="2">
        <v>0</v>
      </c>
      <c r="F9" s="3">
        <v>4881</v>
      </c>
      <c r="G9" s="2">
        <v>103</v>
      </c>
      <c r="H9" s="3">
        <v>16</v>
      </c>
      <c r="I9" s="1">
        <v>3</v>
      </c>
      <c r="J9" s="2">
        <v>3</v>
      </c>
      <c r="K9" s="1">
        <v>3</v>
      </c>
      <c r="L9" s="2">
        <v>21</v>
      </c>
      <c r="M9" s="2">
        <v>3</v>
      </c>
      <c r="N9" s="3"/>
      <c r="T9" s="2">
        <v>0</v>
      </c>
      <c r="U9">
        <f t="shared" si="0"/>
        <v>2.06661316211878E-2</v>
      </c>
    </row>
    <row r="10" spans="1:21" x14ac:dyDescent="0.2">
      <c r="I10" s="1">
        <v>4</v>
      </c>
      <c r="J10" s="2">
        <v>1557</v>
      </c>
      <c r="K10" s="1">
        <v>4</v>
      </c>
      <c r="L10" s="2">
        <v>17</v>
      </c>
      <c r="M10" s="2">
        <v>1557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3317</v>
      </c>
      <c r="K11" s="1">
        <v>5</v>
      </c>
      <c r="L11" s="2">
        <v>12</v>
      </c>
      <c r="M11" s="2">
        <v>3317</v>
      </c>
      <c r="N11" s="3"/>
      <c r="U11" t="e">
        <f t="shared" si="0"/>
        <v>#DIV/0!</v>
      </c>
    </row>
    <row r="12" spans="1:21" x14ac:dyDescent="0.2">
      <c r="I12" s="1">
        <v>6</v>
      </c>
      <c r="J12" s="2">
        <v>4</v>
      </c>
      <c r="K12" s="1">
        <v>6</v>
      </c>
      <c r="L12" s="2">
        <v>6</v>
      </c>
      <c r="M12" s="2">
        <v>4</v>
      </c>
      <c r="N12" s="3"/>
      <c r="U12" t="e">
        <f t="shared" si="0"/>
        <v>#DIV/0!</v>
      </c>
    </row>
    <row r="13" spans="1:21" x14ac:dyDescent="0.2">
      <c r="I13"/>
      <c r="K13"/>
      <c r="U13" t="e">
        <f t="shared" si="0"/>
        <v>#DIV/0!</v>
      </c>
    </row>
    <row r="14" spans="1:21" x14ac:dyDescent="0.2">
      <c r="B14" s="2">
        <v>4</v>
      </c>
      <c r="C14" s="2">
        <v>5000</v>
      </c>
      <c r="D14" s="3">
        <v>4975</v>
      </c>
      <c r="E14" s="2">
        <v>0</v>
      </c>
      <c r="F14" s="3">
        <v>4975</v>
      </c>
      <c r="G14" s="2">
        <v>2</v>
      </c>
      <c r="H14" s="3">
        <v>23</v>
      </c>
      <c r="I14" s="1">
        <v>5</v>
      </c>
      <c r="J14" s="2">
        <v>415</v>
      </c>
      <c r="K14" s="1">
        <v>5</v>
      </c>
      <c r="L14" s="2">
        <v>29</v>
      </c>
      <c r="M14" s="2">
        <v>415</v>
      </c>
      <c r="N14" s="3"/>
      <c r="T14" s="2">
        <v>0</v>
      </c>
      <c r="U14">
        <f t="shared" si="0"/>
        <v>4.0184850311432592E-4</v>
      </c>
    </row>
    <row r="15" spans="1:21" x14ac:dyDescent="0.2">
      <c r="I15" s="1">
        <v>6</v>
      </c>
      <c r="J15" s="2">
        <v>3563</v>
      </c>
      <c r="K15" s="1">
        <v>6</v>
      </c>
      <c r="L15" s="2">
        <v>23</v>
      </c>
      <c r="M15" s="2">
        <v>3563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997</v>
      </c>
      <c r="K16" s="1">
        <v>7</v>
      </c>
      <c r="L16" s="2">
        <v>16</v>
      </c>
      <c r="M16" s="2">
        <v>997</v>
      </c>
      <c r="N16" s="3"/>
      <c r="U16" t="e">
        <f t="shared" si="0"/>
        <v>#DIV/0!</v>
      </c>
    </row>
    <row r="17" spans="2:21" x14ac:dyDescent="0.2">
      <c r="I17"/>
      <c r="K17"/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3">
        <v>4968</v>
      </c>
      <c r="E18" s="2">
        <v>0</v>
      </c>
      <c r="F18" s="3">
        <v>4968</v>
      </c>
      <c r="G18" s="2">
        <v>0</v>
      </c>
      <c r="H18" s="3">
        <v>32</v>
      </c>
      <c r="I18" s="1">
        <v>6</v>
      </c>
      <c r="J18" s="2">
        <v>58</v>
      </c>
      <c r="K18" s="1">
        <v>6</v>
      </c>
      <c r="L18" s="2">
        <v>44</v>
      </c>
      <c r="M18" s="2">
        <v>58</v>
      </c>
      <c r="N18" s="3"/>
      <c r="T18" s="2">
        <v>0</v>
      </c>
      <c r="U18">
        <f t="shared" si="0"/>
        <v>0</v>
      </c>
    </row>
    <row r="19" spans="2:21" x14ac:dyDescent="0.2">
      <c r="I19" s="1">
        <v>7</v>
      </c>
      <c r="J19" s="2">
        <v>2325</v>
      </c>
      <c r="K19" s="1">
        <v>7</v>
      </c>
      <c r="L19" s="2">
        <v>37</v>
      </c>
      <c r="M19" s="2">
        <v>2325</v>
      </c>
      <c r="N19" s="3"/>
      <c r="U19" t="e">
        <f t="shared" si="0"/>
        <v>#DIV/0!</v>
      </c>
    </row>
    <row r="20" spans="2:21" x14ac:dyDescent="0.2">
      <c r="I20" s="1">
        <v>8</v>
      </c>
      <c r="J20" s="2">
        <v>2514</v>
      </c>
      <c r="K20" s="1">
        <v>8</v>
      </c>
      <c r="L20" s="2">
        <v>29</v>
      </c>
      <c r="M20" s="2">
        <v>2514</v>
      </c>
      <c r="N20" s="3"/>
      <c r="U20" t="e">
        <f t="shared" si="0"/>
        <v>#DIV/0!</v>
      </c>
    </row>
    <row r="21" spans="2:21" x14ac:dyDescent="0.2">
      <c r="I21" s="1">
        <v>9</v>
      </c>
      <c r="J21" s="2">
        <v>71</v>
      </c>
      <c r="K21" s="1">
        <v>9</v>
      </c>
      <c r="L21" s="2">
        <v>20</v>
      </c>
      <c r="M21" s="2">
        <v>71</v>
      </c>
      <c r="N21" s="3"/>
      <c r="U21" t="e">
        <f t="shared" si="0"/>
        <v>#DIV/0!</v>
      </c>
    </row>
    <row r="22" spans="2:21" x14ac:dyDescent="0.2">
      <c r="I22"/>
      <c r="K22"/>
      <c r="U22" t="e">
        <f t="shared" si="0"/>
        <v>#DIV/0!</v>
      </c>
    </row>
    <row r="23" spans="2:21" x14ac:dyDescent="0.2">
      <c r="B23" s="2">
        <v>6</v>
      </c>
      <c r="C23" s="2">
        <v>5000</v>
      </c>
      <c r="D23" s="2">
        <v>4929</v>
      </c>
      <c r="E23" s="2">
        <v>0</v>
      </c>
      <c r="F23" s="2">
        <v>4929</v>
      </c>
      <c r="G23" s="2">
        <v>0</v>
      </c>
      <c r="H23" s="2">
        <v>71</v>
      </c>
      <c r="I23" s="1">
        <v>7</v>
      </c>
      <c r="J23" s="2">
        <v>3</v>
      </c>
      <c r="K23" s="1">
        <v>7</v>
      </c>
      <c r="L23" s="2">
        <v>62</v>
      </c>
      <c r="M23" s="2">
        <v>3</v>
      </c>
      <c r="N23" s="3"/>
      <c r="T23" s="2">
        <v>0</v>
      </c>
      <c r="U23">
        <f t="shared" si="0"/>
        <v>0</v>
      </c>
    </row>
    <row r="24" spans="2:21" x14ac:dyDescent="0.2">
      <c r="I24" s="1">
        <v>8</v>
      </c>
      <c r="J24" s="2">
        <v>956</v>
      </c>
      <c r="K24" s="1">
        <v>8</v>
      </c>
      <c r="L24" s="2">
        <v>54</v>
      </c>
      <c r="M24" s="2">
        <v>956</v>
      </c>
      <c r="N24" s="3"/>
      <c r="U24" t="e">
        <f t="shared" si="0"/>
        <v>#DIV/0!</v>
      </c>
    </row>
    <row r="25" spans="2:21" x14ac:dyDescent="0.2">
      <c r="I25" s="1">
        <v>9</v>
      </c>
      <c r="J25" s="2">
        <v>3429</v>
      </c>
      <c r="K25" s="1">
        <v>9</v>
      </c>
      <c r="L25" s="2">
        <v>45</v>
      </c>
      <c r="M25" s="2">
        <v>3429</v>
      </c>
      <c r="N25" s="3"/>
      <c r="U25" t="e">
        <f t="shared" si="0"/>
        <v>#DIV/0!</v>
      </c>
    </row>
    <row r="26" spans="2:21" x14ac:dyDescent="0.2">
      <c r="I26" s="1">
        <v>10</v>
      </c>
      <c r="J26" s="2">
        <v>540</v>
      </c>
      <c r="K26" s="1">
        <v>10</v>
      </c>
      <c r="L26" s="2">
        <v>35</v>
      </c>
      <c r="M26" s="2">
        <v>540</v>
      </c>
      <c r="N26" s="3"/>
      <c r="U26" t="e">
        <f t="shared" si="0"/>
        <v>#DIV/0!</v>
      </c>
    </row>
    <row r="27" spans="2:21" x14ac:dyDescent="0.2">
      <c r="I27" s="1">
        <v>11</v>
      </c>
      <c r="J27" s="2">
        <v>1</v>
      </c>
      <c r="K27" s="1">
        <v>11</v>
      </c>
      <c r="L27" s="2">
        <v>24</v>
      </c>
      <c r="M27" s="2">
        <v>1</v>
      </c>
      <c r="U27" t="e">
        <f t="shared" si="0"/>
        <v>#DIV/0!</v>
      </c>
    </row>
    <row r="28" spans="2:21" x14ac:dyDescent="0.2">
      <c r="I28"/>
      <c r="K28"/>
      <c r="N28" s="3"/>
      <c r="T28" s="2">
        <v>0</v>
      </c>
      <c r="U28" t="e">
        <f t="shared" si="0"/>
        <v>#DIV/0!</v>
      </c>
    </row>
    <row r="29" spans="2:21" x14ac:dyDescent="0.2">
      <c r="B29" s="2">
        <v>7</v>
      </c>
      <c r="C29" s="2">
        <v>5000</v>
      </c>
      <c r="D29" s="2">
        <v>4922</v>
      </c>
      <c r="E29" s="2">
        <v>0</v>
      </c>
      <c r="F29" s="2">
        <v>4922</v>
      </c>
      <c r="G29" s="2">
        <v>0</v>
      </c>
      <c r="H29" s="2">
        <v>78</v>
      </c>
      <c r="I29" s="1">
        <v>9</v>
      </c>
      <c r="J29" s="2">
        <v>203</v>
      </c>
      <c r="K29" s="1">
        <v>9</v>
      </c>
      <c r="L29" s="2">
        <v>74</v>
      </c>
      <c r="M29" s="2">
        <v>203</v>
      </c>
      <c r="N29" s="3"/>
      <c r="U29">
        <f t="shared" si="0"/>
        <v>0</v>
      </c>
    </row>
    <row r="30" spans="2:21" x14ac:dyDescent="0.2">
      <c r="I30" s="1">
        <v>10</v>
      </c>
      <c r="J30" s="2">
        <v>2937</v>
      </c>
      <c r="K30" s="1">
        <v>10</v>
      </c>
      <c r="L30" s="2">
        <v>64</v>
      </c>
      <c r="M30" s="2">
        <v>2937</v>
      </c>
      <c r="N30" s="3"/>
      <c r="U30" t="e">
        <f t="shared" si="0"/>
        <v>#DIV/0!</v>
      </c>
    </row>
    <row r="31" spans="2:21" x14ac:dyDescent="0.2">
      <c r="I31" s="1">
        <v>11</v>
      </c>
      <c r="J31" s="2">
        <v>1739</v>
      </c>
      <c r="K31" s="1">
        <v>11</v>
      </c>
      <c r="L31" s="2">
        <v>53</v>
      </c>
      <c r="M31" s="2">
        <v>1739</v>
      </c>
      <c r="N31" s="3"/>
      <c r="U31" t="e">
        <f t="shared" si="0"/>
        <v>#DIV/0!</v>
      </c>
    </row>
    <row r="32" spans="2:21" x14ac:dyDescent="0.2">
      <c r="I32" s="1">
        <v>12</v>
      </c>
      <c r="J32" s="2">
        <v>43</v>
      </c>
      <c r="K32" s="1">
        <v>12</v>
      </c>
      <c r="L32" s="2">
        <v>41</v>
      </c>
      <c r="M32" s="2">
        <v>43</v>
      </c>
      <c r="U32" t="e">
        <f t="shared" si="0"/>
        <v>#DIV/0!</v>
      </c>
    </row>
    <row r="33" spans="2:21" x14ac:dyDescent="0.2">
      <c r="I33"/>
      <c r="K33"/>
      <c r="N33" s="3"/>
      <c r="U33" t="e">
        <f t="shared" si="0"/>
        <v>#DIV/0!</v>
      </c>
    </row>
    <row r="34" spans="2:21" x14ac:dyDescent="0.2">
      <c r="B34" s="2">
        <v>8</v>
      </c>
      <c r="C34" s="2">
        <v>5000</v>
      </c>
      <c r="D34" s="2">
        <v>4903</v>
      </c>
      <c r="E34" s="2">
        <v>0</v>
      </c>
      <c r="F34" s="2">
        <v>4903</v>
      </c>
      <c r="G34" s="2">
        <v>0</v>
      </c>
      <c r="H34" s="2">
        <v>97</v>
      </c>
      <c r="I34" s="1">
        <v>10</v>
      </c>
      <c r="J34" s="2">
        <v>31</v>
      </c>
      <c r="K34" s="1">
        <v>10</v>
      </c>
      <c r="L34" s="2">
        <v>97</v>
      </c>
      <c r="M34" s="2">
        <v>31</v>
      </c>
      <c r="N34" s="3"/>
      <c r="T34" s="2">
        <v>0</v>
      </c>
      <c r="U34">
        <f t="shared" si="0"/>
        <v>0</v>
      </c>
    </row>
    <row r="35" spans="2:21" x14ac:dyDescent="0.2">
      <c r="I35" s="1">
        <v>11</v>
      </c>
      <c r="J35" s="2">
        <v>1536</v>
      </c>
      <c r="K35" s="1">
        <v>11</v>
      </c>
      <c r="L35" s="2">
        <v>86</v>
      </c>
      <c r="M35" s="2">
        <v>1536</v>
      </c>
      <c r="N35" s="3"/>
      <c r="U35" t="e">
        <f t="shared" si="0"/>
        <v>#DIV/0!</v>
      </c>
    </row>
    <row r="36" spans="2:21" x14ac:dyDescent="0.2">
      <c r="I36" s="1">
        <v>12</v>
      </c>
      <c r="J36" s="2">
        <v>3043</v>
      </c>
      <c r="K36" s="1">
        <v>12</v>
      </c>
      <c r="L36" s="2">
        <v>74</v>
      </c>
      <c r="M36" s="2">
        <v>3043</v>
      </c>
      <c r="N36" s="3"/>
      <c r="U36" t="e">
        <f t="shared" si="0"/>
        <v>#DIV/0!</v>
      </c>
    </row>
    <row r="37" spans="2:21" x14ac:dyDescent="0.2">
      <c r="I37" s="1">
        <v>13</v>
      </c>
      <c r="J37" s="2">
        <v>292</v>
      </c>
      <c r="K37" s="1">
        <v>13</v>
      </c>
      <c r="L37" s="2">
        <v>61</v>
      </c>
      <c r="M37" s="2">
        <v>292</v>
      </c>
      <c r="N37" s="3"/>
      <c r="U37" t="e">
        <f t="shared" si="0"/>
        <v>#DIV/0!</v>
      </c>
    </row>
    <row r="38" spans="2:21" x14ac:dyDescent="0.2">
      <c r="I38" s="1">
        <v>14</v>
      </c>
      <c r="J38" s="2">
        <v>1</v>
      </c>
      <c r="K38" s="1">
        <v>14</v>
      </c>
      <c r="L38" s="2">
        <v>47</v>
      </c>
      <c r="M38" s="2">
        <v>1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8B21-7361-DC42-AFB7-05852C1577F3}">
  <dimension ref="A1:U100"/>
  <sheetViews>
    <sheetView topLeftCell="M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27</v>
      </c>
      <c r="B2" s="2">
        <v>1</v>
      </c>
      <c r="C2" s="2">
        <v>5000</v>
      </c>
      <c r="D2" s="2">
        <v>5000</v>
      </c>
      <c r="E2" s="2">
        <v>0</v>
      </c>
      <c r="F2" s="2">
        <v>5000</v>
      </c>
      <c r="G2" s="2">
        <v>0</v>
      </c>
      <c r="H2" s="2">
        <v>0</v>
      </c>
      <c r="I2" s="1">
        <v>1</v>
      </c>
      <c r="J2" s="2">
        <v>342</v>
      </c>
      <c r="K2" s="1">
        <v>1</v>
      </c>
      <c r="L2" s="2">
        <v>4</v>
      </c>
      <c r="M2" s="2">
        <v>342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4658</v>
      </c>
      <c r="K3" s="1">
        <v>2</v>
      </c>
      <c r="L3" s="2">
        <v>2</v>
      </c>
      <c r="M3" s="2">
        <v>4658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4360</v>
      </c>
      <c r="E5" s="2">
        <v>0</v>
      </c>
      <c r="F5" s="2">
        <v>4360</v>
      </c>
      <c r="G5" s="2">
        <v>597</v>
      </c>
      <c r="H5" s="2">
        <v>43</v>
      </c>
      <c r="I5" s="1">
        <v>2</v>
      </c>
      <c r="J5" s="2">
        <v>39</v>
      </c>
      <c r="K5" s="1">
        <v>2</v>
      </c>
      <c r="L5" s="2">
        <v>11</v>
      </c>
      <c r="M5" s="2">
        <v>39</v>
      </c>
      <c r="N5" s="3"/>
      <c r="T5" s="2">
        <v>0</v>
      </c>
      <c r="U5">
        <f t="shared" si="0"/>
        <v>0.12043574742787977</v>
      </c>
    </row>
    <row r="6" spans="1:21" x14ac:dyDescent="0.2">
      <c r="A6" s="2" t="s">
        <v>23</v>
      </c>
      <c r="I6" s="1">
        <v>3</v>
      </c>
      <c r="J6" s="2">
        <v>4094</v>
      </c>
      <c r="K6" s="1">
        <v>3</v>
      </c>
      <c r="L6" s="2">
        <v>8</v>
      </c>
      <c r="M6" s="2">
        <v>4094</v>
      </c>
      <c r="N6" s="3"/>
      <c r="U6" t="e">
        <f t="shared" si="0"/>
        <v>#DIV/0!</v>
      </c>
    </row>
    <row r="7" spans="1:21" x14ac:dyDescent="0.2">
      <c r="I7" s="1">
        <v>4</v>
      </c>
      <c r="J7" s="2">
        <v>227</v>
      </c>
      <c r="K7" s="1">
        <v>4</v>
      </c>
      <c r="L7" s="2">
        <v>4</v>
      </c>
      <c r="M7" s="2">
        <v>227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4955</v>
      </c>
      <c r="E9" s="2">
        <v>0</v>
      </c>
      <c r="F9" s="3">
        <v>4955</v>
      </c>
      <c r="G9" s="2">
        <v>15</v>
      </c>
      <c r="H9" s="3">
        <v>30</v>
      </c>
      <c r="I9" s="1">
        <v>3</v>
      </c>
      <c r="J9" s="2">
        <v>3</v>
      </c>
      <c r="K9" s="1">
        <v>3</v>
      </c>
      <c r="L9" s="2">
        <v>21</v>
      </c>
      <c r="M9" s="2">
        <v>3</v>
      </c>
      <c r="N9" s="3"/>
      <c r="T9" s="2">
        <v>0</v>
      </c>
      <c r="U9">
        <f t="shared" si="0"/>
        <v>3.0181086519114686E-3</v>
      </c>
    </row>
    <row r="10" spans="1:21" x14ac:dyDescent="0.2">
      <c r="I10" s="1">
        <v>4</v>
      </c>
      <c r="J10" s="2">
        <v>2129</v>
      </c>
      <c r="K10" s="1">
        <v>4</v>
      </c>
      <c r="L10" s="2">
        <v>17</v>
      </c>
      <c r="M10" s="2">
        <v>2129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2820</v>
      </c>
      <c r="K11" s="1">
        <v>5</v>
      </c>
      <c r="L11" s="2">
        <v>12</v>
      </c>
      <c r="M11" s="2">
        <v>2820</v>
      </c>
      <c r="N11" s="3"/>
      <c r="U11" t="e">
        <f t="shared" si="0"/>
        <v>#DIV/0!</v>
      </c>
    </row>
    <row r="12" spans="1:21" x14ac:dyDescent="0.2">
      <c r="I12" s="1">
        <v>6</v>
      </c>
      <c r="J12" s="2">
        <v>3</v>
      </c>
      <c r="K12" s="1">
        <v>6</v>
      </c>
      <c r="L12" s="2">
        <v>6</v>
      </c>
      <c r="M12" s="2">
        <v>3</v>
      </c>
      <c r="N12" s="3"/>
      <c r="U12" t="e">
        <f t="shared" si="0"/>
        <v>#DIV/0!</v>
      </c>
    </row>
    <row r="13" spans="1:21" x14ac:dyDescent="0.2">
      <c r="I13"/>
      <c r="K13"/>
      <c r="U13" t="e">
        <f t="shared" si="0"/>
        <v>#DIV/0!</v>
      </c>
    </row>
    <row r="14" spans="1:21" x14ac:dyDescent="0.2">
      <c r="B14" s="2">
        <v>4</v>
      </c>
      <c r="C14" s="2">
        <v>5000</v>
      </c>
      <c r="D14" s="3">
        <v>4947</v>
      </c>
      <c r="E14" s="2">
        <v>0</v>
      </c>
      <c r="F14" s="3">
        <v>4947</v>
      </c>
      <c r="G14" s="2">
        <v>0</v>
      </c>
      <c r="H14" s="3">
        <v>53</v>
      </c>
      <c r="I14" s="1">
        <v>5</v>
      </c>
      <c r="J14" s="2">
        <v>687</v>
      </c>
      <c r="K14" s="1">
        <v>5</v>
      </c>
      <c r="L14" s="2">
        <v>29</v>
      </c>
      <c r="M14" s="2">
        <v>687</v>
      </c>
      <c r="N14" s="3"/>
      <c r="T14" s="2">
        <v>0</v>
      </c>
      <c r="U14">
        <f t="shared" si="0"/>
        <v>0</v>
      </c>
    </row>
    <row r="15" spans="1:21" x14ac:dyDescent="0.2">
      <c r="I15" s="1">
        <v>6</v>
      </c>
      <c r="J15" s="2">
        <v>3931</v>
      </c>
      <c r="K15" s="1">
        <v>6</v>
      </c>
      <c r="L15" s="2">
        <v>23</v>
      </c>
      <c r="M15" s="2">
        <v>3931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329</v>
      </c>
      <c r="K16" s="1">
        <v>7</v>
      </c>
      <c r="L16" s="2">
        <v>16</v>
      </c>
      <c r="M16" s="2">
        <v>329</v>
      </c>
      <c r="N16" s="3"/>
      <c r="U16" t="e">
        <f t="shared" si="0"/>
        <v>#DIV/0!</v>
      </c>
    </row>
    <row r="17" spans="2:21" x14ac:dyDescent="0.2">
      <c r="I17"/>
      <c r="K17"/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3">
        <v>4931</v>
      </c>
      <c r="E18" s="2">
        <v>0</v>
      </c>
      <c r="F18" s="3">
        <v>4931</v>
      </c>
      <c r="G18" s="2">
        <v>0</v>
      </c>
      <c r="H18" s="3">
        <v>69</v>
      </c>
      <c r="I18" s="1">
        <v>6</v>
      </c>
      <c r="J18" s="2">
        <v>148</v>
      </c>
      <c r="K18" s="1">
        <v>6</v>
      </c>
      <c r="L18" s="2">
        <v>44</v>
      </c>
      <c r="M18" s="2">
        <v>148</v>
      </c>
      <c r="N18" s="3"/>
      <c r="T18" s="2">
        <v>0</v>
      </c>
      <c r="U18">
        <f t="shared" si="0"/>
        <v>0</v>
      </c>
    </row>
    <row r="19" spans="2:21" x14ac:dyDescent="0.2">
      <c r="I19" s="1">
        <v>7</v>
      </c>
      <c r="J19" s="2">
        <v>3400</v>
      </c>
      <c r="K19" s="1">
        <v>7</v>
      </c>
      <c r="L19" s="2">
        <v>37</v>
      </c>
      <c r="M19" s="2">
        <v>3400</v>
      </c>
      <c r="N19" s="3"/>
      <c r="U19" t="e">
        <f t="shared" si="0"/>
        <v>#DIV/0!</v>
      </c>
    </row>
    <row r="20" spans="2:21" x14ac:dyDescent="0.2">
      <c r="I20" s="1">
        <v>8</v>
      </c>
      <c r="J20" s="2">
        <v>1378</v>
      </c>
      <c r="K20" s="1">
        <v>8</v>
      </c>
      <c r="L20" s="2">
        <v>29</v>
      </c>
      <c r="M20" s="2">
        <v>1378</v>
      </c>
      <c r="N20" s="3"/>
      <c r="U20" t="e">
        <f t="shared" si="0"/>
        <v>#DIV/0!</v>
      </c>
    </row>
    <row r="21" spans="2:21" x14ac:dyDescent="0.2">
      <c r="I21" s="1">
        <v>9</v>
      </c>
      <c r="J21" s="2">
        <v>5</v>
      </c>
      <c r="K21" s="1">
        <v>9</v>
      </c>
      <c r="L21" s="2">
        <v>20</v>
      </c>
      <c r="M21" s="2">
        <v>5</v>
      </c>
      <c r="N21" s="3"/>
      <c r="U21" t="e">
        <f t="shared" si="0"/>
        <v>#DIV/0!</v>
      </c>
    </row>
    <row r="22" spans="2:21" x14ac:dyDescent="0.2">
      <c r="I22"/>
      <c r="K22"/>
      <c r="U22" t="e">
        <f t="shared" si="0"/>
        <v>#DIV/0!</v>
      </c>
    </row>
    <row r="23" spans="2:21" x14ac:dyDescent="0.2">
      <c r="B23" s="2">
        <v>6</v>
      </c>
      <c r="C23" s="2">
        <v>5000</v>
      </c>
      <c r="D23" s="2">
        <v>4908</v>
      </c>
      <c r="E23" s="2">
        <v>0</v>
      </c>
      <c r="F23" s="2">
        <v>4908</v>
      </c>
      <c r="G23" s="2">
        <v>0</v>
      </c>
      <c r="H23" s="2">
        <v>92</v>
      </c>
      <c r="I23" s="1">
        <v>7</v>
      </c>
      <c r="J23" s="2">
        <v>20</v>
      </c>
      <c r="K23" s="1">
        <v>7</v>
      </c>
      <c r="L23" s="2">
        <v>62</v>
      </c>
      <c r="M23" s="2">
        <v>20</v>
      </c>
      <c r="N23" s="3"/>
      <c r="T23" s="2">
        <v>0</v>
      </c>
      <c r="U23">
        <f t="shared" si="0"/>
        <v>0</v>
      </c>
    </row>
    <row r="24" spans="2:21" x14ac:dyDescent="0.2">
      <c r="I24" s="1">
        <v>8</v>
      </c>
      <c r="J24" s="2">
        <v>1933</v>
      </c>
      <c r="K24" s="1">
        <v>8</v>
      </c>
      <c r="L24" s="2">
        <v>54</v>
      </c>
      <c r="M24" s="2">
        <v>1933</v>
      </c>
      <c r="N24" s="3"/>
      <c r="U24" t="e">
        <f t="shared" si="0"/>
        <v>#DIV/0!</v>
      </c>
    </row>
    <row r="25" spans="2:21" x14ac:dyDescent="0.2">
      <c r="I25" s="1">
        <v>9</v>
      </c>
      <c r="J25" s="2">
        <v>2876</v>
      </c>
      <c r="K25" s="1">
        <v>9</v>
      </c>
      <c r="L25" s="2">
        <v>45</v>
      </c>
      <c r="M25" s="2">
        <v>2876</v>
      </c>
      <c r="N25" s="3"/>
      <c r="U25" t="e">
        <f t="shared" si="0"/>
        <v>#DIV/0!</v>
      </c>
    </row>
    <row r="26" spans="2:21" x14ac:dyDescent="0.2">
      <c r="I26" s="1">
        <v>10</v>
      </c>
      <c r="J26" s="2">
        <v>78</v>
      </c>
      <c r="K26" s="1">
        <v>10</v>
      </c>
      <c r="L26" s="2">
        <v>35</v>
      </c>
      <c r="M26" s="2">
        <v>78</v>
      </c>
      <c r="N26" s="3"/>
      <c r="U26" t="e">
        <f t="shared" si="0"/>
        <v>#DIV/0!</v>
      </c>
    </row>
    <row r="27" spans="2:21" x14ac:dyDescent="0.2">
      <c r="I27" s="1">
        <v>11</v>
      </c>
      <c r="J27" s="2">
        <v>1</v>
      </c>
      <c r="K27" s="1">
        <v>11</v>
      </c>
      <c r="L27" s="2">
        <v>24</v>
      </c>
      <c r="M27" s="2">
        <v>1</v>
      </c>
      <c r="U27" t="e">
        <f t="shared" si="0"/>
        <v>#DIV/0!</v>
      </c>
    </row>
    <row r="28" spans="2:21" x14ac:dyDescent="0.2">
      <c r="I28"/>
      <c r="K28"/>
      <c r="N28" s="3"/>
      <c r="T28" s="2">
        <v>0</v>
      </c>
      <c r="U28" t="e">
        <f t="shared" si="0"/>
        <v>#DIV/0!</v>
      </c>
    </row>
    <row r="29" spans="2:21" x14ac:dyDescent="0.2">
      <c r="B29" s="2">
        <v>7</v>
      </c>
      <c r="C29" s="2">
        <v>5000</v>
      </c>
      <c r="D29" s="2">
        <v>4878</v>
      </c>
      <c r="E29" s="2">
        <v>0</v>
      </c>
      <c r="F29" s="2">
        <v>4878</v>
      </c>
      <c r="G29" s="2">
        <v>0</v>
      </c>
      <c r="H29" s="2">
        <v>122</v>
      </c>
      <c r="I29" s="1">
        <v>8</v>
      </c>
      <c r="J29" s="2">
        <v>3</v>
      </c>
      <c r="K29" s="1">
        <v>8</v>
      </c>
      <c r="L29" s="2">
        <v>83</v>
      </c>
      <c r="M29" s="2">
        <v>3</v>
      </c>
      <c r="N29" s="3"/>
      <c r="U29">
        <f t="shared" si="0"/>
        <v>0</v>
      </c>
    </row>
    <row r="30" spans="2:21" x14ac:dyDescent="0.2">
      <c r="I30" s="1">
        <v>9</v>
      </c>
      <c r="J30" s="2">
        <v>710</v>
      </c>
      <c r="K30" s="1">
        <v>9</v>
      </c>
      <c r="L30" s="2">
        <v>74</v>
      </c>
      <c r="M30" s="2">
        <v>710</v>
      </c>
      <c r="N30" s="3"/>
      <c r="U30" t="e">
        <f t="shared" si="0"/>
        <v>#DIV/0!</v>
      </c>
    </row>
    <row r="31" spans="2:21" x14ac:dyDescent="0.2">
      <c r="I31" s="1">
        <v>10</v>
      </c>
      <c r="J31" s="2">
        <v>3654</v>
      </c>
      <c r="K31" s="1">
        <v>10</v>
      </c>
      <c r="L31" s="2">
        <v>64</v>
      </c>
      <c r="M31" s="2">
        <v>3654</v>
      </c>
      <c r="N31" s="3"/>
      <c r="U31" t="e">
        <f t="shared" si="0"/>
        <v>#DIV/0!</v>
      </c>
    </row>
    <row r="32" spans="2:21" x14ac:dyDescent="0.2">
      <c r="I32" s="1">
        <v>11</v>
      </c>
      <c r="J32" s="2">
        <v>509</v>
      </c>
      <c r="K32" s="1">
        <v>11</v>
      </c>
      <c r="L32" s="2">
        <v>53</v>
      </c>
      <c r="M32" s="2">
        <v>509</v>
      </c>
      <c r="U32" t="e">
        <f t="shared" si="0"/>
        <v>#DIV/0!</v>
      </c>
    </row>
    <row r="33" spans="2:21" x14ac:dyDescent="0.2">
      <c r="I33" s="1">
        <v>12</v>
      </c>
      <c r="J33" s="2">
        <v>2</v>
      </c>
      <c r="K33" s="1">
        <v>12</v>
      </c>
      <c r="L33" s="2">
        <v>41</v>
      </c>
      <c r="M33" s="2">
        <v>2</v>
      </c>
      <c r="N33" s="3"/>
      <c r="U33" t="e">
        <f t="shared" si="0"/>
        <v>#DIV/0!</v>
      </c>
    </row>
    <row r="34" spans="2:21" x14ac:dyDescent="0.2">
      <c r="I34"/>
      <c r="K34"/>
      <c r="N34" s="3"/>
      <c r="T34" s="2">
        <v>0</v>
      </c>
      <c r="U34" t="e">
        <f t="shared" si="0"/>
        <v>#DIV/0!</v>
      </c>
    </row>
    <row r="35" spans="2:21" x14ac:dyDescent="0.2">
      <c r="B35" s="2">
        <v>8</v>
      </c>
      <c r="C35" s="2">
        <v>5000</v>
      </c>
      <c r="D35" s="2">
        <v>4862</v>
      </c>
      <c r="E35" s="2">
        <v>0</v>
      </c>
      <c r="F35" s="2">
        <v>4862</v>
      </c>
      <c r="G35" s="2">
        <v>0</v>
      </c>
      <c r="H35" s="2">
        <v>138</v>
      </c>
      <c r="I35" s="1">
        <v>10</v>
      </c>
      <c r="J35" s="2">
        <v>186</v>
      </c>
      <c r="K35" s="1">
        <v>10</v>
      </c>
      <c r="L35" s="2">
        <v>97</v>
      </c>
      <c r="M35" s="2">
        <v>186</v>
      </c>
      <c r="N35" s="3"/>
      <c r="U35">
        <f t="shared" si="0"/>
        <v>0</v>
      </c>
    </row>
    <row r="36" spans="2:21" x14ac:dyDescent="0.2">
      <c r="I36" s="1">
        <v>11</v>
      </c>
      <c r="J36" s="2">
        <v>3051</v>
      </c>
      <c r="K36" s="1">
        <v>11</v>
      </c>
      <c r="L36" s="2">
        <v>86</v>
      </c>
      <c r="M36" s="2">
        <v>3051</v>
      </c>
      <c r="N36" s="3"/>
      <c r="U36" t="e">
        <f t="shared" si="0"/>
        <v>#DIV/0!</v>
      </c>
    </row>
    <row r="37" spans="2:21" x14ac:dyDescent="0.2">
      <c r="I37" s="1">
        <v>12</v>
      </c>
      <c r="J37" s="2">
        <v>1609</v>
      </c>
      <c r="K37" s="1">
        <v>12</v>
      </c>
      <c r="L37" s="2">
        <v>74</v>
      </c>
      <c r="M37" s="2">
        <v>1609</v>
      </c>
      <c r="N37" s="3"/>
      <c r="U37" t="e">
        <f t="shared" si="0"/>
        <v>#DIV/0!</v>
      </c>
    </row>
    <row r="38" spans="2:21" x14ac:dyDescent="0.2">
      <c r="I38" s="1">
        <v>13</v>
      </c>
      <c r="J38" s="2">
        <v>16</v>
      </c>
      <c r="K38" s="1">
        <v>13</v>
      </c>
      <c r="L38" s="2">
        <v>61</v>
      </c>
      <c r="M38" s="2">
        <v>16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BD1A-8BD4-1542-8A77-D4650C281864}">
  <dimension ref="A1:U100"/>
  <sheetViews>
    <sheetView topLeftCell="O1" workbookViewId="0">
      <selection activeCell="U1" sqref="U1:U104857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28</v>
      </c>
      <c r="B2" s="2">
        <v>1</v>
      </c>
      <c r="C2" s="2">
        <v>5000</v>
      </c>
      <c r="D2" s="2">
        <v>4998</v>
      </c>
      <c r="E2" s="2">
        <v>0</v>
      </c>
      <c r="F2" s="2">
        <v>4998</v>
      </c>
      <c r="G2" s="2">
        <v>0</v>
      </c>
      <c r="H2" s="2">
        <v>2</v>
      </c>
      <c r="I2" s="1">
        <v>1</v>
      </c>
      <c r="J2" s="2">
        <v>175</v>
      </c>
      <c r="K2" s="1">
        <v>1</v>
      </c>
      <c r="L2" s="2">
        <v>4</v>
      </c>
      <c r="M2" s="2">
        <v>175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4823</v>
      </c>
      <c r="K3" s="1">
        <v>2</v>
      </c>
      <c r="L3" s="2">
        <v>2</v>
      </c>
      <c r="M3" s="2">
        <v>4823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4074</v>
      </c>
      <c r="E5" s="2">
        <v>0</v>
      </c>
      <c r="F5" s="2">
        <v>4074</v>
      </c>
      <c r="G5" s="2">
        <v>897</v>
      </c>
      <c r="H5" s="2">
        <v>29</v>
      </c>
      <c r="I5" s="1">
        <v>2</v>
      </c>
      <c r="J5" s="2">
        <v>7</v>
      </c>
      <c r="K5" s="1">
        <v>2</v>
      </c>
      <c r="L5" s="2">
        <v>11</v>
      </c>
      <c r="M5" s="2">
        <v>7</v>
      </c>
      <c r="N5" s="3"/>
      <c r="T5" s="2">
        <v>0</v>
      </c>
      <c r="U5">
        <f t="shared" si="0"/>
        <v>0.18044659022329512</v>
      </c>
    </row>
    <row r="6" spans="1:21" x14ac:dyDescent="0.2">
      <c r="A6" s="2" t="s">
        <v>23</v>
      </c>
      <c r="I6" s="1">
        <v>3</v>
      </c>
      <c r="J6" s="2">
        <v>3629</v>
      </c>
      <c r="K6" s="1">
        <v>3</v>
      </c>
      <c r="L6" s="2">
        <v>8</v>
      </c>
      <c r="M6" s="2">
        <v>3629</v>
      </c>
      <c r="N6" s="3"/>
      <c r="U6" t="e">
        <f t="shared" si="0"/>
        <v>#DIV/0!</v>
      </c>
    </row>
    <row r="7" spans="1:21" x14ac:dyDescent="0.2">
      <c r="I7" s="1">
        <v>4</v>
      </c>
      <c r="J7" s="2">
        <v>438</v>
      </c>
      <c r="K7" s="1">
        <v>4</v>
      </c>
      <c r="L7" s="2">
        <v>4</v>
      </c>
      <c r="M7" s="2">
        <v>438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4896</v>
      </c>
      <c r="E9" s="2">
        <v>0</v>
      </c>
      <c r="F9" s="3">
        <v>4896</v>
      </c>
      <c r="G9" s="2">
        <v>68</v>
      </c>
      <c r="H9" s="3">
        <v>36</v>
      </c>
      <c r="I9" s="1">
        <v>3</v>
      </c>
      <c r="J9" s="2">
        <v>2</v>
      </c>
      <c r="K9" s="1">
        <v>3</v>
      </c>
      <c r="L9" s="2">
        <v>21</v>
      </c>
      <c r="M9" s="2">
        <v>2</v>
      </c>
      <c r="N9" s="3"/>
      <c r="T9" s="2">
        <v>0</v>
      </c>
      <c r="U9">
        <f t="shared" si="0"/>
        <v>1.3698630136986301E-2</v>
      </c>
    </row>
    <row r="10" spans="1:21" x14ac:dyDescent="0.2">
      <c r="I10" s="1">
        <v>4</v>
      </c>
      <c r="J10" s="2">
        <v>1385</v>
      </c>
      <c r="K10" s="1">
        <v>4</v>
      </c>
      <c r="L10" s="2">
        <v>17</v>
      </c>
      <c r="M10" s="2">
        <v>1385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3503</v>
      </c>
      <c r="K11" s="1">
        <v>5</v>
      </c>
      <c r="L11" s="2">
        <v>12</v>
      </c>
      <c r="M11" s="2">
        <v>3503</v>
      </c>
      <c r="N11" s="3"/>
      <c r="U11" t="e">
        <f t="shared" si="0"/>
        <v>#DIV/0!</v>
      </c>
    </row>
    <row r="12" spans="1:21" x14ac:dyDescent="0.2">
      <c r="I12" s="1">
        <v>6</v>
      </c>
      <c r="J12" s="2">
        <v>6</v>
      </c>
      <c r="K12" s="1">
        <v>6</v>
      </c>
      <c r="L12" s="2">
        <v>6</v>
      </c>
      <c r="M12" s="2">
        <v>6</v>
      </c>
      <c r="N12" s="3"/>
      <c r="U12" t="e">
        <f t="shared" si="0"/>
        <v>#DIV/0!</v>
      </c>
    </row>
    <row r="13" spans="1:21" x14ac:dyDescent="0.2">
      <c r="I13"/>
      <c r="K13"/>
      <c r="U13" t="e">
        <f t="shared" si="0"/>
        <v>#DIV/0!</v>
      </c>
    </row>
    <row r="14" spans="1:21" x14ac:dyDescent="0.2">
      <c r="B14" s="2">
        <v>4</v>
      </c>
      <c r="C14" s="2">
        <v>5000</v>
      </c>
      <c r="D14" s="3">
        <v>4925</v>
      </c>
      <c r="E14" s="2">
        <v>0</v>
      </c>
      <c r="F14" s="3">
        <v>4925</v>
      </c>
      <c r="G14" s="2">
        <v>1</v>
      </c>
      <c r="H14" s="3">
        <v>74</v>
      </c>
      <c r="I14" s="1">
        <v>5</v>
      </c>
      <c r="J14" s="2">
        <v>234</v>
      </c>
      <c r="K14" s="1">
        <v>5</v>
      </c>
      <c r="L14" s="2">
        <v>29</v>
      </c>
      <c r="M14" s="2">
        <v>234</v>
      </c>
      <c r="N14" s="3"/>
      <c r="T14" s="2">
        <v>0</v>
      </c>
      <c r="U14">
        <f t="shared" si="0"/>
        <v>2.0300446609825416E-4</v>
      </c>
    </row>
    <row r="15" spans="1:21" x14ac:dyDescent="0.2">
      <c r="I15" s="1">
        <v>6</v>
      </c>
      <c r="J15" s="2">
        <v>3809</v>
      </c>
      <c r="K15" s="1">
        <v>6</v>
      </c>
      <c r="L15" s="2">
        <v>23</v>
      </c>
      <c r="M15" s="2">
        <v>3809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882</v>
      </c>
      <c r="K16" s="1">
        <v>7</v>
      </c>
      <c r="L16" s="2">
        <v>16</v>
      </c>
      <c r="M16" s="2">
        <v>882</v>
      </c>
      <c r="N16" s="3"/>
      <c r="U16" t="e">
        <f t="shared" si="0"/>
        <v>#DIV/0!</v>
      </c>
    </row>
    <row r="17" spans="2:21" x14ac:dyDescent="0.2">
      <c r="I17"/>
      <c r="K17"/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3">
        <v>4909</v>
      </c>
      <c r="E18" s="2">
        <v>0</v>
      </c>
      <c r="F18" s="3">
        <v>4909</v>
      </c>
      <c r="G18" s="2">
        <v>0</v>
      </c>
      <c r="H18" s="3">
        <v>91</v>
      </c>
      <c r="I18" s="1">
        <v>6</v>
      </c>
      <c r="J18" s="2">
        <v>14</v>
      </c>
      <c r="K18" s="1">
        <v>6</v>
      </c>
      <c r="L18" s="2">
        <v>44</v>
      </c>
      <c r="M18" s="2">
        <v>14</v>
      </c>
      <c r="N18" s="3"/>
      <c r="T18" s="2">
        <v>0</v>
      </c>
      <c r="U18">
        <f t="shared" si="0"/>
        <v>0</v>
      </c>
    </row>
    <row r="19" spans="2:21" x14ac:dyDescent="0.2">
      <c r="I19" s="1">
        <v>7</v>
      </c>
      <c r="J19" s="2">
        <v>2335</v>
      </c>
      <c r="K19" s="1">
        <v>7</v>
      </c>
      <c r="L19" s="2">
        <v>37</v>
      </c>
      <c r="M19" s="2">
        <v>2335</v>
      </c>
      <c r="N19" s="3"/>
      <c r="U19" t="e">
        <f t="shared" si="0"/>
        <v>#DIV/0!</v>
      </c>
    </row>
    <row r="20" spans="2:21" x14ac:dyDescent="0.2">
      <c r="I20" s="1">
        <v>8</v>
      </c>
      <c r="J20" s="2">
        <v>2513</v>
      </c>
      <c r="K20" s="1">
        <v>8</v>
      </c>
      <c r="L20" s="2">
        <v>29</v>
      </c>
      <c r="M20" s="2">
        <v>2513</v>
      </c>
      <c r="N20" s="3"/>
      <c r="U20" t="e">
        <f t="shared" si="0"/>
        <v>#DIV/0!</v>
      </c>
    </row>
    <row r="21" spans="2:21" x14ac:dyDescent="0.2">
      <c r="I21" s="1">
        <v>9</v>
      </c>
      <c r="J21" s="2">
        <v>47</v>
      </c>
      <c r="K21" s="1">
        <v>9</v>
      </c>
      <c r="L21" s="2">
        <v>20</v>
      </c>
      <c r="M21" s="2">
        <v>47</v>
      </c>
      <c r="N21" s="3"/>
      <c r="U21" t="e">
        <f t="shared" si="0"/>
        <v>#DIV/0!</v>
      </c>
    </row>
    <row r="22" spans="2:21" x14ac:dyDescent="0.2">
      <c r="I22"/>
      <c r="K22"/>
      <c r="U22" t="e">
        <f t="shared" si="0"/>
        <v>#DIV/0!</v>
      </c>
    </row>
    <row r="23" spans="2:21" x14ac:dyDescent="0.2">
      <c r="B23" s="2">
        <v>6</v>
      </c>
      <c r="C23" s="2">
        <v>5000</v>
      </c>
      <c r="D23" s="2">
        <v>4862</v>
      </c>
      <c r="E23" s="2">
        <v>0</v>
      </c>
      <c r="F23" s="2">
        <v>4862</v>
      </c>
      <c r="G23" s="2">
        <v>0</v>
      </c>
      <c r="H23" s="2">
        <v>138</v>
      </c>
      <c r="I23" s="1">
        <v>7</v>
      </c>
      <c r="J23" s="2">
        <v>2</v>
      </c>
      <c r="K23" s="1">
        <v>7</v>
      </c>
      <c r="L23" s="2">
        <v>62</v>
      </c>
      <c r="M23" s="2">
        <v>2</v>
      </c>
      <c r="N23" s="3"/>
      <c r="T23" s="2">
        <v>0</v>
      </c>
      <c r="U23">
        <f t="shared" si="0"/>
        <v>0</v>
      </c>
    </row>
    <row r="24" spans="2:21" x14ac:dyDescent="0.2">
      <c r="I24" s="1">
        <v>8</v>
      </c>
      <c r="J24" s="2">
        <v>720</v>
      </c>
      <c r="K24" s="1">
        <v>8</v>
      </c>
      <c r="L24" s="2">
        <v>54</v>
      </c>
      <c r="M24" s="2">
        <v>720</v>
      </c>
      <c r="N24" s="3"/>
      <c r="U24" t="e">
        <f t="shared" si="0"/>
        <v>#DIV/0!</v>
      </c>
    </row>
    <row r="25" spans="2:21" x14ac:dyDescent="0.2">
      <c r="I25" s="1">
        <v>9</v>
      </c>
      <c r="J25" s="2">
        <v>3663</v>
      </c>
      <c r="K25" s="1">
        <v>9</v>
      </c>
      <c r="L25" s="2">
        <v>45</v>
      </c>
      <c r="M25" s="2">
        <v>3663</v>
      </c>
      <c r="N25" s="3"/>
      <c r="U25" t="e">
        <f t="shared" si="0"/>
        <v>#DIV/0!</v>
      </c>
    </row>
    <row r="26" spans="2:21" x14ac:dyDescent="0.2">
      <c r="I26" s="1">
        <v>10</v>
      </c>
      <c r="J26" s="2">
        <v>477</v>
      </c>
      <c r="K26" s="1">
        <v>10</v>
      </c>
      <c r="L26" s="2">
        <v>35</v>
      </c>
      <c r="M26" s="2">
        <v>477</v>
      </c>
      <c r="N26" s="3"/>
      <c r="U26" t="e">
        <f t="shared" si="0"/>
        <v>#DIV/0!</v>
      </c>
    </row>
    <row r="27" spans="2:21" x14ac:dyDescent="0.2">
      <c r="I27"/>
      <c r="K27"/>
      <c r="U27" t="e">
        <f t="shared" si="0"/>
        <v>#DIV/0!</v>
      </c>
    </row>
    <row r="28" spans="2:21" x14ac:dyDescent="0.2">
      <c r="B28" s="2">
        <v>7</v>
      </c>
      <c r="C28" s="2">
        <v>5000</v>
      </c>
      <c r="D28" s="2">
        <v>4832</v>
      </c>
      <c r="E28" s="2">
        <v>0</v>
      </c>
      <c r="F28" s="2">
        <v>4832</v>
      </c>
      <c r="G28" s="2">
        <v>0</v>
      </c>
      <c r="H28" s="2">
        <v>168</v>
      </c>
      <c r="I28" s="1">
        <v>9</v>
      </c>
      <c r="J28" s="2">
        <v>141</v>
      </c>
      <c r="K28" s="1">
        <v>9</v>
      </c>
      <c r="L28" s="2">
        <v>74</v>
      </c>
      <c r="M28" s="2">
        <v>141</v>
      </c>
      <c r="N28" s="3"/>
      <c r="T28" s="2">
        <v>0</v>
      </c>
      <c r="U28">
        <f t="shared" si="0"/>
        <v>0</v>
      </c>
    </row>
    <row r="29" spans="2:21" x14ac:dyDescent="0.2">
      <c r="I29" s="1">
        <v>10</v>
      </c>
      <c r="J29" s="2">
        <v>2813</v>
      </c>
      <c r="K29" s="1">
        <v>10</v>
      </c>
      <c r="L29" s="2">
        <v>64</v>
      </c>
      <c r="M29" s="2">
        <v>2813</v>
      </c>
      <c r="N29" s="3"/>
      <c r="U29" t="e">
        <f t="shared" si="0"/>
        <v>#DIV/0!</v>
      </c>
    </row>
    <row r="30" spans="2:21" x14ac:dyDescent="0.2">
      <c r="I30" s="1">
        <v>11</v>
      </c>
      <c r="J30" s="2">
        <v>1857</v>
      </c>
      <c r="K30" s="1">
        <v>11</v>
      </c>
      <c r="L30" s="2">
        <v>53</v>
      </c>
      <c r="M30" s="2">
        <v>1857</v>
      </c>
      <c r="N30" s="3"/>
      <c r="U30" t="e">
        <f t="shared" si="0"/>
        <v>#DIV/0!</v>
      </c>
    </row>
    <row r="31" spans="2:21" x14ac:dyDescent="0.2">
      <c r="I31" s="1">
        <v>12</v>
      </c>
      <c r="J31" s="2">
        <v>21</v>
      </c>
      <c r="K31" s="1">
        <v>12</v>
      </c>
      <c r="L31" s="2">
        <v>41</v>
      </c>
      <c r="M31" s="2">
        <v>21</v>
      </c>
      <c r="N31" s="3"/>
      <c r="U31" t="e">
        <f t="shared" si="0"/>
        <v>#DIV/0!</v>
      </c>
    </row>
    <row r="32" spans="2:21" x14ac:dyDescent="0.2">
      <c r="I32"/>
      <c r="K32"/>
      <c r="U32" t="e">
        <f t="shared" si="0"/>
        <v>#DIV/0!</v>
      </c>
    </row>
    <row r="33" spans="2:21" x14ac:dyDescent="0.2">
      <c r="B33" s="2">
        <v>8</v>
      </c>
      <c r="C33" s="2">
        <v>5000</v>
      </c>
      <c r="D33" s="2">
        <v>4773</v>
      </c>
      <c r="E33" s="2">
        <v>0</v>
      </c>
      <c r="F33" s="2">
        <v>4773</v>
      </c>
      <c r="G33" s="2">
        <v>0</v>
      </c>
      <c r="H33" s="2">
        <v>227</v>
      </c>
      <c r="I33" s="1">
        <v>10</v>
      </c>
      <c r="J33" s="2">
        <v>9</v>
      </c>
      <c r="K33" s="1">
        <v>10</v>
      </c>
      <c r="L33" s="2">
        <v>97</v>
      </c>
      <c r="M33" s="2">
        <v>9</v>
      </c>
      <c r="N33" s="3"/>
      <c r="U33">
        <f t="shared" si="0"/>
        <v>0</v>
      </c>
    </row>
    <row r="34" spans="2:21" x14ac:dyDescent="0.2">
      <c r="I34" s="1">
        <v>11</v>
      </c>
      <c r="J34" s="2">
        <v>1322</v>
      </c>
      <c r="K34" s="1">
        <v>11</v>
      </c>
      <c r="L34" s="2">
        <v>86</v>
      </c>
      <c r="M34" s="2">
        <v>1322</v>
      </c>
      <c r="N34" s="3"/>
      <c r="T34" s="2">
        <v>0</v>
      </c>
      <c r="U34" t="e">
        <f t="shared" si="0"/>
        <v>#DIV/0!</v>
      </c>
    </row>
    <row r="35" spans="2:21" x14ac:dyDescent="0.2">
      <c r="I35" s="1">
        <v>12</v>
      </c>
      <c r="J35" s="2">
        <v>3190</v>
      </c>
      <c r="K35" s="1">
        <v>12</v>
      </c>
      <c r="L35" s="2">
        <v>74</v>
      </c>
      <c r="M35" s="2">
        <v>3190</v>
      </c>
      <c r="N35" s="3"/>
      <c r="U35" t="e">
        <f t="shared" si="0"/>
        <v>#DIV/0!</v>
      </c>
    </row>
    <row r="36" spans="2:21" x14ac:dyDescent="0.2">
      <c r="I36" s="1">
        <v>13</v>
      </c>
      <c r="J36" s="2">
        <v>251</v>
      </c>
      <c r="K36" s="1">
        <v>13</v>
      </c>
      <c r="L36" s="2">
        <v>61</v>
      </c>
      <c r="M36" s="2">
        <v>251</v>
      </c>
      <c r="N36" s="3"/>
      <c r="U36" t="e">
        <f t="shared" si="0"/>
        <v>#DIV/0!</v>
      </c>
    </row>
    <row r="37" spans="2:21" x14ac:dyDescent="0.2">
      <c r="I37" s="1">
        <v>14</v>
      </c>
      <c r="J37" s="2">
        <v>1</v>
      </c>
      <c r="K37" s="1">
        <v>14</v>
      </c>
      <c r="L37" s="2">
        <v>47</v>
      </c>
      <c r="M37" s="2">
        <v>1</v>
      </c>
      <c r="N37" s="3"/>
      <c r="U37" t="e">
        <f t="shared" si="0"/>
        <v>#DIV/0!</v>
      </c>
    </row>
    <row r="38" spans="2:21" x14ac:dyDescent="0.2">
      <c r="I38" s="1"/>
      <c r="K38" s="1"/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28AA-4525-8C4C-943E-342181A21751}">
  <dimension ref="A1:U100"/>
  <sheetViews>
    <sheetView workbookViewId="0">
      <selection activeCell="D2" sqref="D2:D35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29</v>
      </c>
      <c r="B2" s="2">
        <v>1</v>
      </c>
      <c r="C2" s="2">
        <v>5000</v>
      </c>
      <c r="D2" s="2">
        <v>4999</v>
      </c>
      <c r="E2" s="2">
        <v>0</v>
      </c>
      <c r="F2" s="2">
        <v>4999</v>
      </c>
      <c r="G2" s="2">
        <v>0</v>
      </c>
      <c r="H2" s="2">
        <v>1</v>
      </c>
      <c r="I2" s="1">
        <v>1</v>
      </c>
      <c r="J2" s="2">
        <v>213</v>
      </c>
      <c r="K2" s="1">
        <v>1</v>
      </c>
      <c r="L2" s="2">
        <v>4</v>
      </c>
      <c r="M2" s="2">
        <v>213</v>
      </c>
      <c r="N2" s="3"/>
      <c r="T2" s="2">
        <v>0</v>
      </c>
      <c r="U2">
        <f>G2/(G2+D2)</f>
        <v>0</v>
      </c>
    </row>
    <row r="3" spans="1:21" x14ac:dyDescent="0.2">
      <c r="I3" s="1">
        <v>2</v>
      </c>
      <c r="J3" s="2">
        <v>4786</v>
      </c>
      <c r="K3" s="1">
        <v>2</v>
      </c>
      <c r="L3" s="2">
        <v>2</v>
      </c>
      <c r="M3" s="2">
        <v>4786</v>
      </c>
      <c r="N3" s="3"/>
      <c r="U3" t="e">
        <f t="shared" ref="U3:U65" si="0">G3/(G3+D3)</f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4234</v>
      </c>
      <c r="E5" s="2">
        <v>0</v>
      </c>
      <c r="F5" s="2">
        <v>4234</v>
      </c>
      <c r="G5" s="2">
        <v>741</v>
      </c>
      <c r="H5" s="2">
        <v>25</v>
      </c>
      <c r="I5" s="1">
        <v>2</v>
      </c>
      <c r="J5" s="2">
        <v>72</v>
      </c>
      <c r="K5" s="1">
        <v>2</v>
      </c>
      <c r="L5" s="2">
        <v>11</v>
      </c>
      <c r="M5" s="2">
        <v>72</v>
      </c>
      <c r="N5" s="3"/>
      <c r="T5" s="2">
        <v>0</v>
      </c>
      <c r="U5">
        <f t="shared" si="0"/>
        <v>0.14894472361809044</v>
      </c>
    </row>
    <row r="6" spans="1:21" x14ac:dyDescent="0.2">
      <c r="A6" s="2" t="s">
        <v>23</v>
      </c>
      <c r="I6" s="1">
        <v>3</v>
      </c>
      <c r="J6" s="2">
        <v>3961</v>
      </c>
      <c r="K6" s="1">
        <v>3</v>
      </c>
      <c r="L6" s="2">
        <v>8</v>
      </c>
      <c r="M6" s="2">
        <v>3961</v>
      </c>
      <c r="N6" s="3"/>
      <c r="U6" t="e">
        <f t="shared" si="0"/>
        <v>#DIV/0!</v>
      </c>
    </row>
    <row r="7" spans="1:21" x14ac:dyDescent="0.2">
      <c r="I7" s="1">
        <v>4</v>
      </c>
      <c r="J7" s="2">
        <v>201</v>
      </c>
      <c r="K7" s="1">
        <v>4</v>
      </c>
      <c r="L7" s="2">
        <v>4</v>
      </c>
      <c r="M7" s="2">
        <v>201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4936</v>
      </c>
      <c r="E9" s="2">
        <v>0</v>
      </c>
      <c r="F9" s="3">
        <v>4936</v>
      </c>
      <c r="G9" s="2">
        <v>39</v>
      </c>
      <c r="H9" s="3">
        <v>25</v>
      </c>
      <c r="I9" s="1">
        <v>3</v>
      </c>
      <c r="J9" s="2">
        <v>20</v>
      </c>
      <c r="K9" s="1">
        <v>3</v>
      </c>
      <c r="L9" s="2">
        <v>21</v>
      </c>
      <c r="M9" s="2">
        <v>20</v>
      </c>
      <c r="N9" s="3"/>
      <c r="T9" s="2">
        <v>0</v>
      </c>
      <c r="U9">
        <f t="shared" si="0"/>
        <v>7.8391959798994968E-3</v>
      </c>
    </row>
    <row r="10" spans="1:21" x14ac:dyDescent="0.2">
      <c r="I10" s="1">
        <v>4</v>
      </c>
      <c r="J10" s="2">
        <v>2443</v>
      </c>
      <c r="K10" s="1">
        <v>4</v>
      </c>
      <c r="L10" s="2">
        <v>17</v>
      </c>
      <c r="M10" s="2">
        <v>2443</v>
      </c>
      <c r="N10" s="3"/>
      <c r="U10" t="e">
        <f t="shared" si="0"/>
        <v>#DIV/0!</v>
      </c>
    </row>
    <row r="11" spans="1:21" x14ac:dyDescent="0.2">
      <c r="I11" s="1">
        <v>5</v>
      </c>
      <c r="J11" s="2">
        <v>2473</v>
      </c>
      <c r="K11" s="1">
        <v>5</v>
      </c>
      <c r="L11" s="2">
        <v>12</v>
      </c>
      <c r="M11" s="2">
        <v>2473</v>
      </c>
      <c r="N11" s="3"/>
      <c r="U11" t="e">
        <f t="shared" si="0"/>
        <v>#DIV/0!</v>
      </c>
    </row>
    <row r="12" spans="1:21" x14ac:dyDescent="0.2">
      <c r="I12"/>
      <c r="K12"/>
      <c r="N12" s="3"/>
      <c r="U12" t="e">
        <f t="shared" si="0"/>
        <v>#DIV/0!</v>
      </c>
    </row>
    <row r="13" spans="1:21" x14ac:dyDescent="0.2">
      <c r="B13" s="2">
        <v>4</v>
      </c>
      <c r="C13" s="2">
        <v>5000</v>
      </c>
      <c r="D13" s="3">
        <v>4965</v>
      </c>
      <c r="E13" s="2">
        <v>0</v>
      </c>
      <c r="F13" s="3">
        <v>4965</v>
      </c>
      <c r="G13" s="2">
        <v>0</v>
      </c>
      <c r="H13" s="3">
        <v>35</v>
      </c>
      <c r="I13" s="1">
        <v>4</v>
      </c>
      <c r="J13" s="2">
        <v>2</v>
      </c>
      <c r="K13" s="1">
        <v>4</v>
      </c>
      <c r="L13" s="2">
        <v>34</v>
      </c>
      <c r="M13" s="2">
        <v>2</v>
      </c>
      <c r="U13">
        <f t="shared" si="0"/>
        <v>0</v>
      </c>
    </row>
    <row r="14" spans="1:21" x14ac:dyDescent="0.2">
      <c r="I14" s="1">
        <v>5</v>
      </c>
      <c r="J14" s="2">
        <v>1075</v>
      </c>
      <c r="K14" s="1">
        <v>5</v>
      </c>
      <c r="L14" s="2">
        <v>29</v>
      </c>
      <c r="M14" s="2">
        <v>1075</v>
      </c>
      <c r="N14" s="3"/>
      <c r="T14" s="2">
        <v>0</v>
      </c>
      <c r="U14" t="e">
        <f t="shared" si="0"/>
        <v>#DIV/0!</v>
      </c>
    </row>
    <row r="15" spans="1:21" x14ac:dyDescent="0.2">
      <c r="I15" s="1">
        <v>6</v>
      </c>
      <c r="J15" s="2">
        <v>3545</v>
      </c>
      <c r="K15" s="1">
        <v>6</v>
      </c>
      <c r="L15" s="2">
        <v>23</v>
      </c>
      <c r="M15" s="2">
        <v>3545</v>
      </c>
      <c r="N15" s="3"/>
      <c r="U15" t="e">
        <f t="shared" si="0"/>
        <v>#DIV/0!</v>
      </c>
    </row>
    <row r="16" spans="1:21" x14ac:dyDescent="0.2">
      <c r="I16" s="1">
        <v>7</v>
      </c>
      <c r="J16" s="2">
        <v>343</v>
      </c>
      <c r="K16" s="1">
        <v>7</v>
      </c>
      <c r="L16" s="2">
        <v>16</v>
      </c>
      <c r="M16" s="2">
        <v>343</v>
      </c>
      <c r="N16" s="3"/>
      <c r="U16" t="e">
        <f t="shared" si="0"/>
        <v>#DIV/0!</v>
      </c>
    </row>
    <row r="17" spans="2:21" x14ac:dyDescent="0.2">
      <c r="I17"/>
      <c r="K17"/>
      <c r="U17" t="e">
        <f t="shared" si="0"/>
        <v>#DIV/0!</v>
      </c>
    </row>
    <row r="18" spans="2:21" x14ac:dyDescent="0.2">
      <c r="B18" s="2">
        <v>5</v>
      </c>
      <c r="C18" s="2">
        <v>5000</v>
      </c>
      <c r="D18" s="3">
        <v>4963</v>
      </c>
      <c r="E18" s="2">
        <v>0</v>
      </c>
      <c r="F18" s="3">
        <v>4963</v>
      </c>
      <c r="G18" s="2">
        <v>0</v>
      </c>
      <c r="H18" s="3">
        <v>37</v>
      </c>
      <c r="I18" s="1">
        <v>6</v>
      </c>
      <c r="J18" s="2">
        <v>360</v>
      </c>
      <c r="K18" s="1">
        <v>6</v>
      </c>
      <c r="L18" s="2">
        <v>44</v>
      </c>
      <c r="M18" s="2">
        <v>360</v>
      </c>
      <c r="N18" s="3"/>
      <c r="T18" s="2">
        <v>0</v>
      </c>
      <c r="U18">
        <f t="shared" si="0"/>
        <v>0</v>
      </c>
    </row>
    <row r="19" spans="2:21" x14ac:dyDescent="0.2">
      <c r="I19" s="1">
        <v>7</v>
      </c>
      <c r="J19" s="2">
        <v>3402</v>
      </c>
      <c r="K19" s="1">
        <v>7</v>
      </c>
      <c r="L19" s="2">
        <v>37</v>
      </c>
      <c r="M19" s="2">
        <v>3402</v>
      </c>
      <c r="N19" s="3"/>
      <c r="U19" t="e">
        <f t="shared" si="0"/>
        <v>#DIV/0!</v>
      </c>
    </row>
    <row r="20" spans="2:21" x14ac:dyDescent="0.2">
      <c r="I20" s="1">
        <v>8</v>
      </c>
      <c r="J20" s="2">
        <v>1191</v>
      </c>
      <c r="K20" s="1">
        <v>8</v>
      </c>
      <c r="L20" s="2">
        <v>29</v>
      </c>
      <c r="M20" s="2">
        <v>1191</v>
      </c>
      <c r="N20" s="3"/>
      <c r="U20" t="e">
        <f t="shared" si="0"/>
        <v>#DIV/0!</v>
      </c>
    </row>
    <row r="21" spans="2:21" x14ac:dyDescent="0.2">
      <c r="I21" s="1">
        <v>9</v>
      </c>
      <c r="J21" s="2">
        <v>10</v>
      </c>
      <c r="K21" s="1">
        <v>9</v>
      </c>
      <c r="L21" s="2">
        <v>20</v>
      </c>
      <c r="M21" s="2">
        <v>10</v>
      </c>
      <c r="N21" s="3"/>
      <c r="U21" t="e">
        <f t="shared" si="0"/>
        <v>#DIV/0!</v>
      </c>
    </row>
    <row r="22" spans="2:21" x14ac:dyDescent="0.2">
      <c r="I22"/>
      <c r="K22"/>
      <c r="U22" t="e">
        <f t="shared" si="0"/>
        <v>#DIV/0!</v>
      </c>
    </row>
    <row r="23" spans="2:21" x14ac:dyDescent="0.2">
      <c r="B23" s="2">
        <v>6</v>
      </c>
      <c r="C23" s="2">
        <v>5000</v>
      </c>
      <c r="D23" s="2">
        <v>4956</v>
      </c>
      <c r="E23" s="2">
        <v>0</v>
      </c>
      <c r="F23" s="2">
        <v>4956</v>
      </c>
      <c r="G23" s="2">
        <v>0</v>
      </c>
      <c r="H23" s="2">
        <v>44</v>
      </c>
      <c r="I23" s="1">
        <v>7</v>
      </c>
      <c r="J23" s="2">
        <v>113</v>
      </c>
      <c r="K23" s="1">
        <v>7</v>
      </c>
      <c r="L23" s="2">
        <v>62</v>
      </c>
      <c r="M23" s="2">
        <v>113</v>
      </c>
      <c r="N23" s="3"/>
      <c r="T23" s="2">
        <v>0</v>
      </c>
      <c r="U23">
        <f t="shared" si="0"/>
        <v>0</v>
      </c>
    </row>
    <row r="24" spans="2:21" x14ac:dyDescent="0.2">
      <c r="I24" s="1">
        <v>8</v>
      </c>
      <c r="J24" s="2">
        <v>2489</v>
      </c>
      <c r="K24" s="1">
        <v>8</v>
      </c>
      <c r="L24" s="2">
        <v>54</v>
      </c>
      <c r="M24" s="2">
        <v>2489</v>
      </c>
      <c r="N24" s="3"/>
      <c r="U24" t="e">
        <f t="shared" si="0"/>
        <v>#DIV/0!</v>
      </c>
    </row>
    <row r="25" spans="2:21" x14ac:dyDescent="0.2">
      <c r="I25" s="1">
        <v>9</v>
      </c>
      <c r="J25" s="2">
        <v>2261</v>
      </c>
      <c r="K25" s="1">
        <v>9</v>
      </c>
      <c r="L25" s="2">
        <v>45</v>
      </c>
      <c r="M25" s="2">
        <v>2261</v>
      </c>
      <c r="N25" s="3"/>
      <c r="U25" t="e">
        <f t="shared" si="0"/>
        <v>#DIV/0!</v>
      </c>
    </row>
    <row r="26" spans="2:21" x14ac:dyDescent="0.2">
      <c r="I26" s="1">
        <v>10</v>
      </c>
      <c r="J26" s="2">
        <v>93</v>
      </c>
      <c r="K26" s="1">
        <v>10</v>
      </c>
      <c r="L26" s="2">
        <v>35</v>
      </c>
      <c r="M26" s="2">
        <v>93</v>
      </c>
      <c r="N26" s="3"/>
      <c r="U26" t="e">
        <f t="shared" si="0"/>
        <v>#DIV/0!</v>
      </c>
    </row>
    <row r="27" spans="2:21" x14ac:dyDescent="0.2">
      <c r="I27"/>
      <c r="K27"/>
      <c r="U27" t="e">
        <f t="shared" si="0"/>
        <v>#DIV/0!</v>
      </c>
    </row>
    <row r="28" spans="2:21" x14ac:dyDescent="0.2">
      <c r="B28" s="2">
        <v>7</v>
      </c>
      <c r="C28" s="2">
        <v>5000</v>
      </c>
      <c r="D28" s="2">
        <v>4923</v>
      </c>
      <c r="E28" s="2">
        <v>0</v>
      </c>
      <c r="F28" s="2">
        <v>4923</v>
      </c>
      <c r="G28" s="2">
        <v>0</v>
      </c>
      <c r="H28" s="2">
        <v>77</v>
      </c>
      <c r="I28" s="1">
        <v>8</v>
      </c>
      <c r="J28" s="2">
        <v>20</v>
      </c>
      <c r="K28" s="1">
        <v>8</v>
      </c>
      <c r="L28" s="2">
        <v>83</v>
      </c>
      <c r="M28" s="2">
        <v>20</v>
      </c>
      <c r="N28" s="3"/>
      <c r="T28" s="2">
        <v>0</v>
      </c>
      <c r="U28">
        <f t="shared" si="0"/>
        <v>0</v>
      </c>
    </row>
    <row r="29" spans="2:21" x14ac:dyDescent="0.2">
      <c r="I29" s="1">
        <v>9</v>
      </c>
      <c r="J29" s="2">
        <v>1351</v>
      </c>
      <c r="K29" s="1">
        <v>9</v>
      </c>
      <c r="L29" s="2">
        <v>74</v>
      </c>
      <c r="M29" s="2">
        <v>1351</v>
      </c>
      <c r="N29" s="3"/>
      <c r="U29" t="e">
        <f t="shared" si="0"/>
        <v>#DIV/0!</v>
      </c>
    </row>
    <row r="30" spans="2:21" x14ac:dyDescent="0.2">
      <c r="I30" s="1">
        <v>10</v>
      </c>
      <c r="J30" s="2">
        <v>3118</v>
      </c>
      <c r="K30" s="1">
        <v>10</v>
      </c>
      <c r="L30" s="2">
        <v>64</v>
      </c>
      <c r="M30" s="2">
        <v>3118</v>
      </c>
      <c r="N30" s="3"/>
      <c r="U30" t="e">
        <f t="shared" si="0"/>
        <v>#DIV/0!</v>
      </c>
    </row>
    <row r="31" spans="2:21" x14ac:dyDescent="0.2">
      <c r="I31" s="1">
        <v>11</v>
      </c>
      <c r="J31" s="2">
        <v>432</v>
      </c>
      <c r="K31" s="1">
        <v>11</v>
      </c>
      <c r="L31" s="2">
        <v>53</v>
      </c>
      <c r="M31" s="2">
        <v>432</v>
      </c>
      <c r="N31" s="3"/>
      <c r="U31" t="e">
        <f t="shared" si="0"/>
        <v>#DIV/0!</v>
      </c>
    </row>
    <row r="32" spans="2:21" x14ac:dyDescent="0.2">
      <c r="I32" s="1">
        <v>12</v>
      </c>
      <c r="J32" s="2">
        <v>2</v>
      </c>
      <c r="K32" s="1">
        <v>12</v>
      </c>
      <c r="L32" s="2">
        <v>41</v>
      </c>
      <c r="M32" s="2">
        <v>2</v>
      </c>
      <c r="U32" t="e">
        <f t="shared" si="0"/>
        <v>#DIV/0!</v>
      </c>
    </row>
    <row r="33" spans="2:21" x14ac:dyDescent="0.2">
      <c r="I33"/>
      <c r="K33"/>
      <c r="N33" s="3"/>
      <c r="U33" t="e">
        <f t="shared" si="0"/>
        <v>#DIV/0!</v>
      </c>
    </row>
    <row r="34" spans="2:21" x14ac:dyDescent="0.2">
      <c r="B34" s="2">
        <v>8</v>
      </c>
      <c r="C34" s="2">
        <v>5000</v>
      </c>
      <c r="D34" s="2">
        <v>4915</v>
      </c>
      <c r="E34" s="2">
        <v>0</v>
      </c>
      <c r="F34" s="2">
        <v>4915</v>
      </c>
      <c r="G34" s="2">
        <v>0</v>
      </c>
      <c r="H34" s="2">
        <v>85</v>
      </c>
      <c r="I34" s="1">
        <v>9</v>
      </c>
      <c r="J34" s="2">
        <v>6</v>
      </c>
      <c r="K34" s="1">
        <v>9</v>
      </c>
      <c r="L34" s="2">
        <v>107</v>
      </c>
      <c r="M34" s="2">
        <v>6</v>
      </c>
      <c r="N34" s="3"/>
      <c r="T34" s="2">
        <v>0</v>
      </c>
      <c r="U34">
        <f t="shared" si="0"/>
        <v>0</v>
      </c>
    </row>
    <row r="35" spans="2:21" x14ac:dyDescent="0.2">
      <c r="I35" s="1">
        <v>10</v>
      </c>
      <c r="J35" s="2">
        <v>602</v>
      </c>
      <c r="K35" s="1">
        <v>10</v>
      </c>
      <c r="L35" s="2">
        <v>97</v>
      </c>
      <c r="M35" s="2">
        <v>602</v>
      </c>
      <c r="N35" s="3"/>
      <c r="U35" t="e">
        <f t="shared" si="0"/>
        <v>#DIV/0!</v>
      </c>
    </row>
    <row r="36" spans="2:21" x14ac:dyDescent="0.2">
      <c r="I36" s="1">
        <v>11</v>
      </c>
      <c r="J36" s="2">
        <v>3228</v>
      </c>
      <c r="K36" s="1">
        <v>11</v>
      </c>
      <c r="L36" s="2">
        <v>86</v>
      </c>
      <c r="M36" s="2">
        <v>3228</v>
      </c>
      <c r="N36" s="3"/>
      <c r="U36" t="e">
        <f t="shared" si="0"/>
        <v>#DIV/0!</v>
      </c>
    </row>
    <row r="37" spans="2:21" x14ac:dyDescent="0.2">
      <c r="I37" s="1">
        <v>12</v>
      </c>
      <c r="J37" s="2">
        <v>1052</v>
      </c>
      <c r="K37" s="1">
        <v>12</v>
      </c>
      <c r="L37" s="2">
        <v>74</v>
      </c>
      <c r="M37" s="2">
        <v>1052</v>
      </c>
      <c r="N37" s="3"/>
      <c r="U37" t="e">
        <f t="shared" si="0"/>
        <v>#DIV/0!</v>
      </c>
    </row>
    <row r="38" spans="2:21" x14ac:dyDescent="0.2">
      <c r="I38" s="1">
        <v>13</v>
      </c>
      <c r="J38" s="2">
        <v>27</v>
      </c>
      <c r="K38" s="1">
        <v>13</v>
      </c>
      <c r="L38" s="2">
        <v>61</v>
      </c>
      <c r="M38" s="2">
        <v>27</v>
      </c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2E56-0245-DB4F-80E3-0CA506D742F2}">
  <dimension ref="A1:U100"/>
  <sheetViews>
    <sheetView workbookViewId="0">
      <selection activeCell="D34" sqref="D34:D36"/>
    </sheetView>
  </sheetViews>
  <sheetFormatPr baseColWidth="10" defaultColWidth="8.83203125" defaultRowHeight="16" x14ac:dyDescent="0.2"/>
  <cols>
    <col min="1" max="1" width="12.6640625" style="2" customWidth="1"/>
    <col min="2" max="3" width="5.33203125" style="2" customWidth="1"/>
    <col min="4" max="4" width="9.1640625" style="2" customWidth="1"/>
    <col min="5" max="5" width="8.83203125" style="2"/>
    <col min="6" max="6" width="8.5" style="2" customWidth="1"/>
    <col min="7" max="7" width="5.83203125" style="2" customWidth="1"/>
    <col min="8" max="8" width="7.83203125" style="2" customWidth="1"/>
    <col min="9" max="9" width="7.33203125" style="2" customWidth="1"/>
    <col min="10" max="10" width="14.1640625" style="2" customWidth="1"/>
    <col min="11" max="12" width="10.83203125" style="2" customWidth="1"/>
    <col min="13" max="13" width="17.6640625" style="2" customWidth="1"/>
    <col min="14" max="15" width="11.5" style="2" customWidth="1"/>
    <col min="16" max="16" width="18.6640625" style="2" customWidth="1"/>
    <col min="17" max="17" width="15" style="2" customWidth="1"/>
    <col min="18" max="18" width="15.1640625" style="2" customWidth="1"/>
    <col min="19" max="19" width="16.33203125" style="2" customWidth="1"/>
    <col min="20" max="20" width="8.83203125" style="2"/>
    <col min="22" max="16384" width="8.83203125" style="2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31</v>
      </c>
    </row>
    <row r="2" spans="1:21" x14ac:dyDescent="0.2">
      <c r="A2" s="2" t="s">
        <v>30</v>
      </c>
      <c r="B2" s="2">
        <v>1</v>
      </c>
      <c r="C2" s="2">
        <v>5000</v>
      </c>
      <c r="D2" s="2">
        <v>4999</v>
      </c>
      <c r="E2" s="2">
        <v>0</v>
      </c>
      <c r="F2" s="2">
        <v>4999</v>
      </c>
      <c r="G2" s="2">
        <v>0</v>
      </c>
      <c r="H2" s="2">
        <v>1</v>
      </c>
      <c r="I2" s="1">
        <v>1</v>
      </c>
      <c r="J2" s="2">
        <v>354</v>
      </c>
      <c r="K2" s="1">
        <v>1</v>
      </c>
      <c r="L2" s="2">
        <v>4</v>
      </c>
      <c r="M2" s="2">
        <v>354</v>
      </c>
      <c r="N2" s="3"/>
      <c r="T2" s="2">
        <v>0</v>
      </c>
      <c r="U2">
        <f t="shared" ref="U2:U65" si="0">G2/(G2+D2)</f>
        <v>0</v>
      </c>
    </row>
    <row r="3" spans="1:21" x14ac:dyDescent="0.2">
      <c r="I3" s="1">
        <v>2</v>
      </c>
      <c r="J3" s="2">
        <v>4645</v>
      </c>
      <c r="K3" s="1">
        <v>2</v>
      </c>
      <c r="L3" s="2">
        <v>2</v>
      </c>
      <c r="M3" s="2">
        <v>4645</v>
      </c>
      <c r="N3" s="3"/>
      <c r="U3" t="e">
        <f t="shared" si="0"/>
        <v>#DIV/0!</v>
      </c>
    </row>
    <row r="4" spans="1:21" x14ac:dyDescent="0.2">
      <c r="A4" s="2" t="s">
        <v>21</v>
      </c>
      <c r="I4"/>
      <c r="K4"/>
      <c r="U4" t="e">
        <f t="shared" si="0"/>
        <v>#DIV/0!</v>
      </c>
    </row>
    <row r="5" spans="1:21" x14ac:dyDescent="0.2">
      <c r="A5" s="2" t="s">
        <v>22</v>
      </c>
      <c r="B5" s="2">
        <v>2</v>
      </c>
      <c r="C5" s="2">
        <v>5000</v>
      </c>
      <c r="D5" s="2">
        <v>3915</v>
      </c>
      <c r="E5" s="2">
        <v>0</v>
      </c>
      <c r="F5" s="2">
        <v>3915</v>
      </c>
      <c r="G5" s="2">
        <v>1066</v>
      </c>
      <c r="H5" s="2">
        <v>19</v>
      </c>
      <c r="I5" s="1">
        <v>2</v>
      </c>
      <c r="J5" s="2">
        <v>23</v>
      </c>
      <c r="K5" s="1">
        <v>2</v>
      </c>
      <c r="L5" s="2">
        <v>11</v>
      </c>
      <c r="M5" s="2">
        <v>23</v>
      </c>
      <c r="N5" s="3"/>
      <c r="T5" s="2">
        <v>0</v>
      </c>
      <c r="U5">
        <f t="shared" si="0"/>
        <v>0.21401325035133506</v>
      </c>
    </row>
    <row r="6" spans="1:21" x14ac:dyDescent="0.2">
      <c r="A6" s="2" t="s">
        <v>23</v>
      </c>
      <c r="I6" s="1">
        <v>3</v>
      </c>
      <c r="J6" s="2">
        <v>3663</v>
      </c>
      <c r="K6" s="1">
        <v>3</v>
      </c>
      <c r="L6" s="2">
        <v>8</v>
      </c>
      <c r="M6" s="2">
        <v>3663</v>
      </c>
      <c r="N6" s="3"/>
      <c r="U6" t="e">
        <f t="shared" si="0"/>
        <v>#DIV/0!</v>
      </c>
    </row>
    <row r="7" spans="1:21" x14ac:dyDescent="0.2">
      <c r="I7" s="1">
        <v>4</v>
      </c>
      <c r="J7" s="2">
        <v>229</v>
      </c>
      <c r="K7" s="1">
        <v>4</v>
      </c>
      <c r="L7" s="2">
        <v>4</v>
      </c>
      <c r="M7" s="2">
        <v>229</v>
      </c>
      <c r="N7" s="3"/>
      <c r="U7" t="e">
        <f t="shared" si="0"/>
        <v>#DIV/0!</v>
      </c>
    </row>
    <row r="8" spans="1:21" x14ac:dyDescent="0.2">
      <c r="I8"/>
      <c r="K8"/>
      <c r="U8" t="e">
        <f t="shared" si="0"/>
        <v>#DIV/0!</v>
      </c>
    </row>
    <row r="9" spans="1:21" x14ac:dyDescent="0.2">
      <c r="B9" s="2">
        <v>3</v>
      </c>
      <c r="C9" s="2">
        <v>5000</v>
      </c>
      <c r="D9" s="3">
        <v>4864</v>
      </c>
      <c r="E9" s="2">
        <v>0</v>
      </c>
      <c r="F9" s="3">
        <v>4864</v>
      </c>
      <c r="G9" s="2">
        <v>97</v>
      </c>
      <c r="H9" s="3">
        <v>39</v>
      </c>
      <c r="I9" s="1">
        <v>4</v>
      </c>
      <c r="J9" s="2">
        <v>1477</v>
      </c>
      <c r="K9" s="1">
        <v>4</v>
      </c>
      <c r="L9" s="2">
        <v>17</v>
      </c>
      <c r="M9" s="2">
        <v>1477</v>
      </c>
      <c r="N9" s="3"/>
      <c r="T9" s="2">
        <v>0</v>
      </c>
      <c r="U9">
        <f t="shared" si="0"/>
        <v>1.9552509574682523E-2</v>
      </c>
    </row>
    <row r="10" spans="1:21" x14ac:dyDescent="0.2">
      <c r="I10" s="1">
        <v>5</v>
      </c>
      <c r="J10" s="2">
        <v>3385</v>
      </c>
      <c r="K10" s="1">
        <v>5</v>
      </c>
      <c r="L10" s="2">
        <v>12</v>
      </c>
      <c r="M10" s="2">
        <v>3385</v>
      </c>
      <c r="N10" s="3"/>
      <c r="U10" t="e">
        <f t="shared" si="0"/>
        <v>#DIV/0!</v>
      </c>
    </row>
    <row r="11" spans="1:21" x14ac:dyDescent="0.2">
      <c r="I11" s="1">
        <v>6</v>
      </c>
      <c r="J11" s="2">
        <v>2</v>
      </c>
      <c r="K11" s="1">
        <v>6</v>
      </c>
      <c r="L11" s="2">
        <v>6</v>
      </c>
      <c r="M11" s="2">
        <v>2</v>
      </c>
      <c r="N11" s="3"/>
      <c r="U11" t="e">
        <f t="shared" si="0"/>
        <v>#DIV/0!</v>
      </c>
    </row>
    <row r="12" spans="1:21" x14ac:dyDescent="0.2">
      <c r="I12"/>
      <c r="K12"/>
      <c r="N12" s="3"/>
      <c r="U12" t="e">
        <f t="shared" si="0"/>
        <v>#DIV/0!</v>
      </c>
    </row>
    <row r="13" spans="1:21" x14ac:dyDescent="0.2">
      <c r="B13" s="2">
        <v>4</v>
      </c>
      <c r="C13" s="2">
        <v>5000</v>
      </c>
      <c r="D13" s="3">
        <v>4948</v>
      </c>
      <c r="E13" s="2">
        <v>0</v>
      </c>
      <c r="F13" s="3">
        <v>4948</v>
      </c>
      <c r="G13" s="2">
        <v>3</v>
      </c>
      <c r="H13" s="3">
        <v>49</v>
      </c>
      <c r="I13" s="1">
        <v>5</v>
      </c>
      <c r="J13" s="2">
        <v>357</v>
      </c>
      <c r="K13" s="1">
        <v>5</v>
      </c>
      <c r="L13" s="2">
        <v>29</v>
      </c>
      <c r="M13" s="2">
        <v>357</v>
      </c>
      <c r="U13">
        <f t="shared" si="0"/>
        <v>6.0593819430418102E-4</v>
      </c>
    </row>
    <row r="14" spans="1:21" x14ac:dyDescent="0.2">
      <c r="I14" s="1">
        <v>6</v>
      </c>
      <c r="J14" s="2">
        <v>3727</v>
      </c>
      <c r="K14" s="1">
        <v>6</v>
      </c>
      <c r="L14" s="2">
        <v>23</v>
      </c>
      <c r="M14" s="2">
        <v>3727</v>
      </c>
      <c r="N14" s="3"/>
      <c r="T14" s="2">
        <v>0</v>
      </c>
      <c r="U14" t="e">
        <f t="shared" si="0"/>
        <v>#DIV/0!</v>
      </c>
    </row>
    <row r="15" spans="1:21" x14ac:dyDescent="0.2">
      <c r="I15" s="1">
        <v>7</v>
      </c>
      <c r="J15" s="2">
        <v>864</v>
      </c>
      <c r="K15" s="1">
        <v>7</v>
      </c>
      <c r="L15" s="2">
        <v>16</v>
      </c>
      <c r="M15" s="2">
        <v>864</v>
      </c>
      <c r="N15" s="3"/>
      <c r="U15" t="e">
        <f t="shared" si="0"/>
        <v>#DIV/0!</v>
      </c>
    </row>
    <row r="16" spans="1:21" x14ac:dyDescent="0.2">
      <c r="I16"/>
      <c r="K16"/>
      <c r="N16" s="3"/>
      <c r="U16" t="e">
        <f t="shared" si="0"/>
        <v>#DIV/0!</v>
      </c>
    </row>
    <row r="17" spans="2:21" x14ac:dyDescent="0.2">
      <c r="B17" s="2">
        <v>5</v>
      </c>
      <c r="C17" s="2">
        <v>5000</v>
      </c>
      <c r="D17" s="3">
        <v>4926</v>
      </c>
      <c r="E17" s="2">
        <v>0</v>
      </c>
      <c r="F17" s="3">
        <v>4926</v>
      </c>
      <c r="G17" s="2">
        <v>0</v>
      </c>
      <c r="H17" s="3">
        <v>74</v>
      </c>
      <c r="I17" s="1">
        <v>6</v>
      </c>
      <c r="J17" s="2">
        <v>36</v>
      </c>
      <c r="K17" s="1">
        <v>6</v>
      </c>
      <c r="L17" s="2">
        <v>44</v>
      </c>
      <c r="M17" s="2">
        <v>36</v>
      </c>
      <c r="U17">
        <f t="shared" si="0"/>
        <v>0</v>
      </c>
    </row>
    <row r="18" spans="2:21" x14ac:dyDescent="0.2">
      <c r="I18" s="1">
        <v>7</v>
      </c>
      <c r="J18" s="2">
        <v>2327</v>
      </c>
      <c r="K18" s="1">
        <v>7</v>
      </c>
      <c r="L18" s="2">
        <v>37</v>
      </c>
      <c r="M18" s="2">
        <v>2327</v>
      </c>
      <c r="N18" s="3"/>
      <c r="T18" s="2">
        <v>0</v>
      </c>
      <c r="U18" t="e">
        <f t="shared" si="0"/>
        <v>#DIV/0!</v>
      </c>
    </row>
    <row r="19" spans="2:21" x14ac:dyDescent="0.2">
      <c r="I19" s="1">
        <v>8</v>
      </c>
      <c r="J19" s="2">
        <v>2498</v>
      </c>
      <c r="K19" s="1">
        <v>8</v>
      </c>
      <c r="L19" s="2">
        <v>29</v>
      </c>
      <c r="M19" s="2">
        <v>2498</v>
      </c>
      <c r="N19" s="3"/>
      <c r="U19" t="e">
        <f t="shared" si="0"/>
        <v>#DIV/0!</v>
      </c>
    </row>
    <row r="20" spans="2:21" x14ac:dyDescent="0.2">
      <c r="I20" s="1">
        <v>9</v>
      </c>
      <c r="J20" s="2">
        <v>65</v>
      </c>
      <c r="K20" s="1">
        <v>9</v>
      </c>
      <c r="L20" s="2">
        <v>20</v>
      </c>
      <c r="M20" s="2">
        <v>65</v>
      </c>
      <c r="N20" s="3"/>
      <c r="U20" t="e">
        <f t="shared" si="0"/>
        <v>#DIV/0!</v>
      </c>
    </row>
    <row r="21" spans="2:21" x14ac:dyDescent="0.2">
      <c r="I21"/>
      <c r="K21"/>
      <c r="N21" s="3"/>
      <c r="U21" t="e">
        <f t="shared" si="0"/>
        <v>#DIV/0!</v>
      </c>
    </row>
    <row r="22" spans="2:21" x14ac:dyDescent="0.2">
      <c r="B22" s="2">
        <v>6</v>
      </c>
      <c r="C22" s="2">
        <v>5000</v>
      </c>
      <c r="D22" s="2">
        <v>4908</v>
      </c>
      <c r="E22" s="2">
        <v>0</v>
      </c>
      <c r="F22" s="2">
        <v>4908</v>
      </c>
      <c r="G22" s="2">
        <v>0</v>
      </c>
      <c r="H22" s="2">
        <v>92</v>
      </c>
      <c r="I22" s="1">
        <v>7</v>
      </c>
      <c r="J22" s="2">
        <v>4</v>
      </c>
      <c r="K22" s="1">
        <v>7</v>
      </c>
      <c r="L22" s="2">
        <v>62</v>
      </c>
      <c r="M22" s="2">
        <v>4</v>
      </c>
      <c r="U22">
        <f t="shared" si="0"/>
        <v>0</v>
      </c>
    </row>
    <row r="23" spans="2:21" x14ac:dyDescent="0.2">
      <c r="I23" s="1">
        <v>8</v>
      </c>
      <c r="J23" s="2">
        <v>887</v>
      </c>
      <c r="K23" s="1">
        <v>8</v>
      </c>
      <c r="L23" s="2">
        <v>54</v>
      </c>
      <c r="M23" s="2">
        <v>887</v>
      </c>
      <c r="N23" s="3"/>
      <c r="T23" s="2">
        <v>0</v>
      </c>
      <c r="U23" t="e">
        <f t="shared" si="0"/>
        <v>#DIV/0!</v>
      </c>
    </row>
    <row r="24" spans="2:21" x14ac:dyDescent="0.2">
      <c r="I24" s="1">
        <v>9</v>
      </c>
      <c r="J24" s="2">
        <v>3500</v>
      </c>
      <c r="K24" s="1">
        <v>9</v>
      </c>
      <c r="L24" s="2">
        <v>45</v>
      </c>
      <c r="M24" s="2">
        <v>3500</v>
      </c>
      <c r="N24" s="3"/>
      <c r="U24" t="e">
        <f t="shared" si="0"/>
        <v>#DIV/0!</v>
      </c>
    </row>
    <row r="25" spans="2:21" x14ac:dyDescent="0.2">
      <c r="I25" s="1">
        <v>10</v>
      </c>
      <c r="J25" s="2">
        <v>514</v>
      </c>
      <c r="K25" s="1">
        <v>10</v>
      </c>
      <c r="L25" s="2">
        <v>35</v>
      </c>
      <c r="M25" s="2">
        <v>514</v>
      </c>
      <c r="N25" s="3"/>
      <c r="U25" t="e">
        <f t="shared" si="0"/>
        <v>#DIV/0!</v>
      </c>
    </row>
    <row r="26" spans="2:21" x14ac:dyDescent="0.2">
      <c r="I26" s="1">
        <v>11</v>
      </c>
      <c r="J26" s="2">
        <v>3</v>
      </c>
      <c r="K26" s="1">
        <v>11</v>
      </c>
      <c r="L26" s="2">
        <v>24</v>
      </c>
      <c r="M26" s="2">
        <v>3</v>
      </c>
      <c r="N26" s="3"/>
      <c r="U26" t="e">
        <f t="shared" si="0"/>
        <v>#DIV/0!</v>
      </c>
    </row>
    <row r="27" spans="2:21" x14ac:dyDescent="0.2">
      <c r="I27"/>
      <c r="K27"/>
      <c r="U27" t="e">
        <f t="shared" si="0"/>
        <v>#DIV/0!</v>
      </c>
    </row>
    <row r="28" spans="2:21" x14ac:dyDescent="0.2">
      <c r="B28" s="2">
        <v>7</v>
      </c>
      <c r="C28" s="2">
        <v>5000</v>
      </c>
      <c r="D28" s="2">
        <v>4872</v>
      </c>
      <c r="E28" s="2">
        <v>0</v>
      </c>
      <c r="F28" s="2">
        <v>4872</v>
      </c>
      <c r="G28" s="2">
        <v>0</v>
      </c>
      <c r="H28" s="2">
        <v>128</v>
      </c>
      <c r="I28" s="1">
        <v>9</v>
      </c>
      <c r="J28" s="2">
        <v>206</v>
      </c>
      <c r="K28" s="1">
        <v>9</v>
      </c>
      <c r="L28" s="2">
        <v>74</v>
      </c>
      <c r="M28" s="2">
        <v>206</v>
      </c>
      <c r="N28" s="3"/>
      <c r="T28" s="2">
        <v>0</v>
      </c>
      <c r="U28">
        <f t="shared" si="0"/>
        <v>0</v>
      </c>
    </row>
    <row r="29" spans="2:21" x14ac:dyDescent="0.2">
      <c r="I29" s="1">
        <v>10</v>
      </c>
      <c r="J29" s="2">
        <v>3003</v>
      </c>
      <c r="K29" s="1">
        <v>10</v>
      </c>
      <c r="L29" s="2">
        <v>64</v>
      </c>
      <c r="M29" s="2">
        <v>3003</v>
      </c>
      <c r="N29" s="3"/>
      <c r="U29" t="e">
        <f t="shared" si="0"/>
        <v>#DIV/0!</v>
      </c>
    </row>
    <row r="30" spans="2:21" x14ac:dyDescent="0.2">
      <c r="I30" s="1">
        <v>11</v>
      </c>
      <c r="J30" s="2">
        <v>1633</v>
      </c>
      <c r="K30" s="1">
        <v>11</v>
      </c>
      <c r="L30" s="2">
        <v>53</v>
      </c>
      <c r="M30" s="2">
        <v>1633</v>
      </c>
      <c r="N30" s="3"/>
      <c r="U30" t="e">
        <f t="shared" si="0"/>
        <v>#DIV/0!</v>
      </c>
    </row>
    <row r="31" spans="2:21" x14ac:dyDescent="0.2">
      <c r="I31" s="1">
        <v>12</v>
      </c>
      <c r="J31" s="2">
        <v>30</v>
      </c>
      <c r="K31" s="1">
        <v>12</v>
      </c>
      <c r="L31" s="2">
        <v>41</v>
      </c>
      <c r="M31" s="2">
        <v>30</v>
      </c>
      <c r="N31" s="3"/>
      <c r="U31" t="e">
        <f t="shared" si="0"/>
        <v>#DIV/0!</v>
      </c>
    </row>
    <row r="32" spans="2:21" x14ac:dyDescent="0.2">
      <c r="I32"/>
      <c r="K32"/>
      <c r="U32" t="e">
        <f t="shared" si="0"/>
        <v>#DIV/0!</v>
      </c>
    </row>
    <row r="33" spans="2:21" x14ac:dyDescent="0.2">
      <c r="B33" s="2">
        <v>8</v>
      </c>
      <c r="C33" s="2">
        <v>5000</v>
      </c>
      <c r="D33" s="2">
        <v>4830</v>
      </c>
      <c r="E33" s="2">
        <v>0</v>
      </c>
      <c r="F33" s="2">
        <v>4830</v>
      </c>
      <c r="G33" s="2">
        <v>0</v>
      </c>
      <c r="H33" s="2">
        <v>170</v>
      </c>
      <c r="I33" s="1">
        <v>10</v>
      </c>
      <c r="J33" s="2">
        <v>24</v>
      </c>
      <c r="K33" s="1">
        <v>10</v>
      </c>
      <c r="L33" s="2">
        <v>97</v>
      </c>
      <c r="M33" s="2">
        <v>24</v>
      </c>
      <c r="N33" s="3"/>
      <c r="U33">
        <f t="shared" si="0"/>
        <v>0</v>
      </c>
    </row>
    <row r="34" spans="2:21" x14ac:dyDescent="0.2">
      <c r="I34" s="1">
        <v>11</v>
      </c>
      <c r="J34" s="2">
        <v>1567</v>
      </c>
      <c r="K34" s="1">
        <v>11</v>
      </c>
      <c r="L34" s="2">
        <v>86</v>
      </c>
      <c r="M34" s="2">
        <v>1567</v>
      </c>
      <c r="N34" s="3"/>
      <c r="T34" s="2">
        <v>0</v>
      </c>
      <c r="U34" t="e">
        <f t="shared" si="0"/>
        <v>#DIV/0!</v>
      </c>
    </row>
    <row r="35" spans="2:21" x14ac:dyDescent="0.2">
      <c r="I35" s="1">
        <v>12</v>
      </c>
      <c r="J35" s="2">
        <v>2993</v>
      </c>
      <c r="K35" s="1">
        <v>12</v>
      </c>
      <c r="L35" s="2">
        <v>74</v>
      </c>
      <c r="M35" s="2">
        <v>2993</v>
      </c>
      <c r="N35" s="3"/>
      <c r="U35" t="e">
        <f t="shared" si="0"/>
        <v>#DIV/0!</v>
      </c>
    </row>
    <row r="36" spans="2:21" x14ac:dyDescent="0.2">
      <c r="I36" s="1">
        <v>13</v>
      </c>
      <c r="J36" s="2">
        <v>246</v>
      </c>
      <c r="K36" s="1">
        <v>13</v>
      </c>
      <c r="L36" s="2">
        <v>61</v>
      </c>
      <c r="M36" s="2">
        <v>246</v>
      </c>
      <c r="N36" s="3"/>
      <c r="U36" t="e">
        <f t="shared" si="0"/>
        <v>#DIV/0!</v>
      </c>
    </row>
    <row r="37" spans="2:21" x14ac:dyDescent="0.2">
      <c r="I37" s="1"/>
      <c r="K37" s="1"/>
      <c r="N37" s="3"/>
      <c r="U37" t="e">
        <f t="shared" si="0"/>
        <v>#DIV/0!</v>
      </c>
    </row>
    <row r="38" spans="2:21" x14ac:dyDescent="0.2">
      <c r="I38" s="1"/>
      <c r="K38" s="1"/>
      <c r="U38" t="e">
        <f t="shared" si="0"/>
        <v>#DIV/0!</v>
      </c>
    </row>
    <row r="39" spans="2:21" x14ac:dyDescent="0.2">
      <c r="U39" t="e">
        <f t="shared" si="0"/>
        <v>#DIV/0!</v>
      </c>
    </row>
    <row r="40" spans="2:21" x14ac:dyDescent="0.2">
      <c r="U40" t="e">
        <f t="shared" si="0"/>
        <v>#DIV/0!</v>
      </c>
    </row>
    <row r="41" spans="2:21" x14ac:dyDescent="0.2">
      <c r="U41" t="e">
        <f t="shared" si="0"/>
        <v>#DIV/0!</v>
      </c>
    </row>
    <row r="42" spans="2:21" x14ac:dyDescent="0.2">
      <c r="U42" t="e">
        <f t="shared" si="0"/>
        <v>#DIV/0!</v>
      </c>
    </row>
    <row r="43" spans="2:21" x14ac:dyDescent="0.2">
      <c r="U43" t="e">
        <f t="shared" si="0"/>
        <v>#DIV/0!</v>
      </c>
    </row>
    <row r="44" spans="2:21" x14ac:dyDescent="0.2">
      <c r="U44" t="e">
        <f t="shared" si="0"/>
        <v>#DIV/0!</v>
      </c>
    </row>
    <row r="45" spans="2:21" x14ac:dyDescent="0.2">
      <c r="U45" t="e">
        <f t="shared" si="0"/>
        <v>#DIV/0!</v>
      </c>
    </row>
    <row r="46" spans="2:21" x14ac:dyDescent="0.2">
      <c r="U46" t="e">
        <f t="shared" si="0"/>
        <v>#DIV/0!</v>
      </c>
    </row>
    <row r="47" spans="2:21" x14ac:dyDescent="0.2">
      <c r="U47" t="e">
        <f t="shared" si="0"/>
        <v>#DIV/0!</v>
      </c>
    </row>
    <row r="48" spans="2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ref="U66:U100" si="1">G66/(G66+D66)</f>
        <v>#DIV/0!</v>
      </c>
    </row>
    <row r="67" spans="21:21" x14ac:dyDescent="0.2">
      <c r="U67" t="e">
        <f t="shared" si="1"/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irredg5d5John1 RPT</vt:lpstr>
      <vt:lpstr>irredg5d5John2 RPT</vt:lpstr>
      <vt:lpstr>irredg5d5John3 RPT</vt:lpstr>
      <vt:lpstr>irredg5d5John4 RPT</vt:lpstr>
      <vt:lpstr>irredg5d5John5 RPT</vt:lpstr>
      <vt:lpstr>irredg5d5John6 RPT</vt:lpstr>
      <vt:lpstr>irredg5d5John7 RPT</vt:lpstr>
      <vt:lpstr>irredg5d5John8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Fu</dc:creator>
  <cp:lastModifiedBy>Yi Fu</cp:lastModifiedBy>
  <dcterms:created xsi:type="dcterms:W3CDTF">2019-10-20T15:56:00Z</dcterms:created>
  <dcterms:modified xsi:type="dcterms:W3CDTF">2019-12-16T18:40:32Z</dcterms:modified>
</cp:coreProperties>
</file>