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mreynol/Documents/Projects/GenomeSCA/191001_HackathonPrep/TestSet/"/>
    </mc:Choice>
  </mc:AlternateContent>
  <xr:revisionPtr revIDLastSave="0" documentId="13_ncr:1_{DDDAE955-FB18-4D48-85DE-E5C2B435DAA3}" xr6:coauthVersionLast="36" xr6:coauthVersionMax="36" xr10:uidLastSave="{00000000-0000-0000-0000-000000000000}"/>
  <bookViews>
    <workbookView xWindow="6460" yWindow="4020" windowWidth="28280" windowHeight="15160" xr2:uid="{393D039A-792D-5B47-9A57-9728F45DB7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<sst xmlns="http://schemas.openxmlformats.org/spreadsheetml/2006/main" count="125" uniqueCount="111">
  <si>
    <t xml:space="preserve">gene </t>
  </si>
  <si>
    <t>name</t>
  </si>
  <si>
    <t>function</t>
  </si>
  <si>
    <t>PDBID</t>
  </si>
  <si>
    <t xml:space="preserve">length </t>
  </si>
  <si>
    <t># seqs</t>
  </si>
  <si>
    <t># pos</t>
  </si>
  <si>
    <t>COG</t>
  </si>
  <si>
    <t>uniprot ID</t>
  </si>
  <si>
    <t>cydA</t>
  </si>
  <si>
    <t>cytochrome d terminal oxidase, subunit I</t>
  </si>
  <si>
    <t>aerobic respiratory chain</t>
  </si>
  <si>
    <t>P0ABJ9</t>
  </si>
  <si>
    <t>COG1271C</t>
  </si>
  <si>
    <t>N/A</t>
  </si>
  <si>
    <t>cydB</t>
  </si>
  <si>
    <t>cytochrome d terminal oxidase, subunit II</t>
  </si>
  <si>
    <t>COG1294C</t>
  </si>
  <si>
    <t>P0ABK2</t>
  </si>
  <si>
    <t>nrdA</t>
  </si>
  <si>
    <t>ribonucleoside diphosphate reductase I, alpha subunit</t>
  </si>
  <si>
    <t>biosynthesis of deoxyribonucleotides</t>
  </si>
  <si>
    <t>P00452</t>
  </si>
  <si>
    <t>COG0209F</t>
  </si>
  <si>
    <t>nrdB</t>
  </si>
  <si>
    <t>ribonucleoside diphosphate reductase I, beta subunit</t>
  </si>
  <si>
    <t>COG0208F</t>
  </si>
  <si>
    <t>2X0X</t>
  </si>
  <si>
    <t>1BIQ</t>
  </si>
  <si>
    <t>P69924</t>
  </si>
  <si>
    <t>EggNOG alignment</t>
  </si>
  <si>
    <t>fliG</t>
  </si>
  <si>
    <t>fliM</t>
  </si>
  <si>
    <t>fliN</t>
  </si>
  <si>
    <t>trpA</t>
  </si>
  <si>
    <t>trpB</t>
  </si>
  <si>
    <t>folA</t>
  </si>
  <si>
    <t>thyA</t>
  </si>
  <si>
    <t>purE</t>
  </si>
  <si>
    <t>purK</t>
  </si>
  <si>
    <t>purC</t>
  </si>
  <si>
    <t>ilvC</t>
  </si>
  <si>
    <t>ilvN</t>
  </si>
  <si>
    <t>ilvB</t>
  </si>
  <si>
    <t>glgA</t>
  </si>
  <si>
    <t>glgC</t>
  </si>
  <si>
    <t>flagellar motor switching and energizing component</t>
  </si>
  <si>
    <t>tryptophan synthase alpha subunit</t>
  </si>
  <si>
    <t>tryptophan synthase beta subunit</t>
  </si>
  <si>
    <t>dihydrofolate reductase</t>
  </si>
  <si>
    <t>thymidylate synthase</t>
  </si>
  <si>
    <t>N5-carboxyaminoimidazole ribonucleotide mutase</t>
  </si>
  <si>
    <t>N5-carboxyaminoimidazole ribonucleotide synthetase</t>
  </si>
  <si>
    <t>phosphoribosylaminoimidazole-succinocarboxamide synthetase</t>
  </si>
  <si>
    <t>ketol-acid reductoisomerase NAD(P) binding</t>
  </si>
  <si>
    <t>acetolactate synthase I, small subunit</t>
  </si>
  <si>
    <t>acetolactate synthase I, large subunit</t>
  </si>
  <si>
    <t>glycogen synthase</t>
  </si>
  <si>
    <t>glucose I phophate adenyltransferase</t>
  </si>
  <si>
    <t>flagellar motility</t>
  </si>
  <si>
    <t>folate metabolism</t>
  </si>
  <si>
    <t>purine metabolism</t>
  </si>
  <si>
    <t>tryptophan synthesis from chorismate</t>
  </si>
  <si>
    <t>COG0159E</t>
  </si>
  <si>
    <t>COG0133E</t>
  </si>
  <si>
    <t>COG1536N</t>
  </si>
  <si>
    <t>COG1868N</t>
  </si>
  <si>
    <t>COG1886NU</t>
  </si>
  <si>
    <t>COG0262H</t>
  </si>
  <si>
    <t>COG0207F</t>
  </si>
  <si>
    <t>COG0041F</t>
  </si>
  <si>
    <t>COG0026F</t>
  </si>
  <si>
    <t>COG0152F</t>
  </si>
  <si>
    <t>COG0059EH</t>
  </si>
  <si>
    <t>COG0440E</t>
  </si>
  <si>
    <t>COG0028EH</t>
  </si>
  <si>
    <t>COG0297G</t>
  </si>
  <si>
    <t>COG0448G</t>
  </si>
  <si>
    <t>1V7Y</t>
  </si>
  <si>
    <t>P0A877</t>
  </si>
  <si>
    <t>P0A879</t>
  </si>
  <si>
    <t>2DH5</t>
  </si>
  <si>
    <t>1RX2</t>
  </si>
  <si>
    <t>P0ABZ1</t>
  </si>
  <si>
    <t>3HJL</t>
  </si>
  <si>
    <t>P06974</t>
  </si>
  <si>
    <t>4FHR (partial)</t>
  </si>
  <si>
    <t>P15070</t>
  </si>
  <si>
    <t>1YAB</t>
  </si>
  <si>
    <t>P0ABQ4</t>
  </si>
  <si>
    <t>P0A884</t>
  </si>
  <si>
    <t>1BID</t>
  </si>
  <si>
    <t>P0AG18</t>
  </si>
  <si>
    <t>1QCZ</t>
  </si>
  <si>
    <t>P09029</t>
  </si>
  <si>
    <t>1B6R</t>
  </si>
  <si>
    <t>P0A7D7</t>
  </si>
  <si>
    <t>2GQR</t>
  </si>
  <si>
    <t>P05793</t>
  </si>
  <si>
    <t>branched chain amino acid biosynthesis</t>
  </si>
  <si>
    <t>1YRL</t>
  </si>
  <si>
    <t>P0ADF8</t>
  </si>
  <si>
    <t>2LVW</t>
  </si>
  <si>
    <t>P08142</t>
  </si>
  <si>
    <t>1OZF</t>
  </si>
  <si>
    <t>P0A6U8</t>
  </si>
  <si>
    <t>glycogen biosynthesis</t>
  </si>
  <si>
    <t>2QZS</t>
  </si>
  <si>
    <t>P07762</t>
  </si>
  <si>
    <t>1M7X</t>
  </si>
  <si>
    <t>frac 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</si>
</sst>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44DDA-8E54-5346-B5F5-76A030EA0051}">
  <sheetPr>
    <pageSetUpPr fitToPage="1"/>
  </sheetPr>
  <dimension ref="A1:J21"/>
  <sheetViews>
    <sheetView tabSelected="1" zoomScale="126" zoomScaleNormal="126" workbookViewId="0">
      <selection activeCell="C15" sqref="C15"/>
    </sheetView>
  </sheetViews>
  <sheetFormatPr baseColWidth="10" defaultRowHeight="16" x14ac:dyDescent="0.2"/>
  <cols>
    <col min="2" max="2" width="53.6640625" customWidth="1"/>
    <col min="3" max="3" width="34" customWidth="1"/>
    <col min="4" max="4" width="12.1640625" customWidth="1"/>
    <col min="5" max="5" width="8.5" style="1" customWidth="1"/>
    <col min="8" max="8" width="8.6640625" customWidth="1"/>
    <col min="9" max="9" width="11.5" customWidth="1"/>
    <col min="10" max="10" width="12.1640625" customWidth="1"/>
  </cols>
  <sheetData>
    <row r="1" spans="1:10" x14ac:dyDescent="0.2">
      <c r="A1" s="3"/>
      <c r="B1" s="3"/>
      <c r="C1" s="3"/>
      <c r="D1" s="3"/>
      <c r="E1" s="4"/>
      <c r="F1" s="5" t="s">
        <v>30</v>
      </c>
      <c r="G1" s="5"/>
      <c r="H1" s="5"/>
      <c r="I1" s="3"/>
      <c r="J1" s="3"/>
    </row>
    <row r="2" spans="1:10" s="2" customFormat="1" ht="17" thickBot="1" x14ac:dyDescent="0.25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7" t="s">
        <v>5</v>
      </c>
      <c r="G2" s="7" t="s">
        <v>6</v>
      </c>
      <c r="H2" s="7" t="s">
        <v>110</v>
      </c>
      <c r="I2" s="6" t="s">
        <v>7</v>
      </c>
      <c r="J2" s="6" t="s">
        <v>8</v>
      </c>
    </row>
    <row r="3" spans="1:10" x14ac:dyDescent="0.2">
      <c r="A3" s="8" t="s">
        <v>9</v>
      </c>
      <c r="B3" s="8" t="s">
        <v>10</v>
      </c>
      <c r="C3" s="8" t="s">
        <v>11</v>
      </c>
      <c r="D3" s="8" t="s">
        <v>14</v>
      </c>
      <c r="E3" s="9">
        <v>522</v>
      </c>
      <c r="F3" s="9">
        <v>1321</v>
      </c>
      <c r="G3" s="9">
        <v>394</v>
      </c>
      <c r="H3" s="10">
        <f>G3/E3</f>
        <v>0.75478927203065138</v>
      </c>
      <c r="I3" s="8" t="s">
        <v>13</v>
      </c>
      <c r="J3" s="8" t="s">
        <v>12</v>
      </c>
    </row>
    <row r="4" spans="1:10" x14ac:dyDescent="0.2">
      <c r="A4" s="8" t="s">
        <v>15</v>
      </c>
      <c r="B4" s="8" t="s">
        <v>16</v>
      </c>
      <c r="C4" s="8" t="s">
        <v>11</v>
      </c>
      <c r="D4" s="8" t="s">
        <v>14</v>
      </c>
      <c r="E4" s="9">
        <v>379</v>
      </c>
      <c r="F4" s="9">
        <v>1138</v>
      </c>
      <c r="G4" s="9">
        <v>301</v>
      </c>
      <c r="H4" s="10">
        <f t="shared" ref="H4:H21" si="0">G4/E4</f>
        <v>0.79419525065963059</v>
      </c>
      <c r="I4" s="8" t="s">
        <v>17</v>
      </c>
      <c r="J4" s="8" t="s">
        <v>18</v>
      </c>
    </row>
    <row r="5" spans="1:10" x14ac:dyDescent="0.2">
      <c r="A5" s="8" t="s">
        <v>19</v>
      </c>
      <c r="B5" s="8" t="s">
        <v>20</v>
      </c>
      <c r="C5" s="8" t="s">
        <v>21</v>
      </c>
      <c r="D5" s="8" t="s">
        <v>27</v>
      </c>
      <c r="E5" s="9">
        <v>761</v>
      </c>
      <c r="F5" s="9">
        <v>1697</v>
      </c>
      <c r="G5" s="9">
        <v>504</v>
      </c>
      <c r="H5" s="10">
        <f t="shared" si="0"/>
        <v>0.6622864651773982</v>
      </c>
      <c r="I5" s="8" t="s">
        <v>23</v>
      </c>
      <c r="J5" s="8" t="s">
        <v>22</v>
      </c>
    </row>
    <row r="6" spans="1:10" x14ac:dyDescent="0.2">
      <c r="A6" s="8" t="s">
        <v>24</v>
      </c>
      <c r="B6" s="8" t="s">
        <v>25</v>
      </c>
      <c r="C6" s="8" t="s">
        <v>21</v>
      </c>
      <c r="D6" s="8" t="s">
        <v>28</v>
      </c>
      <c r="E6" s="9">
        <v>376</v>
      </c>
      <c r="F6" s="9">
        <v>1003</v>
      </c>
      <c r="G6" s="9">
        <v>290</v>
      </c>
      <c r="H6" s="10">
        <f t="shared" si="0"/>
        <v>0.77127659574468088</v>
      </c>
      <c r="I6" s="8" t="s">
        <v>26</v>
      </c>
      <c r="J6" s="8" t="s">
        <v>29</v>
      </c>
    </row>
    <row r="7" spans="1:10" x14ac:dyDescent="0.2">
      <c r="A7" s="8" t="s">
        <v>31</v>
      </c>
      <c r="B7" s="8" t="s">
        <v>46</v>
      </c>
      <c r="C7" s="8" t="s">
        <v>59</v>
      </c>
      <c r="D7" s="8" t="s">
        <v>84</v>
      </c>
      <c r="E7" s="9">
        <v>331</v>
      </c>
      <c r="F7" s="9">
        <v>793</v>
      </c>
      <c r="G7" s="9">
        <v>315</v>
      </c>
      <c r="H7" s="10">
        <f t="shared" si="0"/>
        <v>0.95166163141993954</v>
      </c>
      <c r="I7" s="8" t="s">
        <v>65</v>
      </c>
      <c r="J7" s="8" t="s">
        <v>83</v>
      </c>
    </row>
    <row r="8" spans="1:10" x14ac:dyDescent="0.2">
      <c r="A8" s="8" t="s">
        <v>32</v>
      </c>
      <c r="B8" s="8" t="s">
        <v>46</v>
      </c>
      <c r="C8" s="8" t="s">
        <v>59</v>
      </c>
      <c r="D8" s="8" t="s">
        <v>86</v>
      </c>
      <c r="E8" s="9">
        <v>334</v>
      </c>
      <c r="F8" s="9">
        <v>681</v>
      </c>
      <c r="G8" s="9">
        <v>307</v>
      </c>
      <c r="H8" s="10">
        <f t="shared" si="0"/>
        <v>0.91916167664670656</v>
      </c>
      <c r="I8" s="8" t="s">
        <v>66</v>
      </c>
      <c r="J8" s="8" t="s">
        <v>85</v>
      </c>
    </row>
    <row r="9" spans="1:10" x14ac:dyDescent="0.2">
      <c r="A9" s="8" t="s">
        <v>33</v>
      </c>
      <c r="B9" s="8" t="s">
        <v>46</v>
      </c>
      <c r="C9" s="8" t="s">
        <v>59</v>
      </c>
      <c r="D9" s="8" t="s">
        <v>88</v>
      </c>
      <c r="E9" s="9">
        <v>137</v>
      </c>
      <c r="F9" s="9">
        <v>769</v>
      </c>
      <c r="G9" s="9">
        <v>87</v>
      </c>
      <c r="H9" s="10">
        <f t="shared" si="0"/>
        <v>0.63503649635036497</v>
      </c>
      <c r="I9" s="8" t="s">
        <v>67</v>
      </c>
      <c r="J9" s="8" t="s">
        <v>87</v>
      </c>
    </row>
    <row r="10" spans="1:10" x14ac:dyDescent="0.2">
      <c r="A10" s="8" t="s">
        <v>34</v>
      </c>
      <c r="B10" s="8" t="s">
        <v>47</v>
      </c>
      <c r="C10" s="8" t="s">
        <v>62</v>
      </c>
      <c r="D10" s="8" t="s">
        <v>78</v>
      </c>
      <c r="E10" s="9">
        <v>268</v>
      </c>
      <c r="F10" s="9">
        <v>1347</v>
      </c>
      <c r="G10" s="9">
        <v>246</v>
      </c>
      <c r="H10" s="10">
        <f t="shared" si="0"/>
        <v>0.91791044776119401</v>
      </c>
      <c r="I10" s="8" t="s">
        <v>63</v>
      </c>
      <c r="J10" s="8" t="s">
        <v>79</v>
      </c>
    </row>
    <row r="11" spans="1:10" x14ac:dyDescent="0.2">
      <c r="A11" s="8" t="s">
        <v>35</v>
      </c>
      <c r="B11" s="8" t="s">
        <v>48</v>
      </c>
      <c r="C11" s="8" t="s">
        <v>62</v>
      </c>
      <c r="D11" s="8" t="s">
        <v>81</v>
      </c>
      <c r="E11" s="9">
        <v>397</v>
      </c>
      <c r="F11" s="9">
        <v>1509</v>
      </c>
      <c r="G11" s="9">
        <v>382</v>
      </c>
      <c r="H11" s="10">
        <f t="shared" si="0"/>
        <v>0.96221662468513858</v>
      </c>
      <c r="I11" s="8" t="s">
        <v>64</v>
      </c>
      <c r="J11" s="8" t="s">
        <v>80</v>
      </c>
    </row>
    <row r="12" spans="1:10" x14ac:dyDescent="0.2">
      <c r="A12" s="11" t="s">
        <v>36</v>
      </c>
      <c r="B12" s="11" t="s">
        <v>49</v>
      </c>
      <c r="C12" s="11" t="s">
        <v>60</v>
      </c>
      <c r="D12" s="11" t="s">
        <v>82</v>
      </c>
      <c r="E12" s="12">
        <v>159</v>
      </c>
      <c r="F12" s="12">
        <v>1183</v>
      </c>
      <c r="G12" s="12">
        <v>142</v>
      </c>
      <c r="H12" s="10">
        <f t="shared" si="0"/>
        <v>0.89308176100628933</v>
      </c>
      <c r="I12" s="11" t="s">
        <v>68</v>
      </c>
      <c r="J12" s="11" t="s">
        <v>89</v>
      </c>
    </row>
    <row r="13" spans="1:10" x14ac:dyDescent="0.2">
      <c r="A13" s="11" t="s">
        <v>37</v>
      </c>
      <c r="B13" s="11" t="s">
        <v>50</v>
      </c>
      <c r="C13" s="11" t="s">
        <v>60</v>
      </c>
      <c r="D13" s="11" t="s">
        <v>91</v>
      </c>
      <c r="E13" s="12">
        <v>264</v>
      </c>
      <c r="F13" s="12">
        <v>1113</v>
      </c>
      <c r="G13" s="12">
        <v>253</v>
      </c>
      <c r="H13" s="10">
        <f t="shared" si="0"/>
        <v>0.95833333333333337</v>
      </c>
      <c r="I13" s="11" t="s">
        <v>69</v>
      </c>
      <c r="J13" s="11" t="s">
        <v>90</v>
      </c>
    </row>
    <row r="14" spans="1:10" x14ac:dyDescent="0.2">
      <c r="A14" s="11" t="s">
        <v>38</v>
      </c>
      <c r="B14" s="11" t="s">
        <v>51</v>
      </c>
      <c r="C14" s="11" t="s">
        <v>61</v>
      </c>
      <c r="D14" s="11" t="s">
        <v>93</v>
      </c>
      <c r="E14" s="12">
        <v>169</v>
      </c>
      <c r="F14" s="12">
        <v>1556</v>
      </c>
      <c r="G14" s="12">
        <v>157</v>
      </c>
      <c r="H14" s="10">
        <f t="shared" si="0"/>
        <v>0.92899408284023666</v>
      </c>
      <c r="I14" s="11" t="s">
        <v>70</v>
      </c>
      <c r="J14" s="11" t="s">
        <v>92</v>
      </c>
    </row>
    <row r="15" spans="1:10" x14ac:dyDescent="0.2">
      <c r="A15" s="11" t="s">
        <v>39</v>
      </c>
      <c r="B15" s="11" t="s">
        <v>52</v>
      </c>
      <c r="C15" s="11" t="s">
        <v>61</v>
      </c>
      <c r="D15" s="11" t="s">
        <v>95</v>
      </c>
      <c r="E15" s="12">
        <v>355</v>
      </c>
      <c r="F15" s="12">
        <v>1120</v>
      </c>
      <c r="G15" s="12">
        <v>322</v>
      </c>
      <c r="H15" s="10">
        <f t="shared" si="0"/>
        <v>0.90704225352112677</v>
      </c>
      <c r="I15" s="11" t="s">
        <v>71</v>
      </c>
      <c r="J15" s="11" t="s">
        <v>94</v>
      </c>
    </row>
    <row r="16" spans="1:10" x14ac:dyDescent="0.2">
      <c r="A16" s="11" t="s">
        <v>40</v>
      </c>
      <c r="B16" s="11" t="s">
        <v>53</v>
      </c>
      <c r="C16" s="11" t="s">
        <v>61</v>
      </c>
      <c r="D16" s="11" t="s">
        <v>97</v>
      </c>
      <c r="E16" s="12">
        <v>237</v>
      </c>
      <c r="F16" s="12">
        <v>1163</v>
      </c>
      <c r="G16" s="12">
        <v>180</v>
      </c>
      <c r="H16" s="10">
        <f t="shared" si="0"/>
        <v>0.759493670886076</v>
      </c>
      <c r="I16" s="11" t="s">
        <v>72</v>
      </c>
      <c r="J16" s="11" t="s">
        <v>96</v>
      </c>
    </row>
    <row r="17" spans="1:10" x14ac:dyDescent="0.2">
      <c r="A17" s="11" t="s">
        <v>41</v>
      </c>
      <c r="B17" s="11" t="s">
        <v>54</v>
      </c>
      <c r="C17" s="11" t="s">
        <v>99</v>
      </c>
      <c r="D17" s="11" t="s">
        <v>100</v>
      </c>
      <c r="E17" s="12">
        <v>491</v>
      </c>
      <c r="F17" s="12">
        <v>1391</v>
      </c>
      <c r="G17" s="12">
        <v>327</v>
      </c>
      <c r="H17" s="10">
        <f t="shared" si="0"/>
        <v>0.66598778004073322</v>
      </c>
      <c r="I17" s="11" t="s">
        <v>73</v>
      </c>
      <c r="J17" s="11" t="s">
        <v>98</v>
      </c>
    </row>
    <row r="18" spans="1:10" s="16" customFormat="1" x14ac:dyDescent="0.2">
      <c r="A18" s="13" t="s">
        <v>42</v>
      </c>
      <c r="B18" s="13" t="s">
        <v>55</v>
      </c>
      <c r="C18" s="13" t="s">
        <v>99</v>
      </c>
      <c r="D18" s="13" t="s">
        <v>102</v>
      </c>
      <c r="E18" s="14">
        <v>96</v>
      </c>
      <c r="F18" s="14">
        <v>67</v>
      </c>
      <c r="G18" s="14">
        <v>95</v>
      </c>
      <c r="H18" s="15">
        <f t="shared" si="0"/>
        <v>0.98958333333333337</v>
      </c>
      <c r="I18" s="13" t="s">
        <v>74</v>
      </c>
      <c r="J18" s="13" t="s">
        <v>101</v>
      </c>
    </row>
    <row r="19" spans="1:10" x14ac:dyDescent="0.2">
      <c r="A19" s="8" t="s">
        <v>43</v>
      </c>
      <c r="B19" s="8" t="s">
        <v>56</v>
      </c>
      <c r="C19" s="8" t="s">
        <v>99</v>
      </c>
      <c r="D19" s="8" t="s">
        <v>104</v>
      </c>
      <c r="E19" s="9">
        <v>562</v>
      </c>
      <c r="F19" s="9">
        <v>3055</v>
      </c>
      <c r="G19" s="9">
        <v>508</v>
      </c>
      <c r="H19" s="10">
        <f t="shared" si="0"/>
        <v>0.90391459074733094</v>
      </c>
      <c r="I19" s="8" t="s">
        <v>75</v>
      </c>
      <c r="J19" s="8" t="s">
        <v>103</v>
      </c>
    </row>
    <row r="20" spans="1:10" x14ac:dyDescent="0.2">
      <c r="A20" s="11" t="s">
        <v>44</v>
      </c>
      <c r="B20" s="11" t="s">
        <v>57</v>
      </c>
      <c r="C20" s="11" t="s">
        <v>106</v>
      </c>
      <c r="D20" s="11" t="s">
        <v>107</v>
      </c>
      <c r="E20" s="12">
        <v>477</v>
      </c>
      <c r="F20" s="12">
        <v>985</v>
      </c>
      <c r="G20" s="12">
        <v>432</v>
      </c>
      <c r="H20" s="10">
        <f t="shared" si="0"/>
        <v>0.90566037735849059</v>
      </c>
      <c r="I20" s="11" t="s">
        <v>76</v>
      </c>
      <c r="J20" s="11" t="s">
        <v>105</v>
      </c>
    </row>
    <row r="21" spans="1:10" x14ac:dyDescent="0.2">
      <c r="A21" s="11" t="s">
        <v>45</v>
      </c>
      <c r="B21" s="11" t="s">
        <v>58</v>
      </c>
      <c r="C21" s="11" t="s">
        <v>106</v>
      </c>
      <c r="D21" s="11" t="s">
        <v>109</v>
      </c>
      <c r="E21" s="12">
        <v>728</v>
      </c>
      <c r="F21" s="12">
        <v>598</v>
      </c>
      <c r="G21" s="12">
        <v>386</v>
      </c>
      <c r="H21" s="10">
        <f t="shared" si="0"/>
        <v>0.53021978021978022</v>
      </c>
      <c r="I21" s="11" t="s">
        <v>77</v>
      </c>
      <c r="J21" s="11" t="s">
        <v>108</v>
      </c>
    </row>
  </sheetData>
  <mergeCells count="1">
    <mergeCell ref="F1:H1"/>
  </mergeCells>
  <pageMargins left="0.7" right="0.7" top="0.75" bottom="0.75" header="0.3" footer="0.3"/>
  <pageSetup scale="4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2019-10-14T02:29:46Z</cp:lastPrinted>
  <dcterms:created xsi:type="dcterms:W3CDTF">2019-10-03T02:55:19Z</dcterms:created>
  <dcterms:modified xsi:type="dcterms:W3CDTF">2019-10-14T04:23:21Z</dcterms:modified>
</cp:coreProperties>
</file>